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r-matsu\Documents\SVN_Checkout\SmartPBXカスコン\trunk\Step3.0\20_FD\"/>
    </mc:Choice>
  </mc:AlternateContent>
  <bookViews>
    <workbookView xWindow="1290" yWindow="240" windowWidth="20460" windowHeight="7830" tabRatio="740" firstSheet="1" activeTab="1"/>
  </bookViews>
  <sheets>
    <sheet name="表紙" sheetId="10" r:id="rId1"/>
    <sheet name="改版履歴" sheetId="11" r:id="rId2"/>
    <sheet name="SO処理概要" sheetId="14" r:id="rId3"/>
    <sheet name="SO電文仕様、送受信パラメータ" sheetId="15" r:id="rId4"/>
    <sheet name="SOとシステム内部のパラメータ対応" sheetId="16" r:id="rId5"/>
    <sheet name="装置間シーケンス(SO通知、SO情報取得、処理結果通知)" sheetId="20" r:id="rId6"/>
    <sheet name="装置間シーケンス(定期工事結果送信)" sheetId="34" r:id="rId7"/>
    <sheet name="装置間シーケンス(SO取り消し）" sheetId="22" r:id="rId8"/>
    <sheet name="エラー発生時の処理方針" sheetId="23" r:id="rId9"/>
    <sheet name="パラメータ詳細&lt;SO通知（要求）&gt;" sheetId="24" r:id="rId10"/>
    <sheet name="パラメータ詳細&lt;SO通知（応答）&gt;" sheetId="25" r:id="rId11"/>
    <sheet name="パラメータ詳細&lt;SO情報取得（要求）&gt;" sheetId="26" r:id="rId12"/>
    <sheet name="パラメータ詳細&lt;SO情報取得（応答 ）&gt;【内線】" sheetId="27" r:id="rId13"/>
    <sheet name="パラメータ詳細&lt;SO情報取得（応答 ）&gt;【外線】" sheetId="33" r:id="rId14"/>
    <sheet name="パラメータ詳細&lt;処理結果通知（SO取込）&gt;" sheetId="29" r:id="rId15"/>
    <sheet name="パラメータ詳細&lt;処理結果通知（SO取込）（応答）&gt;" sheetId="30" r:id="rId16"/>
    <sheet name="パラメータ詳細&lt;処理結果通知（工事結果）&gt;" sheetId="31" r:id="rId17"/>
    <sheet name="パラメータ詳細&lt;処理結果通知（工事結果）（応答）&gt;" sheetId="32" r:id="rId18"/>
    <sheet name="処理概要(SO新設)" sheetId="37" r:id="rId19"/>
    <sheet name="処理概要(SO変更)" sheetId="38" r:id="rId20"/>
    <sheet name="処理概要(SO廃止)" sheetId="39" r:id="rId21"/>
    <sheet name="IP Phone MACアドレス自動登録" sheetId="62" r:id="rId22"/>
    <sheet name="装置間シーケンス(工事処理＜定期処理起動＞)" sheetId="55" r:id="rId23"/>
    <sheet name="装置間シーケンス(工事処理＜新設＞)" sheetId="57" r:id="rId24"/>
    <sheet name="装置間シーケンス(工事処理＜変更（追加、変更、削除）＞) " sheetId="59" r:id="rId25"/>
    <sheet name="装置間シーケンス(工事処理＜変更（追加）_外線＞" sheetId="61" r:id="rId26"/>
    <sheet name="装置間シーケンス(工事処理＜廃止＞)" sheetId="60" r:id="rId27"/>
    <sheet name="装置間シーケンス(カスコン系機能)" sheetId="8" r:id="rId28"/>
    <sheet name="内線サーバ設定反映" sheetId="54" r:id="rId29"/>
    <sheet name="VM支障移転" sheetId="42" r:id="rId30"/>
    <sheet name="VPN移転" sheetId="51" r:id="rId31"/>
    <sheet name="装置間シーケンス(内線サーバ設定機能)" sheetId="9" r:id="rId32"/>
    <sheet name="端末自動設定" sheetId="40" r:id="rId33"/>
    <sheet name="スタティックルート設定" sheetId="50" r:id="rId34"/>
    <sheet name="パケットフィルタ設定" sheetId="52" r:id="rId35"/>
    <sheet name="開通案内出力" sheetId="53" r:id="rId36"/>
    <sheet name="CDRログ収集アプリケーション（概要）" sheetId="48" r:id="rId37"/>
    <sheet name="トラフィックログ収集アプリケーション（概要）" sheetId="49" r:id="rId38"/>
    <sheet name="処理シーケンス（CDRログ・トラフィックログ収集）" sheetId="47" r:id="rId39"/>
  </sheets>
  <definedNames>
    <definedName name="_xlnm._FilterDatabase" localSheetId="13" hidden="1">'パラメータ詳細&lt;SO情報取得（応答 ）&gt;【外線】'!$B$6:$BL$6</definedName>
    <definedName name="_xlnm._FilterDatabase" localSheetId="12" hidden="1">'パラメータ詳細&lt;SO情報取得（応答 ）&gt;【内線】'!$A$6:$BM$6</definedName>
    <definedName name="_xlnm._FilterDatabase" localSheetId="11" hidden="1">'パラメータ詳細&lt;SO情報取得（要求）&gt;'!$A$6:$BG$16</definedName>
    <definedName name="_xlnm._FilterDatabase" localSheetId="10" hidden="1">'パラメータ詳細&lt;SO通知（応答）&gt;'!$A$6:$BG$6</definedName>
    <definedName name="_xlnm._FilterDatabase" localSheetId="9" hidden="1">'パラメータ詳細&lt;SO通知（要求）&gt;'!$A$6:$BG$6</definedName>
    <definedName name="_xlnm._FilterDatabase" localSheetId="15" hidden="1">'パラメータ詳細&lt;処理結果通知（SO取込）（応答）&gt;'!$A$6:$BG$6</definedName>
    <definedName name="_xlnm._FilterDatabase" localSheetId="14" hidden="1">'パラメータ詳細&lt;処理結果通知（SO取込）&gt;'!$A$6:$BG$6</definedName>
    <definedName name="_xlnm._FilterDatabase" localSheetId="17" hidden="1">'パラメータ詳細&lt;処理結果通知（工事結果）（応答）&gt;'!$A$6:$BG$12</definedName>
    <definedName name="_xlnm._FilterDatabase" localSheetId="16" hidden="1">'パラメータ詳細&lt;処理結果通知（工事結果）&gt;'!$A$6:$BG$32</definedName>
    <definedName name="_xlnm.Print_Area" localSheetId="36">'CDRログ収集アプリケーション（概要）'!$A$1:$Y$172</definedName>
    <definedName name="_xlnm.Print_Area" localSheetId="21">'IP Phone MACアドレス自動登録'!$A$1:$M$56</definedName>
    <definedName name="_xlnm.Print_Area" localSheetId="4">SOとシステム内部のパラメータ対応!$A$1:$W$129</definedName>
    <definedName name="_xlnm.Print_Area" localSheetId="2">SO処理概要!$A$1:$Y$77</definedName>
    <definedName name="_xlnm.Print_Area" localSheetId="3">'SO電文仕様、送受信パラメータ'!$A$1:$BA$264</definedName>
    <definedName name="_xlnm.Print_Area" localSheetId="29">VM支障移転!$A$1:$CM$769</definedName>
    <definedName name="_xlnm.Print_Area" localSheetId="30">VPN移転!$A$1:$CM$685</definedName>
    <definedName name="_xlnm.Print_Area" localSheetId="8">エラー発生時の処理方針!$A$1:$F$25</definedName>
    <definedName name="_xlnm.Print_Area" localSheetId="33">スタティックルート設定!$A$1:$CM$374</definedName>
    <definedName name="_xlnm.Print_Area" localSheetId="37">'トラフィックログ収集アプリケーション（概要）'!$A$1:$Y$146</definedName>
    <definedName name="_xlnm.Print_Area" localSheetId="34">パケットフィルタ設定!$A$1:$CM$460</definedName>
    <definedName name="_xlnm.Print_Area" localSheetId="13">'パラメータ詳細&lt;SO情報取得（応答 ）&gt;【外線】'!$A$1:$BM$27</definedName>
    <definedName name="_xlnm.Print_Area" localSheetId="12">'パラメータ詳細&lt;SO情報取得（応答 ）&gt;【内線】'!$A$1:$BB$174</definedName>
    <definedName name="_xlnm.Print_Area" localSheetId="11">'パラメータ詳細&lt;SO情報取得（要求）&gt;'!$A$1:$BB$16</definedName>
    <definedName name="_xlnm.Print_Area" localSheetId="10">'パラメータ詳細&lt;SO通知（応答）&gt;'!$A$1:$BB$20</definedName>
    <definedName name="_xlnm.Print_Area" localSheetId="9">'パラメータ詳細&lt;SO通知（要求）&gt;'!$A$1:$BB$20</definedName>
    <definedName name="_xlnm.Print_Area" localSheetId="15">'パラメータ詳細&lt;処理結果通知（SO取込）（応答）&gt;'!$A$1:$BB$17</definedName>
    <definedName name="_xlnm.Print_Area" localSheetId="14">'パラメータ詳細&lt;処理結果通知（SO取込）&gt;'!$A$1:$BB$21</definedName>
    <definedName name="_xlnm.Print_Area" localSheetId="17">'パラメータ詳細&lt;処理結果通知（工事結果）（応答）&gt;'!$A$1:$BB$17</definedName>
    <definedName name="_xlnm.Print_Area" localSheetId="16">'パラメータ詳細&lt;処理結果通知（工事結果）&gt;'!$A$1:$BB$32</definedName>
    <definedName name="_xlnm.Print_Area" localSheetId="1">改版履歴!$A$1:$H$31</definedName>
    <definedName name="_xlnm.Print_Area" localSheetId="35">開通案内出力!$A$1:$BX$465</definedName>
    <definedName name="_xlnm.Print_Area" localSheetId="38">'処理シーケンス（CDRログ・トラフィックログ収集）'!$A$1:$CM$231</definedName>
    <definedName name="_xlnm.Print_Area" localSheetId="18">'処理概要(SO新設)'!$A$1:$W$392</definedName>
    <definedName name="_xlnm.Print_Area" localSheetId="20">'処理概要(SO廃止)'!$A$1:$AC$136</definedName>
    <definedName name="_xlnm.Print_Area" localSheetId="19">'処理概要(SO変更)'!$A$1:$AO$956</definedName>
    <definedName name="_xlnm.Print_Area" localSheetId="7">'装置間シーケンス(SO取り消し）'!$A$1:$CH$142</definedName>
    <definedName name="_xlnm.Print_Area" localSheetId="5">'装置間シーケンス(SO通知、SO情報取得、処理結果通知)'!$A$1:$BR$301</definedName>
    <definedName name="_xlnm.Print_Area" localSheetId="27">'装置間シーケンス(カスコン系機能)'!$A$1:$CF$97</definedName>
    <definedName name="_xlnm.Print_Area" localSheetId="23">'装置間シーケンス(工事処理＜新設＞)'!$A$1:$CL$659</definedName>
    <definedName name="_xlnm.Print_Area" localSheetId="22">'装置間シーケンス(工事処理＜定期処理起動＞)'!$A$1:$CL$170</definedName>
    <definedName name="_xlnm.Print_Area" localSheetId="26">'装置間シーケンス(工事処理＜廃止＞)'!$A$1:$CL$708</definedName>
    <definedName name="_xlnm.Print_Area" localSheetId="25">'装置間シーケンス(工事処理＜変更（追加）_外線＞'!$A$1:$DC$522</definedName>
    <definedName name="_xlnm.Print_Area" localSheetId="24">'装置間シーケンス(工事処理＜変更（追加、変更、削除）＞) '!$A$1:$CL$1435</definedName>
    <definedName name="_xlnm.Print_Area" localSheetId="6">'装置間シーケンス(定期工事結果送信)'!$A$1:$BY$165</definedName>
    <definedName name="_xlnm.Print_Area" localSheetId="31">'装置間シーケンス(内線サーバ設定機能)'!$A$1:$CF$40</definedName>
    <definedName name="_xlnm.Print_Area" localSheetId="32">端末自動設定!$A$1:$CE$174</definedName>
    <definedName name="_xlnm.Print_Area" localSheetId="28">内線サーバ設定反映!$A$1:$BS$414</definedName>
    <definedName name="_xlnm.Print_Area" localSheetId="0">表紙!$A$1:$I$52</definedName>
    <definedName name="_xlnm.Print_Titles" localSheetId="21">'IP Phone MACアドレス自動登録'!$2:$2</definedName>
    <definedName name="_xlnm.Print_Titles" localSheetId="4">SOとシステム内部のパラメータ対応!$2:$2</definedName>
    <definedName name="_xlnm.Print_Titles" localSheetId="3">'SO電文仕様、送受信パラメータ'!$2:$2</definedName>
    <definedName name="_xlnm.Print_Titles" localSheetId="12">'パラメータ詳細&lt;SO情報取得（応答 ）&gt;【内線】'!$6:$6</definedName>
    <definedName name="_xlnm.Print_Titles" localSheetId="1">改版履歴!$3:$3</definedName>
    <definedName name="_xlnm.Print_Titles" localSheetId="18">'処理概要(SO新設)'!$2:$2</definedName>
    <definedName name="_xlnm.Print_Titles" localSheetId="19">'処理概要(SO変更)'!$2:$2</definedName>
    <definedName name="_xlnm.Print_Titles" localSheetId="5">'装置間シーケンス(SO通知、SO情報取得、処理結果通知)'!$2:$2</definedName>
    <definedName name="_xlnm.Print_Titles" localSheetId="23">'装置間シーケンス(工事処理＜新設＞)'!$2:$2</definedName>
    <definedName name="_xlnm.Print_Titles" localSheetId="22">'装置間シーケンス(工事処理＜定期処理起動＞)'!$2:$2</definedName>
    <definedName name="_xlnm.Print_Titles" localSheetId="26">'装置間シーケンス(工事処理＜廃止＞)'!$2:$2</definedName>
    <definedName name="_xlnm.Print_Titles" localSheetId="25">'装置間シーケンス(工事処理＜変更（追加）_外線＞'!$2:$2</definedName>
    <definedName name="_xlnm.Print_Titles" localSheetId="24">'装置間シーケンス(工事処理＜変更（追加、変更、削除）＞) '!$2:$2</definedName>
    <definedName name="_xlnm.Print_Titles" localSheetId="6">'装置間シーケンス(定期工事結果送信)'!$2:$2</definedName>
  </definedNames>
  <calcPr calcId="152511"/>
  <fileRecoveryPr autoRecover="0"/>
</workbook>
</file>

<file path=xl/calcChain.xml><?xml version="1.0" encoding="utf-8"?>
<calcChain xmlns="http://schemas.openxmlformats.org/spreadsheetml/2006/main">
  <c r="B35" i="27" l="1"/>
  <c r="B51" i="27"/>
  <c r="D48" i="62" l="1"/>
  <c r="D54" i="62" l="1"/>
  <c r="D53" i="62"/>
  <c r="D52" i="62"/>
  <c r="D51" i="62"/>
  <c r="D50" i="62"/>
  <c r="D49" i="62"/>
  <c r="D47" i="62"/>
  <c r="D46" i="62"/>
  <c r="D45" i="62"/>
  <c r="D44" i="62"/>
  <c r="D43" i="62"/>
  <c r="D42" i="62"/>
  <c r="D41" i="62"/>
  <c r="D40" i="62"/>
  <c r="D39" i="62"/>
  <c r="B50" i="27" l="1"/>
  <c r="B167" i="27"/>
  <c r="B173" i="27"/>
  <c r="B172" i="27"/>
  <c r="B171" i="27"/>
  <c r="B170" i="27"/>
  <c r="B169" i="27"/>
  <c r="B168" i="27"/>
  <c r="B156" i="27" l="1"/>
  <c r="B155" i="27"/>
  <c r="B117" i="27"/>
  <c r="B113" i="27"/>
  <c r="B112" i="27"/>
  <c r="B111" i="27"/>
  <c r="B110" i="27"/>
  <c r="B116" i="27"/>
  <c r="B115" i="27"/>
  <c r="B114" i="27"/>
  <c r="B109" i="27"/>
  <c r="B108" i="27"/>
  <c r="B107" i="27"/>
  <c r="B106" i="27"/>
  <c r="B105" i="27"/>
  <c r="B166" i="27"/>
  <c r="B165" i="27"/>
  <c r="B164" i="27"/>
  <c r="B163" i="27"/>
  <c r="B162" i="27"/>
  <c r="B161" i="27"/>
  <c r="B160" i="27"/>
  <c r="B159" i="27"/>
  <c r="B158" i="27"/>
  <c r="B157" i="27"/>
  <c r="B154" i="27"/>
  <c r="B153" i="27"/>
  <c r="B152" i="27"/>
  <c r="B151" i="27"/>
  <c r="B150" i="27"/>
  <c r="B149" i="27"/>
  <c r="B148" i="27"/>
  <c r="B147" i="27"/>
  <c r="B146" i="27"/>
  <c r="B145" i="27"/>
  <c r="B144" i="27"/>
  <c r="B143" i="27"/>
  <c r="B142" i="27"/>
  <c r="B141" i="27"/>
  <c r="B140" i="27"/>
  <c r="B139" i="27"/>
  <c r="B138" i="27"/>
  <c r="B137" i="27"/>
  <c r="B136" i="27"/>
  <c r="B135" i="27"/>
  <c r="B134" i="27"/>
  <c r="B133" i="27"/>
  <c r="B132" i="27"/>
  <c r="B131" i="27"/>
  <c r="B130" i="27"/>
  <c r="B129" i="27"/>
  <c r="B128" i="27"/>
  <c r="B127" i="27"/>
  <c r="B126" i="27"/>
  <c r="B125" i="27"/>
  <c r="B124" i="27"/>
  <c r="B123" i="27"/>
  <c r="B122" i="27"/>
  <c r="B121" i="27"/>
  <c r="B120" i="27"/>
  <c r="B119" i="27"/>
  <c r="B118" i="27"/>
  <c r="B104" i="27"/>
  <c r="B103" i="27"/>
  <c r="B102" i="27"/>
  <c r="B101" i="27"/>
  <c r="B100" i="27"/>
  <c r="B99" i="27"/>
  <c r="B98" i="27"/>
  <c r="B97" i="27"/>
  <c r="B96" i="27"/>
  <c r="B95" i="27"/>
  <c r="B94" i="27"/>
  <c r="B93" i="27"/>
  <c r="B92" i="27"/>
  <c r="B91" i="27"/>
  <c r="B90" i="27"/>
  <c r="B89" i="27"/>
  <c r="B88" i="27"/>
  <c r="B87" i="27"/>
  <c r="B86" i="27"/>
  <c r="B85" i="27"/>
  <c r="B84" i="27"/>
  <c r="B83" i="27"/>
  <c r="B82" i="27"/>
  <c r="B81" i="27"/>
  <c r="B80" i="27"/>
  <c r="B79" i="27"/>
  <c r="B78" i="27"/>
  <c r="B77" i="27"/>
  <c r="B76" i="27"/>
  <c r="B75" i="27"/>
  <c r="B74" i="27"/>
  <c r="B73" i="27"/>
  <c r="B72" i="27"/>
  <c r="B71" i="27"/>
  <c r="B70" i="27"/>
  <c r="B69" i="27"/>
  <c r="B68" i="27"/>
  <c r="B67" i="27"/>
  <c r="B66" i="27"/>
  <c r="B65" i="27"/>
  <c r="B64" i="27"/>
  <c r="B63" i="27"/>
  <c r="B62" i="27"/>
  <c r="B61" i="27"/>
  <c r="B60" i="27"/>
  <c r="B59" i="27"/>
  <c r="B58" i="27"/>
  <c r="B57" i="27"/>
  <c r="B56" i="27"/>
  <c r="B55" i="27"/>
  <c r="B54" i="27"/>
  <c r="B53" i="27"/>
  <c r="B52" i="27"/>
  <c r="B49" i="27"/>
  <c r="B48" i="27"/>
  <c r="B47" i="27"/>
  <c r="B46" i="27"/>
  <c r="B45" i="27"/>
  <c r="B44" i="27"/>
  <c r="B43" i="27"/>
  <c r="B42" i="27"/>
  <c r="B41" i="27"/>
  <c r="B40" i="27"/>
  <c r="B39" i="27"/>
  <c r="B38" i="27"/>
  <c r="B37" i="27"/>
  <c r="B36" i="27"/>
  <c r="B34" i="27"/>
  <c r="B33" i="27"/>
  <c r="B32" i="27"/>
  <c r="B31" i="27"/>
  <c r="B30" i="27"/>
  <c r="B29" i="27"/>
  <c r="B28" i="27"/>
  <c r="B27" i="27"/>
  <c r="B26" i="27"/>
  <c r="B25" i="27"/>
  <c r="B24" i="27"/>
  <c r="B23" i="27"/>
  <c r="B22" i="27"/>
  <c r="B21" i="27"/>
  <c r="B20" i="27"/>
  <c r="B19" i="27"/>
  <c r="B18" i="27"/>
  <c r="B17" i="27"/>
  <c r="B16" i="27"/>
  <c r="B15" i="27"/>
  <c r="B14" i="27"/>
  <c r="B13" i="27"/>
  <c r="B12" i="27"/>
  <c r="B11" i="27"/>
  <c r="B10" i="27"/>
  <c r="B9" i="27"/>
  <c r="B8" i="27"/>
  <c r="B7" i="27"/>
  <c r="Q27" i="33"/>
  <c r="T27" i="33" s="1"/>
  <c r="B12" i="26"/>
  <c r="B11" i="26"/>
  <c r="B10" i="26"/>
  <c r="B9" i="26"/>
  <c r="B8" i="26"/>
  <c r="B7" i="26"/>
  <c r="Q32" i="31"/>
  <c r="T32" i="31" s="1"/>
  <c r="S174" i="27"/>
  <c r="V174" i="27" s="1"/>
  <c r="Q16" i="26"/>
  <c r="T16" i="26" s="1"/>
  <c r="Q13" i="26"/>
  <c r="T13" i="26" s="1"/>
  <c r="Q17" i="25"/>
  <c r="T17" i="25" s="1"/>
  <c r="Q17" i="24"/>
  <c r="T17" i="24" s="1"/>
</calcChain>
</file>

<file path=xl/sharedStrings.xml><?xml version="1.0" encoding="utf-8"?>
<sst xmlns="http://schemas.openxmlformats.org/spreadsheetml/2006/main" count="7434" uniqueCount="3657">
  <si>
    <t>装置間シーケンス</t>
    <rPh sb="0" eb="2">
      <t>ソウチ</t>
    </rPh>
    <rPh sb="2" eb="3">
      <t>アイダ</t>
    </rPh>
    <phoneticPr fontId="2"/>
  </si>
  <si>
    <t>Asterisk</t>
    <phoneticPr fontId="2"/>
  </si>
  <si>
    <t>開通案内サーバ</t>
    <rPh sb="0" eb="4">
      <t>カイツウアンナイ</t>
    </rPh>
    <phoneticPr fontId="2"/>
  </si>
  <si>
    <t>Webエントリ
(上位SO装置)</t>
    <rPh sb="9" eb="11">
      <t>ジョウイ</t>
    </rPh>
    <rPh sb="13" eb="15">
      <t>ソウチ</t>
    </rPh>
    <phoneticPr fontId="2"/>
  </si>
  <si>
    <t>カスコンサーバ
(本システム)</t>
    <rPh sb="9" eb="10">
      <t>モト</t>
    </rPh>
    <phoneticPr fontId="2"/>
  </si>
  <si>
    <t>HTTP(REST)リクエスト</t>
    <phoneticPr fontId="2"/>
  </si>
  <si>
    <t>HTTP(REST)リクエストに対するレスポンス</t>
    <rPh sb="16" eb="17">
      <t>タイ</t>
    </rPh>
    <phoneticPr fontId="2"/>
  </si>
  <si>
    <t>Asterisk設定ファイル送信</t>
    <rPh sb="8" eb="10">
      <t>セッテイ</t>
    </rPh>
    <rPh sb="14" eb="16">
      <t>ソウシン</t>
    </rPh>
    <phoneticPr fontId="2"/>
  </si>
  <si>
    <t>Asterisk設定ファイル読み込み要求送信</t>
    <rPh sb="8" eb="10">
      <t>セッテイ</t>
    </rPh>
    <rPh sb="14" eb="15">
      <t>ヨ</t>
    </rPh>
    <rPh sb="16" eb="17">
      <t>コ</t>
    </rPh>
    <rPh sb="18" eb="20">
      <t>ヨウキュウ</t>
    </rPh>
    <rPh sb="20" eb="22">
      <t>ソウシン</t>
    </rPh>
    <phoneticPr fontId="2"/>
  </si>
  <si>
    <t>レスポンス</t>
    <phoneticPr fontId="2"/>
  </si>
  <si>
    <t>トランザクションの開始</t>
    <rPh sb="9" eb="11">
      <t>カイシ</t>
    </rPh>
    <phoneticPr fontId="2"/>
  </si>
  <si>
    <t>トランザクションの終了</t>
    <rPh sb="9" eb="11">
      <t>シュウリョウ</t>
    </rPh>
    <phoneticPr fontId="2"/>
  </si>
  <si>
    <t>通番</t>
    <rPh sb="0" eb="2">
      <t>ツウバン</t>
    </rPh>
    <phoneticPr fontId="2"/>
  </si>
  <si>
    <t>本システムが上位SO装置と交換する電文を以下に示す。</t>
    <rPh sb="0" eb="1">
      <t>ホン</t>
    </rPh>
    <rPh sb="6" eb="8">
      <t>ジョウイ</t>
    </rPh>
    <rPh sb="10" eb="12">
      <t>ソウチ</t>
    </rPh>
    <rPh sb="13" eb="15">
      <t>コウカン</t>
    </rPh>
    <rPh sb="17" eb="19">
      <t>デンブン</t>
    </rPh>
    <rPh sb="20" eb="22">
      <t>イカ</t>
    </rPh>
    <rPh sb="23" eb="24">
      <t>シメ</t>
    </rPh>
    <phoneticPr fontId="2"/>
  </si>
  <si>
    <t>電文名</t>
    <rPh sb="0" eb="3">
      <t>デンブンメイ</t>
    </rPh>
    <phoneticPr fontId="2"/>
  </si>
  <si>
    <t>order</t>
  </si>
  <si>
    <t>拠点ID</t>
  </si>
  <si>
    <t>拠点名</t>
  </si>
  <si>
    <t>レンタルVOIP-GW端末種別</t>
  </si>
  <si>
    <t>保守区分</t>
  </si>
  <si>
    <t>工事区分</t>
  </si>
  <si>
    <t>ﾋﾔﾘﾝｸﾞｼｰﾄ記入代行</t>
  </si>
  <si>
    <t>工事担当者派遣</t>
  </si>
  <si>
    <t>端末工事希望日時　年月日</t>
  </si>
  <si>
    <t>Webエントリ　→　本システム</t>
  </si>
  <si>
    <t>Webエントリ　←　本システム</t>
  </si>
  <si>
    <t>HTTP(REST + JSON)</t>
  </si>
  <si>
    <t>SO種別コード</t>
  </si>
  <si>
    <t>カテゴリ</t>
  </si>
  <si>
    <t>00000</t>
  </si>
  <si>
    <t>エラー</t>
  </si>
  <si>
    <t>E0100</t>
  </si>
  <si>
    <t>E0101</t>
  </si>
  <si>
    <t>E0102</t>
  </si>
  <si>
    <t>E0103</t>
  </si>
  <si>
    <t>E0200</t>
  </si>
  <si>
    <t>E0201</t>
  </si>
  <si>
    <t>E0300</t>
  </si>
  <si>
    <t>E9999</t>
  </si>
  <si>
    <t>DB操作</t>
    <rPh sb="2" eb="4">
      <t>ソウサ</t>
    </rPh>
    <phoneticPr fontId="2"/>
  </si>
  <si>
    <t>AMIリクエスト</t>
    <phoneticPr fontId="40"/>
  </si>
  <si>
    <t>AMIリクエストに対するレスポンス</t>
    <rPh sb="9" eb="10">
      <t>タイ</t>
    </rPh>
    <phoneticPr fontId="40"/>
  </si>
  <si>
    <t>トランザクション処理</t>
    <phoneticPr fontId="40"/>
  </si>
  <si>
    <t>FTPリクエスト</t>
    <phoneticPr fontId="40"/>
  </si>
  <si>
    <t>FTPリクエストに対するレスポンス</t>
    <rPh sb="9" eb="10">
      <t>タイ</t>
    </rPh>
    <phoneticPr fontId="40"/>
  </si>
  <si>
    <t>カスコン操作リクエスト</t>
    <rPh sb="4" eb="6">
      <t>ソウサ</t>
    </rPh>
    <phoneticPr fontId="40"/>
  </si>
  <si>
    <t>カスコン操作結果</t>
    <rPh sb="4" eb="6">
      <t>ソウサ</t>
    </rPh>
    <rPh sb="6" eb="8">
      <t>ケッカ</t>
    </rPh>
    <phoneticPr fontId="40"/>
  </si>
  <si>
    <t>SmartPBXカスコンシステム</t>
    <phoneticPr fontId="2"/>
  </si>
  <si>
    <t>機能設計書</t>
    <rPh sb="0" eb="2">
      <t>キノウ</t>
    </rPh>
    <rPh sb="2" eb="5">
      <t>セッケイショ</t>
    </rPh>
    <phoneticPr fontId="2"/>
  </si>
  <si>
    <t>NTTコミュニケーションズ株式会社</t>
    <rPh sb="13" eb="17">
      <t>カブシキガイシャ</t>
    </rPh>
    <phoneticPr fontId="2"/>
  </si>
  <si>
    <t>発行日</t>
    <rPh sb="0" eb="3">
      <t>ハッコウビ</t>
    </rPh>
    <phoneticPr fontId="2"/>
  </si>
  <si>
    <t>有効期限</t>
    <rPh sb="0" eb="2">
      <t>ユウコウ</t>
    </rPh>
    <rPh sb="2" eb="4">
      <t>キゲン</t>
    </rPh>
    <phoneticPr fontId="2"/>
  </si>
  <si>
    <t>発行者</t>
    <rPh sb="0" eb="3">
      <t>ハッコウシャ</t>
    </rPh>
    <phoneticPr fontId="2"/>
  </si>
  <si>
    <t>次回改版まで</t>
    <rPh sb="0" eb="2">
      <t>ジカイ</t>
    </rPh>
    <rPh sb="2" eb="4">
      <t>カイハン</t>
    </rPh>
    <phoneticPr fontId="2"/>
  </si>
  <si>
    <t>NTTソフトウェア</t>
  </si>
  <si>
    <t>改版履歴</t>
    <rPh sb="0" eb="2">
      <t>カイハン</t>
    </rPh>
    <rPh sb="2" eb="4">
      <t>リレキ</t>
    </rPh>
    <phoneticPr fontId="2"/>
  </si>
  <si>
    <t>項番</t>
    <rPh sb="0" eb="2">
      <t>コウバン</t>
    </rPh>
    <phoneticPr fontId="2"/>
  </si>
  <si>
    <t>改版日</t>
    <rPh sb="0" eb="2">
      <t>カイハン</t>
    </rPh>
    <rPh sb="2" eb="3">
      <t>ビ</t>
    </rPh>
    <phoneticPr fontId="2"/>
  </si>
  <si>
    <t>版</t>
    <rPh sb="0" eb="1">
      <t>ハン</t>
    </rPh>
    <phoneticPr fontId="2"/>
  </si>
  <si>
    <t>変更内容、変更理由等</t>
    <rPh sb="0" eb="2">
      <t>ヘンコウ</t>
    </rPh>
    <rPh sb="2" eb="4">
      <t>ナイヨウ</t>
    </rPh>
    <rPh sb="5" eb="7">
      <t>ヘンコウ</t>
    </rPh>
    <rPh sb="7" eb="9">
      <t>リユウ</t>
    </rPh>
    <rPh sb="9" eb="10">
      <t>トウ</t>
    </rPh>
    <phoneticPr fontId="2"/>
  </si>
  <si>
    <t>修正事由</t>
    <rPh sb="0" eb="2">
      <t>シュウセイ</t>
    </rPh>
    <rPh sb="2" eb="4">
      <t>ジユウ</t>
    </rPh>
    <phoneticPr fontId="2"/>
  </si>
  <si>
    <t>変更者</t>
    <rPh sb="0" eb="2">
      <t>ヘンコウ</t>
    </rPh>
    <rPh sb="2" eb="3">
      <t>シャ</t>
    </rPh>
    <phoneticPr fontId="2"/>
  </si>
  <si>
    <t>[別紙５]</t>
    <rPh sb="1" eb="3">
      <t>ベッシ</t>
    </rPh>
    <phoneticPr fontId="2"/>
  </si>
  <si>
    <t>対向装置通信処理仕様書</t>
    <rPh sb="0" eb="2">
      <t>タイコウ</t>
    </rPh>
    <rPh sb="2" eb="4">
      <t>ソウチ</t>
    </rPh>
    <rPh sb="4" eb="6">
      <t>ツウシン</t>
    </rPh>
    <rPh sb="6" eb="8">
      <t>ショリ</t>
    </rPh>
    <rPh sb="8" eb="11">
      <t>シヨウショ</t>
    </rPh>
    <phoneticPr fontId="2"/>
  </si>
  <si>
    <t>新規作成</t>
    <rPh sb="0" eb="2">
      <t>シンキ</t>
    </rPh>
    <rPh sb="2" eb="4">
      <t>サクセイ</t>
    </rPh>
    <phoneticPr fontId="2"/>
  </si>
  <si>
    <t>NTTソフトウェア</t>
    <phoneticPr fontId="2"/>
  </si>
  <si>
    <t>処理対象のSO取得</t>
    <rPh sb="0" eb="2">
      <t>ショリ</t>
    </rPh>
    <rPh sb="2" eb="4">
      <t>タイショウ</t>
    </rPh>
    <rPh sb="7" eb="9">
      <t>シュトク</t>
    </rPh>
    <phoneticPr fontId="2"/>
  </si>
  <si>
    <t>DB更新（Asterisk設定ファイルの保存）</t>
    <rPh sb="2" eb="4">
      <t>コウシン</t>
    </rPh>
    <rPh sb="13" eb="15">
      <t>セッテイ</t>
    </rPh>
    <rPh sb="20" eb="22">
      <t>ホゾン</t>
    </rPh>
    <phoneticPr fontId="2"/>
  </si>
  <si>
    <t>DB更新(内線情報等、SO情報更新)</t>
    <rPh sb="2" eb="4">
      <t>コウシン</t>
    </rPh>
    <rPh sb="5" eb="7">
      <t>ナイセン</t>
    </rPh>
    <rPh sb="7" eb="9">
      <t>ジョウホウ</t>
    </rPh>
    <rPh sb="9" eb="10">
      <t>トウ</t>
    </rPh>
    <rPh sb="13" eb="15">
      <t>ジョウホウ</t>
    </rPh>
    <rPh sb="15" eb="17">
      <t>コウシン</t>
    </rPh>
    <phoneticPr fontId="2"/>
  </si>
  <si>
    <t>Asterisk設定ファイルの生成に</t>
    <rPh sb="8" eb="10">
      <t>セッテイ</t>
    </rPh>
    <rPh sb="15" eb="17">
      <t>セイセイ</t>
    </rPh>
    <phoneticPr fontId="40"/>
  </si>
  <si>
    <t>必要な情報の取得</t>
    <phoneticPr fontId="40"/>
  </si>
  <si>
    <t>DB参照</t>
    <phoneticPr fontId="40"/>
  </si>
  <si>
    <t>(変更対象のデータ取得）</t>
    <rPh sb="1" eb="3">
      <t>ヘンコウ</t>
    </rPh>
    <rPh sb="3" eb="5">
      <t>タイショウ</t>
    </rPh>
    <rPh sb="9" eb="11">
      <t>シュトク</t>
    </rPh>
    <phoneticPr fontId="40"/>
  </si>
  <si>
    <t>SIP端末</t>
    <rPh sb="3" eb="5">
      <t>タンマツ</t>
    </rPh>
    <phoneticPr fontId="2"/>
  </si>
  <si>
    <t>端末自動設定ファイル配置用
WEBサーバ</t>
    <rPh sb="0" eb="2">
      <t>タンマツ</t>
    </rPh>
    <rPh sb="2" eb="4">
      <t>ジドウ</t>
    </rPh>
    <rPh sb="4" eb="6">
      <t>セッテイ</t>
    </rPh>
    <rPh sb="10" eb="13">
      <t>ハイチヨウ</t>
    </rPh>
    <phoneticPr fontId="2"/>
  </si>
  <si>
    <t>端末自動設定</t>
    <rPh sb="0" eb="2">
      <t>タンマツ</t>
    </rPh>
    <rPh sb="2" eb="4">
      <t>ジドウ</t>
    </rPh>
    <rPh sb="4" eb="6">
      <t>セッテイ</t>
    </rPh>
    <phoneticPr fontId="2"/>
  </si>
  <si>
    <t>SO処理概要</t>
    <rPh sb="2" eb="6">
      <t>ショリガイヨウ</t>
    </rPh>
    <phoneticPr fontId="2"/>
  </si>
  <si>
    <t>本シートは、Webエントリ(上位SO装置)とカスコンサーバで行うSOに関する処理について記載する。</t>
    <rPh sb="0" eb="1">
      <t>ホン</t>
    </rPh>
    <rPh sb="14" eb="16">
      <t>ジョウイ</t>
    </rPh>
    <rPh sb="18" eb="20">
      <t>ソウチ</t>
    </rPh>
    <rPh sb="30" eb="31">
      <t>オコナ</t>
    </rPh>
    <rPh sb="35" eb="36">
      <t>カン</t>
    </rPh>
    <rPh sb="38" eb="40">
      <t>ショリ</t>
    </rPh>
    <rPh sb="44" eb="46">
      <t>キサイ</t>
    </rPh>
    <phoneticPr fontId="2"/>
  </si>
  <si>
    <t>申込書名</t>
    <rPh sb="0" eb="4">
      <t>モウシコミショメイ</t>
    </rPh>
    <phoneticPr fontId="2"/>
  </si>
  <si>
    <t>SO種別等との対応</t>
    <rPh sb="2" eb="4">
      <t>シュベツ</t>
    </rPh>
    <rPh sb="4" eb="5">
      <t>トウ</t>
    </rPh>
    <rPh sb="7" eb="9">
      <t>タイオウ</t>
    </rPh>
    <phoneticPr fontId="2"/>
  </si>
  <si>
    <t>新設申込書</t>
    <rPh sb="0" eb="3">
      <t>シンセツモウ</t>
    </rPh>
    <rPh sb="3" eb="4">
      <t>コ</t>
    </rPh>
    <rPh sb="4" eb="5">
      <t>ショ</t>
    </rPh>
    <phoneticPr fontId="2"/>
  </si>
  <si>
    <t>新設　
※内線関連のSO</t>
    <rPh sb="0" eb="2">
      <t>シンセツ</t>
    </rPh>
    <rPh sb="5" eb="7">
      <t>ナイセン</t>
    </rPh>
    <rPh sb="7" eb="9">
      <t>カンレン</t>
    </rPh>
    <phoneticPr fontId="2"/>
  </si>
  <si>
    <t>変更（追加）　
※外線関連のSO</t>
    <rPh sb="0" eb="2">
      <t>ヘンコウ</t>
    </rPh>
    <rPh sb="3" eb="5">
      <t>ツイカ</t>
    </rPh>
    <rPh sb="9" eb="11">
      <t>ガイセン</t>
    </rPh>
    <rPh sb="11" eb="13">
      <t>カンレン</t>
    </rPh>
    <phoneticPr fontId="2"/>
  </si>
  <si>
    <t>変更申込書</t>
    <rPh sb="0" eb="5">
      <t>ヘンコウモウシコミショ</t>
    </rPh>
    <phoneticPr fontId="2"/>
  </si>
  <si>
    <t>変更（追加）</t>
    <rPh sb="0" eb="2">
      <t>ヘンコウ</t>
    </rPh>
    <rPh sb="3" eb="5">
      <t>ツイカ</t>
    </rPh>
    <phoneticPr fontId="2"/>
  </si>
  <si>
    <t>変更（変更）</t>
    <rPh sb="0" eb="2">
      <t>ヘンコウ</t>
    </rPh>
    <rPh sb="3" eb="5">
      <t>ヘンコウ</t>
    </rPh>
    <phoneticPr fontId="2"/>
  </si>
  <si>
    <t>変更（削除）</t>
    <rPh sb="0" eb="2">
      <t>ヘンコウ</t>
    </rPh>
    <rPh sb="3" eb="5">
      <t>サクジョ</t>
    </rPh>
    <phoneticPr fontId="2"/>
  </si>
  <si>
    <t>廃止申込書</t>
    <rPh sb="0" eb="5">
      <t>ハイシモウシコミショ</t>
    </rPh>
    <phoneticPr fontId="2"/>
  </si>
  <si>
    <t>廃止</t>
    <rPh sb="0" eb="2">
      <t>ハイシ</t>
    </rPh>
    <phoneticPr fontId="2"/>
  </si>
  <si>
    <t>上記SO種別の他に「SO取り消し」が存在する。</t>
    <rPh sb="0" eb="2">
      <t>ジョウキ</t>
    </rPh>
    <rPh sb="4" eb="6">
      <t>シュベツ</t>
    </rPh>
    <rPh sb="7" eb="8">
      <t>ホカ</t>
    </rPh>
    <rPh sb="12" eb="13">
      <t>ト</t>
    </rPh>
    <rPh sb="14" eb="15">
      <t>ケ</t>
    </rPh>
    <rPh sb="18" eb="20">
      <t>ソンザイ</t>
    </rPh>
    <phoneticPr fontId="2"/>
  </si>
  <si>
    <t>基本的に用紙の入力項目1つ1つに対応するパラメータが存在する。</t>
    <rPh sb="0" eb="3">
      <t>キホンテキ</t>
    </rPh>
    <rPh sb="4" eb="6">
      <t>ヨウシ</t>
    </rPh>
    <rPh sb="7" eb="9">
      <t>ニュウリョク</t>
    </rPh>
    <rPh sb="9" eb="11">
      <t>コウモク</t>
    </rPh>
    <rPh sb="16" eb="18">
      <t>タイオウ</t>
    </rPh>
    <rPh sb="26" eb="28">
      <t>ソンザイ</t>
    </rPh>
    <phoneticPr fontId="2"/>
  </si>
  <si>
    <t>基本的にお客様（エンドユーザ）個人情報は本システムのDBに保持しない。</t>
    <rPh sb="0" eb="3">
      <t>キホンテキ</t>
    </rPh>
    <rPh sb="5" eb="7">
      <t>キャクサマ</t>
    </rPh>
    <rPh sb="15" eb="19">
      <t>コジンジョウホウ</t>
    </rPh>
    <rPh sb="20" eb="21">
      <t>ホン</t>
    </rPh>
    <rPh sb="29" eb="31">
      <t>ホジ</t>
    </rPh>
    <phoneticPr fontId="2"/>
  </si>
  <si>
    <t>（設置場所等は画面に表示しているため、本システムのDBに保持する。）</t>
    <rPh sb="1" eb="6">
      <t>セッチバショトウ</t>
    </rPh>
    <rPh sb="7" eb="10">
      <t>ガメンイ</t>
    </rPh>
    <rPh sb="10" eb="12">
      <t>ヒョウジ</t>
    </rPh>
    <rPh sb="19" eb="20">
      <t>ホン</t>
    </rPh>
    <rPh sb="28" eb="30">
      <t>ホジ</t>
    </rPh>
    <phoneticPr fontId="2"/>
  </si>
  <si>
    <t>SO情報は本システムで保持しないパラメータも通知される。</t>
    <rPh sb="2" eb="4">
      <t>ジョウホウ</t>
    </rPh>
    <rPh sb="5" eb="6">
      <t>ホン</t>
    </rPh>
    <rPh sb="11" eb="13">
      <t>ホジ</t>
    </rPh>
    <rPh sb="22" eb="24">
      <t>ツウチ</t>
    </rPh>
    <phoneticPr fontId="2"/>
  </si>
  <si>
    <t>本システムで保持しないパラメータが通知されてもエラー扱いとせず、値を参照しない方針とする。</t>
    <rPh sb="17" eb="19">
      <t>ツウチ</t>
    </rPh>
    <rPh sb="26" eb="27">
      <t>アツカ</t>
    </rPh>
    <rPh sb="32" eb="33">
      <t>アタイ</t>
    </rPh>
    <rPh sb="34" eb="36">
      <t>サンショウ</t>
    </rPh>
    <rPh sb="39" eb="41">
      <t>ホウシン</t>
    </rPh>
    <phoneticPr fontId="2"/>
  </si>
  <si>
    <t>本システムで保持しないパラメータにユーザの個人情報が含まれていることがあるため、SOの工事完了後は本システムのDB上から消去する。</t>
    <rPh sb="21" eb="25">
      <t>コジンジョウホウ</t>
    </rPh>
    <rPh sb="26" eb="27">
      <t>フク</t>
    </rPh>
    <rPh sb="43" eb="48">
      <t>コウジカンリョウゴ</t>
    </rPh>
    <rPh sb="49" eb="50">
      <t>ホン</t>
    </rPh>
    <rPh sb="57" eb="58">
      <t>ジョウ</t>
    </rPh>
    <rPh sb="60" eb="62">
      <t>ショウキョ</t>
    </rPh>
    <phoneticPr fontId="2"/>
  </si>
  <si>
    <t>（ここでいう消去とは、DB上のレコードを物理削除を行うことである。）</t>
    <rPh sb="6" eb="8">
      <t>ショウキョ</t>
    </rPh>
    <rPh sb="13" eb="14">
      <t>ジョウ</t>
    </rPh>
    <rPh sb="20" eb="24">
      <t>ブツリサクジョ</t>
    </rPh>
    <rPh sb="25" eb="26">
      <t>オコナ</t>
    </rPh>
    <phoneticPr fontId="2"/>
  </si>
  <si>
    <t>装置間シーケンス(SO通知、SO情報取得、処理結果通知)</t>
    <phoneticPr fontId="2"/>
  </si>
  <si>
    <t>装置間シーケンス(SO取り消し）</t>
  </si>
  <si>
    <t>上記シーケンスで記載した処理内でエラーが発生した場合、「エラー発生時の処理方針」シートに記載した方針に従って処理を行う。</t>
    <rPh sb="0" eb="2">
      <t>ジョウキ</t>
    </rPh>
    <rPh sb="8" eb="10">
      <t>キサイ</t>
    </rPh>
    <rPh sb="12" eb="14">
      <t>ショリ</t>
    </rPh>
    <rPh sb="14" eb="15">
      <t>ナイ</t>
    </rPh>
    <rPh sb="20" eb="22">
      <t>ハッセイ</t>
    </rPh>
    <rPh sb="24" eb="26">
      <t>バアイ</t>
    </rPh>
    <rPh sb="44" eb="46">
      <t>キサイ</t>
    </rPh>
    <rPh sb="48" eb="52">
      <t>ホウシンイシタガ</t>
    </rPh>
    <rPh sb="54" eb="56">
      <t>ショリ</t>
    </rPh>
    <rPh sb="57" eb="58">
      <t>オコナ</t>
    </rPh>
    <phoneticPr fontId="2"/>
  </si>
  <si>
    <t>工事処理概要(SO新設)</t>
  </si>
  <si>
    <t>工事処理概要(SO変更)</t>
  </si>
  <si>
    <t>工事処理概要(SO廃止)</t>
  </si>
  <si>
    <t>SO電文共通方針</t>
    <rPh sb="2" eb="4">
      <t>デンブン</t>
    </rPh>
    <rPh sb="4" eb="6">
      <t>キョウツウ</t>
    </rPh>
    <rPh sb="6" eb="8">
      <t>ホウシン</t>
    </rPh>
    <phoneticPr fontId="2"/>
  </si>
  <si>
    <t>カスコンとWebエントリ(上位SO装置)は双方ともRESTful API(JAX-RS)により、SOに関する情報を交換する。</t>
    <rPh sb="13" eb="15">
      <t>ジョウイ</t>
    </rPh>
    <rPh sb="17" eb="19">
      <t>ソウチ</t>
    </rPh>
    <rPh sb="21" eb="23">
      <t>ソウホウ</t>
    </rPh>
    <rPh sb="51" eb="52">
      <t>カン</t>
    </rPh>
    <rPh sb="54" eb="56">
      <t>ジョウホウ</t>
    </rPh>
    <rPh sb="57" eb="59">
      <t>コウカン</t>
    </rPh>
    <phoneticPr fontId="2"/>
  </si>
  <si>
    <t>リクエスト送信側</t>
    <rPh sb="5" eb="8">
      <t>ソウシンガワ</t>
    </rPh>
    <phoneticPr fontId="2"/>
  </si>
  <si>
    <t>リクエスト受信側</t>
    <phoneticPr fontId="2"/>
  </si>
  <si>
    <t>原則としてタイムアウト監視、タイムアウトによる再送信は行わない。</t>
    <rPh sb="0" eb="2">
      <t>ゲンソク</t>
    </rPh>
    <rPh sb="11" eb="13">
      <t>カンシ</t>
    </rPh>
    <rPh sb="23" eb="26">
      <t>サイソウシン</t>
    </rPh>
    <rPh sb="27" eb="28">
      <t>オコナ</t>
    </rPh>
    <phoneticPr fontId="2"/>
  </si>
  <si>
    <t>SO電文一覧</t>
    <rPh sb="2" eb="6">
      <t>デンブンイチラン</t>
    </rPh>
    <phoneticPr fontId="2"/>
  </si>
  <si>
    <t>2-1</t>
    <phoneticPr fontId="2"/>
  </si>
  <si>
    <t>SO通知（要求）</t>
  </si>
  <si>
    <t>2-2</t>
    <phoneticPr fontId="2"/>
  </si>
  <si>
    <t>Webエントリ　←　本システム</t>
    <phoneticPr fontId="2"/>
  </si>
  <si>
    <t>SO情報取得（要求）</t>
  </si>
  <si>
    <t>3-2</t>
    <phoneticPr fontId="2"/>
  </si>
  <si>
    <t>4-1</t>
    <phoneticPr fontId="2"/>
  </si>
  <si>
    <t>5-2</t>
    <phoneticPr fontId="2"/>
  </si>
  <si>
    <t>SO電文間共通コード値</t>
    <rPh sb="2" eb="4">
      <t>デンブン</t>
    </rPh>
    <rPh sb="4" eb="5">
      <t>アイダ</t>
    </rPh>
    <rPh sb="5" eb="7">
      <t>キョウツウ</t>
    </rPh>
    <rPh sb="10" eb="11">
      <t>チ</t>
    </rPh>
    <phoneticPr fontId="2"/>
  </si>
  <si>
    <t>各共通コードの詳細を以下に示す。</t>
    <rPh sb="0" eb="1">
      <t>カク</t>
    </rPh>
    <rPh sb="1" eb="3">
      <t>キョウツウ</t>
    </rPh>
    <rPh sb="7" eb="9">
      <t>ショウサイ</t>
    </rPh>
    <rPh sb="10" eb="12">
      <t>イカ</t>
    </rPh>
    <rPh sb="13" eb="14">
      <t>シメ</t>
    </rPh>
    <phoneticPr fontId="2"/>
  </si>
  <si>
    <t>(1) 送信元システムID</t>
    <phoneticPr fontId="2"/>
  </si>
  <si>
    <t>全社システムID＋枝番（1桁）とする。</t>
    <phoneticPr fontId="2"/>
  </si>
  <si>
    <t>意味</t>
    <rPh sb="0" eb="2">
      <t>イミ</t>
    </rPh>
    <phoneticPr fontId="2"/>
  </si>
  <si>
    <t>07430</t>
    <phoneticPr fontId="2"/>
  </si>
  <si>
    <t>Ｗｅｂエントリ(上位SO装置)</t>
    <phoneticPr fontId="2"/>
  </si>
  <si>
    <t>07431</t>
    <phoneticPr fontId="2"/>
  </si>
  <si>
    <t>本システム</t>
    <rPh sb="0" eb="1">
      <t>ホン</t>
    </rPh>
    <phoneticPr fontId="2"/>
  </si>
  <si>
    <t>(2) SO種別コード</t>
    <rPh sb="6" eb="8">
      <t>シュベツ</t>
    </rPh>
    <phoneticPr fontId="2"/>
  </si>
  <si>
    <t>新設</t>
    <rPh sb="0" eb="2">
      <t>シンセツ</t>
    </rPh>
    <phoneticPr fontId="2"/>
  </si>
  <si>
    <t>変更(追加)</t>
    <rPh sb="0" eb="2">
      <t>ヘンコウ</t>
    </rPh>
    <rPh sb="3" eb="5">
      <t>ツイカ</t>
    </rPh>
    <phoneticPr fontId="2"/>
  </si>
  <si>
    <r>
      <t>SO取消　（本システムで保持している工事前のSOを取り消す場合に使用する。</t>
    </r>
    <r>
      <rPr>
        <sz val="10"/>
        <rFont val="ＭＳ Ｐゴシック"/>
        <family val="3"/>
        <charset val="128"/>
      </rPr>
      <t>）</t>
    </r>
    <rPh sb="2" eb="4">
      <t>トリケシ</t>
    </rPh>
    <rPh sb="6" eb="7">
      <t>ホン</t>
    </rPh>
    <rPh sb="12" eb="14">
      <t>ホジ</t>
    </rPh>
    <rPh sb="18" eb="21">
      <t>コウジマエ</t>
    </rPh>
    <rPh sb="25" eb="26">
      <t>ト</t>
    </rPh>
    <rPh sb="27" eb="28">
      <t>ケ</t>
    </rPh>
    <rPh sb="29" eb="31">
      <t>バアイ</t>
    </rPh>
    <rPh sb="32" eb="34">
      <t>シヨウ</t>
    </rPh>
    <phoneticPr fontId="2"/>
  </si>
  <si>
    <t>変更(変更)</t>
    <rPh sb="0" eb="2">
      <t>ヘンコウ</t>
    </rPh>
    <rPh sb="3" eb="5">
      <t>ヘンコウ</t>
    </rPh>
    <phoneticPr fontId="2"/>
  </si>
  <si>
    <t>変更(削除)</t>
    <rPh sb="0" eb="2">
      <t>ヘンコウ</t>
    </rPh>
    <rPh sb="3" eb="5">
      <t>サクジョ</t>
    </rPh>
    <phoneticPr fontId="2"/>
  </si>
  <si>
    <t>商品ツリーコード</t>
    <phoneticPr fontId="2"/>
  </si>
  <si>
    <t>SmartPBX内線</t>
    <rPh sb="8" eb="10">
      <t>ナイセン</t>
    </rPh>
    <phoneticPr fontId="2"/>
  </si>
  <si>
    <t>(4) 処理結果（応答電文の「処理結果」）　Webエントリ→　本システム</t>
    <rPh sb="4" eb="6">
      <t>ショリ</t>
    </rPh>
    <rPh sb="6" eb="8">
      <t>ケッカ</t>
    </rPh>
    <rPh sb="9" eb="11">
      <t>オウトウ</t>
    </rPh>
    <rPh sb="11" eb="13">
      <t>デンブン</t>
    </rPh>
    <rPh sb="15" eb="17">
      <t>ショリ</t>
    </rPh>
    <rPh sb="17" eb="19">
      <t>ケッカ</t>
    </rPh>
    <rPh sb="31" eb="32">
      <t>ホン</t>
    </rPh>
    <phoneticPr fontId="2"/>
  </si>
  <si>
    <t>本システムは「00000」（正常）以外を受信した場合は、エラー発生とみなす。</t>
    <rPh sb="0" eb="1">
      <t>ホン</t>
    </rPh>
    <rPh sb="14" eb="16">
      <t>セイジョウ</t>
    </rPh>
    <rPh sb="17" eb="19">
      <t>イガイ</t>
    </rPh>
    <rPh sb="20" eb="22">
      <t>ジュシン</t>
    </rPh>
    <rPh sb="24" eb="26">
      <t>バアイ</t>
    </rPh>
    <rPh sb="31" eb="33">
      <t>ハッセイ</t>
    </rPh>
    <phoneticPr fontId="2"/>
  </si>
  <si>
    <t>処理結果</t>
    <rPh sb="0" eb="2">
      <t>ショリ</t>
    </rPh>
    <rPh sb="2" eb="4">
      <t>ケッカ</t>
    </rPh>
    <phoneticPr fontId="2"/>
  </si>
  <si>
    <t>正常</t>
    <rPh sb="0" eb="2">
      <t>セイジョウ</t>
    </rPh>
    <phoneticPr fontId="2"/>
  </si>
  <si>
    <t>00000</t>
    <phoneticPr fontId="2"/>
  </si>
  <si>
    <t>SO番号/SO番号枝番異常</t>
    <rPh sb="2" eb="4">
      <t>バンゴウ</t>
    </rPh>
    <rPh sb="7" eb="9">
      <t>バンゴウ</t>
    </rPh>
    <rPh sb="9" eb="10">
      <t>エダ</t>
    </rPh>
    <rPh sb="10" eb="11">
      <t>バン</t>
    </rPh>
    <rPh sb="11" eb="13">
      <t>イジョウ</t>
    </rPh>
    <phoneticPr fontId="2"/>
  </si>
  <si>
    <r>
      <t>RO指示受付エラー(存在しないSOに対しての記載変、SO取消要求、</t>
    </r>
    <r>
      <rPr>
        <sz val="10"/>
        <rFont val="ＭＳ Ｐゴシック"/>
        <family val="3"/>
        <charset val="128"/>
      </rPr>
      <t>パラメータ不正)</t>
    </r>
    <rPh sb="2" eb="4">
      <t>シジ</t>
    </rPh>
    <rPh sb="4" eb="6">
      <t>ウケツケ</t>
    </rPh>
    <rPh sb="10" eb="12">
      <t>ソンザイ</t>
    </rPh>
    <rPh sb="18" eb="19">
      <t>タイ</t>
    </rPh>
    <rPh sb="22" eb="24">
      <t>キサイ</t>
    </rPh>
    <rPh sb="24" eb="25">
      <t>ヘン</t>
    </rPh>
    <rPh sb="28" eb="30">
      <t>トリケシ</t>
    </rPh>
    <rPh sb="30" eb="32">
      <t>ヨウキュウ</t>
    </rPh>
    <rPh sb="38" eb="40">
      <t>フセイ</t>
    </rPh>
    <phoneticPr fontId="2"/>
  </si>
  <si>
    <t>ROID未登録</t>
    <rPh sb="4" eb="7">
      <t>ミトウロク</t>
    </rPh>
    <phoneticPr fontId="2"/>
  </si>
  <si>
    <t>UUID(ROID)整合異常</t>
    <rPh sb="10" eb="12">
      <t>セイゴウ</t>
    </rPh>
    <rPh sb="12" eb="14">
      <t>イジョウ</t>
    </rPh>
    <phoneticPr fontId="2"/>
  </si>
  <si>
    <t>処理結果コード値異常</t>
    <rPh sb="0" eb="2">
      <t>ショリ</t>
    </rPh>
    <rPh sb="2" eb="4">
      <t>ケッカ</t>
    </rPh>
    <rPh sb="7" eb="8">
      <t>アタイ</t>
    </rPh>
    <rPh sb="8" eb="10">
      <t>イジョウ</t>
    </rPh>
    <phoneticPr fontId="2"/>
  </si>
  <si>
    <t>SO情報取得先システム未登録</t>
    <rPh sb="2" eb="4">
      <t>ジョウホウ</t>
    </rPh>
    <rPh sb="4" eb="6">
      <t>シュトク</t>
    </rPh>
    <rPh sb="6" eb="7">
      <t>サキ</t>
    </rPh>
    <rPh sb="11" eb="14">
      <t>ミトウロク</t>
    </rPh>
    <phoneticPr fontId="2"/>
  </si>
  <si>
    <t>受付不可能進捗</t>
    <rPh sb="0" eb="2">
      <t>ウケツケ</t>
    </rPh>
    <rPh sb="2" eb="5">
      <t>フカノウ</t>
    </rPh>
    <rPh sb="5" eb="7">
      <t>シンチョク</t>
    </rPh>
    <phoneticPr fontId="2"/>
  </si>
  <si>
    <t>その他エラー</t>
    <rPh sb="2" eb="3">
      <t>タ</t>
    </rPh>
    <phoneticPr fontId="2"/>
  </si>
  <si>
    <t>(５) 処理結果（SO取込処理結果）　本システム　→　Ｗｅｂエントリ</t>
    <rPh sb="4" eb="6">
      <t>ショリ</t>
    </rPh>
    <rPh sb="6" eb="8">
      <t>ケッカ</t>
    </rPh>
    <rPh sb="11" eb="13">
      <t>トリコミ</t>
    </rPh>
    <rPh sb="13" eb="15">
      <t>ショリ</t>
    </rPh>
    <rPh sb="15" eb="17">
      <t>ケッカ</t>
    </rPh>
    <rPh sb="19" eb="20">
      <t>ホン</t>
    </rPh>
    <phoneticPr fontId="2"/>
  </si>
  <si>
    <t>SO電文上のパラメータ値と本システム上の値の対応</t>
    <rPh sb="2" eb="4">
      <t>デンブン</t>
    </rPh>
    <rPh sb="4" eb="5">
      <t>ジョウ</t>
    </rPh>
    <rPh sb="11" eb="12">
      <t>アタイ</t>
    </rPh>
    <rPh sb="13" eb="14">
      <t>ホン</t>
    </rPh>
    <rPh sb="18" eb="19">
      <t>ジョウ</t>
    </rPh>
    <rPh sb="22" eb="24">
      <t>タイオウ</t>
    </rPh>
    <phoneticPr fontId="2"/>
  </si>
  <si>
    <t>内線端末の提供形態、端末種別といった値をはじめ、本システム既存の定義値と異なるものが存在する。</t>
    <rPh sb="0" eb="4">
      <t>ナイセンタンマツ</t>
    </rPh>
    <rPh sb="5" eb="9">
      <t>テイキョウケイタイ</t>
    </rPh>
    <rPh sb="10" eb="14">
      <t>タンマツシュベツ</t>
    </rPh>
    <rPh sb="18" eb="19">
      <t>アタイ</t>
    </rPh>
    <rPh sb="24" eb="25">
      <t>ホン</t>
    </rPh>
    <rPh sb="29" eb="31">
      <t>キゾン</t>
    </rPh>
    <rPh sb="32" eb="35">
      <t>テイギチ</t>
    </rPh>
    <rPh sb="36" eb="37">
      <t>コト</t>
    </rPh>
    <rPh sb="42" eb="44">
      <t>ソンザイ</t>
    </rPh>
    <phoneticPr fontId="2"/>
  </si>
  <si>
    <t>「SOとシステム内部のパラメータ対応」シートで詳細を示す。</t>
    <rPh sb="8" eb="10">
      <t>ナイブ</t>
    </rPh>
    <rPh sb="16" eb="18">
      <t>タイオウ</t>
    </rPh>
    <rPh sb="23" eb="25">
      <t>ショウサイ</t>
    </rPh>
    <rPh sb="26" eb="27">
      <t>シメ</t>
    </rPh>
    <phoneticPr fontId="2"/>
  </si>
  <si>
    <t>各SO電文の詳細パラメータ</t>
    <rPh sb="0" eb="1">
      <t>カク</t>
    </rPh>
    <rPh sb="3" eb="5">
      <t>デンブン</t>
    </rPh>
    <rPh sb="6" eb="8">
      <t>ショウサイ</t>
    </rPh>
    <phoneticPr fontId="2"/>
  </si>
  <si>
    <t>2-1．SO通知（要求）</t>
  </si>
  <si>
    <t>2-2．SO通知（応答）</t>
  </si>
  <si>
    <t>3-1．SO情報取得（要求）</t>
  </si>
  <si>
    <t>3-2．SO情報取得（応答）</t>
  </si>
  <si>
    <t>本SO電文は、SOの種別及び、内線向けSOと外線向けSOにより、通知される電文フォーマットが異なる。</t>
    <rPh sb="0" eb="1">
      <t>ホン</t>
    </rPh>
    <rPh sb="3" eb="5">
      <t>デンブン</t>
    </rPh>
    <rPh sb="10" eb="12">
      <t>シュベツ</t>
    </rPh>
    <rPh sb="12" eb="13">
      <t>オヨ</t>
    </rPh>
    <rPh sb="15" eb="17">
      <t>ナイセン</t>
    </rPh>
    <rPh sb="17" eb="18">
      <t>ム</t>
    </rPh>
    <rPh sb="22" eb="25">
      <t>ガイセンム</t>
    </rPh>
    <rPh sb="32" eb="34">
      <t>ツウチ</t>
    </rPh>
    <rPh sb="37" eb="39">
      <t>デンブン</t>
    </rPh>
    <rPh sb="46" eb="47">
      <t>コト</t>
    </rPh>
    <phoneticPr fontId="2"/>
  </si>
  <si>
    <t>4-1．処理結果通知（SO取込）</t>
  </si>
  <si>
    <t>4-2．処理結果通知（SO取込）（応答）</t>
  </si>
  <si>
    <t>5-1．処理結果通知（工事結果）</t>
  </si>
  <si>
    <t>5-2．処理結果通知（工事結果）（応答）</t>
  </si>
  <si>
    <t>SOとシステム内部のパラメータ対応</t>
  </si>
  <si>
    <t>　</t>
    <phoneticPr fontId="45"/>
  </si>
  <si>
    <t>端末種別により、SO上通知される提供形態も決まっている。</t>
    <rPh sb="0" eb="4">
      <t>タンマツシュベツ</t>
    </rPh>
    <rPh sb="10" eb="11">
      <t>ジョウ</t>
    </rPh>
    <rPh sb="11" eb="13">
      <t>ツウチ</t>
    </rPh>
    <rPh sb="16" eb="20">
      <t>テイキョウケイタイ</t>
    </rPh>
    <rPh sb="21" eb="22">
      <t>キ</t>
    </rPh>
    <phoneticPr fontId="44"/>
  </si>
  <si>
    <t>端末種別</t>
    <rPh sb="0" eb="2">
      <t>タンマツ</t>
    </rPh>
    <rPh sb="2" eb="4">
      <t>シュベツ</t>
    </rPh>
    <phoneticPr fontId="45"/>
  </si>
  <si>
    <t>DB上の
端末種別</t>
    <rPh sb="2" eb="3">
      <t>ジョウ</t>
    </rPh>
    <rPh sb="5" eb="9">
      <t>タンマツシュベツ</t>
    </rPh>
    <phoneticPr fontId="45"/>
  </si>
  <si>
    <t>DB上のカラム名</t>
    <rPh sb="2" eb="3">
      <t>ジョウ</t>
    </rPh>
    <rPh sb="7" eb="8">
      <t>メイ</t>
    </rPh>
    <phoneticPr fontId="45"/>
  </si>
  <si>
    <t>内線番号情報．端末種別</t>
    <rPh sb="7" eb="11">
      <t>タンマツシュベツ</t>
    </rPh>
    <phoneticPr fontId="44"/>
  </si>
  <si>
    <t>PC</t>
    <phoneticPr fontId="45"/>
  </si>
  <si>
    <t>2：アプリ提供</t>
    <rPh sb="5" eb="7">
      <t>テイキョウ</t>
    </rPh>
    <phoneticPr fontId="45"/>
  </si>
  <si>
    <t>3：ソフトフォン</t>
    <phoneticPr fontId="45"/>
  </si>
  <si>
    <t>　2：ソフトフォン</t>
    <phoneticPr fontId="45"/>
  </si>
  <si>
    <t>SmartDevice</t>
    <phoneticPr fontId="45"/>
  </si>
  <si>
    <t>2：スマートフォン</t>
    <phoneticPr fontId="45"/>
  </si>
  <si>
    <t>　1：スマートフォン</t>
    <phoneticPr fontId="45"/>
  </si>
  <si>
    <t>※</t>
    <phoneticPr fontId="45"/>
  </si>
  <si>
    <t>※VoIP-GW申込情報
にて通知</t>
    <rPh sb="8" eb="10">
      <t>モウシコミ</t>
    </rPh>
    <rPh sb="10" eb="12">
      <t>ジョウホウ</t>
    </rPh>
    <rPh sb="15" eb="17">
      <t>ツウチ</t>
    </rPh>
    <phoneticPr fontId="45"/>
  </si>
  <si>
    <t>　3：VoIP-GW</t>
    <phoneticPr fontId="45"/>
  </si>
  <si>
    <t>提供形態の対応は以下の通りである</t>
    <rPh sb="0" eb="4">
      <t>テイキョウケイタイ</t>
    </rPh>
    <rPh sb="5" eb="7">
      <t>タイオウ</t>
    </rPh>
    <rPh sb="8" eb="10">
      <t>イカ</t>
    </rPh>
    <rPh sb="11" eb="12">
      <t>トオ</t>
    </rPh>
    <phoneticPr fontId="45"/>
  </si>
  <si>
    <t>提供形態</t>
    <rPh sb="0" eb="2">
      <t>テイキョウ</t>
    </rPh>
    <rPh sb="2" eb="4">
      <t>ケイタイ</t>
    </rPh>
    <phoneticPr fontId="45"/>
  </si>
  <si>
    <t>DB上の
提供形態</t>
    <rPh sb="2" eb="3">
      <t>ジョウ</t>
    </rPh>
    <rPh sb="5" eb="9">
      <t>テイキョウケイタイ</t>
    </rPh>
    <phoneticPr fontId="45"/>
  </si>
  <si>
    <t>1：自営</t>
    <rPh sb="2" eb="4">
      <t>ジエイ</t>
    </rPh>
    <phoneticPr fontId="45"/>
  </si>
  <si>
    <t>1:自営</t>
    <phoneticPr fontId="45"/>
  </si>
  <si>
    <t>内線番号情報．提供形態</t>
    <rPh sb="7" eb="11">
      <t>テイキョウケイタイ</t>
    </rPh>
    <phoneticPr fontId="44"/>
  </si>
  <si>
    <t>2:アプリ提供</t>
    <phoneticPr fontId="45"/>
  </si>
  <si>
    <t>VoIP-GW</t>
    <phoneticPr fontId="45"/>
  </si>
  <si>
    <t>　4:レンタル</t>
  </si>
  <si>
    <t>拠点IDについては「拠点情報」の項を参照</t>
    <rPh sb="0" eb="2">
      <t>キョテン</t>
    </rPh>
    <rPh sb="16" eb="17">
      <t>コウ</t>
    </rPh>
    <rPh sb="18" eb="20">
      <t>サンショウ</t>
    </rPh>
    <phoneticPr fontId="45"/>
  </si>
  <si>
    <t>以下の情報が含まれる。</t>
    <rPh sb="0" eb="2">
      <t>イカ</t>
    </rPh>
    <rPh sb="3" eb="5">
      <t>ジョウホウ</t>
    </rPh>
    <rPh sb="6" eb="7">
      <t>フク</t>
    </rPh>
    <phoneticPr fontId="45"/>
  </si>
  <si>
    <t>No.</t>
    <phoneticPr fontId="45"/>
  </si>
  <si>
    <t>－</t>
    <phoneticPr fontId="44"/>
  </si>
  <si>
    <t>拠点番号</t>
    <rPh sb="0" eb="2">
      <t>キョテン</t>
    </rPh>
    <rPh sb="2" eb="4">
      <t>バンゴウ</t>
    </rPh>
    <phoneticPr fontId="45"/>
  </si>
  <si>
    <t>内線番号情報．内線番号
内線番号情報．拠点番号</t>
    <rPh sb="7" eb="9">
      <t>ナイセン</t>
    </rPh>
    <rPh sb="19" eb="23">
      <t>キョテンバンゴウ</t>
    </rPh>
    <phoneticPr fontId="44"/>
  </si>
  <si>
    <t>端末番号</t>
    <rPh sb="0" eb="4">
      <t>タンマツバンゴウ</t>
    </rPh>
    <phoneticPr fontId="45"/>
  </si>
  <si>
    <t>内線番号情報．内線番号
内線番号情報．端末番号</t>
    <rPh sb="7" eb="9">
      <t>ナイセン</t>
    </rPh>
    <rPh sb="19" eb="21">
      <t>タンマツ</t>
    </rPh>
    <rPh sb="21" eb="23">
      <t>バンゴウ</t>
    </rPh>
    <phoneticPr fontId="44"/>
  </si>
  <si>
    <t>種別</t>
    <rPh sb="0" eb="2">
      <t>シュベツ</t>
    </rPh>
    <phoneticPr fontId="45"/>
  </si>
  <si>
    <t>提供形態</t>
    <rPh sb="0" eb="4">
      <t>テイキョウケイタイ</t>
    </rPh>
    <phoneticPr fontId="45"/>
  </si>
  <si>
    <t>◇</t>
    <phoneticPr fontId="45"/>
  </si>
  <si>
    <t>拠点ID</t>
    <rPh sb="0" eb="2">
      <t>キョテン</t>
    </rPh>
    <phoneticPr fontId="45"/>
  </si>
  <si>
    <t>VoiIP-GW  No.</t>
    <phoneticPr fontId="45"/>
  </si>
  <si>
    <t>拠点番号複数台利用</t>
    <rPh sb="0" eb="4">
      <t>キョテンバンゴウ</t>
    </rPh>
    <rPh sb="4" eb="7">
      <t>フクスウダイ</t>
    </rPh>
    <rPh sb="7" eb="9">
      <t>リヨウ</t>
    </rPh>
    <phoneticPr fontId="45"/>
  </si>
  <si>
    <t>内線番号情報．拠点番号複数台利用</t>
    <rPh sb="7" eb="11">
      <t>キョテンバンゴウ</t>
    </rPh>
    <rPh sb="11" eb="14">
      <t>フクスウダイ</t>
    </rPh>
    <rPh sb="14" eb="16">
      <t>リヨウ</t>
    </rPh>
    <phoneticPr fontId="44"/>
  </si>
  <si>
    <t>（複数台利用なしでも入力される）</t>
    <rPh sb="1" eb="4">
      <t>フクスウダイ</t>
    </rPh>
    <rPh sb="4" eb="6">
      <t>リヨウ</t>
    </rPh>
    <rPh sb="10" eb="12">
      <t>ニュウリョク</t>
    </rPh>
    <phoneticPr fontId="45"/>
  </si>
  <si>
    <t>拠点番号</t>
    <rPh sb="0" eb="4">
      <t>キョテンバンゴウ</t>
    </rPh>
    <phoneticPr fontId="45"/>
  </si>
  <si>
    <t>1：レンタル／2：自営</t>
    <rPh sb="9" eb="11">
      <t>ジエイ</t>
    </rPh>
    <phoneticPr fontId="45"/>
  </si>
  <si>
    <t>レンタルVoIP-GW端末種別</t>
    <rPh sb="11" eb="15">
      <t>タンマツシュベツ</t>
    </rPh>
    <phoneticPr fontId="45"/>
  </si>
  <si>
    <t>保守区分</t>
    <rPh sb="0" eb="2">
      <t>ホシュ</t>
    </rPh>
    <rPh sb="2" eb="4">
      <t>クブン</t>
    </rPh>
    <phoneticPr fontId="45"/>
  </si>
  <si>
    <t>工事区分</t>
    <rPh sb="0" eb="4">
      <t>コウジクブン</t>
    </rPh>
    <phoneticPr fontId="45"/>
  </si>
  <si>
    <t>ヒアリングシート記入代行</t>
    <rPh sb="8" eb="10">
      <t>キニュウ</t>
    </rPh>
    <rPh sb="10" eb="12">
      <t>ダイコウ</t>
    </rPh>
    <phoneticPr fontId="45"/>
  </si>
  <si>
    <t>工事担当派遣者（利用有無）</t>
    <rPh sb="0" eb="4">
      <t>コウジタントウ</t>
    </rPh>
    <rPh sb="4" eb="7">
      <t>ハケンシャ</t>
    </rPh>
    <rPh sb="8" eb="10">
      <t>リヨウ</t>
    </rPh>
    <rPh sb="10" eb="12">
      <t>ウム</t>
    </rPh>
    <phoneticPr fontId="45"/>
  </si>
  <si>
    <t>端末工事希望年月日</t>
    <rPh sb="0" eb="4">
      <t>タンマツコウジ</t>
    </rPh>
    <rPh sb="4" eb="6">
      <t>キボウ</t>
    </rPh>
    <rPh sb="6" eb="9">
      <t>ネンガッピ</t>
    </rPh>
    <phoneticPr fontId="45"/>
  </si>
  <si>
    <t>端末工事希望時刻</t>
    <rPh sb="0" eb="4">
      <t>タンマツコウジ</t>
    </rPh>
    <rPh sb="4" eb="6">
      <t>キボウ</t>
    </rPh>
    <rPh sb="6" eb="8">
      <t>ジコク</t>
    </rPh>
    <phoneticPr fontId="45"/>
  </si>
  <si>
    <t>（ヒアリングシート添付）</t>
    <rPh sb="9" eb="11">
      <t>テンプ</t>
    </rPh>
    <phoneticPr fontId="45"/>
  </si>
  <si>
    <t>拠点名</t>
    <rPh sb="0" eb="3">
      <t>キョテンメイ</t>
    </rPh>
    <phoneticPr fontId="45"/>
  </si>
  <si>
    <t>設置場所住所情報．拠点名</t>
    <rPh sb="0" eb="8">
      <t>セッチバショジュウショジョウホウ</t>
    </rPh>
    <rPh sb="9" eb="12">
      <t>キョテンメイ</t>
    </rPh>
    <phoneticPr fontId="44"/>
  </si>
  <si>
    <t>郵便番号</t>
    <rPh sb="0" eb="4">
      <t>ユウビンバンゴウ</t>
    </rPh>
    <phoneticPr fontId="45"/>
  </si>
  <si>
    <t>設置場所住所情報．郵便番号</t>
    <rPh sb="0" eb="8">
      <t>セッチバショジュウショジョウホウ</t>
    </rPh>
    <rPh sb="9" eb="13">
      <t>ユウビンバンゴウ</t>
    </rPh>
    <phoneticPr fontId="44"/>
  </si>
  <si>
    <t>住所（都道府県～）</t>
    <rPh sb="0" eb="2">
      <t>ジュウショ</t>
    </rPh>
    <rPh sb="3" eb="7">
      <t>トドウフケン</t>
    </rPh>
    <phoneticPr fontId="45"/>
  </si>
  <si>
    <t>設置場所住所情報．住所</t>
    <rPh sb="0" eb="8">
      <t>セッチバショジュウショジョウホウ</t>
    </rPh>
    <rPh sb="9" eb="11">
      <t>ジュウショ</t>
    </rPh>
    <phoneticPr fontId="44"/>
  </si>
  <si>
    <t>ビル・マンション名</t>
    <rPh sb="8" eb="9">
      <t>メイ</t>
    </rPh>
    <phoneticPr fontId="45"/>
  </si>
  <si>
    <t>設置場所住所情報．ビル・マンション名</t>
    <rPh sb="0" eb="8">
      <t>セッチバショジュウショジョウホウ</t>
    </rPh>
    <rPh sb="17" eb="18">
      <t>メイ</t>
    </rPh>
    <phoneticPr fontId="44"/>
  </si>
  <si>
    <t>ご担当者名</t>
    <rPh sb="1" eb="5">
      <t>タントウシャメイ</t>
    </rPh>
    <phoneticPr fontId="45"/>
  </si>
  <si>
    <t>設置場所住所情報．担当者</t>
    <rPh sb="0" eb="8">
      <t>セッチバショジュウショジョウホウ</t>
    </rPh>
    <rPh sb="9" eb="12">
      <t>タントウシャ</t>
    </rPh>
    <phoneticPr fontId="44"/>
  </si>
  <si>
    <t>ご担当者連絡先</t>
    <rPh sb="1" eb="4">
      <t>タントウシャ</t>
    </rPh>
    <rPh sb="4" eb="6">
      <t>レンラク</t>
    </rPh>
    <rPh sb="6" eb="7">
      <t>サキ</t>
    </rPh>
    <phoneticPr fontId="45"/>
  </si>
  <si>
    <t>設置場所住所情報．連絡先</t>
    <rPh sb="0" eb="8">
      <t>セッチバショジュウショジョウホウ</t>
    </rPh>
    <rPh sb="9" eb="12">
      <t>レンラクサキ</t>
    </rPh>
    <phoneticPr fontId="44"/>
  </si>
  <si>
    <t>PC</t>
  </si>
  <si>
    <t>SmartDevice</t>
  </si>
  <si>
    <t>１．ご契約者情報</t>
  </si>
  <si>
    <t>２．ﾈｯﾄﾜｰｸ技術担当者情報</t>
  </si>
  <si>
    <t>３．お支払に関する情報</t>
  </si>
  <si>
    <t>４．ご利用内容のご案内</t>
  </si>
  <si>
    <t>その他の変更のみ</t>
  </si>
  <si>
    <t>変更申込内容</t>
  </si>
  <si>
    <t>全体Ch削除</t>
  </si>
  <si>
    <t>装置間シーケンス(SO通知、SO情報取得、処理結果通知)</t>
    <rPh sb="0" eb="2">
      <t>ソウチ</t>
    </rPh>
    <rPh sb="2" eb="3">
      <t>アイダ</t>
    </rPh>
    <rPh sb="11" eb="13">
      <t>ツウチ</t>
    </rPh>
    <rPh sb="16" eb="18">
      <t>ジョウホウ</t>
    </rPh>
    <rPh sb="18" eb="20">
      <t>シュトク</t>
    </rPh>
    <rPh sb="21" eb="23">
      <t>ショリ</t>
    </rPh>
    <rPh sb="23" eb="25">
      <t>ケッカ</t>
    </rPh>
    <rPh sb="25" eb="27">
      <t>ツウチ</t>
    </rPh>
    <phoneticPr fontId="2"/>
  </si>
  <si>
    <t>HTTP(REST)リクエスト（POST）</t>
    <phoneticPr fontId="2"/>
  </si>
  <si>
    <t>DB操作（データ更新のみ）</t>
    <rPh sb="2" eb="4">
      <t>ソウサ</t>
    </rPh>
    <rPh sb="8" eb="10">
      <t>コウシン</t>
    </rPh>
    <phoneticPr fontId="2"/>
  </si>
  <si>
    <t>AMIリクエスト</t>
    <phoneticPr fontId="2"/>
  </si>
  <si>
    <t>FTPリクエスト</t>
    <phoneticPr fontId="2"/>
  </si>
  <si>
    <t>カスコンが保持しているSOの状態</t>
    <rPh sb="14" eb="16">
      <t>ジョウタイ</t>
    </rPh>
    <phoneticPr fontId="2"/>
  </si>
  <si>
    <t>トランザクション処理</t>
    <phoneticPr fontId="2"/>
  </si>
  <si>
    <t>AMIリクエストに対するレスポンス</t>
    <rPh sb="9" eb="10">
      <t>タイ</t>
    </rPh>
    <phoneticPr fontId="2"/>
  </si>
  <si>
    <t>FTPリクエストに対するレスポンス</t>
    <rPh sb="9" eb="10">
      <t>タイ</t>
    </rPh>
    <phoneticPr fontId="2"/>
  </si>
  <si>
    <t>Asterisk</t>
    <phoneticPr fontId="2"/>
  </si>
  <si>
    <t>2-1．SO通知（要求）</t>
    <rPh sb="6" eb="8">
      <t>ツウチ</t>
    </rPh>
    <rPh sb="9" eb="11">
      <t>ヨウキュウ</t>
    </rPh>
    <phoneticPr fontId="2"/>
  </si>
  <si>
    <t>2-2．SO通知（応答）</t>
    <rPh sb="6" eb="8">
      <t>ツウチ</t>
    </rPh>
    <rPh sb="9" eb="11">
      <t>オウトウ</t>
    </rPh>
    <phoneticPr fontId="2"/>
  </si>
  <si>
    <t>トランザクション開始</t>
    <rPh sb="8" eb="10">
      <t>カイシ</t>
    </rPh>
    <phoneticPr fontId="2"/>
  </si>
  <si>
    <t>SO情報を追加</t>
    <rPh sb="5" eb="7">
      <t>ツイカ</t>
    </rPh>
    <phoneticPr fontId="2"/>
  </si>
  <si>
    <t>トランザクション終了（コミット）</t>
    <rPh sb="8" eb="10">
      <t>シュウリョウ</t>
    </rPh>
    <phoneticPr fontId="2"/>
  </si>
  <si>
    <t>3-1．SO情報取得（要求）</t>
    <rPh sb="6" eb="8">
      <t>ジョウホウ</t>
    </rPh>
    <rPh sb="8" eb="10">
      <t>シュトク</t>
    </rPh>
    <rPh sb="11" eb="13">
      <t>ヨウキュウ</t>
    </rPh>
    <phoneticPr fontId="2"/>
  </si>
  <si>
    <t>3-2．SO情報取得（応答）</t>
    <rPh sb="6" eb="8">
      <t>ジョウホウ</t>
    </rPh>
    <rPh sb="8" eb="10">
      <t>シュトク</t>
    </rPh>
    <rPh sb="11" eb="13">
      <t>オウトウ</t>
    </rPh>
    <phoneticPr fontId="2"/>
  </si>
  <si>
    <t>レコード更新</t>
    <rPh sb="4" eb="6">
      <t>コウシン</t>
    </rPh>
    <phoneticPr fontId="2"/>
  </si>
  <si>
    <t>4-1．処理結果通知（SO取込）</t>
    <rPh sb="4" eb="10">
      <t>ショリケッカツウチ</t>
    </rPh>
    <rPh sb="13" eb="14">
      <t>ト</t>
    </rPh>
    <rPh sb="14" eb="15">
      <t>コ</t>
    </rPh>
    <phoneticPr fontId="2"/>
  </si>
  <si>
    <t>4-2．処理結果通知（SO取込）（応答）</t>
    <rPh sb="4" eb="10">
      <t>ショリケッカツウチ</t>
    </rPh>
    <rPh sb="13" eb="14">
      <t>ト</t>
    </rPh>
    <rPh sb="14" eb="15">
      <t>コ</t>
    </rPh>
    <rPh sb="17" eb="19">
      <t>オウトウ</t>
    </rPh>
    <phoneticPr fontId="2"/>
  </si>
  <si>
    <t>5-1．処理結果通知（工事結果）</t>
    <rPh sb="4" eb="10">
      <t>ショリケッカツウチ</t>
    </rPh>
    <rPh sb="11" eb="15">
      <t>コウジケッカ</t>
    </rPh>
    <phoneticPr fontId="2"/>
  </si>
  <si>
    <t>5-2．処理結果通知（工事結果）（応答）</t>
    <rPh sb="17" eb="19">
      <t>オウトウ</t>
    </rPh>
    <phoneticPr fontId="2"/>
  </si>
  <si>
    <t>HTTP(REST)リクエスト（POST）</t>
    <phoneticPr fontId="2"/>
  </si>
  <si>
    <t>AMIリクエスト</t>
    <phoneticPr fontId="2"/>
  </si>
  <si>
    <t>FTPリクエスト</t>
    <phoneticPr fontId="2"/>
  </si>
  <si>
    <t>トランザクション処理</t>
    <phoneticPr fontId="2"/>
  </si>
  <si>
    <t>Asterisk</t>
    <phoneticPr fontId="2"/>
  </si>
  <si>
    <t>エラー発生時の処理方針</t>
    <rPh sb="3" eb="6">
      <t>ハッセイジ</t>
    </rPh>
    <rPh sb="7" eb="9">
      <t>ショリ</t>
    </rPh>
    <rPh sb="9" eb="11">
      <t>ホウシン</t>
    </rPh>
    <phoneticPr fontId="2"/>
  </si>
  <si>
    <t>ケース</t>
    <phoneticPr fontId="2"/>
  </si>
  <si>
    <t>対応方針内容（カスコンサーバ）</t>
    <rPh sb="0" eb="4">
      <t>タイオウホウシン</t>
    </rPh>
    <rPh sb="4" eb="6">
      <t>ナイヨウ</t>
    </rPh>
    <phoneticPr fontId="2"/>
  </si>
  <si>
    <t>SO取り消し以外</t>
    <rPh sb="2" eb="3">
      <t>ト</t>
    </rPh>
    <rPh sb="4" eb="5">
      <t>ケ</t>
    </rPh>
    <rPh sb="6" eb="8">
      <t>イガイ</t>
    </rPh>
    <phoneticPr fontId="2"/>
  </si>
  <si>
    <t>SO取り消し</t>
    <rPh sb="2" eb="3">
      <t>ト</t>
    </rPh>
    <rPh sb="4" eb="5">
      <t>ケ</t>
    </rPh>
    <phoneticPr fontId="2"/>
  </si>
  <si>
    <t>「2-1．SO通知（要求）」を受信できない
（OSやミドルウェアレベルでエラー返却され、アプリケーションAPIがコールされない）</t>
    <rPh sb="15" eb="17">
      <t>ジュシン</t>
    </rPh>
    <rPh sb="39" eb="41">
      <t>ヘンキャク</t>
    </rPh>
    <phoneticPr fontId="2"/>
  </si>
  <si>
    <t>カスコンとしては「2-1．SO通知（要求）」受信後の処理が行われないため、SO情報はカスコン側のDBに保存されない。「2-2．SO通知（応答）」送信も行われない。
再度、「2-1．SO通知（要求）」からのやり直しを期待する。</t>
    <rPh sb="22" eb="24">
      <t>ジュシン</t>
    </rPh>
    <rPh sb="24" eb="25">
      <t>ゴ</t>
    </rPh>
    <rPh sb="26" eb="28">
      <t>ショリ</t>
    </rPh>
    <rPh sb="29" eb="30">
      <t>オコナ</t>
    </rPh>
    <rPh sb="46" eb="47">
      <t>ガワ</t>
    </rPh>
    <rPh sb="51" eb="53">
      <t>ホゾン</t>
    </rPh>
    <rPh sb="72" eb="74">
      <t>ソウシン</t>
    </rPh>
    <rPh sb="75" eb="76">
      <t>オコナ</t>
    </rPh>
    <rPh sb="82" eb="84">
      <t>サイド</t>
    </rPh>
    <rPh sb="104" eb="105">
      <t>ナオ</t>
    </rPh>
    <rPh sb="107" eb="109">
      <t>キタイ</t>
    </rPh>
    <phoneticPr fontId="2"/>
  </si>
  <si>
    <t>カスコンとしては「2-1．SO通知（要求）」受信後の処理が行われないため、カスコンサーバでは取り消しの受付が行われず、カスコンのDB上は取り消し前のままのとなる。</t>
    <rPh sb="46" eb="47">
      <t>ト</t>
    </rPh>
    <rPh sb="48" eb="49">
      <t>ケ</t>
    </rPh>
    <rPh sb="51" eb="53">
      <t>ウケツケ</t>
    </rPh>
    <rPh sb="54" eb="55">
      <t>オコナ</t>
    </rPh>
    <rPh sb="66" eb="67">
      <t>ジョウ</t>
    </rPh>
    <rPh sb="68" eb="69">
      <t>ト</t>
    </rPh>
    <rPh sb="70" eb="71">
      <t>ケ</t>
    </rPh>
    <rPh sb="72" eb="73">
      <t>マエ</t>
    </rPh>
    <phoneticPr fontId="2"/>
  </si>
  <si>
    <t>「2-1．SO通知（要求）」を受信したがパラメータ不正を検出した
（送信元システムID、SO種別、商品ツリーコード、WebエントリID、N番 等）</t>
    <rPh sb="25" eb="27">
      <t>フセイ</t>
    </rPh>
    <rPh sb="28" eb="30">
      <t>ケンシュツ</t>
    </rPh>
    <rPh sb="46" eb="48">
      <t>シュベツ</t>
    </rPh>
    <rPh sb="49" eb="51">
      <t>ショウヒン</t>
    </rPh>
    <rPh sb="69" eb="70">
      <t>バン</t>
    </rPh>
    <rPh sb="71" eb="72">
      <t>トウ</t>
    </rPh>
    <phoneticPr fontId="2"/>
  </si>
  <si>
    <t>DBにSO情報を保存しない。
「2-2．SO通知（応答）」を送信しエラー通知を行う。それ以降のシーケンスは実行しない。
再度、「2-1．SO通知（要求）」からのやり直しを期待する。</t>
    <rPh sb="8" eb="10">
      <t>ホゾン</t>
    </rPh>
    <rPh sb="30" eb="32">
      <t>ソウシン</t>
    </rPh>
    <rPh sb="39" eb="40">
      <t>オコナ</t>
    </rPh>
    <phoneticPr fontId="2"/>
  </si>
  <si>
    <t>カスコンのDB上は取り消し前の状態とする。
「2-2．SO通知（応答）」を送信しエラー通知を行う。それ以降のシーケンスは実行せず、再度、「2-1．SO通知（要求）」からのやり直しを期待する。</t>
    <rPh sb="15" eb="17">
      <t>ジョウタイ</t>
    </rPh>
    <phoneticPr fontId="2"/>
  </si>
  <si>
    <t>DBにSO情報を保存しない。「2-1．SO通知（要求）」で受信したSO情報は破棄（無効化）する。
以降のシーケンスは実行せず、上位側でタイムアウト検出後、再度、「2-1．SO通知（要求）」からのやり直しを期待する。</t>
    <rPh sb="8" eb="10">
      <t>ホゾン</t>
    </rPh>
    <rPh sb="29" eb="31">
      <t>ジュシン</t>
    </rPh>
    <rPh sb="35" eb="37">
      <t>ジョウホウ</t>
    </rPh>
    <rPh sb="38" eb="40">
      <t>ハキ</t>
    </rPh>
    <rPh sb="41" eb="44">
      <t>ムコウカ</t>
    </rPh>
    <rPh sb="63" eb="65">
      <t>ジョウイ</t>
    </rPh>
    <rPh sb="65" eb="66">
      <t>ガワ</t>
    </rPh>
    <rPh sb="73" eb="75">
      <t>ケンシュツ</t>
    </rPh>
    <rPh sb="75" eb="76">
      <t>ゴ</t>
    </rPh>
    <rPh sb="77" eb="79">
      <t>サイド</t>
    </rPh>
    <rPh sb="87" eb="89">
      <t>ツウチ</t>
    </rPh>
    <rPh sb="90" eb="92">
      <t>ヨウキュウ</t>
    </rPh>
    <rPh sb="99" eb="100">
      <t>ナオ</t>
    </rPh>
    <rPh sb="102" eb="104">
      <t>キタイ</t>
    </rPh>
    <phoneticPr fontId="2"/>
  </si>
  <si>
    <t>※SO取り消しは、「2-2．SO通知（応答）」の完了をもって取り消しを行うため、「3-1．SO情報取得（要求）」以降、他のSO種別で行う要求は実施しない</t>
    <phoneticPr fontId="2"/>
  </si>
  <si>
    <t>「3-2．SO情報取得（応答）」を受信したが、エラーが通知された
（処理結果コードが正常値でない）</t>
    <rPh sb="17" eb="19">
      <t>ジュシン</t>
    </rPh>
    <rPh sb="27" eb="29">
      <t>ツウチ</t>
    </rPh>
    <rPh sb="34" eb="36">
      <t>ショリ</t>
    </rPh>
    <rPh sb="36" eb="38">
      <t>ケッカ</t>
    </rPh>
    <rPh sb="42" eb="44">
      <t>セイジョウ</t>
    </rPh>
    <rPh sb="44" eb="45">
      <t>チ</t>
    </rPh>
    <phoneticPr fontId="2"/>
  </si>
  <si>
    <t>「2-1．SO通知（要求）」、「3-2．SO情報取得（応答）」で受信したSO情報は破棄（無効化）する。
以降のシーケンスは実行せず、上位側でタイムアウト検出後、再度、「2-1．SO通知（要求）」からのやり直しを期待する。</t>
    <phoneticPr fontId="2"/>
  </si>
  <si>
    <t>「3-2．SO情報取得（応答）」を受信したが、SO情報エラーを検出した
（SO情報不備・誤りの検出等）</t>
    <rPh sb="17" eb="19">
      <t>ジュシン</t>
    </rPh>
    <rPh sb="31" eb="33">
      <t>ケンシュツ</t>
    </rPh>
    <rPh sb="39" eb="43">
      <t>ジョウホウフビ</t>
    </rPh>
    <rPh sb="44" eb="45">
      <t>アヤマ</t>
    </rPh>
    <rPh sb="47" eb="49">
      <t>ケンシュツ</t>
    </rPh>
    <rPh sb="49" eb="50">
      <t>トウ</t>
    </rPh>
    <phoneticPr fontId="2"/>
  </si>
  <si>
    <t>※SO取り消しは、「2-2．SO通知（応答）」の完了をもって取り消しを行うため、「3-1．SO情報取得（要求）」以降、他のSO種別で行う要求は実施しない</t>
    <phoneticPr fontId="2"/>
  </si>
  <si>
    <t>「3-2．SO情報取得（応答）」を受信したが、SO情報の保存に失敗した
（DBエラー、内部エラー等）</t>
    <rPh sb="25" eb="27">
      <t>ジョウホウ</t>
    </rPh>
    <rPh sb="28" eb="30">
      <t>ホゾン</t>
    </rPh>
    <rPh sb="31" eb="33">
      <t>シッパイ</t>
    </rPh>
    <rPh sb="43" eb="45">
      <t>ナイブ</t>
    </rPh>
    <rPh sb="48" eb="49">
      <t>トウ</t>
    </rPh>
    <phoneticPr fontId="2"/>
  </si>
  <si>
    <t>「4-1．処理結果通知（SO取込）」の送信処理でエラーを検出した
（システムコール失敗、信号不達、送信後レスポンスが来ない等）</t>
    <phoneticPr fontId="2"/>
  </si>
  <si>
    <t xml:space="preserve">「2-1．SO通知（要求）」、「3-2．SO情報取得（応答）」で受信したSO情報は破棄（無効化）する。
※「4-1．処理結果通知（SO取込）」の再送は行わない
上位側でタイムアウト検出後、再度、「2-1．SO通知（要求）」からのやり直しを期待する。
</t>
    <rPh sb="72" eb="74">
      <t>サイソウ</t>
    </rPh>
    <rPh sb="75" eb="76">
      <t>オコナ</t>
    </rPh>
    <phoneticPr fontId="2"/>
  </si>
  <si>
    <t>「4-2．処理結果通知（SO取込）（応答）」を受信したが、エラーが通知された
（処理結果コードが正常値でない）</t>
    <rPh sb="23" eb="25">
      <t>ジュシン</t>
    </rPh>
    <rPh sb="33" eb="35">
      <t>ツウチ</t>
    </rPh>
    <rPh sb="40" eb="42">
      <t>ショリ</t>
    </rPh>
    <rPh sb="42" eb="44">
      <t>ケッカ</t>
    </rPh>
    <rPh sb="48" eb="50">
      <t>セイジョウ</t>
    </rPh>
    <rPh sb="50" eb="51">
      <t>チ</t>
    </rPh>
    <phoneticPr fontId="2"/>
  </si>
  <si>
    <t>「5-1．処理結果通知（工事結果）」の再送は行わない。（再送対象に追加しない。）
（他の処理と同様、カスコン側でエラーが返却された旨の監視対象ログは出力する。）</t>
    <rPh sb="19" eb="21">
      <t>サイソウ</t>
    </rPh>
    <rPh sb="22" eb="23">
      <t>オコナ</t>
    </rPh>
    <rPh sb="28" eb="32">
      <t>サイソウタイショウ</t>
    </rPh>
    <rPh sb="33" eb="35">
      <t>ツイカ</t>
    </rPh>
    <rPh sb="42" eb="43">
      <t>ホカ</t>
    </rPh>
    <rPh sb="44" eb="46">
      <t>ショリ</t>
    </rPh>
    <rPh sb="47" eb="49">
      <t>ドウヨウ</t>
    </rPh>
    <rPh sb="54" eb="55">
      <t>ガワ</t>
    </rPh>
    <rPh sb="60" eb="62">
      <t>ヘンキャク</t>
    </rPh>
    <rPh sb="65" eb="66">
      <t>ムネ</t>
    </rPh>
    <rPh sb="67" eb="71">
      <t>カンシタイショウ</t>
    </rPh>
    <rPh sb="74" eb="76">
      <t>シュツリョク</t>
    </rPh>
    <phoneticPr fontId="2"/>
  </si>
  <si>
    <t>（異常系）
カスコンサーバ（アプリケーション）の動作が突然停止した
（内部エラー、マシン異常、電源断等）</t>
    <rPh sb="1" eb="4">
      <t>イジョウケイ</t>
    </rPh>
    <rPh sb="24" eb="26">
      <t>ドウサ</t>
    </rPh>
    <rPh sb="27" eb="29">
      <t>トツゼン</t>
    </rPh>
    <rPh sb="29" eb="31">
      <t>テイシ</t>
    </rPh>
    <rPh sb="35" eb="37">
      <t>ナイブ</t>
    </rPh>
    <rPh sb="44" eb="46">
      <t>イジョウ</t>
    </rPh>
    <rPh sb="47" eb="49">
      <t>デンゲン</t>
    </rPh>
    <rPh sb="49" eb="50">
      <t>ダン</t>
    </rPh>
    <rPh sb="50" eb="51">
      <t>トウ</t>
    </rPh>
    <phoneticPr fontId="2"/>
  </si>
  <si>
    <t>SO通知(要求)</t>
    <phoneticPr fontId="44"/>
  </si>
  <si>
    <t>項番</t>
    <phoneticPr fontId="2"/>
  </si>
  <si>
    <t>データ項目名</t>
    <phoneticPr fontId="2"/>
  </si>
  <si>
    <t>フィールド名</t>
    <rPh sb="5" eb="6">
      <t>メイ</t>
    </rPh>
    <phoneticPr fontId="2"/>
  </si>
  <si>
    <t>属性</t>
    <phoneticPr fontId="2"/>
  </si>
  <si>
    <t>桁数</t>
    <rPh sb="0" eb="2">
      <t>ケタスウ</t>
    </rPh>
    <phoneticPr fontId="2"/>
  </si>
  <si>
    <t>必須</t>
    <rPh sb="0" eb="2">
      <t>ヒッス</t>
    </rPh>
    <phoneticPr fontId="2"/>
  </si>
  <si>
    <t>設定例</t>
    <rPh sb="0" eb="2">
      <t>セッテイ</t>
    </rPh>
    <phoneticPr fontId="2"/>
  </si>
  <si>
    <t>備考</t>
    <rPh sb="0" eb="2">
      <t>ビコウ</t>
    </rPh>
    <phoneticPr fontId="2"/>
  </si>
  <si>
    <t>ヘッダー情報</t>
    <rPh sb="4" eb="6">
      <t>ジョウホウ</t>
    </rPh>
    <phoneticPr fontId="2"/>
  </si>
  <si>
    <t>requestHeader</t>
    <phoneticPr fontId="2"/>
  </si>
  <si>
    <t>区切り</t>
    <rPh sb="0" eb="2">
      <t>クギ</t>
    </rPh>
    <phoneticPr fontId="2"/>
  </si>
  <si>
    <t>送信番号</t>
    <phoneticPr fontId="2"/>
  </si>
  <si>
    <t>sequenceNo</t>
    <phoneticPr fontId="2"/>
  </si>
  <si>
    <t>半角数字</t>
    <rPh sb="0" eb="2">
      <t>ハンカク</t>
    </rPh>
    <rPh sb="2" eb="4">
      <t>スウジ</t>
    </rPh>
    <phoneticPr fontId="2"/>
  </si>
  <si>
    <t>○</t>
    <phoneticPr fontId="2"/>
  </si>
  <si>
    <t>0000000001</t>
    <phoneticPr fontId="2"/>
  </si>
  <si>
    <t>送信元システムID</t>
    <phoneticPr fontId="2"/>
  </si>
  <si>
    <t>senderSystemId</t>
    <phoneticPr fontId="2"/>
  </si>
  <si>
    <t>SO番号</t>
    <phoneticPr fontId="2"/>
  </si>
  <si>
    <t>soNum</t>
    <phoneticPr fontId="2"/>
  </si>
  <si>
    <t>半角英数字</t>
    <rPh sb="0" eb="2">
      <t>ハンカク</t>
    </rPh>
    <rPh sb="2" eb="3">
      <t>エイ</t>
    </rPh>
    <rPh sb="3" eb="5">
      <t>スウジ</t>
    </rPh>
    <phoneticPr fontId="2"/>
  </si>
  <si>
    <t>SO番号枝番</t>
    <phoneticPr fontId="2"/>
  </si>
  <si>
    <t>soBranchNum</t>
    <phoneticPr fontId="2"/>
  </si>
  <si>
    <t>ＷｅｂエントリＩＤ</t>
    <phoneticPr fontId="2"/>
  </si>
  <si>
    <t>soNumReserved</t>
    <phoneticPr fontId="2"/>
  </si>
  <si>
    <t>本電文は内線用SO、外線用SOともに共通のフォーマットを使用する。</t>
    <rPh sb="0" eb="1">
      <t>ホン</t>
    </rPh>
    <rPh sb="1" eb="3">
      <t>デンブン</t>
    </rPh>
    <rPh sb="4" eb="6">
      <t>ナイセン</t>
    </rPh>
    <rPh sb="6" eb="7">
      <t>ヨウ</t>
    </rPh>
    <rPh sb="10" eb="12">
      <t>ガイセン</t>
    </rPh>
    <rPh sb="12" eb="13">
      <t>ヨウ</t>
    </rPh>
    <rPh sb="18" eb="20">
      <t>キョウツウ</t>
    </rPh>
    <rPh sb="28" eb="30">
      <t>シヨウ</t>
    </rPh>
    <phoneticPr fontId="44"/>
  </si>
  <si>
    <t>必須に○が付いているパラメータは、本システムで参照することを示す。</t>
    <rPh sb="5" eb="6">
      <t>ツ</t>
    </rPh>
    <rPh sb="17" eb="18">
      <t>ホン</t>
    </rPh>
    <rPh sb="23" eb="25">
      <t>サンショウ</t>
    </rPh>
    <rPh sb="30" eb="31">
      <t>シメ</t>
    </rPh>
    <phoneticPr fontId="44"/>
  </si>
  <si>
    <t>SO通知(応答)</t>
    <rPh sb="5" eb="7">
      <t>オウトウ</t>
    </rPh>
    <phoneticPr fontId="44"/>
  </si>
  <si>
    <t>受信日時</t>
  </si>
  <si>
    <t>yyyy/MM/dd HH:mm:ss方式</t>
    <rPh sb="19" eb="21">
      <t>ホウシキ</t>
    </rPh>
    <phoneticPr fontId="2"/>
  </si>
  <si>
    <t>メッセージ情報</t>
    <rPh sb="5" eb="7">
      <t>ジョウホウ</t>
    </rPh>
    <phoneticPr fontId="2"/>
  </si>
  <si>
    <t>詳細メッセージID</t>
    <rPh sb="0" eb="2">
      <t>ショウサイ</t>
    </rPh>
    <phoneticPr fontId="2"/>
  </si>
  <si>
    <t>必須に○が付いているパラメータは、本システムで必ずnull以外の値を付与することを示す。</t>
    <rPh sb="5" eb="6">
      <t>ツ</t>
    </rPh>
    <rPh sb="17" eb="18">
      <t>ホン</t>
    </rPh>
    <rPh sb="23" eb="24">
      <t>カナラ</t>
    </rPh>
    <rPh sb="29" eb="31">
      <t>イガイ</t>
    </rPh>
    <rPh sb="32" eb="33">
      <t>アタイ</t>
    </rPh>
    <rPh sb="34" eb="36">
      <t>フヨ</t>
    </rPh>
    <rPh sb="41" eb="42">
      <t>シメ</t>
    </rPh>
    <phoneticPr fontId="44"/>
  </si>
  <si>
    <t>SO情報取得（要求）</t>
    <phoneticPr fontId="44"/>
  </si>
  <si>
    <t>SO情報取得（応答）【内線】</t>
    <rPh sb="7" eb="9">
      <t>オウトウ</t>
    </rPh>
    <phoneticPr fontId="44"/>
  </si>
  <si>
    <t>本シートのパラメータはSmartPBX内線用であり、外線用は別のフォーマットになる。</t>
    <rPh sb="0" eb="1">
      <t>ホン</t>
    </rPh>
    <rPh sb="19" eb="21">
      <t>ナイセン</t>
    </rPh>
    <rPh sb="21" eb="22">
      <t>ヨウ</t>
    </rPh>
    <rPh sb="26" eb="28">
      <t>ガイセン</t>
    </rPh>
    <rPh sb="28" eb="29">
      <t>ヨウ</t>
    </rPh>
    <rPh sb="30" eb="31">
      <t>ベツ</t>
    </rPh>
    <phoneticPr fontId="44"/>
  </si>
  <si>
    <t>SmartPBX内線用で、SO新設／SO変更(追加・変更・削除)／SO廃止で共通のフォーマットである。</t>
    <rPh sb="15" eb="17">
      <t>シンセツ</t>
    </rPh>
    <rPh sb="20" eb="22">
      <t>ヘンコウ</t>
    </rPh>
    <rPh sb="23" eb="25">
      <t>ツイカ</t>
    </rPh>
    <rPh sb="26" eb="28">
      <t>ヘンコウ</t>
    </rPh>
    <rPh sb="29" eb="31">
      <t>サクジョ</t>
    </rPh>
    <rPh sb="35" eb="37">
      <t>ハイシ</t>
    </rPh>
    <rPh sb="38" eb="40">
      <t>キョウツウ</t>
    </rPh>
    <phoneticPr fontId="44"/>
  </si>
  <si>
    <t>申込情報</t>
    <rPh sb="0" eb="2">
      <t>モウシコミ</t>
    </rPh>
    <rPh sb="2" eb="4">
      <t>ジョウホウ</t>
    </rPh>
    <phoneticPr fontId="4"/>
  </si>
  <si>
    <t>基本情報</t>
    <rPh sb="0" eb="2">
      <t>キホン</t>
    </rPh>
    <rPh sb="2" eb="4">
      <t>ジョウホウ</t>
    </rPh>
    <phoneticPr fontId="4"/>
  </si>
  <si>
    <t>申込サービス</t>
    <rPh sb="0" eb="2">
      <t>モウシコミ</t>
    </rPh>
    <phoneticPr fontId="4"/>
  </si>
  <si>
    <t>Ａｒｃｓｔａｒ Smart PBX</t>
  </si>
  <si>
    <t>service1</t>
  </si>
  <si>
    <t>Arcstar IP Voice Smart PBX</t>
  </si>
  <si>
    <t>service2</t>
  </si>
  <si>
    <t>050 plus for Biz</t>
  </si>
  <si>
    <t>service3</t>
  </si>
  <si>
    <t>セット有無変更</t>
    <rPh sb="3" eb="5">
      <t>ウム</t>
    </rPh>
    <rPh sb="5" eb="7">
      <t>ヘンコウ</t>
    </rPh>
    <phoneticPr fontId="4"/>
  </si>
  <si>
    <t>既契約お客様契約番号</t>
    <rPh sb="0" eb="3">
      <t>キケイヤク</t>
    </rPh>
    <rPh sb="4" eb="6">
      <t>キャクサマ</t>
    </rPh>
    <rPh sb="6" eb="8">
      <t>ケイヤク</t>
    </rPh>
    <rPh sb="8" eb="10">
      <t>バンゴウ</t>
    </rPh>
    <phoneticPr fontId="4"/>
  </si>
  <si>
    <t>contractNum</t>
  </si>
  <si>
    <t>050 plus for Biz既契約有無</t>
    <rPh sb="16" eb="19">
      <t>キケイヤク</t>
    </rPh>
    <rPh sb="19" eb="21">
      <t>ウム</t>
    </rPh>
    <phoneticPr fontId="4"/>
  </si>
  <si>
    <t>申込年月日</t>
    <rPh sb="0" eb="2">
      <t>モウシコミ</t>
    </rPh>
    <rPh sb="2" eb="5">
      <t>ネンガッピ</t>
    </rPh>
    <phoneticPr fontId="4"/>
  </si>
  <si>
    <t>ordertDate</t>
  </si>
  <si>
    <t>reqDate</t>
  </si>
  <si>
    <t>工事日　※（内線カスコン連携向け項目）</t>
    <rPh sb="0" eb="2">
      <t>コウジ</t>
    </rPh>
    <rPh sb="2" eb="3">
      <t>ヒ</t>
    </rPh>
    <rPh sb="6" eb="8">
      <t>ナイセン</t>
    </rPh>
    <rPh sb="12" eb="14">
      <t>レンケイ</t>
    </rPh>
    <rPh sb="14" eb="15">
      <t>ム</t>
    </rPh>
    <rPh sb="16" eb="18">
      <t>コウモク</t>
    </rPh>
    <phoneticPr fontId="4"/>
  </si>
  <si>
    <t>constDate</t>
  </si>
  <si>
    <t>ご契約者情報</t>
    <rPh sb="1" eb="4">
      <t>ケイヤクシャ</t>
    </rPh>
    <rPh sb="4" eb="6">
      <t>ジョウホウ</t>
    </rPh>
    <phoneticPr fontId="4"/>
  </si>
  <si>
    <t>ご契約者名</t>
    <rPh sb="1" eb="4">
      <t>ケイヤクシャ</t>
    </rPh>
    <rPh sb="4" eb="5">
      <t>メイ</t>
    </rPh>
    <phoneticPr fontId="4"/>
  </si>
  <si>
    <t>customerName</t>
  </si>
  <si>
    <t>contractCustomerNameKana</t>
  </si>
  <si>
    <t>contractCustomerName</t>
  </si>
  <si>
    <t>略称</t>
    <rPh sb="0" eb="2">
      <t>リャクショウ</t>
    </rPh>
    <phoneticPr fontId="4"/>
  </si>
  <si>
    <t>略</t>
    <rPh sb="0" eb="1">
      <t>リャク</t>
    </rPh>
    <phoneticPr fontId="2"/>
  </si>
  <si>
    <t>お申込みに関するご連絡先</t>
    <rPh sb="1" eb="3">
      <t>モウシコ</t>
    </rPh>
    <rPh sb="5" eb="6">
      <t>カン</t>
    </rPh>
    <rPh sb="9" eb="12">
      <t>レンラクサキ</t>
    </rPh>
    <phoneticPr fontId="4"/>
  </si>
  <si>
    <t>部署名</t>
    <rPh sb="0" eb="2">
      <t>ブショ</t>
    </rPh>
    <rPh sb="2" eb="3">
      <t>メイ</t>
    </rPh>
    <phoneticPr fontId="4"/>
  </si>
  <si>
    <t>部署</t>
    <rPh sb="0" eb="2">
      <t>ブショ</t>
    </rPh>
    <phoneticPr fontId="2"/>
  </si>
  <si>
    <t>担当者名</t>
    <rPh sb="0" eb="2">
      <t>タントウ</t>
    </rPh>
    <rPh sb="2" eb="3">
      <t>シャ</t>
    </rPh>
    <rPh sb="3" eb="4">
      <t>メイ</t>
    </rPh>
    <phoneticPr fontId="4"/>
  </si>
  <si>
    <t>contactPersonName</t>
  </si>
  <si>
    <t>担当者</t>
    <rPh sb="0" eb="3">
      <t>タントウシャ</t>
    </rPh>
    <phoneticPr fontId="2"/>
  </si>
  <si>
    <t>電話番号</t>
    <rPh sb="0" eb="2">
      <t>デンワ</t>
    </rPh>
    <rPh sb="2" eb="4">
      <t>バンゴウ</t>
    </rPh>
    <phoneticPr fontId="4"/>
  </si>
  <si>
    <t>contactPhoneNumber</t>
  </si>
  <si>
    <t>FAX番号</t>
    <rPh sb="3" eb="5">
      <t>バンゴウ</t>
    </rPh>
    <phoneticPr fontId="4"/>
  </si>
  <si>
    <t>contactFaxNumber</t>
  </si>
  <si>
    <t>E-Mail</t>
  </si>
  <si>
    <t>contactMailaddress</t>
  </si>
  <si>
    <t>ご契約者住所</t>
    <rPh sb="1" eb="4">
      <t>ケイヤクシャ</t>
    </rPh>
    <rPh sb="4" eb="6">
      <t>ジュウショ</t>
    </rPh>
    <phoneticPr fontId="4"/>
  </si>
  <si>
    <t>郵便番号</t>
    <rPh sb="0" eb="2">
      <t>ユウビン</t>
    </rPh>
    <rPh sb="2" eb="4">
      <t>バンゴウ</t>
    </rPh>
    <phoneticPr fontId="4"/>
  </si>
  <si>
    <t>postalNumber</t>
  </si>
  <si>
    <t>contractCustomerAddress</t>
  </si>
  <si>
    <t>ＸＸ県ＸＸ市ＸＸ町１－１</t>
    <rPh sb="2" eb="3">
      <t>ケン</t>
    </rPh>
    <rPh sb="5" eb="6">
      <t>シ</t>
    </rPh>
    <rPh sb="8" eb="9">
      <t>チョウ</t>
    </rPh>
    <phoneticPr fontId="2"/>
  </si>
  <si>
    <t>ビル・マンション名等</t>
    <rPh sb="8" eb="9">
      <t>メイ</t>
    </rPh>
    <rPh sb="9" eb="10">
      <t>ナド</t>
    </rPh>
    <phoneticPr fontId="4"/>
  </si>
  <si>
    <t>申込区分</t>
    <rPh sb="0" eb="2">
      <t>モウシコミ</t>
    </rPh>
    <rPh sb="2" eb="4">
      <t>クブン</t>
    </rPh>
    <phoneticPr fontId="4"/>
  </si>
  <si>
    <t>連絡先電話番号</t>
    <rPh sb="0" eb="3">
      <t>レンラクサキ</t>
    </rPh>
    <rPh sb="3" eb="5">
      <t>デンワ</t>
    </rPh>
    <rPh sb="5" eb="7">
      <t>バンゴウ</t>
    </rPh>
    <phoneticPr fontId="4"/>
  </si>
  <si>
    <t>連絡先FAX番号</t>
    <rPh sb="0" eb="3">
      <t>レンラクサキ</t>
    </rPh>
    <rPh sb="6" eb="8">
      <t>バンゴウ</t>
    </rPh>
    <phoneticPr fontId="4"/>
  </si>
  <si>
    <t>お支払に関する情報</t>
    <rPh sb="1" eb="3">
      <t>シハライ</t>
    </rPh>
    <rPh sb="4" eb="5">
      <t>カン</t>
    </rPh>
    <rPh sb="7" eb="9">
      <t>ジョウホウ</t>
    </rPh>
    <phoneticPr fontId="4"/>
  </si>
  <si>
    <t>毎月の利用料の送付先住所</t>
    <rPh sb="0" eb="2">
      <t>マイツキ</t>
    </rPh>
    <rPh sb="3" eb="6">
      <t>リヨウリョウ</t>
    </rPh>
    <rPh sb="7" eb="9">
      <t>ソウフ</t>
    </rPh>
    <rPh sb="9" eb="10">
      <t>サキ</t>
    </rPh>
    <rPh sb="10" eb="12">
      <t>ジュウショ</t>
    </rPh>
    <phoneticPr fontId="4"/>
  </si>
  <si>
    <t>住所</t>
    <rPh sb="0" eb="2">
      <t>ジュウショ</t>
    </rPh>
    <phoneticPr fontId="4"/>
  </si>
  <si>
    <t>請求書宛名</t>
    <rPh sb="0" eb="3">
      <t>セイキュウショ</t>
    </rPh>
    <rPh sb="3" eb="5">
      <t>アテナ</t>
    </rPh>
    <phoneticPr fontId="4"/>
  </si>
  <si>
    <t>会社名＋部署</t>
    <rPh sb="0" eb="3">
      <t>カイシャメイ</t>
    </rPh>
    <rPh sb="4" eb="6">
      <t>ブショ</t>
    </rPh>
    <phoneticPr fontId="4"/>
  </si>
  <si>
    <t>会社部署</t>
    <rPh sb="0" eb="2">
      <t>カイシャ</t>
    </rPh>
    <rPh sb="2" eb="4">
      <t>ブショ</t>
    </rPh>
    <phoneticPr fontId="2"/>
  </si>
  <si>
    <t>担当者</t>
    <rPh sb="0" eb="2">
      <t>タントウ</t>
    </rPh>
    <rPh sb="2" eb="3">
      <t>シャ</t>
    </rPh>
    <phoneticPr fontId="4"/>
  </si>
  <si>
    <t>ご利用内容のご案内</t>
    <rPh sb="1" eb="3">
      <t>リヨウ</t>
    </rPh>
    <rPh sb="3" eb="5">
      <t>ナイヨウ</t>
    </rPh>
    <rPh sb="7" eb="9">
      <t>アンナイ</t>
    </rPh>
    <phoneticPr fontId="4"/>
  </si>
  <si>
    <t>送信先メールアドレス</t>
    <rPh sb="0" eb="2">
      <t>ソウシン</t>
    </rPh>
    <rPh sb="2" eb="3">
      <t>サキ</t>
    </rPh>
    <phoneticPr fontId="4"/>
  </si>
  <si>
    <t>kaianMailaddress</t>
  </si>
  <si>
    <t>確認パスワード</t>
    <rPh sb="0" eb="2">
      <t>カクニン</t>
    </rPh>
    <phoneticPr fontId="4"/>
  </si>
  <si>
    <t>kaianPass</t>
  </si>
  <si>
    <t>ご利用内容のご案内送付先</t>
    <rPh sb="1" eb="3">
      <t>リヨウ</t>
    </rPh>
    <rPh sb="3" eb="5">
      <t>ナイヨウ</t>
    </rPh>
    <rPh sb="7" eb="9">
      <t>アンナイ</t>
    </rPh>
    <rPh sb="9" eb="11">
      <t>ソウフ</t>
    </rPh>
    <rPh sb="11" eb="12">
      <t>サキ</t>
    </rPh>
    <phoneticPr fontId="4"/>
  </si>
  <si>
    <t>postalCode</t>
  </si>
  <si>
    <t>ビル・マンション等</t>
    <rPh sb="8" eb="9">
      <t>ナド</t>
    </rPh>
    <phoneticPr fontId="4"/>
  </si>
  <si>
    <t>宛先</t>
    <rPh sb="0" eb="2">
      <t>アテサキ</t>
    </rPh>
    <phoneticPr fontId="4"/>
  </si>
  <si>
    <t>kaianMailingName</t>
  </si>
  <si>
    <t>会社</t>
    <rPh sb="0" eb="2">
      <t>カイシャ</t>
    </rPh>
    <phoneticPr fontId="2"/>
  </si>
  <si>
    <t>部課名</t>
    <rPh sb="0" eb="2">
      <t>ブカ</t>
    </rPh>
    <rPh sb="2" eb="3">
      <t>メイ</t>
    </rPh>
    <phoneticPr fontId="4"/>
  </si>
  <si>
    <t>kaianMailingDeptName</t>
  </si>
  <si>
    <t>kaianMailingPerson</t>
  </si>
  <si>
    <t>optionInfo</t>
  </si>
  <si>
    <t>Ｗｅｂ電話帳</t>
    <rPh sb="3" eb="6">
      <t>デンワチョウ</t>
    </rPh>
    <phoneticPr fontId="4"/>
  </si>
  <si>
    <t>phoneBookService</t>
  </si>
  <si>
    <t>利用有無</t>
    <rPh sb="0" eb="2">
      <t>リヨウ</t>
    </rPh>
    <rPh sb="2" eb="4">
      <t>ウム</t>
    </rPh>
    <phoneticPr fontId="4"/>
  </si>
  <si>
    <t>利用ID数</t>
    <rPh sb="0" eb="2">
      <t>リヨウ</t>
    </rPh>
    <rPh sb="4" eb="5">
      <t>スウ</t>
    </rPh>
    <phoneticPr fontId="4"/>
  </si>
  <si>
    <t>useCount</t>
  </si>
  <si>
    <t>useService</t>
  </si>
  <si>
    <t>既契約有無</t>
    <rPh sb="0" eb="3">
      <t>キケイヤク</t>
    </rPh>
    <rPh sb="3" eb="5">
      <t>ウム</t>
    </rPh>
    <phoneticPr fontId="4"/>
  </si>
  <si>
    <t>contractUse</t>
  </si>
  <si>
    <t>050 plus for Biz 既契約お客様契約番号</t>
    <rPh sb="17" eb="20">
      <t>キケイヤク</t>
    </rPh>
    <rPh sb="21" eb="23">
      <t>キャクサマ</t>
    </rPh>
    <rPh sb="23" eb="25">
      <t>ケイヤク</t>
    </rPh>
    <rPh sb="25" eb="27">
      <t>バンゴウ</t>
    </rPh>
    <phoneticPr fontId="4"/>
  </si>
  <si>
    <t>エンドユーザヘルプデスク</t>
  </si>
  <si>
    <t>userHelpdesk</t>
  </si>
  <si>
    <t>内線基本情報</t>
    <rPh sb="0" eb="2">
      <t>ナイセン</t>
    </rPh>
    <rPh sb="2" eb="4">
      <t>キホン</t>
    </rPh>
    <rPh sb="4" eb="6">
      <t>ジョウホウ</t>
    </rPh>
    <phoneticPr fontId="4"/>
  </si>
  <si>
    <t>extBaseInfo</t>
  </si>
  <si>
    <t>siteNumDigit</t>
  </si>
  <si>
    <t>termNumDigit</t>
  </si>
  <si>
    <t>allChadd</t>
  </si>
  <si>
    <t>利用端末種別</t>
  </si>
  <si>
    <t>extTermType</t>
  </si>
  <si>
    <t>内線利用番号数</t>
    <rPh sb="0" eb="2">
      <t>ナイセン</t>
    </rPh>
    <rPh sb="2" eb="4">
      <t>リヨウ</t>
    </rPh>
    <rPh sb="4" eb="6">
      <t>バンゴウ</t>
    </rPh>
    <rPh sb="6" eb="7">
      <t>スウ</t>
    </rPh>
    <phoneticPr fontId="4"/>
  </si>
  <si>
    <t>内線情報</t>
    <rPh sb="0" eb="2">
      <t>ナイセン</t>
    </rPh>
    <rPh sb="2" eb="4">
      <t>ジョウホウ</t>
    </rPh>
    <phoneticPr fontId="4"/>
  </si>
  <si>
    <t>extInfo</t>
  </si>
  <si>
    <t>拠点番号</t>
  </si>
  <si>
    <t>siteNum</t>
  </si>
  <si>
    <t>端末番号</t>
  </si>
  <si>
    <t>termNum</t>
  </si>
  <si>
    <t>種別</t>
    <rPh sb="0" eb="2">
      <t>シュベツ</t>
    </rPh>
    <phoneticPr fontId="4"/>
  </si>
  <si>
    <t>termType</t>
  </si>
  <si>
    <t>提供形態</t>
    <rPh sb="2" eb="4">
      <t>ケイタイ</t>
    </rPh>
    <phoneticPr fontId="4"/>
  </si>
  <si>
    <t>supplyType</t>
  </si>
  <si>
    <t>siteId</t>
  </si>
  <si>
    <t>VoIP-GW情報</t>
    <rPh sb="7" eb="9">
      <t>ジョウホウ</t>
    </rPh>
    <phoneticPr fontId="4"/>
  </si>
  <si>
    <t>gwInfo</t>
  </si>
  <si>
    <t>VoIP-GW番号</t>
    <rPh sb="7" eb="9">
      <t>バンゴウ</t>
    </rPh>
    <phoneticPr fontId="4"/>
  </si>
  <si>
    <t>gwNum</t>
  </si>
  <si>
    <t>拠点番号複数台利用</t>
    <rPh sb="7" eb="9">
      <t>リヨウ</t>
    </rPh>
    <phoneticPr fontId="4"/>
  </si>
  <si>
    <t>sitePluralCount</t>
  </si>
  <si>
    <t>内線情報　拠点番号</t>
    <rPh sb="0" eb="2">
      <t>ナイセン</t>
    </rPh>
    <rPh sb="2" eb="4">
      <t>ジョウホウ</t>
    </rPh>
    <phoneticPr fontId="4"/>
  </si>
  <si>
    <t>rentalTermType</t>
  </si>
  <si>
    <t>mentType</t>
  </si>
  <si>
    <t>constType</t>
  </si>
  <si>
    <t>hearingsheet</t>
  </si>
  <si>
    <t>constDispatch</t>
  </si>
  <si>
    <t>constReqDate</t>
  </si>
  <si>
    <t>constReqTime</t>
  </si>
  <si>
    <t>chAdd</t>
  </si>
  <si>
    <t>siteOrderInfo</t>
  </si>
  <si>
    <t>siteCount</t>
  </si>
  <si>
    <t>拠点情報</t>
    <rPh sb="2" eb="4">
      <t>ジョウホウ</t>
    </rPh>
    <phoneticPr fontId="4"/>
  </si>
  <si>
    <t>siteInfo</t>
  </si>
  <si>
    <t>siteName</t>
  </si>
  <si>
    <t>拠点</t>
    <rPh sb="0" eb="2">
      <t>キョテン</t>
    </rPh>
    <phoneticPr fontId="2"/>
  </si>
  <si>
    <t>address_1</t>
  </si>
  <si>
    <t>address_2</t>
  </si>
  <si>
    <t>contactPerson</t>
  </si>
  <si>
    <t>contactNum</t>
  </si>
  <si>
    <t>SO情報取得（応答）【外線】</t>
    <rPh sb="7" eb="9">
      <t>オウトウ</t>
    </rPh>
    <rPh sb="11" eb="13">
      <t>ガイセン</t>
    </rPh>
    <phoneticPr fontId="44"/>
  </si>
  <si>
    <t>サービス提供タイプ</t>
  </si>
  <si>
    <t>電話番号情報</t>
    <rPh sb="0" eb="2">
      <t>デンワ</t>
    </rPh>
    <rPh sb="2" eb="4">
      <t>バンゴウ</t>
    </rPh>
    <rPh sb="4" eb="6">
      <t>ジョウホウ</t>
    </rPh>
    <phoneticPr fontId="4"/>
  </si>
  <si>
    <t>接続ISP</t>
    <rPh sb="0" eb="2">
      <t>セツゾク</t>
    </rPh>
    <phoneticPr fontId="4"/>
  </si>
  <si>
    <t>基本契約番号</t>
    <rPh sb="0" eb="2">
      <t>キホン</t>
    </rPh>
    <rPh sb="2" eb="4">
      <t>ケイヤク</t>
    </rPh>
    <rPh sb="4" eb="6">
      <t>バンゴウ</t>
    </rPh>
    <phoneticPr fontId="4"/>
  </si>
  <si>
    <t>SIP　ID</t>
  </si>
  <si>
    <t>SIP　PW</t>
  </si>
  <si>
    <t>ダイヤルイン番号</t>
    <rPh sb="6" eb="8">
      <t>バンゴウ</t>
    </rPh>
    <phoneticPr fontId="4"/>
  </si>
  <si>
    <t>処理結果通知（SO取込）</t>
    <phoneticPr fontId="44"/>
  </si>
  <si>
    <t>1階層目</t>
    <rPh sb="1" eb="3">
      <t>カイソウ</t>
    </rPh>
    <rPh sb="3" eb="4">
      <t>メ</t>
    </rPh>
    <phoneticPr fontId="2"/>
  </si>
  <si>
    <t>処理結果通知（工事結果）（要求）</t>
  </si>
  <si>
    <t>予備1</t>
    <rPh sb="0" eb="2">
      <t>ヨビ</t>
    </rPh>
    <phoneticPr fontId="2"/>
  </si>
  <si>
    <t>予備2</t>
    <rPh sb="0" eb="2">
      <t>ヨビ</t>
    </rPh>
    <phoneticPr fontId="2"/>
  </si>
  <si>
    <t>reserved2</t>
  </si>
  <si>
    <t>予備3</t>
    <rPh sb="0" eb="2">
      <t>ヨビ</t>
    </rPh>
    <phoneticPr fontId="2"/>
  </si>
  <si>
    <t>reserved3</t>
  </si>
  <si>
    <t>工事結果情報</t>
    <rPh sb="0" eb="2">
      <t>コウジ</t>
    </rPh>
    <rPh sb="2" eb="4">
      <t>ケッカ</t>
    </rPh>
    <rPh sb="4" eb="6">
      <t>ジョウホウ</t>
    </rPh>
    <phoneticPr fontId="4"/>
  </si>
  <si>
    <t>VoIP-GW開通数</t>
    <rPh sb="9" eb="10">
      <t>スウ</t>
    </rPh>
    <phoneticPr fontId="4"/>
  </si>
  <si>
    <t>拠点番号</t>
    <rPh sb="0" eb="2">
      <t>キョテン</t>
    </rPh>
    <rPh sb="2" eb="4">
      <t>バンゴウ</t>
    </rPh>
    <phoneticPr fontId="4"/>
  </si>
  <si>
    <t>複数台利用</t>
    <rPh sb="0" eb="2">
      <t>フクスウ</t>
    </rPh>
    <rPh sb="2" eb="3">
      <t>ダイ</t>
    </rPh>
    <rPh sb="3" eb="5">
      <t>リヨウ</t>
    </rPh>
    <phoneticPr fontId="4"/>
  </si>
  <si>
    <t>工事処理結果通知（応答）</t>
    <rPh sb="9" eb="11">
      <t>オウトウ</t>
    </rPh>
    <phoneticPr fontId="44"/>
  </si>
  <si>
    <t>拠点番号追加チャネル数</t>
    <rPh sb="0" eb="4">
      <t>キョテンバンゴウ</t>
    </rPh>
    <rPh sb="4" eb="6">
      <t>ツイカ</t>
    </rPh>
    <rPh sb="10" eb="11">
      <t>スウ</t>
    </rPh>
    <phoneticPr fontId="45"/>
  </si>
  <si>
    <t>内線番号情報．追加チャネル数</t>
    <rPh sb="7" eb="9">
      <t>ツイカ</t>
    </rPh>
    <rPh sb="13" eb="14">
      <t>スウ</t>
    </rPh>
    <phoneticPr fontId="44"/>
  </si>
  <si>
    <t>具体的なコード体系は以下のとおり</t>
    <rPh sb="0" eb="3">
      <t>グタイテキ</t>
    </rPh>
    <rPh sb="7" eb="9">
      <t>タイケイ</t>
    </rPh>
    <rPh sb="10" eb="12">
      <t>イカ</t>
    </rPh>
    <phoneticPr fontId="44"/>
  </si>
  <si>
    <t>1桁目</t>
    <rPh sb="1" eb="3">
      <t>ケタメ</t>
    </rPh>
    <phoneticPr fontId="44"/>
  </si>
  <si>
    <t>正常</t>
    <rPh sb="0" eb="2">
      <t>セイジョウ</t>
    </rPh>
    <phoneticPr fontId="44"/>
  </si>
  <si>
    <t>準正常</t>
    <rPh sb="0" eb="3">
      <t>ジュンセイジョウ</t>
    </rPh>
    <phoneticPr fontId="44"/>
  </si>
  <si>
    <t>異常</t>
    <rPh sb="0" eb="2">
      <t>イジョウ</t>
    </rPh>
    <phoneticPr fontId="44"/>
  </si>
  <si>
    <t>2-3桁目</t>
    <rPh sb="3" eb="5">
      <t>ケタメ</t>
    </rPh>
    <phoneticPr fontId="44"/>
  </si>
  <si>
    <t>4-5桁目</t>
    <rPh sb="3" eb="5">
      <t>ケタメ</t>
    </rPh>
    <phoneticPr fontId="44"/>
  </si>
  <si>
    <t>準正常</t>
    <phoneticPr fontId="44"/>
  </si>
  <si>
    <t>種別</t>
    <rPh sb="0" eb="2">
      <t>シュベツ</t>
    </rPh>
    <phoneticPr fontId="44"/>
  </si>
  <si>
    <t>位置づけ</t>
    <rPh sb="0" eb="2">
      <t>イチ</t>
    </rPh>
    <phoneticPr fontId="44"/>
  </si>
  <si>
    <t>異常</t>
    <phoneticPr fontId="44"/>
  </si>
  <si>
    <t>その他異常</t>
    <rPh sb="2" eb="3">
      <t>タ</t>
    </rPh>
    <rPh sb="3" eb="5">
      <t>イジョウ</t>
    </rPh>
    <phoneticPr fontId="44"/>
  </si>
  <si>
    <t>その他の異常（上記異常のうち、どの異常にもハンドリングされなかった場合はこの値を使用する。）</t>
    <rPh sb="4" eb="6">
      <t>イジョウ</t>
    </rPh>
    <rPh sb="9" eb="11">
      <t>イジョウ</t>
    </rPh>
    <rPh sb="17" eb="19">
      <t>イジョウ</t>
    </rPh>
    <phoneticPr fontId="44"/>
  </si>
  <si>
    <t>WebエントリID関連異常</t>
    <rPh sb="9" eb="11">
      <t>カンレン</t>
    </rPh>
    <rPh sb="11" eb="13">
      <t>イジョウ</t>
    </rPh>
    <phoneticPr fontId="44"/>
  </si>
  <si>
    <t>03</t>
  </si>
  <si>
    <t>コード値異常</t>
    <rPh sb="3" eb="4">
      <t>チ</t>
    </rPh>
    <rPh sb="4" eb="6">
      <t>イジョウ</t>
    </rPh>
    <phoneticPr fontId="44"/>
  </si>
  <si>
    <t>04</t>
  </si>
  <si>
    <t>受信側システムが処理続行可能だった場合</t>
    <rPh sb="0" eb="3">
      <t>ジュシンガワ</t>
    </rPh>
    <rPh sb="8" eb="14">
      <t>ショリゾッコウカノウ</t>
    </rPh>
    <rPh sb="17" eb="19">
      <t>バアイ</t>
    </rPh>
    <phoneticPr fontId="44"/>
  </si>
  <si>
    <t>受信側システムが処理続行不可能だった場合</t>
    <rPh sb="0" eb="3">
      <t>ジュシンガワ</t>
    </rPh>
    <rPh sb="8" eb="10">
      <t>ショリ</t>
    </rPh>
    <rPh sb="10" eb="12">
      <t>ゾッコウ</t>
    </rPh>
    <rPh sb="12" eb="15">
      <t>フカノウ</t>
    </rPh>
    <rPh sb="18" eb="20">
      <t>バアイ</t>
    </rPh>
    <phoneticPr fontId="44"/>
  </si>
  <si>
    <t>送信元システムID</t>
    <phoneticPr fontId="44"/>
  </si>
  <si>
    <t>(3) 商品ツリーコード</t>
    <phoneticPr fontId="2"/>
  </si>
  <si>
    <t>05</t>
  </si>
  <si>
    <t>運用時の判断・対処を用意にするため、1桁目～3桁目を既存のシステム（上位SO装置等）と同様のコード体系とする。</t>
    <rPh sb="0" eb="3">
      <t>ウンヨウジ</t>
    </rPh>
    <rPh sb="4" eb="6">
      <t>ハンダン</t>
    </rPh>
    <rPh sb="7" eb="9">
      <t>タイショ</t>
    </rPh>
    <rPh sb="10" eb="12">
      <t>ヨウイ</t>
    </rPh>
    <rPh sb="23" eb="24">
      <t>ケタ</t>
    </rPh>
    <rPh sb="24" eb="25">
      <t>メ</t>
    </rPh>
    <rPh sb="26" eb="28">
      <t>キゾン</t>
    </rPh>
    <rPh sb="34" eb="36">
      <t>ジョウイ</t>
    </rPh>
    <rPh sb="38" eb="40">
      <t>ソウチ</t>
    </rPh>
    <rPh sb="40" eb="41">
      <t>トウ</t>
    </rPh>
    <rPh sb="43" eb="45">
      <t>ドウヨウ</t>
    </rPh>
    <rPh sb="49" eb="51">
      <t>タイケイ</t>
    </rPh>
    <phoneticPr fontId="44"/>
  </si>
  <si>
    <t>1桁目の種別の準正常・異常について</t>
    <rPh sb="7" eb="8">
      <t>ジュン</t>
    </rPh>
    <rPh sb="8" eb="10">
      <t>セイジョウ</t>
    </rPh>
    <rPh sb="11" eb="13">
      <t>イジョウ</t>
    </rPh>
    <phoneticPr fontId="44"/>
  </si>
  <si>
    <t>99</t>
    <phoneticPr fontId="44"/>
  </si>
  <si>
    <t>その他</t>
    <rPh sb="2" eb="3">
      <t>タ</t>
    </rPh>
    <phoneticPr fontId="44"/>
  </si>
  <si>
    <t>06</t>
  </si>
  <si>
    <t>07</t>
  </si>
  <si>
    <t>00</t>
    <phoneticPr fontId="44"/>
  </si>
  <si>
    <t>A</t>
    <phoneticPr fontId="44"/>
  </si>
  <si>
    <t>01</t>
    <phoneticPr fontId="44"/>
  </si>
  <si>
    <t>02</t>
    <phoneticPr fontId="44"/>
  </si>
  <si>
    <t>03</t>
    <phoneticPr fontId="44"/>
  </si>
  <si>
    <t>E</t>
    <phoneticPr fontId="44"/>
  </si>
  <si>
    <t>送信番号</t>
    <phoneticPr fontId="44"/>
  </si>
  <si>
    <t>SO種別</t>
    <phoneticPr fontId="44"/>
  </si>
  <si>
    <t>商品ツリーコード</t>
    <phoneticPr fontId="44"/>
  </si>
  <si>
    <t>処理結果</t>
    <phoneticPr fontId="44"/>
  </si>
  <si>
    <t>お客様契約番号</t>
    <phoneticPr fontId="44"/>
  </si>
  <si>
    <t>工事日</t>
    <phoneticPr fontId="44"/>
  </si>
  <si>
    <t>変更申込内容（申込種別）</t>
    <phoneticPr fontId="44"/>
  </si>
  <si>
    <t>内線基本情報（内線番号桁数、全体チャネル数）</t>
    <phoneticPr fontId="44"/>
  </si>
  <si>
    <t>VoIP-GW情報</t>
    <phoneticPr fontId="44"/>
  </si>
  <si>
    <t>その他</t>
    <phoneticPr fontId="44"/>
  </si>
  <si>
    <t>パラメータチェック結果異常</t>
    <rPh sb="9" eb="11">
      <t>ケッカ</t>
    </rPh>
    <rPh sb="11" eb="13">
      <t>イジョウ</t>
    </rPh>
    <phoneticPr fontId="44"/>
  </si>
  <si>
    <t>対象SOなし</t>
    <phoneticPr fontId="44"/>
  </si>
  <si>
    <t>対象SO受付不可</t>
    <phoneticPr fontId="44"/>
  </si>
  <si>
    <t>関連SOあり</t>
    <phoneticPr fontId="44"/>
  </si>
  <si>
    <t>※処理結果のコード体型</t>
    <rPh sb="9" eb="11">
      <t>タイケイ</t>
    </rPh>
    <phoneticPr fontId="44"/>
  </si>
  <si>
    <t>※上記以外は「処理結果のコード体型」を参照</t>
    <rPh sb="1" eb="5">
      <t>ジョウキイガイ</t>
    </rPh>
    <rPh sb="19" eb="21">
      <t>サンショウ</t>
    </rPh>
    <phoneticPr fontId="44"/>
  </si>
  <si>
    <t>その他異常</t>
    <rPh sb="2" eb="3">
      <t>タ</t>
    </rPh>
    <rPh sb="3" eb="5">
      <t>イジョウ</t>
    </rPh>
    <phoneticPr fontId="2"/>
  </si>
  <si>
    <t>(6) 工事処理結果　本システム　→　Ｗｅｂエントリ</t>
    <rPh sb="11" eb="12">
      <t>ホン</t>
    </rPh>
    <phoneticPr fontId="2"/>
  </si>
  <si>
    <t>(7) メッセージ情報　本システム　→　Ｗｅｂエントリ</t>
    <rPh sb="9" eb="11">
      <t>ジョウホウ</t>
    </rPh>
    <rPh sb="12" eb="13">
      <t>ホン</t>
    </rPh>
    <phoneticPr fontId="2"/>
  </si>
  <si>
    <t>本パラメータに付与するメッセージID及び、メッセージ本文は上記設計書のものを使用する。</t>
    <rPh sb="0" eb="1">
      <t>ホン</t>
    </rPh>
    <rPh sb="7" eb="9">
      <t>フヨ</t>
    </rPh>
    <rPh sb="18" eb="19">
      <t>オヨ</t>
    </rPh>
    <rPh sb="26" eb="28">
      <t>ホンブン</t>
    </rPh>
    <rPh sb="29" eb="31">
      <t>ジョウキ</t>
    </rPh>
    <rPh sb="31" eb="34">
      <t>セッケイショ</t>
    </rPh>
    <rPh sb="38" eb="40">
      <t>シヨウ</t>
    </rPh>
    <phoneticPr fontId="44"/>
  </si>
  <si>
    <t>Smart PBX 設定値</t>
    <rPh sb="10" eb="12">
      <t>セッテイ</t>
    </rPh>
    <rPh sb="12" eb="13">
      <t>チ</t>
    </rPh>
    <phoneticPr fontId="2"/>
  </si>
  <si>
    <t>SP1310310001</t>
    <phoneticPr fontId="2"/>
  </si>
  <si>
    <t>要求電文の同項目を設定</t>
    <rPh sb="0" eb="2">
      <t>ヨウキュウ</t>
    </rPh>
    <rPh sb="2" eb="4">
      <t>デンブン</t>
    </rPh>
    <rPh sb="5" eb="6">
      <t>ドウ</t>
    </rPh>
    <rPh sb="6" eb="8">
      <t>コウモク</t>
    </rPh>
    <rPh sb="9" eb="11">
      <t>セッテイ</t>
    </rPh>
    <phoneticPr fontId="2"/>
  </si>
  <si>
    <t>正常以外の場合ＷＥＢ連携結果キャプチャへ表示する。</t>
    <rPh sb="0" eb="2">
      <t>セイジョウ</t>
    </rPh>
    <rPh sb="2" eb="4">
      <t>イガイ</t>
    </rPh>
    <rPh sb="5" eb="7">
      <t>バアイ</t>
    </rPh>
    <phoneticPr fontId="2"/>
  </si>
  <si>
    <t>処理結果が正常以外の場合ＷＥＢ連携結果キャプチャへ表示する。</t>
    <rPh sb="5" eb="7">
      <t>セイジョウ</t>
    </rPh>
    <rPh sb="7" eb="9">
      <t>イガイ</t>
    </rPh>
    <rPh sb="10" eb="12">
      <t>バアイ</t>
    </rPh>
    <phoneticPr fontId="2"/>
  </si>
  <si>
    <t>詳細メッセージ本文</t>
    <rPh sb="0" eb="2">
      <t>ショウサイ</t>
    </rPh>
    <rPh sb="7" eb="9">
      <t>ホンブン</t>
    </rPh>
    <phoneticPr fontId="2"/>
  </si>
  <si>
    <t>○○異常が発生しました。</t>
    <rPh sb="2" eb="4">
      <t>イジョウ</t>
    </rPh>
    <rPh sb="5" eb="7">
      <t>ハッセイ</t>
    </rPh>
    <phoneticPr fontId="2"/>
  </si>
  <si>
    <t>システム時刻をフォーマット変換して設定</t>
    <rPh sb="4" eb="6">
      <t>ジコク</t>
    </rPh>
    <rPh sb="13" eb="15">
      <t>ヘンカン</t>
    </rPh>
    <rPh sb="17" eb="19">
      <t>セッテイ</t>
    </rPh>
    <phoneticPr fontId="2"/>
  </si>
  <si>
    <t>Arcstar IP Voice for Smart PBX既契約有無</t>
    <rPh sb="30" eb="33">
      <t>キケイヤク</t>
    </rPh>
    <rPh sb="33" eb="35">
      <t>ウム</t>
    </rPh>
    <phoneticPr fontId="4"/>
  </si>
  <si>
    <t>setYnChange</t>
  </si>
  <si>
    <t>contractYn</t>
  </si>
  <si>
    <t>同時申込有無</t>
    <rPh sb="0" eb="2">
      <t>ドウジ</t>
    </rPh>
    <rPh sb="2" eb="4">
      <t>モウシコミ</t>
    </rPh>
    <rPh sb="4" eb="6">
      <t>ウム</t>
    </rPh>
    <phoneticPr fontId="4"/>
  </si>
  <si>
    <t>sameOrderYn</t>
  </si>
  <si>
    <t>Arcstar IP Voice for Smart PBX同時廃止</t>
  </si>
  <si>
    <t>開通希望年月日/変更希望年月日/廃止希望年月日</t>
    <rPh sb="0" eb="2">
      <t>カイツウ</t>
    </rPh>
    <rPh sb="2" eb="4">
      <t>キボウ</t>
    </rPh>
    <rPh sb="4" eb="7">
      <t>ネンガッピ</t>
    </rPh>
    <rPh sb="8" eb="10">
      <t>ヘンコウ</t>
    </rPh>
    <rPh sb="10" eb="12">
      <t>キボウ</t>
    </rPh>
    <rPh sb="12" eb="15">
      <t>ネンガッピ</t>
    </rPh>
    <rPh sb="16" eb="18">
      <t>ハイシ</t>
    </rPh>
    <rPh sb="18" eb="20">
      <t>キボウ</t>
    </rPh>
    <rPh sb="20" eb="23">
      <t>ネンガッピ</t>
    </rPh>
    <phoneticPr fontId="4"/>
  </si>
  <si>
    <t>お客様契約番号</t>
    <rPh sb="1" eb="3">
      <t>キャクサマ</t>
    </rPh>
    <rPh sb="3" eb="5">
      <t>ケイヤク</t>
    </rPh>
    <rPh sb="5" eb="7">
      <t>バンゴウ</t>
    </rPh>
    <phoneticPr fontId="4"/>
  </si>
  <si>
    <t>変更申込内容</t>
    <rPh sb="0" eb="2">
      <t>ヘンコウ</t>
    </rPh>
    <rPh sb="2" eb="4">
      <t>モウシコミ</t>
    </rPh>
    <rPh sb="4" eb="6">
      <t>ナイヨウ</t>
    </rPh>
    <phoneticPr fontId="4"/>
  </si>
  <si>
    <t>変更申込種別</t>
    <rPh sb="0" eb="2">
      <t>ヘンコウ</t>
    </rPh>
    <rPh sb="2" eb="4">
      <t>モウシコミ</t>
    </rPh>
    <rPh sb="4" eb="6">
      <t>シュベツ</t>
    </rPh>
    <phoneticPr fontId="4"/>
  </si>
  <si>
    <t>１．お客様情報変更</t>
    <rPh sb="3" eb="5">
      <t>キャクサマ</t>
    </rPh>
    <rPh sb="5" eb="7">
      <t>ジョウホウ</t>
    </rPh>
    <rPh sb="7" eb="9">
      <t>ヘンコウ</t>
    </rPh>
    <phoneticPr fontId="2"/>
  </si>
  <si>
    <t>２．外線サービスセット有無変更</t>
    <rPh sb="2" eb="4">
      <t>ガイセン</t>
    </rPh>
    <rPh sb="11" eb="13">
      <t>ウム</t>
    </rPh>
    <rPh sb="13" eb="15">
      <t>ヘンコウ</t>
    </rPh>
    <phoneticPr fontId="2"/>
  </si>
  <si>
    <t>３．オプション変更</t>
    <rPh sb="7" eb="9">
      <t>ヘンコウ</t>
    </rPh>
    <phoneticPr fontId="2"/>
  </si>
  <si>
    <t>４．内線基本情報変更</t>
    <rPh sb="2" eb="4">
      <t>ナイセン</t>
    </rPh>
    <rPh sb="4" eb="6">
      <t>キホン</t>
    </rPh>
    <rPh sb="6" eb="8">
      <t>ジョウホウ</t>
    </rPh>
    <rPh sb="8" eb="10">
      <t>ヘンコウ</t>
    </rPh>
    <phoneticPr fontId="2"/>
  </si>
  <si>
    <t>追加</t>
    <rPh sb="0" eb="2">
      <t>ツイカ</t>
    </rPh>
    <phoneticPr fontId="2"/>
  </si>
  <si>
    <t>削除</t>
    <rPh sb="0" eb="2">
      <t>サクジョ</t>
    </rPh>
    <phoneticPr fontId="2"/>
  </si>
  <si>
    <t>６．VoIP-GW変更</t>
    <rPh sb="9" eb="11">
      <t>ヘンコウ</t>
    </rPh>
    <phoneticPr fontId="2"/>
  </si>
  <si>
    <t>内線番号変更</t>
    <rPh sb="0" eb="2">
      <t>ナイセン</t>
    </rPh>
    <rPh sb="2" eb="4">
      <t>バンゴウ</t>
    </rPh>
    <rPh sb="4" eb="6">
      <t>ヘンコウ</t>
    </rPh>
    <phoneticPr fontId="2"/>
  </si>
  <si>
    <t>その他の変更</t>
    <rPh sb="2" eb="3">
      <t>タ</t>
    </rPh>
    <rPh sb="4" eb="6">
      <t>ヘンコウ</t>
    </rPh>
    <phoneticPr fontId="2"/>
  </si>
  <si>
    <t>契約者・氏名</t>
    <rPh sb="0" eb="3">
      <t>ケイヤクシャ</t>
    </rPh>
    <rPh sb="4" eb="6">
      <t>シメイ</t>
    </rPh>
    <phoneticPr fontId="2"/>
  </si>
  <si>
    <t>ネットワーク技術担当者情報／情報変更</t>
    <rPh sb="6" eb="8">
      <t>ギジュツ</t>
    </rPh>
    <rPh sb="8" eb="10">
      <t>タントウ</t>
    </rPh>
    <rPh sb="10" eb="11">
      <t>シャ</t>
    </rPh>
    <rPh sb="11" eb="13">
      <t>ジョウホウ</t>
    </rPh>
    <rPh sb="14" eb="16">
      <t>ジョウホウ</t>
    </rPh>
    <rPh sb="16" eb="18">
      <t>ヘンコウ</t>
    </rPh>
    <phoneticPr fontId="4"/>
  </si>
  <si>
    <t>オプション情報／情報変更</t>
    <rPh sb="5" eb="7">
      <t>ジョウホウ</t>
    </rPh>
    <rPh sb="8" eb="10">
      <t>ジョウホウ</t>
    </rPh>
    <rPh sb="10" eb="12">
      <t>ヘンコウ</t>
    </rPh>
    <phoneticPr fontId="4"/>
  </si>
  <si>
    <t>変更内容</t>
    <rPh sb="0" eb="2">
      <t>ヘンコウ</t>
    </rPh>
    <rPh sb="2" eb="4">
      <t>ナイヨウ</t>
    </rPh>
    <phoneticPr fontId="4"/>
  </si>
  <si>
    <t>新設/追加ID数</t>
  </si>
  <si>
    <t>削除ID数</t>
  </si>
  <si>
    <t>内線番号桁数変更</t>
  </si>
  <si>
    <t>内線拠点番号桁数／内線拠点番号 追加桁数</t>
    <rPh sb="9" eb="11">
      <t>ナイセン</t>
    </rPh>
    <rPh sb="11" eb="13">
      <t>キョテン</t>
    </rPh>
    <rPh sb="13" eb="15">
      <t>バンゴウ</t>
    </rPh>
    <rPh sb="16" eb="18">
      <t>ツイカ</t>
    </rPh>
    <rPh sb="18" eb="20">
      <t>ケタスウ</t>
    </rPh>
    <phoneticPr fontId="2"/>
  </si>
  <si>
    <t>内線端末番号桁数／内線端末番号 追加桁数</t>
    <rPh sb="9" eb="11">
      <t>ナイセン</t>
    </rPh>
    <rPh sb="11" eb="13">
      <t>タンマツ</t>
    </rPh>
    <rPh sb="13" eb="15">
      <t>バンゴウ</t>
    </rPh>
    <rPh sb="16" eb="18">
      <t>ツイカ</t>
    </rPh>
    <rPh sb="18" eb="20">
      <t>ケタスウ</t>
    </rPh>
    <phoneticPr fontId="2"/>
  </si>
  <si>
    <t>allChdel</t>
  </si>
  <si>
    <t>内線番号削除数</t>
  </si>
  <si>
    <t>拠点番号ﾁｬﾈﾙ追加/削除数</t>
  </si>
  <si>
    <t>IP Voice 設定値</t>
    <rPh sb="9" eb="11">
      <t>セッテイ</t>
    </rPh>
    <rPh sb="11" eb="12">
      <t>チ</t>
    </rPh>
    <phoneticPr fontId="2"/>
  </si>
  <si>
    <t>050 plus for Biz 設定値</t>
    <rPh sb="17" eb="19">
      <t>セッテイ</t>
    </rPh>
    <rPh sb="19" eb="20">
      <t>チ</t>
    </rPh>
    <phoneticPr fontId="2"/>
  </si>
  <si>
    <t>IP Voice情報</t>
    <rPh sb="8" eb="10">
      <t>ジョウホウ</t>
    </rPh>
    <phoneticPr fontId="4"/>
  </si>
  <si>
    <t>3階層目</t>
    <rPh sb="1" eb="3">
      <t>カイソウ</t>
    </rPh>
    <rPh sb="3" eb="4">
      <t>メ</t>
    </rPh>
    <phoneticPr fontId="2"/>
  </si>
  <si>
    <t>ダイヤルイン数</t>
    <rPh sb="6" eb="7">
      <t>スウ</t>
    </rPh>
    <phoneticPr fontId="4"/>
  </si>
  <si>
    <t>単独繰返し</t>
    <rPh sb="0" eb="2">
      <t>タンドク</t>
    </rPh>
    <rPh sb="2" eb="4">
      <t>クリカエ</t>
    </rPh>
    <phoneticPr fontId="2"/>
  </si>
  <si>
    <t>本シートのパラメータは外線用であり、SmartPBX内線用は別のフォーマットになる。</t>
    <rPh sb="0" eb="1">
      <t>ホン</t>
    </rPh>
    <rPh sb="11" eb="13">
      <t>ガイセン</t>
    </rPh>
    <rPh sb="13" eb="14">
      <t>ヨウ</t>
    </rPh>
    <rPh sb="30" eb="31">
      <t>ベツ</t>
    </rPh>
    <phoneticPr fontId="44"/>
  </si>
  <si>
    <t>外線用はSO変更(追加)のみが通知される。</t>
    <rPh sb="0" eb="2">
      <t>ガイセン</t>
    </rPh>
    <rPh sb="2" eb="3">
      <t>ヨウ</t>
    </rPh>
    <rPh sb="6" eb="8">
      <t>ヘンコウ</t>
    </rPh>
    <rPh sb="9" eb="11">
      <t>ツイカ</t>
    </rPh>
    <rPh sb="15" eb="17">
      <t>ツウチ</t>
    </rPh>
    <phoneticPr fontId="44"/>
  </si>
  <si>
    <t>SO取込処理結果が正常以外の場合ＷＥＢ連携結果キャプチャへ表示する。</t>
    <rPh sb="9" eb="11">
      <t>セイジョウ</t>
    </rPh>
    <rPh sb="11" eb="13">
      <t>イガイ</t>
    </rPh>
    <rPh sb="14" eb="16">
      <t>バアイ</t>
    </rPh>
    <phoneticPr fontId="2"/>
  </si>
  <si>
    <t>SO取込処理結果通知（応答）</t>
    <rPh sb="11" eb="13">
      <t>オウトウ</t>
    </rPh>
    <phoneticPr fontId="44"/>
  </si>
  <si>
    <t>システムID管理．内線カスコン VoIP-GW開通数</t>
    <rPh sb="9" eb="11">
      <t>ナイセン</t>
    </rPh>
    <phoneticPr fontId="2"/>
  </si>
  <si>
    <t>N番情報ID=null</t>
  </si>
  <si>
    <t>廃止日時=その時点のシステム日時</t>
  </si>
  <si>
    <t>最終更新アカウント情報ID=0</t>
  </si>
  <si>
    <t>最終更新日時=その時点のシステム日時</t>
  </si>
  <si>
    <t>設置場所住所情報．拠点ID</t>
    <rPh sb="0" eb="8">
      <t>セッチバショジュウショジョウホウ</t>
    </rPh>
    <rPh sb="9" eb="11">
      <t>キョテン</t>
    </rPh>
    <phoneticPr fontId="44"/>
  </si>
  <si>
    <t>内線番号情報．設置場所住所情報ID
設置場所住所情報．拠点ID</t>
    <rPh sb="7" eb="11">
      <t>セッチバショ</t>
    </rPh>
    <rPh sb="11" eb="13">
      <t>ジュウショ</t>
    </rPh>
    <rPh sb="13" eb="15">
      <t>ジョウホウ</t>
    </rPh>
    <phoneticPr fontId="44"/>
  </si>
  <si>
    <t>内線番号情報．設置場所住所情報ID
設置場所住所情報．拠点ID</t>
    <phoneticPr fontId="44"/>
  </si>
  <si>
    <t>「5-1．処理結果通知（工事結果）」の送信処理でエラーを検出した
（システムコール失敗）</t>
    <rPh sb="19" eb="21">
      <t>ソウシン</t>
    </rPh>
    <rPh sb="21" eb="23">
      <t>ショリ</t>
    </rPh>
    <rPh sb="28" eb="30">
      <t>ケンシュツ</t>
    </rPh>
    <rPh sb="41" eb="43">
      <t>シッパイ</t>
    </rPh>
    <phoneticPr fontId="2"/>
  </si>
  <si>
    <t>工事状態（工事結果）を保持し、一定時間後に再送を実施する。
（一定時間ごとに、「5-1．処理結果通知（工事結果）」の通知に失敗したSOを監視し、再送を行う。）</t>
    <rPh sb="0" eb="4">
      <t>コウジジョウタイ</t>
    </rPh>
    <rPh sb="5" eb="9">
      <t>コウジケッカ</t>
    </rPh>
    <rPh sb="11" eb="13">
      <t>ホジ</t>
    </rPh>
    <rPh sb="15" eb="20">
      <t>イッテイジカンゴ</t>
    </rPh>
    <rPh sb="21" eb="23">
      <t>サイソウ</t>
    </rPh>
    <rPh sb="24" eb="26">
      <t>ジッシ</t>
    </rPh>
    <rPh sb="31" eb="35">
      <t>イッテイジカン</t>
    </rPh>
    <rPh sb="58" eb="60">
      <t>ツウチ</t>
    </rPh>
    <rPh sb="61" eb="63">
      <t>シッパイ</t>
    </rPh>
    <rPh sb="68" eb="70">
      <t>カンシ</t>
    </rPh>
    <rPh sb="72" eb="74">
      <t>サイソウ</t>
    </rPh>
    <rPh sb="75" eb="76">
      <t>オコナ</t>
    </rPh>
    <phoneticPr fontId="2"/>
  </si>
  <si>
    <t>・工事結果送信回数</t>
    <phoneticPr fontId="44"/>
  </si>
  <si>
    <t>　※null,0の場合は1とする。</t>
    <rPh sb="9" eb="11">
      <t>バアイ</t>
    </rPh>
    <phoneticPr fontId="44"/>
  </si>
  <si>
    <t>　※それ以外の場合は+1した値とする。</t>
    <phoneticPr fontId="44"/>
  </si>
  <si>
    <t>送信番号管理方針</t>
    <rPh sb="0" eb="4">
      <t>ソウシンバンゴウ</t>
    </rPh>
    <rPh sb="4" eb="8">
      <t>カンリホウシン</t>
    </rPh>
    <phoneticPr fontId="2"/>
  </si>
  <si>
    <t>本システムは複数台に増設し、ロードバランサによりリクエストを振り分けて使用するケースが想定される。</t>
    <rPh sb="0" eb="1">
      <t>ホン</t>
    </rPh>
    <rPh sb="6" eb="9">
      <t>フクスウダイ</t>
    </rPh>
    <rPh sb="10" eb="12">
      <t>ゾウセツ</t>
    </rPh>
    <rPh sb="30" eb="31">
      <t>フ</t>
    </rPh>
    <rPh sb="32" eb="33">
      <t>ワ</t>
    </rPh>
    <rPh sb="35" eb="37">
      <t>シヨウ</t>
    </rPh>
    <rPh sb="43" eb="45">
      <t>ソウテイ</t>
    </rPh>
    <phoneticPr fontId="44"/>
  </si>
  <si>
    <t>そのため、送信番号の払い出し管理はDBにて行う。</t>
    <rPh sb="5" eb="9">
      <t>ソウシンバンゴウ</t>
    </rPh>
    <rPh sb="10" eb="11">
      <t>ハラ</t>
    </rPh>
    <rPh sb="12" eb="13">
      <t>ダ</t>
    </rPh>
    <rPh sb="14" eb="16">
      <t>カンリ</t>
    </rPh>
    <rPh sb="21" eb="22">
      <t>オコナ</t>
    </rPh>
    <phoneticPr fontId="44"/>
  </si>
  <si>
    <t>本システムからRESTの要求電文を送信する際、DBから送信番号の払い出しを受ける。値は1～9999999999（10桁まで）とする。</t>
    <rPh sb="0" eb="1">
      <t>ホン</t>
    </rPh>
    <rPh sb="12" eb="16">
      <t>ヨウキュウデンブン</t>
    </rPh>
    <rPh sb="17" eb="19">
      <t>ソウシン</t>
    </rPh>
    <rPh sb="21" eb="22">
      <t>サイ</t>
    </rPh>
    <rPh sb="27" eb="29">
      <t>ソウシン</t>
    </rPh>
    <rPh sb="29" eb="31">
      <t>バンゴウ</t>
    </rPh>
    <rPh sb="32" eb="33">
      <t>ハラ</t>
    </rPh>
    <rPh sb="34" eb="35">
      <t>ダ</t>
    </rPh>
    <rPh sb="37" eb="38">
      <t>ウ</t>
    </rPh>
    <rPh sb="41" eb="42">
      <t>アタイ</t>
    </rPh>
    <rPh sb="58" eb="59">
      <t>ケタ</t>
    </rPh>
    <phoneticPr fontId="44"/>
  </si>
  <si>
    <t>DBから払い出された値が、9999999999に達した場合、再度1から払い出しが行われる。</t>
    <rPh sb="4" eb="5">
      <t>ハラ</t>
    </rPh>
    <rPh sb="6" eb="7">
      <t>ダ</t>
    </rPh>
    <rPh sb="10" eb="11">
      <t>アタイ</t>
    </rPh>
    <rPh sb="24" eb="25">
      <t>タッ</t>
    </rPh>
    <rPh sb="27" eb="29">
      <t>バアイ</t>
    </rPh>
    <rPh sb="30" eb="32">
      <t>サイド</t>
    </rPh>
    <rPh sb="35" eb="36">
      <t>ハラ</t>
    </rPh>
    <rPh sb="37" eb="38">
      <t>ダ</t>
    </rPh>
    <rPh sb="40" eb="41">
      <t>オコナ</t>
    </rPh>
    <phoneticPr fontId="44"/>
  </si>
  <si>
    <t>「5-1．処理結果通知（工事結果）」の送信後、レスポンスが来るまでにタイムアウトを検出、もしくはレスポンスが200OK以外の場合に、一定時間を置いて再送処理を行う。</t>
    <rPh sb="29" eb="30">
      <t>ク</t>
    </rPh>
    <rPh sb="41" eb="43">
      <t>ケンシュツ</t>
    </rPh>
    <rPh sb="59" eb="61">
      <t>イガイ</t>
    </rPh>
    <rPh sb="62" eb="64">
      <t>バアイ</t>
    </rPh>
    <rPh sb="66" eb="70">
      <t>イッテイジカン</t>
    </rPh>
    <rPh sb="71" eb="72">
      <t>オ</t>
    </rPh>
    <rPh sb="74" eb="78">
      <t>サイソウショリ</t>
    </rPh>
    <rPh sb="79" eb="80">
      <t>オコナ</t>
    </rPh>
    <phoneticPr fontId="44"/>
  </si>
  <si>
    <t>処理概要</t>
    <rPh sb="0" eb="4">
      <t>ショリガイヨウ</t>
    </rPh>
    <phoneticPr fontId="2"/>
  </si>
  <si>
    <t>SO電文仕様、送受信パラメータ</t>
    <phoneticPr fontId="2"/>
  </si>
  <si>
    <t>SO情報の取り込み方針</t>
    <rPh sb="2" eb="4">
      <t>ジョウホウ</t>
    </rPh>
    <rPh sb="5" eb="6">
      <t>ト</t>
    </rPh>
    <rPh sb="7" eb="8">
      <t>コ</t>
    </rPh>
    <rPh sb="9" eb="11">
      <t>ホウシン</t>
    </rPh>
    <phoneticPr fontId="2"/>
  </si>
  <si>
    <t>処理シーケンス</t>
    <rPh sb="0" eb="2">
      <t>ショリ</t>
    </rPh>
    <phoneticPr fontId="2"/>
  </si>
  <si>
    <t>端末種別と提供形態</t>
    <rPh sb="0" eb="2">
      <t>タンマツ</t>
    </rPh>
    <rPh sb="2" eb="4">
      <t>シュベツ</t>
    </rPh>
    <rPh sb="5" eb="7">
      <t>テイキョウ</t>
    </rPh>
    <rPh sb="7" eb="9">
      <t>ケイタイ</t>
    </rPh>
    <phoneticPr fontId="45"/>
  </si>
  <si>
    <t>内線情報</t>
    <rPh sb="0" eb="2">
      <t>ナイセン</t>
    </rPh>
    <rPh sb="2" eb="4">
      <t>ジョウホウ</t>
    </rPh>
    <phoneticPr fontId="45"/>
  </si>
  <si>
    <t>拠点情報</t>
    <rPh sb="0" eb="4">
      <t>キョテンジョウホウ</t>
    </rPh>
    <phoneticPr fontId="45"/>
  </si>
  <si>
    <t>申込書の項目</t>
    <rPh sb="4" eb="6">
      <t>コウモク</t>
    </rPh>
    <phoneticPr fontId="45"/>
  </si>
  <si>
    <t>申込書とSO種別の関係</t>
    <rPh sb="6" eb="8">
      <t>シュベツ</t>
    </rPh>
    <rPh sb="9" eb="11">
      <t>カンケイ</t>
    </rPh>
    <phoneticPr fontId="2"/>
  </si>
  <si>
    <t>使用するSO電文の仕様、送受信するパラメータ</t>
    <rPh sb="0" eb="2">
      <t>シヨウ</t>
    </rPh>
    <rPh sb="6" eb="8">
      <t>デンブン</t>
    </rPh>
    <rPh sb="9" eb="11">
      <t>シヨウ</t>
    </rPh>
    <rPh sb="12" eb="15">
      <t>ソウジュシン</t>
    </rPh>
    <phoneticPr fontId="2"/>
  </si>
  <si>
    <t>申込書と、それにより通知されるSOとのSO種別の関係は以下のとおり。</t>
    <rPh sb="2" eb="3">
      <t>ショ</t>
    </rPh>
    <phoneticPr fontId="44"/>
  </si>
  <si>
    <t>本システムは、SmartPBXカスコンシステムのサービス設定に関係するパラメータだけを取得し、関係のないパラメータは参照しない。（バリデーションチェック等も行わない）</t>
    <rPh sb="0" eb="1">
      <t>ホン</t>
    </rPh>
    <rPh sb="28" eb="30">
      <t>セッテイ</t>
    </rPh>
    <rPh sb="31" eb="33">
      <t>カンケイ</t>
    </rPh>
    <rPh sb="43" eb="45">
      <t>シュトク</t>
    </rPh>
    <rPh sb="47" eb="49">
      <t>カンケイ</t>
    </rPh>
    <rPh sb="58" eb="60">
      <t>サンショウ</t>
    </rPh>
    <rPh sb="76" eb="77">
      <t>トウ</t>
    </rPh>
    <rPh sb="78" eb="79">
      <t>オコナ</t>
    </rPh>
    <phoneticPr fontId="2"/>
  </si>
  <si>
    <t>SO情報を本システムのDBに保持する際は、暗号化を行う。</t>
    <phoneticPr fontId="2"/>
  </si>
  <si>
    <t>SO情報はユーザから提出された申込書が元となっている。</t>
    <phoneticPr fontId="44"/>
  </si>
  <si>
    <t>「SO電文仕様、送受信パラメータ」シートを参照。</t>
    <rPh sb="21" eb="23">
      <t>サンショウ</t>
    </rPh>
    <phoneticPr fontId="2"/>
  </si>
  <si>
    <t>以下のシートを参照。</t>
    <rPh sb="0" eb="2">
      <t>イカ</t>
    </rPh>
    <rPh sb="7" eb="9">
      <t>サンショウ</t>
    </rPh>
    <phoneticPr fontId="2"/>
  </si>
  <si>
    <t>MIME Typeは「application/json」とする。</t>
    <phoneticPr fontId="2"/>
  </si>
  <si>
    <t>（再送処理は「装置間シーケンス(定期再送監視)」シートを参照すること。）</t>
    <rPh sb="1" eb="5">
      <t>サイソウショリ</t>
    </rPh>
    <rPh sb="28" eb="30">
      <t>サンショウ</t>
    </rPh>
    <phoneticPr fontId="44"/>
  </si>
  <si>
    <t>（本システムにおける送信番号払い出し処理については「送信番号管理方針」の項を参照。）</t>
    <rPh sb="1" eb="2">
      <t>ホン</t>
    </rPh>
    <rPh sb="10" eb="14">
      <t>ソウシンバンゴウ</t>
    </rPh>
    <rPh sb="14" eb="15">
      <t>ハラ</t>
    </rPh>
    <rPh sb="36" eb="37">
      <t>コウ</t>
    </rPh>
    <rPh sb="38" eb="40">
      <t>サンショウ</t>
    </rPh>
    <phoneticPr fontId="44"/>
  </si>
  <si>
    <t>SO記載変　（本システムでは使用しない。）</t>
    <rPh sb="2" eb="4">
      <t>キサイ</t>
    </rPh>
    <rPh sb="4" eb="5">
      <t>ヘン</t>
    </rPh>
    <rPh sb="7" eb="8">
      <t>ホン</t>
    </rPh>
    <rPh sb="14" eb="16">
      <t>シヨウ</t>
    </rPh>
    <phoneticPr fontId="2"/>
  </si>
  <si>
    <t>メッセージ情報に付与する詳細メッセージ情報IDと詳細メッセージ本文は、 [別紙４]メッセージ・ログ設計書を参照すること。</t>
    <rPh sb="5" eb="7">
      <t>ジョウホウ</t>
    </rPh>
    <rPh sb="8" eb="10">
      <t>フヨ</t>
    </rPh>
    <rPh sb="12" eb="14">
      <t>ショウサイ</t>
    </rPh>
    <rPh sb="19" eb="21">
      <t>ジョウホウ</t>
    </rPh>
    <rPh sb="24" eb="26">
      <t>ショウサイ</t>
    </rPh>
    <rPh sb="31" eb="33">
      <t>ホンブン</t>
    </rPh>
    <rPh sb="53" eb="55">
      <t>サンショウ</t>
    </rPh>
    <phoneticPr fontId="44"/>
  </si>
  <si>
    <t>5桁の文字列とする。長さはゼロパディングを行い必ず5桁とする。</t>
    <phoneticPr fontId="44"/>
  </si>
  <si>
    <t>本システムのアプリケーションは、DBから払いだされた送信番号を１０桁ゼロパディングを行い送信番号として使用する。</t>
    <rPh sb="0" eb="1">
      <t>ホン</t>
    </rPh>
    <rPh sb="20" eb="21">
      <t>ハラ</t>
    </rPh>
    <rPh sb="26" eb="30">
      <t>ソウシンバンゴウ</t>
    </rPh>
    <rPh sb="33" eb="34">
      <t>ケタ</t>
    </rPh>
    <rPh sb="42" eb="43">
      <t>オコナ</t>
    </rPh>
    <rPh sb="44" eb="48">
      <t>ソウシンバンゴウ</t>
    </rPh>
    <rPh sb="51" eb="53">
      <t>シヨウ</t>
    </rPh>
    <phoneticPr fontId="44"/>
  </si>
  <si>
    <t>「パラメータ詳細&lt;SO通知（要求）&gt;」シートを参照。</t>
    <phoneticPr fontId="44"/>
  </si>
  <si>
    <t>「パラメータ詳細&lt;SO通知（応答）&gt;」シートを参照。</t>
    <phoneticPr fontId="44"/>
  </si>
  <si>
    <t>「パラメータ詳細&lt;SO情報取得（要求）&gt;」シートを参照。</t>
    <phoneticPr fontId="44"/>
  </si>
  <si>
    <t>内線向けSO：「パラメータ詳細&lt;SO情報取得（応答 ）&gt;【内線】」シートを参照。</t>
    <rPh sb="0" eb="2">
      <t>ナイセン</t>
    </rPh>
    <rPh sb="2" eb="3">
      <t>ム</t>
    </rPh>
    <phoneticPr fontId="2"/>
  </si>
  <si>
    <t>外線向けSO：「パラメータ詳細&lt;SO情報取得（応答 ）&gt;【外線】」シートを参照。</t>
    <rPh sb="0" eb="2">
      <t>ガイセン</t>
    </rPh>
    <phoneticPr fontId="2"/>
  </si>
  <si>
    <t>「パラメータ詳細&lt;処理結果通知（SO取込）&gt;」シートを参照。</t>
    <phoneticPr fontId="2"/>
  </si>
  <si>
    <t>「パラメータ詳細&lt;処理結果通知（SO取込）（応答）&gt;」シートを参照。</t>
    <phoneticPr fontId="44"/>
  </si>
  <si>
    <t>「パラメータ詳細&lt;処理結果通知（工事結果）&gt;」シートを参照。</t>
    <phoneticPr fontId="2"/>
  </si>
  <si>
    <t>「パラメータ詳細&lt;処理結果通知（工事結果）（応答）&gt;」シートを参照。</t>
    <phoneticPr fontId="44"/>
  </si>
  <si>
    <t>※N番の中で一意。変更時もN番IDと本IDをキーに検索することができる。</t>
    <rPh sb="2" eb="3">
      <t>バン</t>
    </rPh>
    <rPh sb="4" eb="5">
      <t>ナカ</t>
    </rPh>
    <rPh sb="9" eb="12">
      <t>ヘンコウジ</t>
    </rPh>
    <rPh sb="14" eb="15">
      <t>バン</t>
    </rPh>
    <rPh sb="18" eb="19">
      <t>ホン</t>
    </rPh>
    <rPh sb="25" eb="27">
      <t>ケンサク</t>
    </rPh>
    <phoneticPr fontId="45"/>
  </si>
  <si>
    <t>※本システムのDB上は保持不要。</t>
    <rPh sb="1" eb="2">
      <t>ホン</t>
    </rPh>
    <rPh sb="9" eb="10">
      <t>ジョウ</t>
    </rPh>
    <rPh sb="11" eb="13">
      <t>ホジ</t>
    </rPh>
    <rPh sb="13" eb="15">
      <t>フヨウ</t>
    </rPh>
    <phoneticPr fontId="45"/>
  </si>
  <si>
    <t>※申込書上の通番であり本システムのDB上は保持不要。</t>
    <rPh sb="6" eb="8">
      <t>ツウバン</t>
    </rPh>
    <rPh sb="11" eb="12">
      <t>ホン</t>
    </rPh>
    <rPh sb="19" eb="20">
      <t>ジョウ</t>
    </rPh>
    <rPh sb="21" eb="23">
      <t>ホジ</t>
    </rPh>
    <rPh sb="23" eb="25">
      <t>フヨウ</t>
    </rPh>
    <phoneticPr fontId="45"/>
  </si>
  <si>
    <t>「5-1．処理結果通知（工事結果）」の送信後レスポンスが到達するまでをタイムアウト監視を行う。</t>
    <rPh sb="19" eb="22">
      <t>ソウシンゴ</t>
    </rPh>
    <rPh sb="28" eb="30">
      <t>トウタツ</t>
    </rPh>
    <rPh sb="41" eb="43">
      <t>カンシ</t>
    </rPh>
    <rPh sb="44" eb="45">
      <t>オコナ</t>
    </rPh>
    <phoneticPr fontId="44"/>
  </si>
  <si>
    <t>タイムアウト時間は[別紙２]ファイル設計書、「アプリケーション設定ファイル」のserver_web_entry_http_timeoutの値で設定する。</t>
    <rPh sb="6" eb="8">
      <t>ジカン</t>
    </rPh>
    <rPh sb="10" eb="12">
      <t>ベッシ</t>
    </rPh>
    <rPh sb="18" eb="21">
      <t>セッケイショ</t>
    </rPh>
    <rPh sb="69" eb="70">
      <t>アタイ</t>
    </rPh>
    <rPh sb="71" eb="73">
      <t>セッテイ</t>
    </rPh>
    <phoneticPr fontId="44"/>
  </si>
  <si>
    <t>本パラメータは以下の電文で使用される</t>
    <rPh sb="0" eb="1">
      <t>ホン</t>
    </rPh>
    <rPh sb="7" eb="9">
      <t>イカ</t>
    </rPh>
    <rPh sb="10" eb="12">
      <t>デンブン</t>
    </rPh>
    <rPh sb="13" eb="15">
      <t>シヨウ</t>
    </rPh>
    <phoneticPr fontId="44"/>
  </si>
  <si>
    <t>処理結果通知（SO取込）</t>
    <phoneticPr fontId="44"/>
  </si>
  <si>
    <t>4-2</t>
    <phoneticPr fontId="2"/>
  </si>
  <si>
    <t>4-1．処理結果通知（SO取込）</t>
    <phoneticPr fontId="44"/>
  </si>
  <si>
    <t>処理結果通知（工事結果）</t>
    <phoneticPr fontId="44"/>
  </si>
  <si>
    <t>5-1．処理結果通知（工事結果）</t>
    <phoneticPr fontId="44"/>
  </si>
  <si>
    <t>VoIP-GW</t>
  </si>
  <si>
    <t>端末種別の対応はVoIP-GWを除くと以下の通りである。</t>
    <rPh sb="0" eb="4">
      <t>タンマツシュベツ</t>
    </rPh>
    <rPh sb="5" eb="7">
      <t>タイオウ</t>
    </rPh>
    <rPh sb="16" eb="17">
      <t>ノゾ</t>
    </rPh>
    <rPh sb="19" eb="21">
      <t>イカ</t>
    </rPh>
    <rPh sb="22" eb="23">
      <t>トオ</t>
    </rPh>
    <phoneticPr fontId="45"/>
  </si>
  <si>
    <t>IP Phone</t>
  </si>
  <si>
    <t>IP Phone
PC
SmartDevice</t>
  </si>
  <si>
    <t>対象端末種別は、IP Phone／VoIP-GWの情報のみ。（PCとSmartDeviceは対象外）</t>
    <rPh sb="0" eb="2">
      <t>タイショウ</t>
    </rPh>
    <rPh sb="2" eb="4">
      <t>タンマツ</t>
    </rPh>
    <rPh sb="4" eb="6">
      <t>シュベツ</t>
    </rPh>
    <rPh sb="25" eb="27">
      <t>ジョウホウ</t>
    </rPh>
    <rPh sb="46" eb="49">
      <t>タイショウガイ</t>
    </rPh>
    <phoneticPr fontId="45"/>
  </si>
  <si>
    <t>IP Phone/SmartDevice/PC申込情報</t>
  </si>
  <si>
    <t>IP Phone/VoIP-GWご利用場所申込情報</t>
  </si>
  <si>
    <t>内線端末（VoIP-GW）の情報を本システムのDBに追加する。
【関連申込項目】
８．VoIP-GW申込情報
９．IP Phone端末送付先/VoIP-GWご利用場所</t>
  </si>
  <si>
    <t>７．IP Phone/SmartDevice/PC申込情報</t>
  </si>
  <si>
    <t>９．IP Phone端末送付先/VoIP-GWご利用場所</t>
  </si>
  <si>
    <t>５．IP Phone/SmartDevice/PC変更</t>
  </si>
  <si>
    <t>「５．/６．共通　IP Phone/VoIP-GWご利用場所変更」にて拠点ID配下の情報が通知される。
設置場所住所情報から拠点IDとN番をキーに設置場所住所情報ID取得し、内線番号情報．設置場所住所情報IDを更新する。</t>
  </si>
  <si>
    <t>・「５．IP Phone/SmartDevice/PC変更」で「番号追加」と指定されたケース</t>
  </si>
  <si>
    <t>SO状態</t>
    <rPh sb="2" eb="4">
      <t>ジョウタイ</t>
    </rPh>
    <phoneticPr fontId="45"/>
  </si>
  <si>
    <t>本設計書上のSO状態</t>
    <rPh sb="0" eb="1">
      <t>ホン</t>
    </rPh>
    <rPh sb="1" eb="5">
      <t>セッケイショジョウ</t>
    </rPh>
    <rPh sb="8" eb="10">
      <t>ジョウタイ</t>
    </rPh>
    <phoneticPr fontId="45"/>
  </si>
  <si>
    <t>DB上のSO状態</t>
    <rPh sb="2" eb="3">
      <t>ジョウ</t>
    </rPh>
    <rPh sb="6" eb="8">
      <t>ジョウタイ</t>
    </rPh>
    <phoneticPr fontId="45"/>
  </si>
  <si>
    <t>SO情報取得待ち</t>
  </si>
  <si>
    <t xml:space="preserve"> 1：SO通知受信成功（SO情報未取得）</t>
  </si>
  <si>
    <t xml:space="preserve"> 2：SO通知受信成功→SO情報取得成功（処理結果未通知）</t>
  </si>
  <si>
    <t xml:space="preserve"> 3：SO通知受信成功→SO情報取得成功→処理結果通知成功（工事未実施）</t>
  </si>
  <si>
    <t xml:space="preserve"> 4：SO通知受信成功→SO情報取得成功→処理結果通知成功→工事実施成功（処理結果未通知）</t>
  </si>
  <si>
    <t xml:space="preserve"> 5：SO通知受信成功→SO情報取得成功→処理結果通知成功→工事実施成功→処理結果通知成功</t>
  </si>
  <si>
    <t xml:space="preserve"> 92：SO通知受信成功→SO情報取得エラー</t>
  </si>
  <si>
    <t>便宜上、本設計書のSO状態はDB上の表現及び数値と別のものを使用している。</t>
    <rPh sb="0" eb="3">
      <t>ベンギジョウ</t>
    </rPh>
    <rPh sb="4" eb="8">
      <t>ホンセッケイショ</t>
    </rPh>
    <rPh sb="11" eb="13">
      <t>ジョウタイ</t>
    </rPh>
    <rPh sb="16" eb="17">
      <t>ジョウ</t>
    </rPh>
    <rPh sb="18" eb="20">
      <t>ヒョウゲン</t>
    </rPh>
    <rPh sb="20" eb="21">
      <t>オヨ</t>
    </rPh>
    <rPh sb="22" eb="24">
      <t>スウチ</t>
    </rPh>
    <rPh sb="25" eb="26">
      <t>ベツ</t>
    </rPh>
    <rPh sb="30" eb="32">
      <t>シヨウ</t>
    </rPh>
    <phoneticPr fontId="44"/>
  </si>
  <si>
    <t>本設計書上のSO状態と、DB上のSO状態は以下のとおり。</t>
    <rPh sb="0" eb="5">
      <t>ホンセッケイショジョウ</t>
    </rPh>
    <rPh sb="8" eb="10">
      <t>ジョウタイ</t>
    </rPh>
    <rPh sb="21" eb="23">
      <t>イカ</t>
    </rPh>
    <phoneticPr fontId="44"/>
  </si>
  <si>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rPh sb="28" eb="30">
      <t>タイオウ</t>
    </rPh>
    <rPh sb="34" eb="35">
      <t>ジョウ</t>
    </rPh>
    <rPh sb="42" eb="44">
      <t>ツウチ</t>
    </rPh>
    <phoneticPr fontId="45"/>
  </si>
  <si>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45"/>
  </si>
  <si>
    <t>SO種別ごとに、処理概要を以下のシートに示す。</t>
    <rPh sb="2" eb="4">
      <t>シュベツ</t>
    </rPh>
    <rPh sb="8" eb="12">
      <t>ショリガイヨウ</t>
    </rPh>
    <rPh sb="20" eb="21">
      <t>シメ</t>
    </rPh>
    <phoneticPr fontId="2"/>
  </si>
  <si>
    <t>処理概要(SO新設)</t>
    <phoneticPr fontId="44"/>
  </si>
  <si>
    <t>処理概要(SO変更)</t>
    <phoneticPr fontId="44"/>
  </si>
  <si>
    <t>処理概要(SO廃止)</t>
    <phoneticPr fontId="44"/>
  </si>
  <si>
    <t>パラメータのチェック方針</t>
    <rPh sb="10" eb="12">
      <t>ホウシン</t>
    </rPh>
    <phoneticPr fontId="2"/>
  </si>
  <si>
    <t>＜チェック方針＞</t>
    <rPh sb="5" eb="7">
      <t>ホウシン</t>
    </rPh>
    <phoneticPr fontId="44"/>
  </si>
  <si>
    <t>・SO情報で工事実施可能かの観点で処理を実装する。</t>
    <rPh sb="3" eb="5">
      <t>ジョウホウ</t>
    </rPh>
    <rPh sb="6" eb="12">
      <t>コウジジッシカノウ</t>
    </rPh>
    <rPh sb="14" eb="16">
      <t>カンテン</t>
    </rPh>
    <rPh sb="17" eb="19">
      <t>ショリ</t>
    </rPh>
    <rPh sb="20" eb="22">
      <t>ジッソウ</t>
    </rPh>
    <phoneticPr fontId="44"/>
  </si>
  <si>
    <t>・「SO情報取得（応答）」受信時と工事実施直前に行う。</t>
    <rPh sb="13" eb="16">
      <t>ジュシンジ</t>
    </rPh>
    <rPh sb="17" eb="19">
      <t>コウジ</t>
    </rPh>
    <rPh sb="19" eb="21">
      <t>ジッシ</t>
    </rPh>
    <rPh sb="21" eb="23">
      <t>チョクゼン</t>
    </rPh>
    <rPh sb="24" eb="25">
      <t>オコナ</t>
    </rPh>
    <phoneticPr fontId="44"/>
  </si>
  <si>
    <t>・本システムで使用されないパラメータのチェックは行わない。</t>
    <rPh sb="1" eb="2">
      <t>ホン</t>
    </rPh>
    <rPh sb="7" eb="9">
      <t>シヨウ</t>
    </rPh>
    <rPh sb="24" eb="25">
      <t>オコナ</t>
    </rPh>
    <phoneticPr fontId="44"/>
  </si>
  <si>
    <t xml:space="preserve"> 91：SO通知受信エラー</t>
    <phoneticPr fontId="44"/>
  </si>
  <si>
    <t xml:space="preserve"> 80：関連SO工事失敗（同一N番のSOの工事失敗）</t>
    <rPh sb="4" eb="6">
      <t>カンレン</t>
    </rPh>
    <rPh sb="8" eb="10">
      <t>コウジ</t>
    </rPh>
    <rPh sb="10" eb="12">
      <t>シッパイ</t>
    </rPh>
    <rPh sb="13" eb="15">
      <t>ドウイツ</t>
    </rPh>
    <rPh sb="16" eb="17">
      <t>バン</t>
    </rPh>
    <rPh sb="21" eb="25">
      <t>コウジシッパイ</t>
    </rPh>
    <phoneticPr fontId="44"/>
  </si>
  <si>
    <t>（SO情報．SO状態）</t>
    <rPh sb="3" eb="5">
      <t>ジョウホウ</t>
    </rPh>
    <rPh sb="8" eb="10">
      <t>ジョウタイ</t>
    </rPh>
    <phoneticPr fontId="44"/>
  </si>
  <si>
    <t>「SOとシステム内部のパラメータ対応」シート参照</t>
    <phoneticPr fontId="44"/>
  </si>
  <si>
    <t>表記されているSO状態とDB上の値は、</t>
    <rPh sb="0" eb="2">
      <t>ヒョウキ</t>
    </rPh>
    <rPh sb="9" eb="11">
      <t>ジョウタイ</t>
    </rPh>
    <rPh sb="14" eb="15">
      <t>ジョウ</t>
    </rPh>
    <rPh sb="16" eb="17">
      <t>アタイ</t>
    </rPh>
    <phoneticPr fontId="44"/>
  </si>
  <si>
    <t>SO情報レコード削除</t>
    <rPh sb="2" eb="4">
      <t>ジョウホウ</t>
    </rPh>
    <rPh sb="8" eb="10">
      <t>サクジョ</t>
    </rPh>
    <phoneticPr fontId="2"/>
  </si>
  <si>
    <t>レコード削除</t>
    <rPh sb="4" eb="6">
      <t>サクジョ</t>
    </rPh>
    <phoneticPr fontId="2"/>
  </si>
  <si>
    <t>表記方法はUMLを使用する</t>
    <rPh sb="0" eb="2">
      <t>ヒョウキ</t>
    </rPh>
    <rPh sb="2" eb="4">
      <t>ホウホウ</t>
    </rPh>
    <rPh sb="9" eb="11">
      <t>シヨウ</t>
    </rPh>
    <phoneticPr fontId="2"/>
  </si>
  <si>
    <t>新設で行うオペレーション一覧</t>
    <rPh sb="0" eb="2">
      <t>シンセツ</t>
    </rPh>
    <rPh sb="3" eb="4">
      <t>オコナ</t>
    </rPh>
    <rPh sb="12" eb="14">
      <t>イチラン</t>
    </rPh>
    <phoneticPr fontId="2"/>
  </si>
  <si>
    <t>取得したSOが新設SOと判別した場合、以下の処理を行う。</t>
    <rPh sb="0" eb="2">
      <t>シュトク</t>
    </rPh>
    <rPh sb="7" eb="9">
      <t>シンセツ</t>
    </rPh>
    <rPh sb="12" eb="14">
      <t>ハンベツ</t>
    </rPh>
    <rPh sb="16" eb="18">
      <t>バアイ</t>
    </rPh>
    <rPh sb="19" eb="21">
      <t>イカ</t>
    </rPh>
    <rPh sb="22" eb="24">
      <t>ショリ</t>
    </rPh>
    <rPh sb="25" eb="26">
      <t>オコナ</t>
    </rPh>
    <phoneticPr fontId="2"/>
  </si>
  <si>
    <t>オペレーション</t>
    <phoneticPr fontId="2"/>
  </si>
  <si>
    <t>処理内容（概要）</t>
    <rPh sb="0" eb="4">
      <t>ショリナイヨウ</t>
    </rPh>
    <rPh sb="5" eb="7">
      <t>ガイヨウ</t>
    </rPh>
    <phoneticPr fontId="2"/>
  </si>
  <si>
    <t>N番情報追加</t>
    <rPh sb="1" eb="4">
      <t>バンジョウホウ</t>
    </rPh>
    <rPh sb="4" eb="6">
      <t>ツイカ</t>
    </rPh>
    <phoneticPr fontId="2"/>
  </si>
  <si>
    <t>本システムのDBにN番の情報を追加する。
【関連申込項目】
６．内線基本情報</t>
    <rPh sb="0" eb="1">
      <t>ホン</t>
    </rPh>
    <rPh sb="10" eb="11">
      <t>バン</t>
    </rPh>
    <rPh sb="12" eb="14">
      <t>ジョウホウ</t>
    </rPh>
    <rPh sb="15" eb="17">
      <t>ツイカ</t>
    </rPh>
    <phoneticPr fontId="2"/>
  </si>
  <si>
    <t>VM割り当て</t>
    <rPh sb="2" eb="3">
      <t>ワ</t>
    </rPh>
    <rPh sb="4" eb="5">
      <t>ア</t>
    </rPh>
    <phoneticPr fontId="2"/>
  </si>
  <si>
    <t>設置場所住所登録</t>
    <rPh sb="0" eb="4">
      <t>セッチバショ</t>
    </rPh>
    <rPh sb="4" eb="6">
      <t>ジュウショ</t>
    </rPh>
    <rPh sb="6" eb="8">
      <t>トウロク</t>
    </rPh>
    <phoneticPr fontId="2"/>
  </si>
  <si>
    <t>内線番号情報払い出し</t>
    <rPh sb="0" eb="2">
      <t>ナイセン</t>
    </rPh>
    <rPh sb="2" eb="4">
      <t>バンゴウ</t>
    </rPh>
    <rPh sb="4" eb="6">
      <t>ジョウホウ</t>
    </rPh>
    <rPh sb="6" eb="7">
      <t>ハラ</t>
    </rPh>
    <rPh sb="8" eb="9">
      <t>ダ</t>
    </rPh>
    <phoneticPr fontId="2"/>
  </si>
  <si>
    <t>申込情報を元に本システムでは払い出しもしくは割り当てた情報をCSV形式で出力し、開通案内サーバへ配置する。</t>
    <rPh sb="0" eb="4">
      <t>モウシコミジョウホウ</t>
    </rPh>
    <rPh sb="5" eb="6">
      <t>モト</t>
    </rPh>
    <rPh sb="7" eb="8">
      <t>ホン</t>
    </rPh>
    <rPh sb="14" eb="15">
      <t>ハラ</t>
    </rPh>
    <rPh sb="16" eb="17">
      <t>ダ</t>
    </rPh>
    <rPh sb="22" eb="23">
      <t>ワ</t>
    </rPh>
    <rPh sb="24" eb="25">
      <t>ア</t>
    </rPh>
    <rPh sb="27" eb="29">
      <t>ジョウホウ</t>
    </rPh>
    <rPh sb="33" eb="35">
      <t>ケイシキ</t>
    </rPh>
    <rPh sb="36" eb="38">
      <t>シュツリョク</t>
    </rPh>
    <rPh sb="40" eb="44">
      <t>カイツウアンナイ</t>
    </rPh>
    <rPh sb="48" eb="50">
      <t>ハイチ</t>
    </rPh>
    <phoneticPr fontId="2"/>
  </si>
  <si>
    <t>※外線の情報は新設SOでは通知されない。</t>
    <rPh sb="1" eb="3">
      <t>ガイセン</t>
    </rPh>
    <rPh sb="4" eb="6">
      <t>ジョウホウ</t>
    </rPh>
    <rPh sb="7" eb="9">
      <t>シンセツ</t>
    </rPh>
    <rPh sb="13" eb="15">
      <t>ツウチ</t>
    </rPh>
    <phoneticPr fontId="2"/>
  </si>
  <si>
    <t>申込項番ごとの申込内容</t>
    <rPh sb="0" eb="2">
      <t>モウシコミ</t>
    </rPh>
    <rPh sb="2" eb="4">
      <t>コウバン</t>
    </rPh>
    <rPh sb="7" eb="9">
      <t>モウシコミ</t>
    </rPh>
    <rPh sb="9" eb="11">
      <t>ナイヨウ</t>
    </rPh>
    <phoneticPr fontId="2"/>
  </si>
  <si>
    <t>以降、変更申込種別(中項目)ごとに工事内容を示す。</t>
    <phoneticPr fontId="2"/>
  </si>
  <si>
    <t>本システムではこの項目の情報は保持しない。</t>
    <phoneticPr fontId="2"/>
  </si>
  <si>
    <t>６．内線基本情報</t>
    <phoneticPr fontId="2"/>
  </si>
  <si>
    <t>以下の情報が含まれる。</t>
    <rPh sb="0" eb="2">
      <t>イカ</t>
    </rPh>
    <rPh sb="3" eb="5">
      <t>ジョウホウ</t>
    </rPh>
    <rPh sb="6" eb="7">
      <t>フク</t>
    </rPh>
    <phoneticPr fontId="2"/>
  </si>
  <si>
    <t>SOで通知されるN番をキーに以下の情報をDBに追加する。</t>
    <rPh sb="3" eb="5">
      <t>ツウチ</t>
    </rPh>
    <rPh sb="9" eb="10">
      <t>バン</t>
    </rPh>
    <rPh sb="14" eb="16">
      <t>イカ</t>
    </rPh>
    <rPh sb="17" eb="19">
      <t>ジョウホウ</t>
    </rPh>
    <rPh sb="23" eb="25">
      <t>ツイカ</t>
    </rPh>
    <phoneticPr fontId="2"/>
  </si>
  <si>
    <t>申込書の項目</t>
    <rPh sb="4" eb="6">
      <t>コウモク</t>
    </rPh>
    <phoneticPr fontId="2"/>
  </si>
  <si>
    <t>DB上のカラム名</t>
    <rPh sb="2" eb="3">
      <t>ジョウ</t>
    </rPh>
    <rPh sb="7" eb="8">
      <t>メイ</t>
    </rPh>
    <phoneticPr fontId="2"/>
  </si>
  <si>
    <t>内線拠点番号桁数</t>
    <rPh sb="0" eb="2">
      <t>ナイセン</t>
    </rPh>
    <rPh sb="2" eb="8">
      <t>キョテンバンゴウケタスウ</t>
    </rPh>
    <phoneticPr fontId="2"/>
  </si>
  <si>
    <t>N番情報．拠点番号桁数</t>
    <rPh sb="1" eb="4">
      <t>バンジョウホウ</t>
    </rPh>
    <rPh sb="5" eb="9">
      <t>キョテンバンゴウ</t>
    </rPh>
    <rPh sb="9" eb="11">
      <t>ケタスウ</t>
    </rPh>
    <phoneticPr fontId="2"/>
  </si>
  <si>
    <t>内線端末番号桁数</t>
    <rPh sb="0" eb="2">
      <t>ナイセン</t>
    </rPh>
    <rPh sb="2" eb="4">
      <t>タンマツ</t>
    </rPh>
    <rPh sb="4" eb="6">
      <t>バンゴウ</t>
    </rPh>
    <rPh sb="6" eb="8">
      <t>ケタスウ</t>
    </rPh>
    <phoneticPr fontId="2"/>
  </si>
  <si>
    <t>N番情報．端末番号桁数</t>
    <rPh sb="1" eb="4">
      <t>バンジョウホウ</t>
    </rPh>
    <rPh sb="5" eb="7">
      <t>タンマツ</t>
    </rPh>
    <rPh sb="7" eb="9">
      <t>バンゴウ</t>
    </rPh>
    <rPh sb="9" eb="11">
      <t>ケタスウ</t>
    </rPh>
    <phoneticPr fontId="2"/>
  </si>
  <si>
    <t>全チャネル追加数</t>
    <rPh sb="0" eb="1">
      <t>ゼン</t>
    </rPh>
    <phoneticPr fontId="2"/>
  </si>
  <si>
    <t>N番情報．チャネル数</t>
    <rPh sb="1" eb="4">
      <t>バンジョウホウ</t>
    </rPh>
    <phoneticPr fontId="2"/>
  </si>
  <si>
    <t>※与えられた値をベース値に加えて登録する。</t>
    <rPh sb="1" eb="2">
      <t>アタ</t>
    </rPh>
    <rPh sb="6" eb="7">
      <t>アタイ</t>
    </rPh>
    <rPh sb="11" eb="12">
      <t>アタイ</t>
    </rPh>
    <rPh sb="13" eb="14">
      <t>クワ</t>
    </rPh>
    <rPh sb="16" eb="18">
      <t>トウロク</t>
    </rPh>
    <phoneticPr fontId="2"/>
  </si>
  <si>
    <t>利用端末種別</t>
    <rPh sb="0" eb="2">
      <t>リヨウ</t>
    </rPh>
    <rPh sb="2" eb="4">
      <t>タンマツ</t>
    </rPh>
    <phoneticPr fontId="2"/>
  </si>
  <si>
    <t>－</t>
    <phoneticPr fontId="2"/>
  </si>
  <si>
    <t>※本システムのDB上は保持不要。</t>
    <rPh sb="1" eb="2">
      <t>ホン</t>
    </rPh>
    <rPh sb="9" eb="10">
      <t>ジョウ</t>
    </rPh>
    <rPh sb="11" eb="13">
      <t>ホジ</t>
    </rPh>
    <rPh sb="13" eb="15">
      <t>フヨウ</t>
    </rPh>
    <phoneticPr fontId="2"/>
  </si>
  <si>
    <t>※「◇」の項目は、提供形態が「自営」の時、非活性となり、対応するSO上のパラメータが通知されない。</t>
    <rPh sb="5" eb="7">
      <t>コウモク</t>
    </rPh>
    <rPh sb="9" eb="13">
      <t>テイキョウケイタイ</t>
    </rPh>
    <rPh sb="15" eb="17">
      <t>ジエイ</t>
    </rPh>
    <rPh sb="19" eb="20">
      <t>トキ</t>
    </rPh>
    <rPh sb="21" eb="24">
      <t>ヒカッセイ</t>
    </rPh>
    <phoneticPr fontId="2"/>
  </si>
  <si>
    <t>No.</t>
    <phoneticPr fontId="2"/>
  </si>
  <si>
    <t>※申込書上の通番であり本システムのDB上は保持不要</t>
    <rPh sb="6" eb="8">
      <t>ツウバン</t>
    </rPh>
    <rPh sb="11" eb="12">
      <t>ホン</t>
    </rPh>
    <rPh sb="19" eb="20">
      <t>ジョウ</t>
    </rPh>
    <rPh sb="21" eb="23">
      <t>ホジ</t>
    </rPh>
    <rPh sb="23" eb="25">
      <t>フヨウ</t>
    </rPh>
    <phoneticPr fontId="2"/>
  </si>
  <si>
    <t>拠点番号</t>
    <rPh sb="0" eb="2">
      <t>キョテン</t>
    </rPh>
    <rPh sb="2" eb="4">
      <t>バンゴウ</t>
    </rPh>
    <phoneticPr fontId="2"/>
  </si>
  <si>
    <t>内線番号情報．内線番号
内線番号情報．拠点番号</t>
    <rPh sb="7" eb="9">
      <t>ナイセン</t>
    </rPh>
    <rPh sb="19" eb="23">
      <t>キョテンバンゴウ</t>
    </rPh>
    <phoneticPr fontId="2"/>
  </si>
  <si>
    <t>端末番号</t>
    <rPh sb="0" eb="4">
      <t>タンマツバンゴウ</t>
    </rPh>
    <phoneticPr fontId="2"/>
  </si>
  <si>
    <t>内線番号情報．内線番号
内線番号情報．端末番号</t>
    <rPh sb="7" eb="9">
      <t>ナイセン</t>
    </rPh>
    <rPh sb="19" eb="21">
      <t>タンマツ</t>
    </rPh>
    <rPh sb="21" eb="23">
      <t>バンゴウ</t>
    </rPh>
    <phoneticPr fontId="2"/>
  </si>
  <si>
    <t>種別</t>
    <rPh sb="0" eb="2">
      <t>シュベツ</t>
    </rPh>
    <phoneticPr fontId="2"/>
  </si>
  <si>
    <t>内線番号情報．端末種別</t>
    <rPh sb="7" eb="11">
      <t>タンマツシュベツ</t>
    </rPh>
    <phoneticPr fontId="2"/>
  </si>
  <si>
    <t>提供形態</t>
    <rPh sb="0" eb="4">
      <t>テイキョウケイタイ</t>
    </rPh>
    <phoneticPr fontId="2"/>
  </si>
  <si>
    <t>内線番号情報．提供形態</t>
    <rPh sb="7" eb="11">
      <t>テイキョウケイタイ</t>
    </rPh>
    <phoneticPr fontId="2"/>
  </si>
  <si>
    <t>◇</t>
    <phoneticPr fontId="2"/>
  </si>
  <si>
    <t>拠点ID</t>
    <rPh sb="0" eb="2">
      <t>キョテン</t>
    </rPh>
    <phoneticPr fontId="2"/>
  </si>
  <si>
    <t>内線番号情報．設置場所住所情報ID
設置場所住所情報．拠点ID</t>
    <rPh sb="7" eb="11">
      <t>セッチバショ</t>
    </rPh>
    <rPh sb="11" eb="13">
      <t>ジュウショ</t>
    </rPh>
    <rPh sb="13" eb="15">
      <t>ジョウホウ</t>
    </rPh>
    <phoneticPr fontId="2"/>
  </si>
  <si>
    <t>内線番号情報にレコードを追加後、本システムで内線番号情報に紐づく以下のデータを生成する。</t>
    <rPh sb="0" eb="2">
      <t>ナイセン</t>
    </rPh>
    <rPh sb="2" eb="4">
      <t>バンゴウ</t>
    </rPh>
    <rPh sb="4" eb="6">
      <t>ジョウホウ</t>
    </rPh>
    <rPh sb="12" eb="14">
      <t>ツイカ</t>
    </rPh>
    <rPh sb="14" eb="15">
      <t>ゴ</t>
    </rPh>
    <rPh sb="16" eb="17">
      <t>ホン</t>
    </rPh>
    <rPh sb="22" eb="26">
      <t>ナイセンバンゴウ</t>
    </rPh>
    <rPh sb="26" eb="28">
      <t>ジョウホウ</t>
    </rPh>
    <rPh sb="29" eb="30">
      <t>ヒモ</t>
    </rPh>
    <rPh sb="32" eb="34">
      <t>イカ</t>
    </rPh>
    <rPh sb="39" eb="41">
      <t>セイセイ</t>
    </rPh>
    <phoneticPr fontId="2"/>
  </si>
  <si>
    <t>アカウント情報</t>
    <rPh sb="5" eb="7">
      <t>ジョウホウ</t>
    </rPh>
    <phoneticPr fontId="2"/>
  </si>
  <si>
    <t>不在時動作情報</t>
    <rPh sb="0" eb="7">
      <t>フザイジドウサジョウホウ</t>
    </rPh>
    <phoneticPr fontId="2"/>
  </si>
  <si>
    <t>設置場所住所情報　（※拠点IDが指定されており、追加されていない場合）</t>
    <rPh sb="0" eb="8">
      <t>セッチバショジュウショジョウホウ</t>
    </rPh>
    <rPh sb="11" eb="13">
      <t>キョテン</t>
    </rPh>
    <rPh sb="16" eb="18">
      <t>シテイ</t>
    </rPh>
    <rPh sb="24" eb="26">
      <t>ツイカ</t>
    </rPh>
    <rPh sb="32" eb="34">
      <t>バアイ</t>
    </rPh>
    <phoneticPr fontId="2"/>
  </si>
  <si>
    <t>外線発信情報　（※内線端末に紐づく情報のため）</t>
    <rPh sb="0" eb="6">
      <t>ガイセンハッシンジョウホウ</t>
    </rPh>
    <rPh sb="9" eb="13">
      <t>ナイセンタンマツ</t>
    </rPh>
    <rPh sb="14" eb="16">
      <t>ヒモズ</t>
    </rPh>
    <rPh sb="17" eb="19">
      <t>ジョウホウ</t>
    </rPh>
    <phoneticPr fontId="2"/>
  </si>
  <si>
    <t>８．VoIP-GW申込情報</t>
    <phoneticPr fontId="2"/>
  </si>
  <si>
    <t>VoiIP-GW  No.</t>
    <phoneticPr fontId="2"/>
  </si>
  <si>
    <t>拠点番号複数台利用</t>
    <rPh sb="0" eb="4">
      <t>キョテンバンゴウ</t>
    </rPh>
    <rPh sb="4" eb="7">
      <t>フクスウダイ</t>
    </rPh>
    <rPh sb="7" eb="9">
      <t>リヨウ</t>
    </rPh>
    <phoneticPr fontId="2"/>
  </si>
  <si>
    <t>内線番号情報．拠点番号複数台利用</t>
    <rPh sb="7" eb="11">
      <t>キョテンバンゴウ</t>
    </rPh>
    <rPh sb="11" eb="14">
      <t>フクスウダイ</t>
    </rPh>
    <rPh sb="14" eb="16">
      <t>リヨウ</t>
    </rPh>
    <phoneticPr fontId="2"/>
  </si>
  <si>
    <t>（複数台利用なしでも入力される）</t>
    <rPh sb="1" eb="4">
      <t>フクスウダイ</t>
    </rPh>
    <rPh sb="4" eb="6">
      <t>リヨウ</t>
    </rPh>
    <rPh sb="10" eb="12">
      <t>ニュウリョク</t>
    </rPh>
    <phoneticPr fontId="2"/>
  </si>
  <si>
    <t>拠点番号</t>
    <rPh sb="0" eb="4">
      <t>キョテンバンゴウ</t>
    </rPh>
    <phoneticPr fontId="2"/>
  </si>
  <si>
    <t>1：レンタル／2：自営</t>
    <rPh sb="9" eb="11">
      <t>ジエイ</t>
    </rPh>
    <phoneticPr fontId="2"/>
  </si>
  <si>
    <t>レンタルVoIP-GW端末種別</t>
    <rPh sb="11" eb="15">
      <t>タンマツシュベツ</t>
    </rPh>
    <phoneticPr fontId="2"/>
  </si>
  <si>
    <t>※本システムのDB上は保持不要</t>
    <rPh sb="1" eb="2">
      <t>ホン</t>
    </rPh>
    <rPh sb="9" eb="10">
      <t>ジョウ</t>
    </rPh>
    <rPh sb="11" eb="13">
      <t>ホジ</t>
    </rPh>
    <rPh sb="13" eb="15">
      <t>フヨウ</t>
    </rPh>
    <phoneticPr fontId="2"/>
  </si>
  <si>
    <t>保守区分</t>
    <rPh sb="0" eb="2">
      <t>ホシュ</t>
    </rPh>
    <rPh sb="2" eb="4">
      <t>クブン</t>
    </rPh>
    <phoneticPr fontId="2"/>
  </si>
  <si>
    <t>工事区分</t>
    <rPh sb="0" eb="4">
      <t>コウジクブン</t>
    </rPh>
    <phoneticPr fontId="2"/>
  </si>
  <si>
    <t>内線番号情報．設置場所住所情報ID
設置場所住所情報．拠点ID</t>
    <phoneticPr fontId="2"/>
  </si>
  <si>
    <t>ヒアリングシート記入代行</t>
    <rPh sb="8" eb="10">
      <t>キニュウ</t>
    </rPh>
    <rPh sb="10" eb="12">
      <t>ダイコウ</t>
    </rPh>
    <phoneticPr fontId="2"/>
  </si>
  <si>
    <t>工事担当派遣者（利用有無）</t>
    <rPh sb="0" eb="4">
      <t>コウジタントウ</t>
    </rPh>
    <rPh sb="4" eb="7">
      <t>ハケンシャ</t>
    </rPh>
    <rPh sb="8" eb="10">
      <t>リヨウ</t>
    </rPh>
    <rPh sb="10" eb="12">
      <t>ウム</t>
    </rPh>
    <phoneticPr fontId="2"/>
  </si>
  <si>
    <t>端末工事希望年月日</t>
    <rPh sb="0" eb="4">
      <t>タンマツコウジ</t>
    </rPh>
    <rPh sb="4" eb="6">
      <t>キボウ</t>
    </rPh>
    <rPh sb="6" eb="9">
      <t>ネンガッピ</t>
    </rPh>
    <phoneticPr fontId="2"/>
  </si>
  <si>
    <t>端末工事希望時刻</t>
    <rPh sb="0" eb="4">
      <t>タンマツコウジ</t>
    </rPh>
    <rPh sb="4" eb="6">
      <t>キボウ</t>
    </rPh>
    <rPh sb="6" eb="8">
      <t>ジコク</t>
    </rPh>
    <phoneticPr fontId="2"/>
  </si>
  <si>
    <t>（ヒアリングシート添付）</t>
    <rPh sb="9" eb="11">
      <t>テンプ</t>
    </rPh>
    <phoneticPr fontId="2"/>
  </si>
  <si>
    <t>拠点番号追加チャネル数</t>
    <rPh sb="0" eb="4">
      <t>キョテンバンゴウ</t>
    </rPh>
    <rPh sb="4" eb="6">
      <t>ツイカ</t>
    </rPh>
    <rPh sb="10" eb="11">
      <t>スウ</t>
    </rPh>
    <phoneticPr fontId="2"/>
  </si>
  <si>
    <t>内線番号情報．追加チャネル数</t>
    <rPh sb="7" eb="9">
      <t>ツイカ</t>
    </rPh>
    <rPh sb="13" eb="14">
      <t>スウ</t>
    </rPh>
    <phoneticPr fontId="2"/>
  </si>
  <si>
    <t>外線発信情報　（※拠点番号複数台利用が1のレコードに対してのみ。内線端末に紐づく情報のため。）</t>
    <rPh sb="0" eb="6">
      <t>ガイセンハッシンジョウホウ</t>
    </rPh>
    <rPh sb="26" eb="27">
      <t>タイ</t>
    </rPh>
    <phoneticPr fontId="2"/>
  </si>
  <si>
    <t>対象端末種別は、IP Phone／VoIP-GWの情報のみ。（PCとSmartDeviceは対象外）</t>
    <rPh sb="0" eb="2">
      <t>タイショウ</t>
    </rPh>
    <rPh sb="2" eb="4">
      <t>タンマツ</t>
    </rPh>
    <rPh sb="4" eb="6">
      <t>シュベツ</t>
    </rPh>
    <rPh sb="25" eb="27">
      <t>ジョウホウ</t>
    </rPh>
    <rPh sb="46" eb="49">
      <t>タイショウガイ</t>
    </rPh>
    <phoneticPr fontId="2"/>
  </si>
  <si>
    <t>DB上の
端末種別のカラム名</t>
    <rPh sb="2" eb="3">
      <t>ジョウ</t>
    </rPh>
    <rPh sb="5" eb="9">
      <t>タンマツシュベツ</t>
    </rPh>
    <rPh sb="13" eb="14">
      <t>メイ</t>
    </rPh>
    <phoneticPr fontId="2"/>
  </si>
  <si>
    <t>設置場所住所情報．拠点ID</t>
    <rPh sb="0" eb="8">
      <t>セッチバショジュウショジョウホウ</t>
    </rPh>
    <rPh sb="9" eb="11">
      <t>キョテン</t>
    </rPh>
    <phoneticPr fontId="2"/>
  </si>
  <si>
    <t>拠点名</t>
    <rPh sb="0" eb="3">
      <t>キョテンメイ</t>
    </rPh>
    <phoneticPr fontId="2"/>
  </si>
  <si>
    <t>設置場所住所情報．拠点名</t>
    <rPh sb="0" eb="8">
      <t>セッチバショジュウショジョウホウ</t>
    </rPh>
    <rPh sb="9" eb="12">
      <t>キョテンメイ</t>
    </rPh>
    <phoneticPr fontId="2"/>
  </si>
  <si>
    <t>郵便番号</t>
    <rPh sb="0" eb="4">
      <t>ユウビンバンゴウ</t>
    </rPh>
    <phoneticPr fontId="2"/>
  </si>
  <si>
    <t>設置場所住所情報．郵便番号</t>
    <rPh sb="0" eb="8">
      <t>セッチバショジュウショジョウホウ</t>
    </rPh>
    <rPh sb="9" eb="13">
      <t>ユウビンバンゴウ</t>
    </rPh>
    <phoneticPr fontId="2"/>
  </si>
  <si>
    <t>住所（都道府県～）</t>
    <rPh sb="0" eb="2">
      <t>ジュウショ</t>
    </rPh>
    <rPh sb="3" eb="7">
      <t>トドウフケン</t>
    </rPh>
    <phoneticPr fontId="2"/>
  </si>
  <si>
    <t>設置場所住所情報．住所</t>
    <rPh sb="0" eb="8">
      <t>セッチバショジュウショジョウホウ</t>
    </rPh>
    <rPh sb="9" eb="11">
      <t>ジュウショ</t>
    </rPh>
    <phoneticPr fontId="2"/>
  </si>
  <si>
    <t>ビル・マンション名</t>
    <rPh sb="8" eb="9">
      <t>メイ</t>
    </rPh>
    <phoneticPr fontId="2"/>
  </si>
  <si>
    <t>設置場所住所情報．ビル・マンション名</t>
    <rPh sb="0" eb="8">
      <t>セッチバショジュウショジョウホウ</t>
    </rPh>
    <rPh sb="17" eb="18">
      <t>メイ</t>
    </rPh>
    <phoneticPr fontId="2"/>
  </si>
  <si>
    <t>ご担当者名</t>
    <rPh sb="1" eb="5">
      <t>タントウシャメイ</t>
    </rPh>
    <phoneticPr fontId="2"/>
  </si>
  <si>
    <t>設置場所住所情報．担当者</t>
    <rPh sb="0" eb="8">
      <t>セッチバショジュウショジョウホウ</t>
    </rPh>
    <rPh sb="9" eb="12">
      <t>タントウシャ</t>
    </rPh>
    <phoneticPr fontId="2"/>
  </si>
  <si>
    <t>ご担当者連絡先</t>
    <rPh sb="1" eb="4">
      <t>タントウシャ</t>
    </rPh>
    <rPh sb="4" eb="6">
      <t>レンラク</t>
    </rPh>
    <rPh sb="6" eb="7">
      <t>サキ</t>
    </rPh>
    <phoneticPr fontId="2"/>
  </si>
  <si>
    <t>設置場所住所情報．連絡先</t>
    <rPh sb="0" eb="8">
      <t>セッチバショジュウショジョウホウ</t>
    </rPh>
    <rPh sb="9" eb="12">
      <t>レンラクサキ</t>
    </rPh>
    <phoneticPr fontId="2"/>
  </si>
  <si>
    <t>新設を判断するパラメータ</t>
    <rPh sb="0" eb="2">
      <t>シンセツ</t>
    </rPh>
    <rPh sb="3" eb="5">
      <t>ハンダン</t>
    </rPh>
    <phoneticPr fontId="2"/>
  </si>
  <si>
    <t>以下のSO電文のパラメータにより判断する。</t>
    <rPh sb="0" eb="2">
      <t>イカ</t>
    </rPh>
    <rPh sb="5" eb="7">
      <t>デンブン</t>
    </rPh>
    <rPh sb="16" eb="18">
      <t>ハンダン</t>
    </rPh>
    <phoneticPr fontId="2"/>
  </si>
  <si>
    <t>SO電文</t>
    <rPh sb="2" eb="4">
      <t>デンブン</t>
    </rPh>
    <phoneticPr fontId="2"/>
  </si>
  <si>
    <t>判断基準</t>
    <rPh sb="0" eb="4">
      <t>ハンダンキジュン</t>
    </rPh>
    <phoneticPr fontId="2"/>
  </si>
  <si>
    <t>2-1．SO通知（要求）</t>
    <phoneticPr fontId="2"/>
  </si>
  <si>
    <t>SO種別(soKindCode)が「1：新設」である。
商品ツリーコードが、SmartPBX内線を表している。</t>
    <rPh sb="46" eb="48">
      <t>ナイセン</t>
    </rPh>
    <rPh sb="49" eb="50">
      <t>アラワ</t>
    </rPh>
    <phoneticPr fontId="2"/>
  </si>
  <si>
    <t>オペレーション毎の処理内容詳細</t>
    <rPh sb="7" eb="8">
      <t>ゴト</t>
    </rPh>
    <rPh sb="9" eb="11">
      <t>ショリ</t>
    </rPh>
    <rPh sb="11" eb="13">
      <t>ナイヨウ</t>
    </rPh>
    <rPh sb="13" eb="15">
      <t>ショウサイ</t>
    </rPh>
    <phoneticPr fontId="2"/>
  </si>
  <si>
    <t>オペレーション毎にバリデーション(パラメータチェック)内容および、工事時の処理内容を以下に示す。</t>
    <rPh sb="7" eb="8">
      <t>ゴト</t>
    </rPh>
    <rPh sb="27" eb="29">
      <t>ナイヨウ</t>
    </rPh>
    <rPh sb="33" eb="36">
      <t>コウジジ</t>
    </rPh>
    <rPh sb="37" eb="41">
      <t>ショリナイヨウ</t>
    </rPh>
    <rPh sb="42" eb="44">
      <t>イカ</t>
    </rPh>
    <rPh sb="45" eb="46">
      <t>シメ</t>
    </rPh>
    <phoneticPr fontId="2"/>
  </si>
  <si>
    <t>オペレーション名</t>
    <rPh sb="7" eb="8">
      <t>メイ</t>
    </rPh>
    <phoneticPr fontId="2"/>
  </si>
  <si>
    <t>オペレーション実施基準</t>
    <rPh sb="7" eb="9">
      <t>ジッシ</t>
    </rPh>
    <rPh sb="9" eb="11">
      <t>キジュン</t>
    </rPh>
    <phoneticPr fontId="2"/>
  </si>
  <si>
    <t>新設のSO処理時に必ず行う</t>
    <rPh sb="0" eb="2">
      <t>シンセツ</t>
    </rPh>
    <rPh sb="5" eb="8">
      <t>ショリジ</t>
    </rPh>
    <rPh sb="9" eb="10">
      <t>カナラ</t>
    </rPh>
    <rPh sb="11" eb="12">
      <t>オコナ</t>
    </rPh>
    <phoneticPr fontId="2"/>
  </si>
  <si>
    <t>パラメータチェック内容</t>
    <rPh sb="9" eb="11">
      <t>ナイヨウ</t>
    </rPh>
    <phoneticPr fontId="2"/>
  </si>
  <si>
    <t>・N番が既に存在しないかの確認</t>
    <phoneticPr fontId="2"/>
  </si>
  <si>
    <t>工事時の処理内容</t>
    <rPh sb="0" eb="3">
      <t>コウジジ</t>
    </rPh>
    <rPh sb="4" eb="8">
      <t>ショリナイヨウ</t>
    </rPh>
    <phoneticPr fontId="2"/>
  </si>
  <si>
    <t>新設のSO処理時に必ず行う
※N番情報追加の処理を実施後に行うこと</t>
    <rPh sb="0" eb="2">
      <t>シンセツ</t>
    </rPh>
    <rPh sb="5" eb="8">
      <t>ショリジ</t>
    </rPh>
    <rPh sb="9" eb="10">
      <t>カナラ</t>
    </rPh>
    <rPh sb="11" eb="12">
      <t>オコナ</t>
    </rPh>
    <rPh sb="22" eb="24">
      <t>ショリ</t>
    </rPh>
    <rPh sb="25" eb="28">
      <t>ジッシゴ</t>
    </rPh>
    <rPh sb="29" eb="30">
      <t>オコナ</t>
    </rPh>
    <phoneticPr fontId="2"/>
  </si>
  <si>
    <t>・割り当て可能なVMが存在するかの確認</t>
    <rPh sb="1" eb="2">
      <t>ワ</t>
    </rPh>
    <rPh sb="3" eb="4">
      <t>ア</t>
    </rPh>
    <rPh sb="5" eb="7">
      <t>カノウ</t>
    </rPh>
    <rPh sb="11" eb="13">
      <t>ソンザイ</t>
    </rPh>
    <rPh sb="17" eb="19">
      <t>カクニン</t>
    </rPh>
    <phoneticPr fontId="2"/>
  </si>
  <si>
    <t>※特になし</t>
    <rPh sb="1" eb="2">
      <t>トク</t>
    </rPh>
    <phoneticPr fontId="2"/>
  </si>
  <si>
    <t xml:space="preserve">※SO情報のIP Phone/Voip-GWご利用場所申し込み情報．IP Phone/VoIP-GWご利用拠点数(siteOrderInfo.siteCount)の数だけIP Phone/Voip-GWご利用場所申し込み情報．拠点情報(siteOrderInfo.siteInfo)配下の情報が繰り返される。よって、そのIP Phone/VoIP-GWご利用拠点数、以下の処理をループする。
</t>
    <rPh sb="3" eb="5">
      <t>ジョウホウ</t>
    </rPh>
    <rPh sb="82" eb="83">
      <t>カズ</t>
    </rPh>
    <rPh sb="141" eb="143">
      <t>ハイカ</t>
    </rPh>
    <rPh sb="144" eb="146">
      <t>ジョウホウ</t>
    </rPh>
    <rPh sb="147" eb="148">
      <t>ク</t>
    </rPh>
    <rPh sb="149" eb="150">
      <t>カエ</t>
    </rPh>
    <rPh sb="183" eb="185">
      <t>イカ</t>
    </rPh>
    <rPh sb="186" eb="188">
      <t>ショリ</t>
    </rPh>
    <phoneticPr fontId="2"/>
  </si>
  <si>
    <t>・端末種別の確認</t>
    <rPh sb="1" eb="5">
      <t>タンマツシュベツ</t>
    </rPh>
    <rPh sb="6" eb="8">
      <t>カクニン</t>
    </rPh>
    <phoneticPr fontId="2"/>
  </si>
  <si>
    <t>1. 内線番号情報に紐づく以下のデータの初期値を払い出す
・DBレコード「内線番号情報」のカラム「内線ID(暗)」
・DBレコード「内線番号情報」のカラム「内線パスワード(暗)」
・DBレコード「不在時動作情報」のカラム「留守番電話パスワード(暗)」
・DBレコード「アカウント情報」のカラム「ログインID」
・DBレコード「アカウント情報」のカラム「パスワード(暗)」</t>
    <rPh sb="3" eb="9">
      <t>ナイセンバンゴウジョウホウ</t>
    </rPh>
    <rPh sb="10" eb="11">
      <t>ヒモ</t>
    </rPh>
    <rPh sb="13" eb="15">
      <t>イカ</t>
    </rPh>
    <rPh sb="20" eb="22">
      <t>ショキ</t>
    </rPh>
    <rPh sb="22" eb="23">
      <t>チ</t>
    </rPh>
    <rPh sb="24" eb="25">
      <t>ハラ</t>
    </rPh>
    <rPh sb="26" eb="27">
      <t>ダ</t>
    </rPh>
    <rPh sb="37" eb="43">
      <t>ナイセンバンゴウジョウホウ</t>
    </rPh>
    <phoneticPr fontId="2"/>
  </si>
  <si>
    <t>・拠点番号複数台利用が正しいか確認</t>
    <rPh sb="1" eb="3">
      <t>キョテン</t>
    </rPh>
    <rPh sb="3" eb="5">
      <t>バンゴウ</t>
    </rPh>
    <rPh sb="5" eb="7">
      <t>フクスウ</t>
    </rPh>
    <rPh sb="7" eb="8">
      <t>ダイ</t>
    </rPh>
    <rPh sb="8" eb="10">
      <t>リヨウ</t>
    </rPh>
    <rPh sb="11" eb="12">
      <t>タダ</t>
    </rPh>
    <rPh sb="15" eb="17">
      <t>カクニン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</si>
  <si>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</si>
  <si>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新設のSO処理時に必ず行う
※本オペレーション以外のすべてのオペレーション完了後に行うこと</t>
    <rPh sb="0" eb="2">
      <t>シンセツ</t>
    </rPh>
    <rPh sb="5" eb="8">
      <t>ショリジ</t>
    </rPh>
    <rPh sb="9" eb="10">
      <t>カナラ</t>
    </rPh>
    <rPh sb="11" eb="12">
      <t>オコナ</t>
    </rPh>
    <rPh sb="15" eb="16">
      <t>ホン</t>
    </rPh>
    <rPh sb="23" eb="25">
      <t>イガイ</t>
    </rPh>
    <rPh sb="37" eb="40">
      <t>カンリョウゴ</t>
    </rPh>
    <rPh sb="41" eb="42">
      <t>オコナ</t>
    </rPh>
    <phoneticPr fontId="2"/>
  </si>
  <si>
    <t>本シートではSmartPBX内線用の変更SOについて記載する。</t>
    <rPh sb="0" eb="1">
      <t>ホン</t>
    </rPh>
    <rPh sb="14" eb="16">
      <t>ナイセン</t>
    </rPh>
    <rPh sb="16" eb="17">
      <t>ヨウ</t>
    </rPh>
    <rPh sb="18" eb="20">
      <t>ヘンコウ</t>
    </rPh>
    <rPh sb="26" eb="28">
      <t>キサイ</t>
    </rPh>
    <phoneticPr fontId="2"/>
  </si>
  <si>
    <t>変更で行うオペレーション一覧</t>
    <rPh sb="0" eb="2">
      <t>ヘンコウ</t>
    </rPh>
    <rPh sb="3" eb="4">
      <t>オコナ</t>
    </rPh>
    <rPh sb="12" eb="14">
      <t>イチラン</t>
    </rPh>
    <phoneticPr fontId="2"/>
  </si>
  <si>
    <t>取得したSOが変更SOと判別した場合、以下の処理を行う。</t>
    <rPh sb="0" eb="2">
      <t>シュトク</t>
    </rPh>
    <rPh sb="7" eb="9">
      <t>ヘンコウ</t>
    </rPh>
    <rPh sb="12" eb="14">
      <t>ハンベツ</t>
    </rPh>
    <rPh sb="16" eb="18">
      <t>バアイ</t>
    </rPh>
    <rPh sb="19" eb="21">
      <t>イカ</t>
    </rPh>
    <rPh sb="22" eb="24">
      <t>ショリ</t>
    </rPh>
    <rPh sb="25" eb="26">
      <t>オコナ</t>
    </rPh>
    <phoneticPr fontId="2"/>
  </si>
  <si>
    <t>変更SOはSO電文中のSO種別によって変更（追加）・変更（変更）・変更（削除）に分けられる。</t>
    <rPh sb="0" eb="2">
      <t>ヘンコウ</t>
    </rPh>
    <rPh sb="7" eb="10">
      <t>デンブンチュウ</t>
    </rPh>
    <rPh sb="13" eb="15">
      <t>シュベツ</t>
    </rPh>
    <rPh sb="19" eb="21">
      <t>ヘンコウ</t>
    </rPh>
    <rPh sb="22" eb="24">
      <t>ツイカ</t>
    </rPh>
    <rPh sb="26" eb="28">
      <t>ヘンコウ</t>
    </rPh>
    <rPh sb="29" eb="31">
      <t>ヘンコウ</t>
    </rPh>
    <rPh sb="33" eb="35">
      <t>ヘンコウ</t>
    </rPh>
    <rPh sb="36" eb="38">
      <t>サクジョ</t>
    </rPh>
    <rPh sb="40" eb="41">
      <t>ワ</t>
    </rPh>
    <phoneticPr fontId="2"/>
  </si>
  <si>
    <t>その種別は申込書の変更申込種別の選択内容によって決定されている。</t>
    <rPh sb="2" eb="4">
      <t>シュベツ</t>
    </rPh>
    <rPh sb="16" eb="20">
      <t>センタクナイヨウ</t>
    </rPh>
    <rPh sb="24" eb="26">
      <t>ケッテイ</t>
    </rPh>
    <phoneticPr fontId="2"/>
  </si>
  <si>
    <t>変更申込種別の大項目は以下。</t>
    <rPh sb="0" eb="2">
      <t>ヘンコウ</t>
    </rPh>
    <rPh sb="2" eb="3">
      <t>モウ</t>
    </rPh>
    <rPh sb="3" eb="4">
      <t>コ</t>
    </rPh>
    <rPh sb="4" eb="6">
      <t>シュベツ</t>
    </rPh>
    <rPh sb="7" eb="10">
      <t>ダイコウモク</t>
    </rPh>
    <rPh sb="11" eb="13">
      <t>イカ</t>
    </rPh>
    <phoneticPr fontId="2"/>
  </si>
  <si>
    <t>この選択値によって、SO種別が決定される。</t>
    <rPh sb="2" eb="4">
      <t>センタク</t>
    </rPh>
    <rPh sb="4" eb="5">
      <t>チ</t>
    </rPh>
    <rPh sb="12" eb="14">
      <t>シュベツ</t>
    </rPh>
    <rPh sb="15" eb="17">
      <t>ケッテイ</t>
    </rPh>
    <phoneticPr fontId="2"/>
  </si>
  <si>
    <t>変更申込種別(大項目)</t>
    <rPh sb="7" eb="10">
      <t>ダイコウモク</t>
    </rPh>
    <phoneticPr fontId="2"/>
  </si>
  <si>
    <t>SO種別</t>
    <rPh sb="2" eb="4">
      <t>シュベツ</t>
    </rPh>
    <phoneticPr fontId="2"/>
  </si>
  <si>
    <t>追加</t>
    <phoneticPr fontId="2"/>
  </si>
  <si>
    <t>削除</t>
    <phoneticPr fontId="2"/>
  </si>
  <si>
    <t>変更（削除）</t>
    <rPh sb="3" eb="5">
      <t>サクジョ</t>
    </rPh>
    <phoneticPr fontId="2"/>
  </si>
  <si>
    <t>内線情報変更</t>
    <phoneticPr fontId="2"/>
  </si>
  <si>
    <t>変更（変更）</t>
    <rPh sb="3" eb="5">
      <t>ヘンコウ</t>
    </rPh>
    <phoneticPr fontId="2"/>
  </si>
  <si>
    <t>その他の変更のみ</t>
    <phoneticPr fontId="2"/>
  </si>
  <si>
    <t>(申込書上ラジオボタンであり、いずれか1つを選択する形式である。)</t>
    <rPh sb="4" eb="5">
      <t>ジョウ</t>
    </rPh>
    <rPh sb="22" eb="24">
      <t>センタク</t>
    </rPh>
    <rPh sb="26" eb="28">
      <t>ケイシキ</t>
    </rPh>
    <phoneticPr fontId="2"/>
  </si>
  <si>
    <t>さらに、変更申込内容を決定するために、申込種別の中項目が設けられている。</t>
    <rPh sb="4" eb="6">
      <t>ヘンコウ</t>
    </rPh>
    <rPh sb="6" eb="8">
      <t>モウシコ</t>
    </rPh>
    <rPh sb="8" eb="10">
      <t>ナイヨウ</t>
    </rPh>
    <rPh sb="11" eb="13">
      <t>ケッテイ</t>
    </rPh>
    <rPh sb="28" eb="29">
      <t>モウ</t>
    </rPh>
    <phoneticPr fontId="2"/>
  </si>
  <si>
    <t>中項目は、大項目の選択内容によって、選択できる項目が変化する。</t>
    <rPh sb="5" eb="8">
      <t>ダイコウモク</t>
    </rPh>
    <rPh sb="9" eb="13">
      <t>センタクナイヨウ</t>
    </rPh>
    <rPh sb="18" eb="20">
      <t>センタク</t>
    </rPh>
    <rPh sb="23" eb="25">
      <t>コウモク</t>
    </rPh>
    <rPh sb="26" eb="28">
      <t>ヘンカ</t>
    </rPh>
    <phoneticPr fontId="2"/>
  </si>
  <si>
    <t>○・・・申し込み可能（活性項目）、　×・・・申し込み不可能（非活性項目）</t>
    <rPh sb="4" eb="5">
      <t>モウ</t>
    </rPh>
    <rPh sb="6" eb="7">
      <t>コ</t>
    </rPh>
    <rPh sb="8" eb="10">
      <t>カノウ</t>
    </rPh>
    <rPh sb="11" eb="13">
      <t>カッセイ</t>
    </rPh>
    <rPh sb="13" eb="15">
      <t>コウモク</t>
    </rPh>
    <rPh sb="22" eb="23">
      <t>モウ</t>
    </rPh>
    <rPh sb="24" eb="25">
      <t>コ</t>
    </rPh>
    <rPh sb="26" eb="29">
      <t>フカノウ</t>
    </rPh>
    <rPh sb="30" eb="31">
      <t>ヒ</t>
    </rPh>
    <phoneticPr fontId="2"/>
  </si>
  <si>
    <t>変更申込種別(中項目)</t>
    <rPh sb="7" eb="8">
      <t>ナカ</t>
    </rPh>
    <rPh sb="8" eb="10">
      <t>コウモク</t>
    </rPh>
    <phoneticPr fontId="2"/>
  </si>
  <si>
    <t>変更申込種別(大項目)</t>
    <rPh sb="0" eb="2">
      <t>ヘンコウ</t>
    </rPh>
    <rPh sb="2" eb="4">
      <t>モウシコミ</t>
    </rPh>
    <rPh sb="4" eb="6">
      <t>シュベツ</t>
    </rPh>
    <rPh sb="7" eb="10">
      <t>ダイコウモク</t>
    </rPh>
    <phoneticPr fontId="2"/>
  </si>
  <si>
    <t>追加</t>
    <phoneticPr fontId="2"/>
  </si>
  <si>
    <t>１．お客様情報変更</t>
    <phoneticPr fontId="2"/>
  </si>
  <si>
    <t>・ﾈｯﾄﾜｰｸ技術担当者</t>
    <phoneticPr fontId="2"/>
  </si>
  <si>
    <t>○</t>
    <phoneticPr fontId="2"/>
  </si>
  <si>
    <t>※本システムでは保持しない情報</t>
    <rPh sb="1" eb="2">
      <t>ホン</t>
    </rPh>
    <rPh sb="8" eb="10">
      <t>ホジ</t>
    </rPh>
    <rPh sb="13" eb="15">
      <t>ジョウホウ</t>
    </rPh>
    <phoneticPr fontId="2"/>
  </si>
  <si>
    <t>２．外線サービスセット有無変更</t>
    <phoneticPr fontId="2"/>
  </si>
  <si>
    <t>・IP Voice for Smart PBXセット有無変更</t>
    <phoneticPr fontId="2"/>
  </si>
  <si>
    <t>・050 plus for Bizセット有無変更</t>
    <phoneticPr fontId="2"/>
  </si>
  <si>
    <t>３．オプション変更</t>
    <phoneticPr fontId="2"/>
  </si>
  <si>
    <t>・Web電話帳</t>
    <phoneticPr fontId="2"/>
  </si>
  <si>
    <t>・エンドユーザヘルプデスク</t>
    <phoneticPr fontId="2"/>
  </si>
  <si>
    <t>４．内線基本情報変更</t>
    <phoneticPr fontId="2"/>
  </si>
  <si>
    <t>×</t>
    <phoneticPr fontId="2"/>
  </si>
  <si>
    <t>・端末追加</t>
    <phoneticPr fontId="2"/>
  </si>
  <si>
    <t>・拠点番号チャネル追加</t>
    <phoneticPr fontId="2"/>
  </si>
  <si>
    <t>・端末廃止</t>
    <phoneticPr fontId="2"/>
  </si>
  <si>
    <t>・拠点番号チャネル削除</t>
    <phoneticPr fontId="2"/>
  </si>
  <si>
    <t>・内線番号変更</t>
    <phoneticPr fontId="2"/>
  </si>
  <si>
    <t>・保守区分変更</t>
    <phoneticPr fontId="2"/>
  </si>
  <si>
    <t>※提供形態の情報を含む</t>
    <rPh sb="1" eb="3">
      <t>テイキョウ</t>
    </rPh>
    <rPh sb="3" eb="5">
      <t>ケイタイ</t>
    </rPh>
    <rPh sb="6" eb="8">
      <t>ジョウホウ</t>
    </rPh>
    <rPh sb="9" eb="10">
      <t>フク</t>
    </rPh>
    <phoneticPr fontId="2"/>
  </si>
  <si>
    <t>・端末設定変更</t>
    <phoneticPr fontId="2"/>
  </si>
  <si>
    <t>・利用住所変更</t>
    <phoneticPr fontId="2"/>
  </si>
  <si>
    <t>※提供形態、利用場所住所の情報を含む</t>
    <rPh sb="1" eb="3">
      <t>テイキョウ</t>
    </rPh>
    <rPh sb="3" eb="5">
      <t>ケイタイ</t>
    </rPh>
    <rPh sb="6" eb="8">
      <t>リヨウ</t>
    </rPh>
    <rPh sb="8" eb="10">
      <t>バショ</t>
    </rPh>
    <rPh sb="10" eb="12">
      <t>ジュウショ</t>
    </rPh>
    <rPh sb="13" eb="15">
      <t>ジョウホウ</t>
    </rPh>
    <rPh sb="16" eb="17">
      <t>フク</t>
    </rPh>
    <phoneticPr fontId="2"/>
  </si>
  <si>
    <t>※「変更申込種別(中項目)」にチェックボックスがあり、そのチェックをつけるか否かで、変更申込内容（概要）にある個別の申込項目が活性／非活性になる。</t>
    <rPh sb="38" eb="39">
      <t>イナ</t>
    </rPh>
    <rPh sb="55" eb="57">
      <t>コベツ</t>
    </rPh>
    <rPh sb="58" eb="59">
      <t>モウ</t>
    </rPh>
    <rPh sb="59" eb="60">
      <t>コ</t>
    </rPh>
    <rPh sb="60" eb="62">
      <t>コウモク</t>
    </rPh>
    <rPh sb="63" eb="65">
      <t>カッセイ</t>
    </rPh>
    <rPh sb="66" eb="69">
      <t>ヒカッセイ</t>
    </rPh>
    <phoneticPr fontId="2"/>
  </si>
  <si>
    <t>※個別の申込項目の詳細は「６．VoIP-GW情報変更」の項目に記載。</t>
    <rPh sb="9" eb="11">
      <t>ショウサイ</t>
    </rPh>
    <rPh sb="28" eb="30">
      <t>コウモク</t>
    </rPh>
    <rPh sb="31" eb="33">
      <t>キサイ</t>
    </rPh>
    <phoneticPr fontId="2"/>
  </si>
  <si>
    <t>申込項番ごとの申込内容（内線SO）</t>
    <rPh sb="0" eb="2">
      <t>モウシコミ</t>
    </rPh>
    <rPh sb="2" eb="4">
      <t>コウバン</t>
    </rPh>
    <rPh sb="7" eb="9">
      <t>モウシコミ</t>
    </rPh>
    <rPh sb="9" eb="11">
      <t>ナイヨウ</t>
    </rPh>
    <rPh sb="12" eb="14">
      <t>ナイセン</t>
    </rPh>
    <phoneticPr fontId="2"/>
  </si>
  <si>
    <t>ご契約者情報</t>
    <phoneticPr fontId="2"/>
  </si>
  <si>
    <t>ご利用内容のご案内</t>
    <phoneticPr fontId="2"/>
  </si>
  <si>
    <t>（ﾈｯﾄﾜｰｸ技術担当者情報の変更）</t>
    <phoneticPr fontId="2"/>
  </si>
  <si>
    <t>（外線連携有無のフラグのみ。）</t>
    <phoneticPr fontId="2"/>
  </si>
  <si>
    <t>別途外線用のSOが来るため、内線用のSOでは本申込項目に紐づくSO上のパラメータは評価しない。</t>
    <rPh sb="0" eb="2">
      <t>ベット</t>
    </rPh>
    <rPh sb="2" eb="4">
      <t>ガイセン</t>
    </rPh>
    <rPh sb="4" eb="5">
      <t>ヨウ</t>
    </rPh>
    <rPh sb="9" eb="10">
      <t>ク</t>
    </rPh>
    <rPh sb="14" eb="16">
      <t>ナイセン</t>
    </rPh>
    <rPh sb="16" eb="17">
      <t>ヨウ</t>
    </rPh>
    <rPh sb="22" eb="23">
      <t>ホン</t>
    </rPh>
    <rPh sb="23" eb="27">
      <t>モウシコミコウモク</t>
    </rPh>
    <rPh sb="28" eb="29">
      <t>ヒモ</t>
    </rPh>
    <rPh sb="33" eb="34">
      <t>ジョウ</t>
    </rPh>
    <rPh sb="41" eb="43">
      <t>ヒョウカ</t>
    </rPh>
    <phoneticPr fontId="2"/>
  </si>
  <si>
    <t>３．オプション情報変更</t>
    <phoneticPr fontId="2"/>
  </si>
  <si>
    <t>本申し込み項目で行えることは以下。</t>
    <rPh sb="0" eb="1">
      <t>ホン</t>
    </rPh>
    <rPh sb="1" eb="2">
      <t>モウ</t>
    </rPh>
    <rPh sb="3" eb="4">
      <t>コ</t>
    </rPh>
    <rPh sb="5" eb="7">
      <t>コウモク</t>
    </rPh>
    <rPh sb="8" eb="9">
      <t>オコナ</t>
    </rPh>
    <rPh sb="14" eb="16">
      <t>イカ</t>
    </rPh>
    <phoneticPr fontId="2"/>
  </si>
  <si>
    <t>・内線番号（拠点番号／端末番号）の桁数追加</t>
    <rPh sb="1" eb="3">
      <t>ナイセン</t>
    </rPh>
    <rPh sb="3" eb="5">
      <t>バンゴウ</t>
    </rPh>
    <rPh sb="6" eb="10">
      <t>キョテンバンゴウ</t>
    </rPh>
    <rPh sb="11" eb="15">
      <t>タンマツバンゴウ</t>
    </rPh>
    <rPh sb="17" eb="19">
      <t>ケタスウ</t>
    </rPh>
    <rPh sb="19" eb="21">
      <t>ツイカ</t>
    </rPh>
    <phoneticPr fontId="2"/>
  </si>
  <si>
    <t>・全体チャネル数の増減</t>
    <rPh sb="1" eb="3">
      <t>ゼンタイ</t>
    </rPh>
    <rPh sb="7" eb="8">
      <t>スウ</t>
    </rPh>
    <rPh sb="9" eb="11">
      <t>ゾウゲン</t>
    </rPh>
    <phoneticPr fontId="2"/>
  </si>
  <si>
    <t>それぞれ、更に細かい変更種別（ラジオボタン）により、通知内容が異なる。</t>
    <rPh sb="5" eb="6">
      <t>サラ</t>
    </rPh>
    <rPh sb="7" eb="8">
      <t>コマ</t>
    </rPh>
    <rPh sb="10" eb="12">
      <t>ヘンコウ</t>
    </rPh>
    <rPh sb="12" eb="14">
      <t>シュベツ</t>
    </rPh>
    <rPh sb="26" eb="30">
      <t>ツウチナイヨウ</t>
    </rPh>
    <rPh sb="31" eb="32">
      <t>コト</t>
    </rPh>
    <phoneticPr fontId="2"/>
  </si>
  <si>
    <t>拠点番号の桁数追加追加／端末番号の桁数追加と、内線番号追加・削除のオペレーションは排他になっており、同時に行われることはない。</t>
    <rPh sb="50" eb="52">
      <t>ドウジ</t>
    </rPh>
    <rPh sb="53" eb="54">
      <t>オコナ</t>
    </rPh>
    <phoneticPr fontId="2"/>
  </si>
  <si>
    <t>（ただし、VoIP-GWの内線番号変更は排他されていない）</t>
    <rPh sb="13" eb="15">
      <t>ナイセン</t>
    </rPh>
    <rPh sb="15" eb="19">
      <t>バンゴウヘンコウ</t>
    </rPh>
    <rPh sb="20" eb="22">
      <t>ハイタ</t>
    </rPh>
    <phoneticPr fontId="2"/>
  </si>
  <si>
    <t>変更申込種別(小項目)</t>
    <rPh sb="7" eb="8">
      <t>ショウ</t>
    </rPh>
    <phoneticPr fontId="2"/>
  </si>
  <si>
    <t>内線拠点番号 
追加桁数</t>
    <phoneticPr fontId="2"/>
  </si>
  <si>
    <t>内線端末番号 
追加桁数</t>
    <phoneticPr fontId="2"/>
  </si>
  <si>
    <t>内線番号桁数変更</t>
    <phoneticPr fontId="2"/>
  </si>
  <si>
    <t>変更なし</t>
    <phoneticPr fontId="2"/>
  </si>
  <si>
    <t>内線番号の桁数に関して変更を行わない。</t>
    <rPh sb="0" eb="4">
      <t>ナイセンバンゴウ</t>
    </rPh>
    <rPh sb="5" eb="7">
      <t>ケタスウ</t>
    </rPh>
    <rPh sb="8" eb="9">
      <t>カン</t>
    </rPh>
    <rPh sb="11" eb="13">
      <t>ヘンコウ</t>
    </rPh>
    <rPh sb="14" eb="15">
      <t>オコナ</t>
    </rPh>
    <phoneticPr fontId="2"/>
  </si>
  <si>
    <t>N番情報の「拠点番号桁数」の値に指定された値を加え、既存の拠点番号に対しては末尾に増加数分の0を付与する。</t>
    <rPh sb="1" eb="4">
      <t>バンジョウホウ</t>
    </rPh>
    <rPh sb="6" eb="8">
      <t>キョテン</t>
    </rPh>
    <rPh sb="8" eb="10">
      <t>バンゴウ</t>
    </rPh>
    <rPh sb="10" eb="12">
      <t>ケタスウ</t>
    </rPh>
    <rPh sb="14" eb="15">
      <t>アタイ</t>
    </rPh>
    <rPh sb="16" eb="18">
      <t>シテイ</t>
    </rPh>
    <rPh sb="21" eb="22">
      <t>チ</t>
    </rPh>
    <rPh sb="23" eb="24">
      <t>クワ</t>
    </rPh>
    <rPh sb="26" eb="28">
      <t>キゾン</t>
    </rPh>
    <rPh sb="29" eb="33">
      <t>キョテンバンゴウ</t>
    </rPh>
    <rPh sb="34" eb="35">
      <t>タイ</t>
    </rPh>
    <rPh sb="38" eb="40">
      <t>マツビ</t>
    </rPh>
    <rPh sb="41" eb="45">
      <t>ゾウカスウブン</t>
    </rPh>
    <rPh sb="48" eb="50">
      <t>フヨ</t>
    </rPh>
    <phoneticPr fontId="2"/>
  </si>
  <si>
    <t>端末番号</t>
    <phoneticPr fontId="2"/>
  </si>
  <si>
    <t>○・・・入力可能（活性項目）、　×・・・入力不可能（非活性項目）</t>
    <rPh sb="4" eb="6">
      <t>ニュウリョク</t>
    </rPh>
    <rPh sb="6" eb="8">
      <t>カノウ</t>
    </rPh>
    <rPh sb="9" eb="11">
      <t>カッセイ</t>
    </rPh>
    <rPh sb="11" eb="13">
      <t>コウモク</t>
    </rPh>
    <rPh sb="20" eb="22">
      <t>ニュウリョク</t>
    </rPh>
    <rPh sb="22" eb="25">
      <t>フカノウ</t>
    </rPh>
    <rPh sb="26" eb="27">
      <t>ヒ</t>
    </rPh>
    <phoneticPr fontId="2"/>
  </si>
  <si>
    <t>全体チャネル
追加数
（10Ch単位）</t>
    <phoneticPr fontId="2"/>
  </si>
  <si>
    <t>全体チャネル
削除数
（10Ch単位）</t>
    <phoneticPr fontId="2"/>
  </si>
  <si>
    <t>全体チャネル数変更</t>
    <phoneticPr fontId="2"/>
  </si>
  <si>
    <t>全体チャネル数に関して変更を行わない。</t>
    <rPh sb="0" eb="2">
      <t>ゼンタイ</t>
    </rPh>
    <rPh sb="8" eb="9">
      <t>カン</t>
    </rPh>
    <rPh sb="11" eb="13">
      <t>ヘンコウ</t>
    </rPh>
    <rPh sb="14" eb="15">
      <t>オコナ</t>
    </rPh>
    <phoneticPr fontId="2"/>
  </si>
  <si>
    <t>全体Ch追加</t>
    <phoneticPr fontId="2"/>
  </si>
  <si>
    <t>N番情報の「チャネル数」の値に指定された値を加える。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クワ</t>
    </rPh>
    <rPh sb="37" eb="39">
      <t>ヘンコウ</t>
    </rPh>
    <rPh sb="39" eb="41">
      <t>ヨウヒ</t>
    </rPh>
    <rPh sb="42" eb="44">
      <t>ナイセン</t>
    </rPh>
    <rPh sb="44" eb="46">
      <t>バンゴウ</t>
    </rPh>
    <rPh sb="46" eb="47">
      <t>スウ</t>
    </rPh>
    <rPh sb="49" eb="51">
      <t>ソウカン</t>
    </rPh>
    <rPh sb="56" eb="57">
      <t>オコナ</t>
    </rPh>
    <rPh sb="59" eb="62">
      <t>フセイゴウ</t>
    </rPh>
    <rPh sb="63" eb="65">
      <t>ケンシュツ</t>
    </rPh>
    <rPh sb="67" eb="69">
      <t>バアイ</t>
    </rPh>
    <rPh sb="70" eb="72">
      <t>カンシ</t>
    </rPh>
    <rPh sb="75" eb="77">
      <t>シュツリョク</t>
    </rPh>
    <rPh sb="83" eb="85">
      <t>シュツリョク</t>
    </rPh>
    <rPh sb="89" eb="91">
      <t>ヘンコウ</t>
    </rPh>
    <rPh sb="92" eb="93">
      <t>オコナ</t>
    </rPh>
    <phoneticPr fontId="2"/>
  </si>
  <si>
    <t>N番情報の「チャネル数」の値に指定された値を減らす。
VMリソースタイプの変更要否、内線番号数との相関チェックを行い、不整合を検出した場合は監視ログに出力する。（ログ出力をするが変更は行う。）</t>
    <rPh sb="1" eb="4">
      <t>バンジョウホウ</t>
    </rPh>
    <rPh sb="10" eb="11">
      <t>スウ</t>
    </rPh>
    <rPh sb="13" eb="14">
      <t>アタイ</t>
    </rPh>
    <rPh sb="15" eb="17">
      <t>シテイ</t>
    </rPh>
    <rPh sb="20" eb="21">
      <t>チ</t>
    </rPh>
    <rPh sb="22" eb="23">
      <t>ヘ</t>
    </rPh>
    <phoneticPr fontId="2"/>
  </si>
  <si>
    <t>・内線番号追加（端末追加）</t>
    <rPh sb="8" eb="12">
      <t>タンマツツイカ</t>
    </rPh>
    <phoneticPr fontId="2"/>
  </si>
  <si>
    <t>・内線番号削除（端末削除）</t>
    <rPh sb="8" eb="10">
      <t>タンマツ</t>
    </rPh>
    <rPh sb="10" eb="12">
      <t>サクジョ</t>
    </rPh>
    <phoneticPr fontId="2"/>
  </si>
  <si>
    <t>内線番号追加と内線番号削除は排他になっており、同時に行われることはない。</t>
    <rPh sb="0" eb="2">
      <t>ナイセン</t>
    </rPh>
    <rPh sb="2" eb="4">
      <t>バンゴウ</t>
    </rPh>
    <rPh sb="4" eb="6">
      <t>ツイカ</t>
    </rPh>
    <rPh sb="7" eb="9">
      <t>ナイセン</t>
    </rPh>
    <rPh sb="9" eb="11">
      <t>バンゴウ</t>
    </rPh>
    <rPh sb="11" eb="13">
      <t>サクジョ</t>
    </rPh>
    <rPh sb="14" eb="16">
      <t>ハイタ</t>
    </rPh>
    <rPh sb="23" eb="25">
      <t>ドウジ</t>
    </rPh>
    <rPh sb="26" eb="27">
      <t>オコナ</t>
    </rPh>
    <phoneticPr fontId="2"/>
  </si>
  <si>
    <t>内線
番号
追加</t>
    <rPh sb="0" eb="2">
      <t>ナイセン</t>
    </rPh>
    <rPh sb="3" eb="5">
      <t>バンゴウ</t>
    </rPh>
    <rPh sb="6" eb="8">
      <t>ツイカ</t>
    </rPh>
    <phoneticPr fontId="2"/>
  </si>
  <si>
    <t>内線
番号
削除</t>
    <rPh sb="0" eb="2">
      <t>ナイセン</t>
    </rPh>
    <rPh sb="3" eb="5">
      <t>バンゴウ</t>
    </rPh>
    <rPh sb="6" eb="8">
      <t>サクジョ</t>
    </rPh>
    <phoneticPr fontId="2"/>
  </si>
  <si>
    <t>テーブル</t>
    <phoneticPr fontId="2"/>
  </si>
  <si>
    <t>申込種類</t>
    <rPh sb="0" eb="1">
      <t>モウ</t>
    </rPh>
    <rPh sb="1" eb="2">
      <t>コ</t>
    </rPh>
    <rPh sb="2" eb="4">
      <t>シュルイ</t>
    </rPh>
    <phoneticPr fontId="2"/>
  </si>
  <si>
    <t>「番号追加」、「番号削除」のいずれか（固定値）。新設にない変更時専用の項目</t>
    <rPh sb="1" eb="5">
      <t>バンゴウツイカ</t>
    </rPh>
    <rPh sb="8" eb="12">
      <t>バンゴウサクジョ</t>
    </rPh>
    <rPh sb="19" eb="22">
      <t>コテイチ</t>
    </rPh>
    <rPh sb="24" eb="26">
      <t>シンセツ</t>
    </rPh>
    <rPh sb="29" eb="32">
      <t>ヘンコウジ</t>
    </rPh>
    <rPh sb="32" eb="34">
      <t>センヨウ</t>
    </rPh>
    <rPh sb="35" eb="37">
      <t>コウモク</t>
    </rPh>
    <phoneticPr fontId="2"/>
  </si>
  <si>
    <t>「５．/６．共通　IP Phone/VoIP-GWご利用場所変更」にて拠点ID配下の情報が通知される。
設置場所住所情報から拠点IDとN番をキーに設置場所住所情報ID取得し、内線番号情報．設置場所住所情報IDを更新する。</t>
    <rPh sb="35" eb="37">
      <t>キョテン</t>
    </rPh>
    <rPh sb="39" eb="41">
      <t>ハイカ</t>
    </rPh>
    <rPh sb="42" eb="44">
      <t>ジョウホウ</t>
    </rPh>
    <rPh sb="45" eb="47">
      <t>ツウチ</t>
    </rPh>
    <rPh sb="62" eb="64">
      <t>キョテン</t>
    </rPh>
    <rPh sb="68" eb="69">
      <t>バン</t>
    </rPh>
    <rPh sb="83" eb="85">
      <t>シュトク</t>
    </rPh>
    <rPh sb="105" eb="107">
      <t>コウシン</t>
    </rPh>
    <phoneticPr fontId="2"/>
  </si>
  <si>
    <t>６．VoIP-GW情報変更</t>
    <phoneticPr fontId="2"/>
  </si>
  <si>
    <t>（変更申込種別(大項目)によって、行えることが異なる。）</t>
    <rPh sb="17" eb="18">
      <t>オコナ</t>
    </rPh>
    <rPh sb="23" eb="24">
      <t>コト</t>
    </rPh>
    <phoneticPr fontId="2"/>
  </si>
  <si>
    <t>※「◇」の項目は、提供形態が「自営」の時、非活性とり、対応するSO上のパラメータが通知されない。</t>
    <rPh sb="5" eb="7">
      <t>コウモク</t>
    </rPh>
    <rPh sb="9" eb="13">
      <t>テイキョウケイタイ</t>
    </rPh>
    <rPh sb="15" eb="17">
      <t>ジエイ</t>
    </rPh>
    <rPh sb="19" eb="20">
      <t>トキ</t>
    </rPh>
    <rPh sb="21" eb="24">
      <t>ヒカッセイ</t>
    </rPh>
    <rPh sb="27" eb="29">
      <t>タイオウ</t>
    </rPh>
    <rPh sb="33" eb="34">
      <t>ジョウ</t>
    </rPh>
    <rPh sb="41" eb="43">
      <t>ツウチ</t>
    </rPh>
    <phoneticPr fontId="2"/>
  </si>
  <si>
    <t>申込書の項目内容</t>
    <rPh sb="4" eb="6">
      <t>コウモク</t>
    </rPh>
    <rPh sb="6" eb="8">
      <t>ナイヨウ</t>
    </rPh>
    <phoneticPr fontId="2"/>
  </si>
  <si>
    <t>台目</t>
    <rPh sb="0" eb="2">
      <t>ダイメ</t>
    </rPh>
    <phoneticPr fontId="2"/>
  </si>
  <si>
    <t>「変更で行うオペレーション」で示した大項・中項目にしたがって、オペレーション内容を選択できる</t>
    <rPh sb="15" eb="16">
      <t>シメ</t>
    </rPh>
    <rPh sb="18" eb="19">
      <t>ダイ</t>
    </rPh>
    <rPh sb="19" eb="20">
      <t>コウ</t>
    </rPh>
    <rPh sb="21" eb="22">
      <t>ナカ</t>
    </rPh>
    <rPh sb="22" eb="24">
      <t>コウモク</t>
    </rPh>
    <rPh sb="38" eb="40">
      <t>ナイヨウ</t>
    </rPh>
    <rPh sb="41" eb="43">
      <t>センタク</t>
    </rPh>
    <phoneticPr fontId="2"/>
  </si>
  <si>
    <r>
      <t>（複数台利用なしでも入力される）</t>
    </r>
    <r>
      <rPr>
        <sz val="11"/>
        <rFont val="ＭＳ Ｐゴシック"/>
        <family val="3"/>
        <charset val="128"/>
      </rPr>
      <t>本システムの検索項目</t>
    </r>
    <rPh sb="1" eb="4">
      <t>フクスウダイ</t>
    </rPh>
    <rPh sb="4" eb="6">
      <t>リヨウ</t>
    </rPh>
    <rPh sb="10" eb="12">
      <t>ニュウリョク</t>
    </rPh>
    <rPh sb="16" eb="17">
      <t>ホン</t>
    </rPh>
    <rPh sb="22" eb="26">
      <t>ケンサクコウモク</t>
    </rPh>
    <phoneticPr fontId="2"/>
  </si>
  <si>
    <t>カスコンの検索項目</t>
    <rPh sb="5" eb="9">
      <t>ケンサクコウモク</t>
    </rPh>
    <phoneticPr fontId="2"/>
  </si>
  <si>
    <t>1：レンタル／2：自営。</t>
    <rPh sb="9" eb="11">
      <t>ジエイ</t>
    </rPh>
    <phoneticPr fontId="2"/>
  </si>
  <si>
    <t>追加／削除チャネル数</t>
    <rPh sb="0" eb="2">
      <t>ツイカ</t>
    </rPh>
    <rPh sb="3" eb="5">
      <t>サクジョ</t>
    </rPh>
    <rPh sb="9" eb="10">
      <t>スウ</t>
    </rPh>
    <phoneticPr fontId="2"/>
  </si>
  <si>
    <t>DB上の値を本値で加算／減算する</t>
    <rPh sb="2" eb="3">
      <t>ジョウ</t>
    </rPh>
    <rPh sb="4" eb="5">
      <t>アタイ</t>
    </rPh>
    <rPh sb="6" eb="7">
      <t>ホン</t>
    </rPh>
    <rPh sb="7" eb="8">
      <t>アタイ</t>
    </rPh>
    <rPh sb="9" eb="11">
      <t>カサン</t>
    </rPh>
    <rPh sb="12" eb="14">
      <t>ゲンサン</t>
    </rPh>
    <phoneticPr fontId="2"/>
  </si>
  <si>
    <t>変更後の番号を指定するための変更専用のパラメータ</t>
    <rPh sb="0" eb="3">
      <t>ヘンコウゴ</t>
    </rPh>
    <rPh sb="4" eb="6">
      <t>バンゴウ</t>
    </rPh>
    <rPh sb="7" eb="9">
      <t>シテイ</t>
    </rPh>
    <rPh sb="14" eb="16">
      <t>ヘンコウ</t>
    </rPh>
    <rPh sb="16" eb="18">
      <t>センヨウ</t>
    </rPh>
    <phoneticPr fontId="2"/>
  </si>
  <si>
    <t>※「保守区分変更」、「端末設定変更」、「利用住所変更」は提供形態がレンタルのみ</t>
    <rPh sb="2" eb="8">
      <t>ホシュクブンヘンコウ</t>
    </rPh>
    <rPh sb="11" eb="17">
      <t>タンマツセッテイヘンコウ</t>
    </rPh>
    <rPh sb="20" eb="26">
      <t>リヨウジュウショヘンコウ</t>
    </rPh>
    <rPh sb="28" eb="32">
      <t>テイキョウケイタイ</t>
    </rPh>
    <phoneticPr fontId="2"/>
  </si>
  <si>
    <t>※拠点複数台利用について</t>
    <rPh sb="1" eb="8">
      <t>キョテンフクスウダイリヨウ</t>
    </rPh>
    <phoneticPr fontId="2"/>
  </si>
  <si>
    <t>内線番号変更時、複数台利用の全台数分の変更申込が通知されていない場合はSO不正とする。</t>
    <rPh sb="0" eb="4">
      <t>ナイセンバンゴウ</t>
    </rPh>
    <rPh sb="4" eb="7">
      <t>ヘンコウジ</t>
    </rPh>
    <rPh sb="8" eb="13">
      <t>フクスウダイリヨウ</t>
    </rPh>
    <rPh sb="14" eb="18">
      <t>ゼンダイスウブン</t>
    </rPh>
    <rPh sb="19" eb="21">
      <t>ヘンコウ</t>
    </rPh>
    <rPh sb="21" eb="23">
      <t>モウシコミ</t>
    </rPh>
    <rPh sb="24" eb="26">
      <t>ツウチ</t>
    </rPh>
    <rPh sb="32" eb="34">
      <t>バアイ</t>
    </rPh>
    <rPh sb="37" eb="39">
      <t>フセイ</t>
    </rPh>
    <phoneticPr fontId="2"/>
  </si>
  <si>
    <t>端末廃止は複数台の老番から廃止を行う。途中の複数台利用数の削除は認めないため、途中の番号のみの削除が指定された場合はSO不正とする。</t>
    <rPh sb="0" eb="4">
      <t>タンマツハイシ</t>
    </rPh>
    <rPh sb="5" eb="8">
      <t>フクスウダイ</t>
    </rPh>
    <rPh sb="9" eb="11">
      <t>オイバン</t>
    </rPh>
    <rPh sb="13" eb="15">
      <t>ハイシ</t>
    </rPh>
    <rPh sb="16" eb="17">
      <t>オコナ</t>
    </rPh>
    <rPh sb="19" eb="21">
      <t>トチュウ</t>
    </rPh>
    <rPh sb="22" eb="24">
      <t>フクスウ</t>
    </rPh>
    <rPh sb="24" eb="25">
      <t>ダイ</t>
    </rPh>
    <rPh sb="25" eb="27">
      <t>リヨウ</t>
    </rPh>
    <rPh sb="27" eb="28">
      <t>スウ</t>
    </rPh>
    <rPh sb="29" eb="31">
      <t>サクジョ</t>
    </rPh>
    <rPh sb="32" eb="33">
      <t>ミト</t>
    </rPh>
    <rPh sb="39" eb="41">
      <t>トチュウ</t>
    </rPh>
    <rPh sb="42" eb="44">
      <t>バンゴウ</t>
    </rPh>
    <rPh sb="47" eb="49">
      <t>サクジョ</t>
    </rPh>
    <rPh sb="50" eb="52">
      <t>シテイ</t>
    </rPh>
    <rPh sb="55" eb="57">
      <t>バアイ</t>
    </rPh>
    <rPh sb="60" eb="62">
      <t>フセイ</t>
    </rPh>
    <phoneticPr fontId="2"/>
  </si>
  <si>
    <t>利用場所の変更が行われるのは以下のケース。</t>
    <rPh sb="0" eb="4">
      <t>リヨウバショ</t>
    </rPh>
    <rPh sb="5" eb="7">
      <t>ヘンコウ</t>
    </rPh>
    <rPh sb="8" eb="9">
      <t>オコナ</t>
    </rPh>
    <rPh sb="14" eb="16">
      <t>イカ</t>
    </rPh>
    <phoneticPr fontId="2"/>
  </si>
  <si>
    <t>・「６．VoIP-GW情報変更」の「拠点ID」に拠点IDが指定されたケース</t>
    <phoneticPr fontId="2"/>
  </si>
  <si>
    <t>よって拠点のみの変更はない。必ずIP PhoneもしくはVoIP-GWが指定される</t>
    <rPh sb="3" eb="5">
      <t>キョテン</t>
    </rPh>
    <rPh sb="8" eb="10">
      <t>ヘンコウ</t>
    </rPh>
    <rPh sb="14" eb="15">
      <t>カナラ</t>
    </rPh>
    <rPh sb="36" eb="38">
      <t>シテイ</t>
    </rPh>
    <phoneticPr fontId="2"/>
  </si>
  <si>
    <t>本項で拠点IDに紐づく住所情報が与えられた場合、N番と拠点IDをキーに上書きで変更する。</t>
    <rPh sb="0" eb="2">
      <t>ホンコウ</t>
    </rPh>
    <rPh sb="3" eb="5">
      <t>キョテン</t>
    </rPh>
    <rPh sb="8" eb="9">
      <t>ヒモ</t>
    </rPh>
    <rPh sb="11" eb="15">
      <t>ジュウショジョウホウ</t>
    </rPh>
    <rPh sb="16" eb="17">
      <t>アタ</t>
    </rPh>
    <rPh sb="21" eb="23">
      <t>バアイ</t>
    </rPh>
    <rPh sb="25" eb="26">
      <t>バン</t>
    </rPh>
    <rPh sb="27" eb="29">
      <t>キョテン</t>
    </rPh>
    <rPh sb="35" eb="37">
      <t>ウワガ</t>
    </rPh>
    <rPh sb="39" eb="41">
      <t>ヘンコウ</t>
    </rPh>
    <phoneticPr fontId="2"/>
  </si>
  <si>
    <t>変更を判断するパラメータ</t>
    <rPh sb="0" eb="2">
      <t>ヘンコウ</t>
    </rPh>
    <rPh sb="3" eb="5">
      <t>ハンダン</t>
    </rPh>
    <phoneticPr fontId="2"/>
  </si>
  <si>
    <t>変更（追加）は内線用SOと外線用SOがある。変更（変更）および、変更（削除）は内線用SOのみ。</t>
    <rPh sb="0" eb="2">
      <t>ヘンコウ</t>
    </rPh>
    <rPh sb="3" eb="5">
      <t>ツイカ</t>
    </rPh>
    <rPh sb="7" eb="10">
      <t>ナイセンヨウ</t>
    </rPh>
    <rPh sb="13" eb="15">
      <t>ガイセン</t>
    </rPh>
    <rPh sb="15" eb="16">
      <t>ヨウ</t>
    </rPh>
    <rPh sb="22" eb="24">
      <t>ヘンコウ</t>
    </rPh>
    <rPh sb="25" eb="27">
      <t>ヘンコウ</t>
    </rPh>
    <rPh sb="32" eb="34">
      <t>ヘンコウ</t>
    </rPh>
    <rPh sb="35" eb="37">
      <t>サクジョ</t>
    </rPh>
    <rPh sb="39" eb="42">
      <t>ナイセンヨウ</t>
    </rPh>
    <phoneticPr fontId="2"/>
  </si>
  <si>
    <t>変更（追加）　※内線用SO</t>
    <rPh sb="0" eb="2">
      <t>ヘンコウ</t>
    </rPh>
    <rPh sb="3" eb="5">
      <t>ツイカ</t>
    </rPh>
    <rPh sb="8" eb="10">
      <t>ナイセン</t>
    </rPh>
    <rPh sb="10" eb="11">
      <t>ヨウ</t>
    </rPh>
    <phoneticPr fontId="2"/>
  </si>
  <si>
    <t>変更（追加）　※外線用SO（IP-Voice）</t>
    <rPh sb="0" eb="2">
      <t>ヘンコウ</t>
    </rPh>
    <rPh sb="3" eb="5">
      <t>ツイカ</t>
    </rPh>
    <rPh sb="8" eb="10">
      <t>ガイセン</t>
    </rPh>
    <rPh sb="10" eb="11">
      <t>ヨウ</t>
    </rPh>
    <phoneticPr fontId="2"/>
  </si>
  <si>
    <t>変更（追加）　※外線用SO（050Plus For Biz）</t>
    <rPh sb="0" eb="2">
      <t>ヘンコウ</t>
    </rPh>
    <rPh sb="3" eb="5">
      <t>ツイカ</t>
    </rPh>
    <rPh sb="8" eb="10">
      <t>ガイセン</t>
    </rPh>
    <rPh sb="10" eb="11">
      <t>ヨウ</t>
    </rPh>
    <phoneticPr fontId="2"/>
  </si>
  <si>
    <t>変更（変更）　※内線用SO</t>
    <rPh sb="0" eb="2">
      <t>ヘンコウ</t>
    </rPh>
    <rPh sb="3" eb="5">
      <t>ヘンコウ</t>
    </rPh>
    <rPh sb="8" eb="10">
      <t>ナイセン</t>
    </rPh>
    <rPh sb="10" eb="11">
      <t>ヨウ</t>
    </rPh>
    <phoneticPr fontId="2"/>
  </si>
  <si>
    <t>変更（削除）　※内線用SO</t>
    <rPh sb="0" eb="2">
      <t>ヘンコウ</t>
    </rPh>
    <rPh sb="3" eb="5">
      <t>サクジョ</t>
    </rPh>
    <rPh sb="8" eb="10">
      <t>ナイセン</t>
    </rPh>
    <rPh sb="10" eb="11">
      <t>ヨウ</t>
    </rPh>
    <phoneticPr fontId="2"/>
  </si>
  <si>
    <t>変更申込種別(中項目)とオペレーション毎にバリデーション(パラメータチェック)内容および、工事時の処理内容を以下に示す。</t>
    <rPh sb="19" eb="20">
      <t>ゴト</t>
    </rPh>
    <rPh sb="39" eb="41">
      <t>ナイヨウ</t>
    </rPh>
    <rPh sb="45" eb="48">
      <t>コウジジ</t>
    </rPh>
    <rPh sb="49" eb="53">
      <t>ショリナイヨウ</t>
    </rPh>
    <rPh sb="54" eb="56">
      <t>イカ</t>
    </rPh>
    <rPh sb="57" eb="58">
      <t>シメ</t>
    </rPh>
    <phoneticPr fontId="2"/>
  </si>
  <si>
    <t>内線番号桁数追加（拠点番号）</t>
    <rPh sb="9" eb="13">
      <t>キョテンバンゴウ</t>
    </rPh>
    <phoneticPr fontId="2"/>
  </si>
  <si>
    <t>・変更適用後の桁数が11桁を超えないかの確認</t>
    <rPh sb="1" eb="6">
      <t>ヘンコウテキヨウゴ</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</si>
  <si>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・「拠点番号桁数」＝内線基本情報．内線拠点番号桁数(extBaseInfo.siteNumDigit)の値
・「最終更新アカウント情報ID」＝0
・「最終更新日時」＝更新時点のシステム日時</t>
    <rPh sb="77" eb="79">
      <t>キョテン</t>
    </rPh>
    <phoneticPr fontId="2"/>
  </si>
  <si>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・「拠点番号」＝DB上の値の末尾にゼロ「0」を1つ加える
・「端末番号」＝DB上の値(変更しない)
・「最終更新アカウント情報ID」＝0
・「最終更新日時」＝更新時点のシステム日時
【端末種別が3】
・「内線番号」＝（変更後の拠点番号＋端末番号の値）
・「拠点番号」＝DB上の値の末尾にゼロ「0」を1つ加える
・「端末番号」＝null
・「最終更新アカウント情報ID」＝0
・「最終更新日時」＝更新時点のシステム日時</t>
    <phoneticPr fontId="2"/>
  </si>
  <si>
    <t>内線番号桁数追加（端末番号）</t>
    <rPh sb="9" eb="11">
      <t>タンマツ</t>
    </rPh>
    <phoneticPr fontId="2"/>
  </si>
  <si>
    <t>・変更適用後の桁数が11桁を超えないかの確認</t>
    <rPh sb="1" eb="3">
      <t>ヘンコウ</t>
    </rPh>
    <rPh sb="3" eb="5">
      <t>テキヨウ</t>
    </rPh>
    <rPh sb="5" eb="6">
      <t>アト</t>
    </rPh>
    <rPh sb="7" eb="9">
      <t>ケタスウ</t>
    </rPh>
    <rPh sb="12" eb="13">
      <t>ケタ</t>
    </rPh>
    <rPh sb="14" eb="15">
      <t>コ</t>
    </rPh>
    <rPh sb="20" eb="22">
      <t>カクニン</t>
    </rPh>
    <phoneticPr fontId="2"/>
  </si>
  <si>
    <t>1. SOから取得したN番（処理中のSOに紐づくDBレコード「SO情報．N番」に保持した値）に紐づくDBレコード「N番情報」を以下のように更新する。
・「端末番号桁数」＝内線基本情報．内線拠点番号桁数(extBaseInfo.siteNumDigit)の値
・「最終更新アカウント情報ID」＝0
・「最終更新日時」＝更新時点のシステム日時</t>
    <rPh sb="77" eb="79">
      <t>タンマツ</t>
    </rPh>
    <phoneticPr fontId="2"/>
  </si>
  <si>
    <t>1. SOから取得したN番（処理中のSOに紐づくDBレコード「SO情報．N番」に保持した値）に紐づくDBレコード「N番情報」を以下のように更新する。
・「チャネル数」＝DB上の値＋SO情報上の全体チャネル追加数(order.extBaseInfo.allChadd)の値
・「最終更新アカウント情報ID」＝0
・「最終更新日時」＝更新時点のシステム日時</t>
    <rPh sb="81" eb="82">
      <t>スウ</t>
    </rPh>
    <rPh sb="86" eb="87">
      <t>ジョウ</t>
    </rPh>
    <rPh sb="88" eb="89">
      <t>アタイ</t>
    </rPh>
    <rPh sb="92" eb="94">
      <t>ジョウホウ</t>
    </rPh>
    <rPh sb="94" eb="95">
      <t>ジョウ</t>
    </rPh>
    <phoneticPr fontId="2"/>
  </si>
  <si>
    <t>全体チャネル数変更（全体Ch削除）</t>
    <rPh sb="14" eb="16">
      <t>サクジョ</t>
    </rPh>
    <phoneticPr fontId="2"/>
  </si>
  <si>
    <t>・内線番号が存在しないか</t>
    <rPh sb="1" eb="5">
      <t>ナイセンバンゴウ</t>
    </rPh>
    <rPh sb="6" eb="8">
      <t>ソンザイ</t>
    </rPh>
    <phoneticPr fontId="2"/>
  </si>
  <si>
    <t>・内線番号が存在するか</t>
    <rPh sb="1" eb="5">
      <t>ナイセンバンゴウ</t>
    </rPh>
    <rPh sb="6" eb="8">
      <t>ソンザイ</t>
    </rPh>
    <phoneticPr fontId="2"/>
  </si>
  <si>
    <t>1. SO上の内線番号とN番をキーにDBレコード「内線番号情報」を取得する。</t>
    <rPh sb="13" eb="14">
      <t>バン</t>
    </rPh>
    <phoneticPr fontId="2"/>
  </si>
  <si>
    <t xml:space="preserve">2. 1.で取得した内線番号情報IDをキーにDBレコード「内線番号情報」を以下のように更新する。
・「SO工事予約フラグ」＝false
・「最終更新アカウント情報ID」＝0
・「最終更新日時」＝更新時点のシステム日時
・「削除フラグ」＝true
</t>
    <phoneticPr fontId="2"/>
  </si>
  <si>
    <t xml:space="preserve">3. 1.で取得した内線番号情報IDをキーにDBレコード「不在時動作情報」を以下のように更新する。
・「最終更新アカウント情報ID」＝0
・「最終更新日時」＝更新時点のシステム日時
・「削除フラグ」＝true
</t>
    <phoneticPr fontId="2"/>
  </si>
  <si>
    <t xml:space="preserve">4. 1.で取得した内線番号情報IDをキーにDBレコード「アカウント情報」を以下のように更新する。
・「最終更新アカウント情報ID」＝0
・「最終更新日時」＝更新時点のシステム日時
・「削除フラグ」＝true
</t>
    <phoneticPr fontId="2"/>
  </si>
  <si>
    <t xml:space="preserve">5. 1.で取得した内線番号情報IDをキーにDBレコード「外線発信情報」を以下のように更新する。
・「最終更新アカウント情報ID」＝0
・「最終更新日時」＝更新時点のシステム日時
・「削除フラグ」＝true
</t>
    <rPh sb="29" eb="35">
      <t>ガイセンハッシンジョウホウ</t>
    </rPh>
    <phoneticPr fontId="2"/>
  </si>
  <si>
    <t xml:space="preserve">5. 1.で取得した内線番号情報IDをキーにDBレコード「外線着信情報」を以下のように更新する。（着信先設定を未設定とする。）
・「内線番号情報ID」＝null
・「最終更新アカウント情報ID」＝0
・「最終更新日時」＝更新時点のシステム日時
</t>
    <rPh sb="49" eb="52">
      <t>チャクシンサキ</t>
    </rPh>
    <rPh sb="66" eb="72">
      <t>ナイセンバンゴウジョウホウ</t>
    </rPh>
    <phoneticPr fontId="2"/>
  </si>
  <si>
    <t xml:space="preserve">6. 1.で取得した内線番号情報IDをキーにDBレコード「グループ子番号情報」のレコードを削除する。（物理削除）
</t>
    <rPh sb="33" eb="34">
      <t>コ</t>
    </rPh>
    <rPh sb="34" eb="36">
      <t>バンゴウ</t>
    </rPh>
    <rPh sb="36" eb="38">
      <t>ジョウホウ</t>
    </rPh>
    <rPh sb="45" eb="47">
      <t>サクジョ</t>
    </rPh>
    <rPh sb="51" eb="55">
      <t>ブツリサクジョ</t>
    </rPh>
    <phoneticPr fontId="2"/>
  </si>
  <si>
    <t>・拠点番号複数台利用が正しい値かを確認する。</t>
    <rPh sb="11" eb="12">
      <t>タダ</t>
    </rPh>
    <rPh sb="14" eb="15">
      <t>アタイ</t>
    </rPh>
    <rPh sb="17" eb="19">
      <t>カクニン</t>
    </rPh>
    <phoneticPr fontId="2"/>
  </si>
  <si>
    <t>・対象のVoIP-GWが存在するかの確認</t>
    <rPh sb="1" eb="3">
      <t>タイショウ</t>
    </rPh>
    <rPh sb="12" eb="14">
      <t>ソンザイ</t>
    </rPh>
    <rPh sb="18" eb="20">
      <t>カクニン</t>
    </rPh>
    <phoneticPr fontId="2"/>
  </si>
  <si>
    <t>※SO情報のVoIP-GW申込情報．VoIP-GW利用台数(gwOrderInfo.gwCount)の数だけ、VoIP-GW申込情報．VoIP-GW情報（gwOrderInfo.gwInfo）配下の情報が繰り返される。よって、そのVoIP-GW利用台数分、以下の処理をループする。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phoneticPr fontId="2"/>
  </si>
  <si>
    <t>1. SO上の内線番号、拠点複数台利用、N番をキーにDBレコード「内線番号情報」を取得する。</t>
    <rPh sb="12" eb="19">
      <t>キョテンフクスウダイリヨウ</t>
    </rPh>
    <rPh sb="21" eb="22">
      <t>バン</t>
    </rPh>
    <phoneticPr fontId="2"/>
  </si>
  <si>
    <t xml:space="preserve">※SO情報のVoIP-GW申込情報．VoIP-GW利用台数(gwOrderInfo.gwCount)の数だけ、VoIP-GW申込情報．VoIP-GW情報（gwOrderInfo.gwInfo）配下の情報が繰り返される。よって、そのVoIP-GW利用台数分、以下の処理をループする。
※本オペレーションは拠点番号毎に、複数台利用が大きいものから処理を行う。
</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1" eb="133">
      <t>ショリ</t>
    </rPh>
    <rPh sb="151" eb="155">
      <t>キョテンバンゴウ</t>
    </rPh>
    <rPh sb="155" eb="156">
      <t>ゴト</t>
    </rPh>
    <rPh sb="158" eb="163">
      <t>フクスウダイリヨウ</t>
    </rPh>
    <rPh sb="164" eb="165">
      <t>オオ</t>
    </rPh>
    <rPh sb="171" eb="173">
      <t>ショリ</t>
    </rPh>
    <rPh sb="174" eb="175">
      <t>オコナ</t>
    </rPh>
    <phoneticPr fontId="2"/>
  </si>
  <si>
    <t xml:space="preserve">5. 1.で取得した内線番号情報IDをキーにDBレコード「外線着信情報」を以下のように更新する。（着信先設定を未設定とする。）
・「内線番号情報ID」＝null
・「VoIP-GW着信先端末番号」=null
・「最終更新アカウント情報ID」＝0
・「最終更新日時」＝更新時点のシステム日時
</t>
    <rPh sb="49" eb="52">
      <t>チャクシンサキ</t>
    </rPh>
    <rPh sb="66" eb="72">
      <t>ナイセンバンゴウジョウホウ</t>
    </rPh>
    <rPh sb="90" eb="93">
      <t>チャクシンンサキ</t>
    </rPh>
    <rPh sb="93" eb="97">
      <t>タンマツバンゴウ</t>
    </rPh>
    <phoneticPr fontId="2"/>
  </si>
  <si>
    <t>・拠点番号内ですべての台数が指定されており、変更先の拠点番号も同じかの確認。</t>
    <rPh sb="1" eb="3">
      <t>キョテン</t>
    </rPh>
    <rPh sb="3" eb="5">
      <t>バンゴウ</t>
    </rPh>
    <rPh sb="5" eb="6">
      <t>ナイ</t>
    </rPh>
    <rPh sb="11" eb="13">
      <t>ダイスウ</t>
    </rPh>
    <rPh sb="14" eb="16">
      <t>シテイ</t>
    </rPh>
    <rPh sb="22" eb="24">
      <t>ヘンコウ</t>
    </rPh>
    <rPh sb="24" eb="25">
      <t>サキ</t>
    </rPh>
    <rPh sb="26" eb="28">
      <t>キョテン</t>
    </rPh>
    <rPh sb="28" eb="30">
      <t>バンゴウ</t>
    </rPh>
    <rPh sb="31" eb="32">
      <t>オナ</t>
    </rPh>
    <rPh sb="35" eb="37">
      <t>カクニン</t>
    </rPh>
    <phoneticPr fontId="2"/>
  </si>
  <si>
    <t xml:space="preserve">2. 1.で取得した内線番号情報IDをキーにDBレコード「内線番号情報」を以下のように更新する。
・「内線番号」＝下記の端末番号の値
・「端末番号」＝SO情報上の変更先拠点番号(order.gwOrderInfo.gwInfo.afterSiteNum)の値
・「SO工事予約フラグ」＝false
・「最終更新アカウント情報ID」＝0
・「最終更新日時」＝更新時点のシステム日時
・「削除フラグ」＝true
</t>
    <rPh sb="51" eb="55">
      <t>ナイセンバンゴウ</t>
    </rPh>
    <rPh sb="57" eb="59">
      <t>カキ</t>
    </rPh>
    <rPh sb="60" eb="62">
      <t>タンマツ</t>
    </rPh>
    <rPh sb="62" eb="64">
      <t>バンゴウ</t>
    </rPh>
    <rPh sb="65" eb="66">
      <t>アタイ</t>
    </rPh>
    <rPh sb="69" eb="73">
      <t>タンマツバンゴウ</t>
    </rPh>
    <phoneticPr fontId="2"/>
  </si>
  <si>
    <t>1. DBレコード「設置場所住所情報」をSO上のN番と拠点IDをキーに検索し、レコードが存在する場合は、そのレコードの「設置場所住所情報ID」を取得する。</t>
    <rPh sb="22" eb="23">
      <t>ジョウ</t>
    </rPh>
    <rPh sb="25" eb="26">
      <t>バン</t>
    </rPh>
    <rPh sb="27" eb="29">
      <t>キョテン</t>
    </rPh>
    <rPh sb="35" eb="37">
      <t>ケンサク</t>
    </rPh>
    <rPh sb="44" eb="46">
      <t>ソンザイ</t>
    </rPh>
    <rPh sb="48" eb="50">
      <t>バアイ</t>
    </rPh>
    <rPh sb="72" eb="74">
      <t>シュトク</t>
    </rPh>
    <phoneticPr fontId="2"/>
  </si>
  <si>
    <t>2. 1.の結果、存在しているか否かで以下のように処理を振り分ける。（存在していなかった場合は追加し、存在している場合は更新）</t>
    <rPh sb="6" eb="8">
      <t>ケッカ</t>
    </rPh>
    <rPh sb="9" eb="11">
      <t>ソンザイ</t>
    </rPh>
    <rPh sb="16" eb="17">
      <t>イナ</t>
    </rPh>
    <rPh sb="19" eb="21">
      <t>イカ</t>
    </rPh>
    <rPh sb="25" eb="27">
      <t>ショリ</t>
    </rPh>
    <rPh sb="28" eb="29">
      <t>フ</t>
    </rPh>
    <rPh sb="30" eb="31">
      <t>ワ</t>
    </rPh>
    <rPh sb="35" eb="37">
      <t>ソンザイ</t>
    </rPh>
    <rPh sb="44" eb="46">
      <t>バアイ</t>
    </rPh>
    <rPh sb="47" eb="49">
      <t>ツイカ</t>
    </rPh>
    <rPh sb="51" eb="53">
      <t>ソンザイ</t>
    </rPh>
    <rPh sb="57" eb="59">
      <t>バアイ</t>
    </rPh>
    <rPh sb="60" eb="62">
      <t>コウシン</t>
    </rPh>
    <phoneticPr fontId="2"/>
  </si>
  <si>
    <t>【存在している場合】
1.で取得した、「設置場所住所情報ID」をキーに、DBレコード「設置場所住所情報」を以下のように更新する。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
・「最終更新アカウント情報ID」＝0
・「最終更新日時」＝更新時点のシステム日時</t>
    <rPh sb="1" eb="3">
      <t>ソンザイ</t>
    </rPh>
    <rPh sb="7" eb="9">
      <t>バアイ</t>
    </rPh>
    <rPh sb="14" eb="16">
      <t>シュトク</t>
    </rPh>
    <rPh sb="59" eb="61">
      <t>コウシン</t>
    </rPh>
    <rPh sb="77" eb="80">
      <t>ジョウホウジョウ</t>
    </rPh>
    <phoneticPr fontId="2"/>
  </si>
  <si>
    <t>【存在していなかった場合】
DBレコード「設置場所住所情報」を以下のように新規登録する。
・「N番情報ID」＝SO情報上のN番に紐づくN番情報ID
・「拠点ID」＝申込情報．IP Phone/Voip-GWご利用場所申し込み情報．拠点ID（order.siteOrderInfo.siteInfo.siteId）の値
・「拠点名」＝申込情報．IP Phone/Voip-GWご利用場所申し込み情報．拠点名（order.siteOrderInfo.siteInfo.siteName）の値
・「郵便番号(暗)」＝申込情報．IP Phone/Voip-GWご利用場所申し込み情報．ご利用場所住所　郵便番号（order.siteOrderInfo.siteInfo.postalCode）の値
・「住所(暗)」＝申込情報．IP Phone/Voip-GWご利用場所申し込み情報．ご利用場所住所　住所（order.siteOrderInfo.siteInfo.address_1）の値
・「ビル、マンション名(暗)」＝申込情報．IP Phone/Voip-GWご利用場所申し込み情報．ご利用場所住所　ビル・マンション名（order.siteOrderInfo.siteInfo.address_2）の値
・「担当者(暗)」＝申込情報．IP Phone/Voip-GWご利用場所申し込み情報．ご担当者連絡先　ご担当者（order.siteOrderInfo.siteInfo.contactPerson）の値
・「連絡先(暗)」＝申込情報．IP Phone/Voip-GWご利用場所申し込み情報．ご担当者連絡先　ご連絡先（order.siteOrderInfo.siteInfo.contactNum）の値</t>
    <rPh sb="1" eb="3">
      <t>ソンザイ</t>
    </rPh>
    <rPh sb="10" eb="12">
      <t>バアイ</t>
    </rPh>
    <rPh sb="57" eb="60">
      <t>ジョウホウジョウ</t>
    </rPh>
    <phoneticPr fontId="2"/>
  </si>
  <si>
    <t>本シートではSmartPBX内線用の廃止SOについて記載する。</t>
    <rPh sb="0" eb="1">
      <t>ホン</t>
    </rPh>
    <rPh sb="14" eb="16">
      <t>ナイセン</t>
    </rPh>
    <rPh sb="16" eb="17">
      <t>ヨウ</t>
    </rPh>
    <rPh sb="18" eb="20">
      <t>ハイシ</t>
    </rPh>
    <rPh sb="26" eb="28">
      <t>キサイ</t>
    </rPh>
    <phoneticPr fontId="2"/>
  </si>
  <si>
    <t>廃止で行うオペレーション一覧</t>
    <rPh sb="0" eb="2">
      <t>ハイシ</t>
    </rPh>
    <rPh sb="3" eb="4">
      <t>オコナ</t>
    </rPh>
    <rPh sb="12" eb="14">
      <t>イチラン</t>
    </rPh>
    <phoneticPr fontId="2"/>
  </si>
  <si>
    <t>取得したSOが廃止SOと判別した場合、以下の処理を行う。</t>
    <rPh sb="0" eb="2">
      <t>シュトク</t>
    </rPh>
    <rPh sb="7" eb="9">
      <t>ハイシ</t>
    </rPh>
    <rPh sb="12" eb="14">
      <t>ハンベツ</t>
    </rPh>
    <rPh sb="16" eb="18">
      <t>バアイ</t>
    </rPh>
    <rPh sb="19" eb="21">
      <t>イカ</t>
    </rPh>
    <rPh sb="22" eb="24">
      <t>ショリ</t>
    </rPh>
    <rPh sb="25" eb="26">
      <t>オコナ</t>
    </rPh>
    <phoneticPr fontId="2"/>
  </si>
  <si>
    <t>N番をキーに、以下の方針で処理を行う。</t>
    <rPh sb="1" eb="2">
      <t>バン</t>
    </rPh>
    <rPh sb="7" eb="9">
      <t>イカ</t>
    </rPh>
    <rPh sb="10" eb="12">
      <t>ホウシン</t>
    </rPh>
    <rPh sb="13" eb="15">
      <t>ショリ</t>
    </rPh>
    <rPh sb="16" eb="17">
      <t>オコナ</t>
    </rPh>
    <phoneticPr fontId="2"/>
  </si>
  <si>
    <t>＜方針＞</t>
    <rPh sb="1" eb="3">
      <t>ホウシン</t>
    </rPh>
    <phoneticPr fontId="2"/>
  </si>
  <si>
    <t>端末からおよび紐づく外線網からのREGSTER、INVITEを受け付けないようにする。</t>
    <rPh sb="0" eb="2">
      <t>タンマツ</t>
    </rPh>
    <rPh sb="7" eb="8">
      <t>ヒモ</t>
    </rPh>
    <rPh sb="10" eb="12">
      <t>ガイセン</t>
    </rPh>
    <rPh sb="12" eb="13">
      <t>モウ</t>
    </rPh>
    <rPh sb="31" eb="32">
      <t>ウ</t>
    </rPh>
    <rPh sb="33" eb="34">
      <t>ツ</t>
    </rPh>
    <phoneticPr fontId="2"/>
  </si>
  <si>
    <t>DB上保持していたN番配下の情報を削除、もしくは無効化する。</t>
    <rPh sb="2" eb="3">
      <t>ジョウ</t>
    </rPh>
    <rPh sb="3" eb="5">
      <t>ホジ</t>
    </rPh>
    <rPh sb="10" eb="11">
      <t>バン</t>
    </rPh>
    <rPh sb="11" eb="13">
      <t>ハイカ</t>
    </rPh>
    <rPh sb="14" eb="16">
      <t>ジョウホウ</t>
    </rPh>
    <rPh sb="17" eb="19">
      <t>サクジョ</t>
    </rPh>
    <rPh sb="24" eb="27">
      <t>ムコウカ</t>
    </rPh>
    <phoneticPr fontId="2"/>
  </si>
  <si>
    <t>カスコンサーバ内部のオペレーション内容一覧を以下に示す。</t>
    <rPh sb="7" eb="9">
      <t>ナイブ</t>
    </rPh>
    <rPh sb="17" eb="19">
      <t>ナイヨウ</t>
    </rPh>
    <rPh sb="19" eb="21">
      <t>イチラン</t>
    </rPh>
    <rPh sb="22" eb="24">
      <t>イカ</t>
    </rPh>
    <rPh sb="25" eb="26">
      <t>シメ</t>
    </rPh>
    <phoneticPr fontId="2"/>
  </si>
  <si>
    <t>Asterisk上の設定ファイルの初期化</t>
    <rPh sb="8" eb="9">
      <t>ジョウ</t>
    </rPh>
    <rPh sb="10" eb="12">
      <t>セッテイ</t>
    </rPh>
    <rPh sb="17" eb="19">
      <t>ショキ</t>
    </rPh>
    <rPh sb="19" eb="20">
      <t>カ</t>
    </rPh>
    <phoneticPr fontId="2"/>
  </si>
  <si>
    <t>SO処理、カスコン操作等で生成したAsterisk上の設定ファイルをVM割り当て前の状態に戻す。</t>
    <rPh sb="2" eb="4">
      <t>ショリ</t>
    </rPh>
    <rPh sb="9" eb="12">
      <t>ソウサナド</t>
    </rPh>
    <rPh sb="13" eb="15">
      <t>セイセイ</t>
    </rPh>
    <rPh sb="25" eb="26">
      <t>ジョウ</t>
    </rPh>
    <rPh sb="27" eb="29">
      <t>セッテイ</t>
    </rPh>
    <rPh sb="36" eb="37">
      <t>ワ</t>
    </rPh>
    <rPh sb="38" eb="39">
      <t>ア</t>
    </rPh>
    <rPh sb="40" eb="41">
      <t>マエ</t>
    </rPh>
    <rPh sb="42" eb="44">
      <t>ジョウタイ</t>
    </rPh>
    <rPh sb="45" eb="46">
      <t>モド</t>
    </rPh>
    <phoneticPr fontId="2"/>
  </si>
  <si>
    <t>VMの割り当て解除</t>
    <phoneticPr fontId="2"/>
  </si>
  <si>
    <t>DB上のVMの割り当てを解除し、後の新設SO処理時に割り当て可能な状態とする。</t>
    <rPh sb="2" eb="3">
      <t>ジョウ</t>
    </rPh>
    <rPh sb="7" eb="8">
      <t>ワ</t>
    </rPh>
    <rPh sb="9" eb="10">
      <t>ア</t>
    </rPh>
    <rPh sb="12" eb="14">
      <t>カイジョ</t>
    </rPh>
    <rPh sb="16" eb="17">
      <t>ノチ</t>
    </rPh>
    <rPh sb="18" eb="20">
      <t>シンセツ</t>
    </rPh>
    <rPh sb="22" eb="25">
      <t>ショリジ</t>
    </rPh>
    <rPh sb="26" eb="27">
      <t>ワ</t>
    </rPh>
    <rPh sb="28" eb="29">
      <t>ア</t>
    </rPh>
    <rPh sb="30" eb="32">
      <t>カノウ</t>
    </rPh>
    <rPh sb="33" eb="35">
      <t>ジョウタイ</t>
    </rPh>
    <phoneticPr fontId="2"/>
  </si>
  <si>
    <t>DB（VM情報以外の各テーブル）上の情報の削除</t>
    <rPh sb="5" eb="7">
      <t>ジョウホウ</t>
    </rPh>
    <rPh sb="7" eb="9">
      <t>イガイ</t>
    </rPh>
    <rPh sb="10" eb="11">
      <t>カク</t>
    </rPh>
    <rPh sb="16" eb="17">
      <t>ジョウ</t>
    </rPh>
    <rPh sb="18" eb="20">
      <t>ジョウホウ</t>
    </rPh>
    <rPh sb="21" eb="23">
      <t>サクジョ</t>
    </rPh>
    <phoneticPr fontId="2"/>
  </si>
  <si>
    <t>SO処理、カスコン操作等で保持したN番に紐づく情報を削除する。</t>
    <rPh sb="13" eb="15">
      <t>ホジ</t>
    </rPh>
    <rPh sb="18" eb="20">
      <t>バンイ</t>
    </rPh>
    <rPh sb="20" eb="21">
      <t>ヒモ</t>
    </rPh>
    <rPh sb="23" eb="25">
      <t>ジョウホウ</t>
    </rPh>
    <rPh sb="26" eb="28">
      <t>サクジョ</t>
    </rPh>
    <phoneticPr fontId="2"/>
  </si>
  <si>
    <t>廃止を判断するパラメータ</t>
    <rPh sb="0" eb="2">
      <t>ハイシ</t>
    </rPh>
    <rPh sb="3" eb="5">
      <t>ハンダン</t>
    </rPh>
    <phoneticPr fontId="2"/>
  </si>
  <si>
    <t>2-1．SO通知（要求）</t>
    <phoneticPr fontId="2"/>
  </si>
  <si>
    <t>SO種別(soKindCode)が「3：廃止」である。
商品ツリーコードが、SmartPBX内線を表している。</t>
    <rPh sb="46" eb="48">
      <t>ナイセン</t>
    </rPh>
    <rPh sb="49" eb="50">
      <t>アラワ</t>
    </rPh>
    <phoneticPr fontId="2"/>
  </si>
  <si>
    <t>Asterisk上の設定ファイルの初期化</t>
    <rPh sb="8" eb="9">
      <t>ジョウ</t>
    </rPh>
    <rPh sb="10" eb="12">
      <t>セッテイ</t>
    </rPh>
    <rPh sb="17" eb="20">
      <t>ショキカ</t>
    </rPh>
    <phoneticPr fontId="2"/>
  </si>
  <si>
    <t>REGSTERを受付ないよう、SIPピア情報、ダイヤルプランが空の初期ファイルで設定ファイルを上書き、リロードを行う。</t>
    <rPh sb="8" eb="10">
      <t>ウケツケ</t>
    </rPh>
    <rPh sb="20" eb="22">
      <t>ジョウホウ</t>
    </rPh>
    <rPh sb="31" eb="32">
      <t>ソラ</t>
    </rPh>
    <rPh sb="33" eb="35">
      <t>ショキ</t>
    </rPh>
    <rPh sb="40" eb="42">
      <t>セッテイ</t>
    </rPh>
    <rPh sb="47" eb="49">
      <t>ウワガ</t>
    </rPh>
    <rPh sb="56" eb="57">
      <t>オコナ</t>
    </rPh>
    <phoneticPr fontId="2"/>
  </si>
  <si>
    <t>（DB上のバックアップも消去する。）</t>
    <rPh sb="3" eb="4">
      <t>ジョウ</t>
    </rPh>
    <rPh sb="12" eb="14">
      <t>ショウキョ</t>
    </rPh>
    <phoneticPr fontId="2"/>
  </si>
  <si>
    <t>カスコンサーバは初期ファイルを保持し、Asteriskサーバへ上書きを行う。</t>
    <rPh sb="8" eb="10">
      <t>ショキ</t>
    </rPh>
    <rPh sb="15" eb="17">
      <t>ホジ</t>
    </rPh>
    <rPh sb="31" eb="33">
      <t>ウワガ</t>
    </rPh>
    <rPh sb="35" eb="36">
      <t>オコナ</t>
    </rPh>
    <phoneticPr fontId="2"/>
  </si>
  <si>
    <t>VMの割り当て解除</t>
    <rPh sb="3" eb="4">
      <t>ワ</t>
    </rPh>
    <rPh sb="5" eb="6">
      <t>ア</t>
    </rPh>
    <rPh sb="7" eb="9">
      <t>カイジョ</t>
    </rPh>
    <phoneticPr fontId="2"/>
  </si>
  <si>
    <t>実際の運用では、FQDNを変更せず、そのまま別のユーザに割り当てるケースが想定される。</t>
    <rPh sb="0" eb="2">
      <t>ジッサイ</t>
    </rPh>
    <rPh sb="3" eb="5">
      <t>ウンヨウ</t>
    </rPh>
    <rPh sb="13" eb="15">
      <t>ヘンコウ</t>
    </rPh>
    <rPh sb="22" eb="23">
      <t>ベツ</t>
    </rPh>
    <rPh sb="28" eb="29">
      <t>ワ</t>
    </rPh>
    <rPh sb="30" eb="31">
      <t>ア</t>
    </rPh>
    <rPh sb="37" eb="39">
      <t>ソウテイ</t>
    </rPh>
    <phoneticPr fontId="2"/>
  </si>
  <si>
    <t>だが、廃止直後に、別の新設SO契機で割りてると、廃止前のエンドユーザが利用してしまう可能性があり、サービス運営上の不都合が生じる。</t>
    <rPh sb="3" eb="7">
      <t>ハイシチョクゴ</t>
    </rPh>
    <rPh sb="9" eb="10">
      <t>ベツ</t>
    </rPh>
    <rPh sb="11" eb="13">
      <t>シンセツ</t>
    </rPh>
    <rPh sb="15" eb="17">
      <t>ケイキ</t>
    </rPh>
    <rPh sb="18" eb="19">
      <t>ワ</t>
    </rPh>
    <rPh sb="24" eb="26">
      <t>ハイシ</t>
    </rPh>
    <rPh sb="26" eb="27">
      <t>マエ</t>
    </rPh>
    <rPh sb="35" eb="37">
      <t>リヨウ</t>
    </rPh>
    <rPh sb="42" eb="45">
      <t>カノウセイ</t>
    </rPh>
    <rPh sb="53" eb="56">
      <t>ウンエイジョウ</t>
    </rPh>
    <rPh sb="57" eb="60">
      <t>フツゴウ</t>
    </rPh>
    <rPh sb="61" eb="62">
      <t>ショウ</t>
    </rPh>
    <phoneticPr fontId="2"/>
  </si>
  <si>
    <t>N番との括り付けを解除し、次のSO新設時に割り当てる可能性を下げるため、割り当て優先度を未割り当てのVMよりも低く設定する。</t>
    <rPh sb="1" eb="2">
      <t>バン</t>
    </rPh>
    <rPh sb="4" eb="5">
      <t>クク</t>
    </rPh>
    <rPh sb="6" eb="7">
      <t>ツ</t>
    </rPh>
    <rPh sb="9" eb="11">
      <t>カイジョ</t>
    </rPh>
    <rPh sb="13" eb="14">
      <t>ツギ</t>
    </rPh>
    <rPh sb="17" eb="19">
      <t>シンセツ</t>
    </rPh>
    <rPh sb="19" eb="20">
      <t>ジ</t>
    </rPh>
    <rPh sb="21" eb="22">
      <t>ワ</t>
    </rPh>
    <rPh sb="23" eb="24">
      <t>ア</t>
    </rPh>
    <rPh sb="26" eb="29">
      <t>カノウセイ</t>
    </rPh>
    <rPh sb="30" eb="31">
      <t>サ</t>
    </rPh>
    <rPh sb="36" eb="37">
      <t>ワ</t>
    </rPh>
    <rPh sb="38" eb="39">
      <t>ア</t>
    </rPh>
    <rPh sb="40" eb="43">
      <t>ユウセンド</t>
    </rPh>
    <rPh sb="44" eb="46">
      <t>ミワ</t>
    </rPh>
    <rPh sb="47" eb="48">
      <t>ア</t>
    </rPh>
    <rPh sb="55" eb="56">
      <t>ヒク</t>
    </rPh>
    <rPh sb="57" eb="59">
      <t>セッテイ</t>
    </rPh>
    <phoneticPr fontId="2"/>
  </si>
  <si>
    <t>DB（VM情報以外の各テーブル）上の情報の削除</t>
    <rPh sb="5" eb="9">
      <t>ジョウホウイガイ</t>
    </rPh>
    <rPh sb="10" eb="11">
      <t>カク</t>
    </rPh>
    <rPh sb="16" eb="17">
      <t>ジョウ</t>
    </rPh>
    <rPh sb="18" eb="20">
      <t>ジョウホウ</t>
    </rPh>
    <rPh sb="21" eb="23">
      <t>サクジョ</t>
    </rPh>
    <phoneticPr fontId="2"/>
  </si>
  <si>
    <t>以下のとおり、N番に紐づくデータの削除を行う。</t>
    <rPh sb="0" eb="2">
      <t>イカ</t>
    </rPh>
    <rPh sb="8" eb="9">
      <t>バン</t>
    </rPh>
    <rPh sb="10" eb="11">
      <t>ヒモ</t>
    </rPh>
    <rPh sb="17" eb="19">
      <t>サクジョ</t>
    </rPh>
    <rPh sb="20" eb="21">
      <t>オコナ</t>
    </rPh>
    <phoneticPr fontId="2"/>
  </si>
  <si>
    <t>※物理削除を行うレコードはDBスキーマの依存関係（外部参照キー）を考慮する。</t>
    <rPh sb="1" eb="3">
      <t>ブツリ</t>
    </rPh>
    <rPh sb="3" eb="5">
      <t>サクジョ</t>
    </rPh>
    <rPh sb="6" eb="7">
      <t>オコナ</t>
    </rPh>
    <rPh sb="20" eb="24">
      <t>イゾンカンケイ</t>
    </rPh>
    <rPh sb="25" eb="29">
      <t>ガイブサンショウ</t>
    </rPh>
    <rPh sb="33" eb="35">
      <t>コウリョ</t>
    </rPh>
    <phoneticPr fontId="2"/>
  </si>
  <si>
    <t>テーブル名</t>
    <rPh sb="4" eb="5">
      <t>メイ</t>
    </rPh>
    <phoneticPr fontId="2"/>
  </si>
  <si>
    <t>廃止処理内容</t>
    <rPh sb="0" eb="6">
      <t>ハイシショリナイヨウ</t>
    </rPh>
    <phoneticPr fontId="2"/>
  </si>
  <si>
    <t>N番情報IDに紐づくレコードの削除フラグをtrueにする。</t>
    <rPh sb="1" eb="4">
      <t>バンジョウホウ</t>
    </rPh>
    <rPh sb="7" eb="8">
      <t>ヒモ</t>
    </rPh>
    <rPh sb="15" eb="17">
      <t>サクジョ</t>
    </rPh>
    <phoneticPr fontId="2"/>
  </si>
  <si>
    <t>着信グループ子番号情報</t>
    <rPh sb="0" eb="2">
      <t>チャクシン</t>
    </rPh>
    <rPh sb="6" eb="7">
      <t>コ</t>
    </rPh>
    <rPh sb="7" eb="9">
      <t>バンゴウ</t>
    </rPh>
    <rPh sb="9" eb="11">
      <t>ジョウホウ</t>
    </rPh>
    <phoneticPr fontId="2"/>
  </si>
  <si>
    <t>N番情報IDに紐づく（内線番号IDもしくは着信グループ情報IDを持つ）レコードを削除する。（物理削除）</t>
    <rPh sb="1" eb="4">
      <t>バンジョウホウ</t>
    </rPh>
    <rPh sb="7" eb="8">
      <t>ヒモ</t>
    </rPh>
    <rPh sb="11" eb="15">
      <t>ナイセンバンゴウ</t>
    </rPh>
    <rPh sb="21" eb="23">
      <t>チャクシン</t>
    </rPh>
    <rPh sb="27" eb="29">
      <t>ジョウホウ</t>
    </rPh>
    <rPh sb="32" eb="33">
      <t>モ</t>
    </rPh>
    <rPh sb="40" eb="42">
      <t>サクジョ</t>
    </rPh>
    <rPh sb="46" eb="50">
      <t>ブツリサクジョ</t>
    </rPh>
    <phoneticPr fontId="2"/>
  </si>
  <si>
    <t>着信グループ情報</t>
    <rPh sb="0" eb="2">
      <t>チャクシン</t>
    </rPh>
    <rPh sb="6" eb="8">
      <t>ジョウホウ</t>
    </rPh>
    <phoneticPr fontId="2"/>
  </si>
  <si>
    <t>外線着信情報</t>
    <rPh sb="0" eb="6">
      <t>ガイセンチャクシンジョウホウ</t>
    </rPh>
    <phoneticPr fontId="2"/>
  </si>
  <si>
    <t>N番情報IDに紐づく（外線情報IDを持つ）レコードの削除フラグをtrueにする。</t>
    <rPh sb="1" eb="4">
      <t>バンジョウホウ</t>
    </rPh>
    <rPh sb="7" eb="8">
      <t>ヒモ</t>
    </rPh>
    <rPh sb="11" eb="13">
      <t>ガイセン</t>
    </rPh>
    <rPh sb="13" eb="15">
      <t>ジョウホウ</t>
    </rPh>
    <rPh sb="18" eb="19">
      <t>モ</t>
    </rPh>
    <rPh sb="26" eb="28">
      <t>サクジョ</t>
    </rPh>
    <phoneticPr fontId="2"/>
  </si>
  <si>
    <t>外線情報</t>
    <rPh sb="0" eb="4">
      <t>ガイセンジョウホウ</t>
    </rPh>
    <phoneticPr fontId="2"/>
  </si>
  <si>
    <t>外線発信情報</t>
    <rPh sb="0" eb="6">
      <t>ガイセンハッシンジョウホウ</t>
    </rPh>
    <phoneticPr fontId="2"/>
  </si>
  <si>
    <t>N番情報IDに紐づく（内線番号情報IDを持つ）レコードの削除フラグをtrueにする。</t>
    <rPh sb="1" eb="4">
      <t>バンジョウホウ</t>
    </rPh>
    <rPh sb="7" eb="8">
      <t>ヒモ</t>
    </rPh>
    <rPh sb="20" eb="21">
      <t>モ</t>
    </rPh>
    <rPh sb="28" eb="30">
      <t>サクジョ</t>
    </rPh>
    <phoneticPr fontId="2"/>
  </si>
  <si>
    <t>内線番号情報</t>
    <rPh sb="0" eb="6">
      <t>ナイセンバンゴウジョウホウ</t>
    </rPh>
    <phoneticPr fontId="2"/>
  </si>
  <si>
    <t>設置場所住所情報</t>
    <rPh sb="0" eb="4">
      <t>セッチバショ</t>
    </rPh>
    <rPh sb="4" eb="6">
      <t>ジュウショ</t>
    </rPh>
    <rPh sb="6" eb="8">
      <t>ジョウホウ</t>
    </rPh>
    <phoneticPr fontId="2"/>
  </si>
  <si>
    <t>削除対象のN番情報IDに紐づく、内線番号情報のレコードが参照しているレコードの削除フラグをtrueにする。</t>
    <rPh sb="0" eb="4">
      <t>サクジョタイショウ</t>
    </rPh>
    <rPh sb="6" eb="7">
      <t>バン</t>
    </rPh>
    <rPh sb="7" eb="9">
      <t>ジョウホウ</t>
    </rPh>
    <rPh sb="12" eb="13">
      <t>ヒモ</t>
    </rPh>
    <rPh sb="16" eb="18">
      <t>ナイセン</t>
    </rPh>
    <rPh sb="18" eb="20">
      <t>バンゴウ</t>
    </rPh>
    <rPh sb="20" eb="22">
      <t>ジョウホウ</t>
    </rPh>
    <rPh sb="28" eb="30">
      <t>サンショウ</t>
    </rPh>
    <rPh sb="39" eb="41">
      <t>サクジョ</t>
    </rPh>
    <phoneticPr fontId="2"/>
  </si>
  <si>
    <t>トラフィック情報</t>
    <rPh sb="6" eb="8">
      <t>ジョウホウ</t>
    </rPh>
    <phoneticPr fontId="2"/>
  </si>
  <si>
    <t>通話ログ情報</t>
    <rPh sb="0" eb="2">
      <t>ツウワ</t>
    </rPh>
    <rPh sb="4" eb="6">
      <t>ジョウホウ</t>
    </rPh>
    <phoneticPr fontId="2"/>
  </si>
  <si>
    <t>発信規制先情報</t>
    <rPh sb="0" eb="2">
      <t>ハッシン</t>
    </rPh>
    <rPh sb="2" eb="4">
      <t>キセイ</t>
    </rPh>
    <rPh sb="4" eb="5">
      <t>サキ</t>
    </rPh>
    <rPh sb="5" eb="7">
      <t>ジョウホウ</t>
    </rPh>
    <phoneticPr fontId="2"/>
  </si>
  <si>
    <t>内線サーバ設定ファイルバックアップ情報</t>
    <rPh sb="0" eb="2">
      <t>ナイセン</t>
    </rPh>
    <rPh sb="5" eb="7">
      <t>セッテイ</t>
    </rPh>
    <rPh sb="17" eb="19">
      <t>ジョウホウ</t>
    </rPh>
    <phoneticPr fontId="2"/>
  </si>
  <si>
    <t>N番情報IDに紐づくVM情報IDを持つレコードを削除する（※物理削除）</t>
    <rPh sb="12" eb="14">
      <t>ジョウホウ</t>
    </rPh>
    <rPh sb="17" eb="18">
      <t>モ</t>
    </rPh>
    <rPh sb="24" eb="26">
      <t>サクジョ</t>
    </rPh>
    <rPh sb="30" eb="34">
      <t>ブツリサクジョ</t>
    </rPh>
    <phoneticPr fontId="2"/>
  </si>
  <si>
    <t>VM情報</t>
    <rPh sb="2" eb="4">
      <t>ジョウホウ</t>
    </rPh>
    <phoneticPr fontId="2"/>
  </si>
  <si>
    <t>前述のとおり、削除フラグは更新せず、VMの優先度を低く設定する</t>
    <rPh sb="0" eb="2">
      <t>ゼンジュツ</t>
    </rPh>
    <rPh sb="7" eb="9">
      <t>サクジョ</t>
    </rPh>
    <rPh sb="13" eb="15">
      <t>コウシン</t>
    </rPh>
    <rPh sb="21" eb="24">
      <t>ユウセンド</t>
    </rPh>
    <rPh sb="25" eb="26">
      <t>ヒク</t>
    </rPh>
    <rPh sb="27" eb="29">
      <t>セッテイ</t>
    </rPh>
    <phoneticPr fontId="2"/>
  </si>
  <si>
    <t>N番情報</t>
    <rPh sb="1" eb="4">
      <t>バンジョウホウ</t>
    </rPh>
    <phoneticPr fontId="2"/>
  </si>
  <si>
    <t>端末種別に応じた内線情報を払い出す。
内線端末に紐づく関連データの作成も行う。</t>
    <rPh sb="0" eb="4">
      <t>タンマツシュベツ</t>
    </rPh>
    <rPh sb="5" eb="6">
      <t>オウ</t>
    </rPh>
    <rPh sb="8" eb="12">
      <t>ナイセンジョウホウ</t>
    </rPh>
    <rPh sb="13" eb="14">
      <t>ハラ</t>
    </rPh>
    <rPh sb="15" eb="16">
      <t>ダ</t>
    </rPh>
    <rPh sb="19" eb="23">
      <t>ナイセンタンマツ</t>
    </rPh>
    <rPh sb="24" eb="25">
      <t>ヒモ</t>
    </rPh>
    <rPh sb="27" eb="29">
      <t>カンレン</t>
    </rPh>
    <rPh sb="33" eb="35">
      <t>サクセイ</t>
    </rPh>
    <rPh sb="36" eb="37">
      <t>オコナ</t>
    </rPh>
    <phoneticPr fontId="2"/>
  </si>
  <si>
    <t>装置間シーケンス(SO取り消し）</t>
    <rPh sb="0" eb="2">
      <t>ソウチ</t>
    </rPh>
    <rPh sb="2" eb="3">
      <t>アイダ</t>
    </rPh>
    <rPh sb="11" eb="12">
      <t>ト</t>
    </rPh>
    <rPh sb="13" eb="14">
      <t>ケ</t>
    </rPh>
    <phoneticPr fontId="2"/>
  </si>
  <si>
    <t>SO情報取得エラー</t>
    <rPh sb="2" eb="4">
      <t>ジョウホウ</t>
    </rPh>
    <phoneticPr fontId="44"/>
  </si>
  <si>
    <t>98</t>
    <phoneticPr fontId="44"/>
  </si>
  <si>
    <t>他のSOによる異常（同一N番のSOに対するSO取消や工事失敗。）</t>
    <rPh sb="0" eb="1">
      <t>ホカ</t>
    </rPh>
    <rPh sb="7" eb="9">
      <t>イジョウ</t>
    </rPh>
    <rPh sb="10" eb="12">
      <t>ドウイツ</t>
    </rPh>
    <rPh sb="13" eb="14">
      <t>バン</t>
    </rPh>
    <rPh sb="18" eb="19">
      <t>タイ</t>
    </rPh>
    <rPh sb="23" eb="25">
      <t>トリケシ</t>
    </rPh>
    <rPh sb="26" eb="28">
      <t>コウジ</t>
    </rPh>
    <rPh sb="28" eb="30">
      <t>シッパイ</t>
    </rPh>
    <phoneticPr fontId="44"/>
  </si>
  <si>
    <t>トランザクションの開始</t>
    <rPh sb="9" eb="11">
      <t>カイシ</t>
    </rPh>
    <phoneticPr fontId="44"/>
  </si>
  <si>
    <t>トランザクションの終了</t>
    <rPh sb="9" eb="11">
      <t>シュウリョウ</t>
    </rPh>
    <phoneticPr fontId="44"/>
  </si>
  <si>
    <t>規制対象のN番を登録</t>
    <rPh sb="0" eb="2">
      <t>キセイ</t>
    </rPh>
    <rPh sb="2" eb="4">
      <t>タイショウ</t>
    </rPh>
    <rPh sb="6" eb="7">
      <t>バン</t>
    </rPh>
    <rPh sb="8" eb="10">
      <t>トウロク</t>
    </rPh>
    <phoneticPr fontId="44"/>
  </si>
  <si>
    <t>規制対象のN番の登録を解除</t>
    <rPh sb="0" eb="2">
      <t>キセイ</t>
    </rPh>
    <rPh sb="2" eb="4">
      <t>タイショウ</t>
    </rPh>
    <rPh sb="6" eb="7">
      <t>バン</t>
    </rPh>
    <rPh sb="8" eb="10">
      <t>トウロク</t>
    </rPh>
    <rPh sb="11" eb="13">
      <t>カイジョ</t>
    </rPh>
    <phoneticPr fontId="44"/>
  </si>
  <si>
    <t>処理共通方針</t>
    <rPh sb="0" eb="2">
      <t>ショリ</t>
    </rPh>
    <rPh sb="2" eb="6">
      <t>キョウツウホウシン</t>
    </rPh>
    <phoneticPr fontId="2"/>
  </si>
  <si>
    <t>（前述の処理シーケンス中に明記していない箇所も考慮すること。）</t>
    <rPh sb="1" eb="3">
      <t>ゼンジュツ</t>
    </rPh>
    <rPh sb="4" eb="6">
      <t>ショリ</t>
    </rPh>
    <rPh sb="11" eb="12">
      <t>チュウ</t>
    </rPh>
    <rPh sb="13" eb="15">
      <t>メイキ</t>
    </rPh>
    <rPh sb="20" eb="22">
      <t>カショ</t>
    </rPh>
    <rPh sb="23" eb="25">
      <t>コウリョ</t>
    </rPh>
    <phoneticPr fontId="44"/>
  </si>
  <si>
    <t>※上記以外に、「外線番号追加」のオペレーションが存在する。上記の内線向け設定と同時に通知されることはない。</t>
    <rPh sb="1" eb="5">
      <t>ジョウキイガイ</t>
    </rPh>
    <rPh sb="8" eb="14">
      <t>ガイセンバンゴウツイカ</t>
    </rPh>
    <rPh sb="24" eb="26">
      <t>ソンザイ</t>
    </rPh>
    <rPh sb="29" eb="31">
      <t>ジョウキ</t>
    </rPh>
    <rPh sb="32" eb="35">
      <t>ナイセンム</t>
    </rPh>
    <rPh sb="36" eb="38">
      <t>セッテイ</t>
    </rPh>
    <rPh sb="39" eb="41">
      <t>ドウジ</t>
    </rPh>
    <rPh sb="42" eb="44">
      <t>ツウチ</t>
    </rPh>
    <phoneticPr fontId="57"/>
  </si>
  <si>
    <t>外線番号追加（IP-Voice）</t>
    <rPh sb="0" eb="6">
      <t>ガイセンバンゴウツイカ</t>
    </rPh>
    <phoneticPr fontId="2"/>
  </si>
  <si>
    <t>外線番号追加（050Plus For Biz）</t>
    <rPh sb="0" eb="6">
      <t>ガイセンバンゴウツイカ</t>
    </rPh>
    <phoneticPr fontId="2"/>
  </si>
  <si>
    <t>11</t>
    <phoneticPr fontId="44"/>
  </si>
  <si>
    <t>21</t>
    <phoneticPr fontId="44"/>
  </si>
  <si>
    <t>外線情報（IP-Voice）</t>
    <phoneticPr fontId="44"/>
  </si>
  <si>
    <t>外線情報（050Plus For Biz）</t>
    <phoneticPr fontId="44"/>
  </si>
  <si>
    <t>・外線番号の重複がないかの確認</t>
    <rPh sb="1" eb="5">
      <t>ガイセンバンゴウ</t>
    </rPh>
    <rPh sb="6" eb="8">
      <t>ジュウフク</t>
    </rPh>
    <rPh sb="13" eb="15">
      <t>カクニン</t>
    </rPh>
    <phoneticPr fontId="57"/>
  </si>
  <si>
    <t xml:space="preserve">2. DBレコード「外線着信情報」を以下のように新規登録する。
・「外線情報ID」＝1.で追加したDBレコード「外線番号情報」に紐づく「外線番号情報ID」
・「内線番号情報ID」＝null
・「VoIP-GW着信先端末番号」＝null
</t>
    <rPh sb="10" eb="12">
      <t>ガイセン</t>
    </rPh>
    <rPh sb="12" eb="14">
      <t>チャクシン</t>
    </rPh>
    <phoneticPr fontId="2"/>
  </si>
  <si>
    <t>1. DBレコード「外線番号情報」を以下のように新規登録する。
・「N番情報ID」＝SO情報上のN番に紐づくN番情報ID
・「外線サービス種別」＝1（050plus for Biz）
・「外線アクセス回線種別」＝ null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・「ポート番号」＝null</t>
    <phoneticPr fontId="2"/>
  </si>
  <si>
    <t xml:space="preserve">4. DBレコード「外線着信情報」を以下のように新規登録する。
・「外線情報ID」＝3.で追加したDBレコード「外線番号情報」に紐づく「外線番号情報ID」
・「内線番号情報ID」＝null
・「VoIP-GW着信先端末番号」＝null
</t>
    <rPh sb="10" eb="12">
      <t>ガイセン</t>
    </rPh>
    <rPh sb="12" eb="14">
      <t>チャクシン</t>
    </rPh>
    <phoneticPr fontId="2"/>
  </si>
  <si>
    <t xml:space="preserve">5. 1.で取得した内線番号情報IDをキーにDBレコード「外線発信情報」を以下のように更新する。（1.で取得した内線番号情報IDに紐づくDBレコード「内線番号情報」のカラム「拠点複数台利用」が1の場合のみ）
・「最終更新アカウント情報ID」＝0
・「最終更新日時」＝更新時点のシステム日時
・「削除フラグ」＝true
</t>
    <rPh sb="29" eb="35">
      <t>ガイセンハッシンジョウホウ</t>
    </rPh>
    <rPh sb="65" eb="66">
      <t>ヒモ</t>
    </rPh>
    <rPh sb="75" eb="81">
      <t>ナイセンバンゴウジョウホウ</t>
    </rPh>
    <rPh sb="87" eb="94">
      <t>キョテンフクスウダイリヨウ</t>
    </rPh>
    <rPh sb="98" eb="100">
      <t>バアイ</t>
    </rPh>
    <phoneticPr fontId="2"/>
  </si>
  <si>
    <t>URL</t>
    <phoneticPr fontId="2"/>
  </si>
  <si>
    <t>5-1</t>
    <phoneticPr fontId="2"/>
  </si>
  <si>
    <t>3-1</t>
    <phoneticPr fontId="2"/>
  </si>
  <si>
    <t>Webエントリ　←　本システム</t>
    <phoneticPr fontId="2"/>
  </si>
  <si>
    <t>送信先URLは[別紙２]ファイル設計書の「アプリケーション設定ファイル」シートに記載された以下の設定値で構成する。
server_web_entry_http_method_3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</si>
  <si>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server_web_entry_http_method_5
server_web_entry_host
server_web_entry_http_port</t>
    <rPh sb="0" eb="3">
      <t>ソウシンサキ</t>
    </rPh>
    <rPh sb="40" eb="42">
      <t>キサイ</t>
    </rPh>
    <rPh sb="45" eb="47">
      <t>イカ</t>
    </rPh>
    <rPh sb="48" eb="51">
      <t>セッテイチ</t>
    </rPh>
    <rPh sb="52" eb="54">
      <t>コウセイ</t>
    </rPh>
    <phoneticPr fontId="44"/>
  </si>
  <si>
    <t>送信先URLは[別紙２]ファイル設計書の「アプリケーション設定ファイル」シートに記載された以下の設定値で構成する。
server_web_entry_http_method_4
server_web_entry_host
server_web_entry_http_port</t>
    <rPh sb="0" eb="3">
      <t>ソウシンサキ</t>
    </rPh>
    <rPh sb="40" eb="42">
      <t>キサイ</t>
    </rPh>
    <rPh sb="45" eb="47">
      <t>イカ</t>
    </rPh>
    <rPh sb="48" eb="51">
      <t>セッテイチ</t>
    </rPh>
    <rPh sb="52" eb="54">
      <t>コウセイ</t>
    </rPh>
    <phoneticPr fontId="44"/>
  </si>
  <si>
    <t>装置間シーケンス(定期工事結果送信)</t>
    <phoneticPr fontId="56"/>
  </si>
  <si>
    <t>処理終了契機でロックの解放は必ず行われていること</t>
    <rPh sb="0" eb="6">
      <t>ショリシュウリョウケイキ</t>
    </rPh>
    <rPh sb="11" eb="13">
      <t>カイホウ</t>
    </rPh>
    <rPh sb="14" eb="15">
      <t>カナラ</t>
    </rPh>
    <rPh sb="16" eb="17">
      <t>オコナ</t>
    </rPh>
    <phoneticPr fontId="44"/>
  </si>
  <si>
    <t>装置間シーケンス(定期工事結果送信)</t>
    <phoneticPr fontId="44"/>
  </si>
  <si>
    <t>装置間シーケンス(工事処理)</t>
    <phoneticPr fontId="44"/>
  </si>
  <si>
    <t>・定期工事結果送信（「装置間シーケンス(定期工事結果送信)」シート内の処理）</t>
    <rPh sb="1" eb="9">
      <t>テイキコウジケッカソウシン</t>
    </rPh>
    <rPh sb="33" eb="34">
      <t>ナイ</t>
    </rPh>
    <rPh sb="35" eb="37">
      <t>ショリ</t>
    </rPh>
    <phoneticPr fontId="44"/>
  </si>
  <si>
    <t>DBレコード「SO情報」のうち、工事処理を行うもの</t>
    <rPh sb="9" eb="11">
      <t>ジョウホウ</t>
    </rPh>
    <rPh sb="16" eb="20">
      <t>コウジショリ</t>
    </rPh>
    <rPh sb="21" eb="22">
      <t>オコナ</t>
    </rPh>
    <phoneticPr fontId="44"/>
  </si>
  <si>
    <t>DBレコード「SO情報」のうち、工事結果の送信処理を行うもの</t>
    <rPh sb="9" eb="11">
      <t>ジョウホウ</t>
    </rPh>
    <rPh sb="16" eb="18">
      <t>コウジ</t>
    </rPh>
    <rPh sb="18" eb="20">
      <t>ケッカ</t>
    </rPh>
    <rPh sb="21" eb="23">
      <t>ソウシン</t>
    </rPh>
    <rPh sb="23" eb="25">
      <t>ショリ</t>
    </rPh>
    <rPh sb="26" eb="27">
      <t>オコナ</t>
    </rPh>
    <phoneticPr fontId="44"/>
  </si>
  <si>
    <t>※SO情報のVoIP-GW申込情報．VoIP-GW利用台数(gwOrderInfo.gwCount)の数だけ、VoIP-GW申込情報．VoIP-GW情報（gwOrderInfo.gwInfo）配下の情報が繰り返される。よって、そのVoIP-GW利用台数分、以下の1.～2.処理をループする。</t>
    <rPh sb="3" eb="5">
      <t>ジョウホウ</t>
    </rPh>
    <rPh sb="51" eb="52">
      <t>カズ</t>
    </rPh>
    <rPh sb="74" eb="76">
      <t>ジョウホウ</t>
    </rPh>
    <rPh sb="96" eb="98">
      <t>ハイカ</t>
    </rPh>
    <rPh sb="99" eb="101">
      <t>ジョウホウ</t>
    </rPh>
    <rPh sb="102" eb="103">
      <t>ク</t>
    </rPh>
    <rPh sb="104" eb="105">
      <t>カエ</t>
    </rPh>
    <rPh sb="126" eb="127">
      <t>ブン</t>
    </rPh>
    <rPh sb="128" eb="130">
      <t>イカ</t>
    </rPh>
    <rPh sb="136" eb="138">
      <t>ショリ</t>
    </rPh>
    <phoneticPr fontId="2"/>
  </si>
  <si>
    <t xml:space="preserve">3. 変更先の内線番号および、工事対象のN番に紐づくDBテーブル「電話番号予約情報」のレコードを削除する。（物理削除）
</t>
    <rPh sb="3" eb="6">
      <t>ヘンコウサキ</t>
    </rPh>
    <rPh sb="7" eb="11">
      <t>ナイセンバンゴウ</t>
    </rPh>
    <rPh sb="15" eb="19">
      <t>コウジタイショウ</t>
    </rPh>
    <rPh sb="21" eb="22">
      <t>バン</t>
    </rPh>
    <rPh sb="23" eb="24">
      <t>ヒモ</t>
    </rPh>
    <rPh sb="33" eb="41">
      <t>デンワバンゴウヨヤクジョウホウ</t>
    </rPh>
    <rPh sb="48" eb="50">
      <t>サクジョ</t>
    </rPh>
    <rPh sb="54" eb="58">
      <t>ブツリサクジョ</t>
    </rPh>
    <phoneticPr fontId="2"/>
  </si>
  <si>
    <t xml:space="preserve">※SO情報の申込情報．サービス申し込み数（order.serviceCount）の数だけ、申込情報．電話番号情報（order.phoneInfo）配下の情報が繰り返される。よって、その電話番号数分、以下の1.～3.の処理をループする。
</t>
    <phoneticPr fontId="2"/>
  </si>
  <si>
    <t xml:space="preserve">3.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</si>
  <si>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5. 追加した外線番号及び、N番に紐づくDBレコード「電話番号予約情報」を消去する。（物理削除）
</t>
    <rPh sb="3" eb="5">
      <t>ツイカ</t>
    </rPh>
    <rPh sb="7" eb="11">
      <t>ガイセンバンゴウ</t>
    </rPh>
    <rPh sb="11" eb="12">
      <t>オヨ</t>
    </rPh>
    <rPh sb="15" eb="16">
      <t>バン</t>
    </rPh>
    <rPh sb="17" eb="18">
      <t>ヒモ</t>
    </rPh>
    <rPh sb="27" eb="29">
      <t>デンワ</t>
    </rPh>
    <rPh sb="29" eb="31">
      <t>バンゴウ</t>
    </rPh>
    <rPh sb="31" eb="35">
      <t>ヨヤクジョウホウ</t>
    </rPh>
    <rPh sb="37" eb="39">
      <t>ショウキョ</t>
    </rPh>
    <rPh sb="43" eb="47">
      <t>ブツリサクジョ</t>
    </rPh>
    <phoneticPr fontId="2"/>
  </si>
  <si>
    <t xml:space="preserve">※SO情報の申込情報．サービス申し込み数（order.serviceCount）の数だけ、申込情報．電話番号情報（order.phoneInfo）配下の情報が繰り返される。よって、その電話番号数分、以下の1.～5.の処理をループする。
</t>
    <phoneticPr fontId="2"/>
  </si>
  <si>
    <t xml:space="preserve">※追加番号は、SO情報上の申込情報．電話番号情報．IP-Voice情報．ダイヤルイン数（order.phoneInfo.ipVoiceInfo.dialinCount）の数だけ、ダイヤルイン番号（dialinPhoneNum）の情報が繰り返される。よって、その電話番号数分、以下の3.～5.の処理をループする。
</t>
    <phoneticPr fontId="2"/>
  </si>
  <si>
    <t>工事待ち</t>
    <phoneticPr fontId="44"/>
  </si>
  <si>
    <t>工事結果通知待ち（工事失敗）</t>
    <phoneticPr fontId="44"/>
  </si>
  <si>
    <t>工事結果通知待ち（工事成功）</t>
    <phoneticPr fontId="44"/>
  </si>
  <si>
    <t xml:space="preserve">2. DBレコード「VMリソースタイプマスタ」のレコードのうち、以下の条件に合致するレコードを抽出する。
DB上の「VMリソースタイプマスタ．VM払い出し判定下限値」≦( 1.で算出した値)≦DB上の「VMリソースタイプマスタ．VM払い出し判定上限値」
（※上限値と下限値の範囲の重複は認めないため、VMリソースタイプマスタIDは一意に特定できる想定である。）
 </t>
    <rPh sb="89" eb="91">
      <t>サンシュツ</t>
    </rPh>
    <rPh sb="93" eb="94">
      <t>アタイ</t>
    </rPh>
    <phoneticPr fontId="2"/>
  </si>
  <si>
    <t>WebエントリID関連準正常</t>
    <rPh sb="9" eb="11">
      <t>カンレン</t>
    </rPh>
    <rPh sb="11" eb="12">
      <t>ジュン</t>
    </rPh>
    <rPh sb="12" eb="14">
      <t>セイジョウ</t>
    </rPh>
    <phoneticPr fontId="44"/>
  </si>
  <si>
    <t>コード値準正常</t>
    <rPh sb="3" eb="4">
      <t>チ</t>
    </rPh>
    <rPh sb="4" eb="5">
      <t>ジュン</t>
    </rPh>
    <rPh sb="5" eb="7">
      <t>セイジョウ</t>
    </rPh>
    <phoneticPr fontId="44"/>
  </si>
  <si>
    <t>パラメータチェック結果準正常</t>
    <rPh sb="9" eb="11">
      <t>ケッカ</t>
    </rPh>
    <rPh sb="11" eb="12">
      <t>ジュン</t>
    </rPh>
    <rPh sb="12" eb="14">
      <t>セイジョウ</t>
    </rPh>
    <phoneticPr fontId="44"/>
  </si>
  <si>
    <t>IP Phone/VoIP-GWご利用場所申込情報</t>
    <phoneticPr fontId="2"/>
  </si>
  <si>
    <t>外線情報（IP-Voice）</t>
    <phoneticPr fontId="44"/>
  </si>
  <si>
    <t>※「◇」の項目は、種別が「SmartDevice」、「PC」、もしくは、「提供形態が「自営」の時、非活性となり、対応するSO上のパラメータが通知されない。</t>
    <rPh sb="5" eb="7">
      <t>コウモク</t>
    </rPh>
    <rPh sb="9" eb="11">
      <t>シュベツ</t>
    </rPh>
    <rPh sb="37" eb="41">
      <t>テイキョウケイタイ</t>
    </rPh>
    <rPh sb="43" eb="45">
      <t>ジエイ</t>
    </rPh>
    <rPh sb="47" eb="48">
      <t>トキ</t>
    </rPh>
    <rPh sb="49" eb="52">
      <t>ヒカッセイ</t>
    </rPh>
    <phoneticPr fontId="2"/>
  </si>
  <si>
    <t>本システムは、SO情報の中からそれらのパラメータにより、内線サーバの設定反映やIP_Phoneの端末自動設定ファイルの作成を行う。</t>
    <rPh sb="0" eb="1">
      <t>ホン</t>
    </rPh>
    <rPh sb="9" eb="11">
      <t>ジョウホウ</t>
    </rPh>
    <rPh sb="12" eb="13">
      <t>ナカ</t>
    </rPh>
    <rPh sb="28" eb="30">
      <t>ナイセン</t>
    </rPh>
    <rPh sb="34" eb="36">
      <t>セッテイ</t>
    </rPh>
    <rPh sb="36" eb="38">
      <t>ハンエイ</t>
    </rPh>
    <rPh sb="48" eb="50">
      <t>タンマツ</t>
    </rPh>
    <rPh sb="50" eb="52">
      <t>ジドウ</t>
    </rPh>
    <rPh sb="52" eb="54">
      <t>セッテイ</t>
    </rPh>
    <rPh sb="59" eb="61">
      <t>サクセイ</t>
    </rPh>
    <rPh sb="62" eb="63">
      <t>オコナ</t>
    </rPh>
    <phoneticPr fontId="2"/>
  </si>
  <si>
    <t>7. 1.で取得した内線番号情報IDをキーにDBレコード「着信グループ情報」のカラム「着信グループ情報ID」が取得できるかを確認する。
「着信グループ情報ID」が取得できる場合、その「着信グループ情報ID」をキーにDBレコード「着信グループ情報」を以下のように更新する。
・「最終更新アカウント情報ID」＝0
・「最終更新日時」＝更新時点のシステム日時
・「削除フラグ」＝true
また、同時に、「着信グループ情報ID」をキーにDBレコード「着信グループ子番号情報」のレコードを削除する。（物理削除）</t>
    <rPh sb="29" eb="31">
      <t>チャクシン</t>
    </rPh>
    <rPh sb="35" eb="37">
      <t>ジョウホウ</t>
    </rPh>
    <rPh sb="43" eb="45">
      <t>チャクシン</t>
    </rPh>
    <rPh sb="49" eb="51">
      <t>ジョウホウ</t>
    </rPh>
    <rPh sb="81" eb="83">
      <t>シュトク</t>
    </rPh>
    <rPh sb="86" eb="88">
      <t>バアイ</t>
    </rPh>
    <rPh sb="124" eb="126">
      <t>イカ</t>
    </rPh>
    <rPh sb="130" eb="132">
      <t>コウシン</t>
    </rPh>
    <rPh sb="194" eb="196">
      <t>ドウジ</t>
    </rPh>
    <rPh sb="227" eb="228">
      <t>コ</t>
    </rPh>
    <rPh sb="228" eb="230">
      <t>バンゴウ</t>
    </rPh>
    <rPh sb="239" eb="241">
      <t>サクジョ</t>
    </rPh>
    <phoneticPr fontId="2"/>
  </si>
  <si>
    <t>Asterisk上の不要ファイルの削除</t>
    <rPh sb="8" eb="9">
      <t>ジョウ</t>
    </rPh>
    <rPh sb="10" eb="12">
      <t>フヨウ</t>
    </rPh>
    <rPh sb="17" eb="19">
      <t>サクジョ</t>
    </rPh>
    <phoneticPr fontId="2"/>
  </si>
  <si>
    <t>Asterisk上のVoiceMailファイル等の廃止後に不要となるファイルを削除する。</t>
    <rPh sb="23" eb="24">
      <t>トウ</t>
    </rPh>
    <rPh sb="25" eb="27">
      <t>ハイシ</t>
    </rPh>
    <rPh sb="27" eb="28">
      <t>ゴ</t>
    </rPh>
    <rPh sb="29" eb="31">
      <t>フヨウ</t>
    </rPh>
    <rPh sb="39" eb="41">
      <t>サクジョ</t>
    </rPh>
    <phoneticPr fontId="2"/>
  </si>
  <si>
    <t>Asterisk上の以下のファイルを削除する。</t>
    <rPh sb="10" eb="12">
      <t>イカ</t>
    </rPh>
    <phoneticPr fontId="57"/>
  </si>
  <si>
    <t>VoiceMailファイル</t>
    <phoneticPr fontId="57"/>
  </si>
  <si>
    <t>Asterisk内のVoiceMailファイルが配置されているベースパス配下の全ファイル、全ディレクトリを削除する。</t>
    <rPh sb="36" eb="38">
      <t>ハイカ</t>
    </rPh>
    <rPh sb="39" eb="40">
      <t>ゼン</t>
    </rPh>
    <rPh sb="45" eb="46">
      <t>ゼン</t>
    </rPh>
    <rPh sb="53" eb="55">
      <t>サクジョ</t>
    </rPh>
    <phoneticPr fontId="57"/>
  </si>
  <si>
    <t>※ベースパスは、 [別紙２]ファイル設計書の「アプリケーション設定ファイル」のserver_asterisk_voicemail_base_pathの項目を参照する。</t>
    <phoneticPr fontId="57"/>
  </si>
  <si>
    <t>CDRファイル</t>
    <phoneticPr fontId="57"/>
  </si>
  <si>
    <t>Asterisk内のCDRファイルを削除する。</t>
    <phoneticPr fontId="57"/>
  </si>
  <si>
    <t>※ファイルパスは、 [別紙２]ファイル設計書の「アプリケーション設定ファイル」のserver_asterisk_cdr_file_pathの項目を参照する。</t>
    <phoneticPr fontId="57"/>
  </si>
  <si>
    <t>00900</t>
    <phoneticPr fontId="2"/>
  </si>
  <si>
    <t>00800</t>
    <phoneticPr fontId="2"/>
  </si>
  <si>
    <t>-</t>
    <phoneticPr fontId="44"/>
  </si>
  <si>
    <t xml:space="preserve"> 93：SO通知受信成功→SO情報取得成功→工事実施エラー</t>
    <phoneticPr fontId="44"/>
  </si>
  <si>
    <t>・拠点番号の先頭の桁の確認</t>
    <rPh sb="1" eb="3">
      <t>キョテン</t>
    </rPh>
    <rPh sb="3" eb="5">
      <t>バンゴウ</t>
    </rPh>
    <rPh sb="6" eb="8">
      <t>セントウ</t>
    </rPh>
    <rPh sb="9" eb="10">
      <t>ケタ</t>
    </rPh>
    <rPh sb="11" eb="13">
      <t>カクニン</t>
    </rPh>
    <phoneticPr fontId="2"/>
  </si>
  <si>
    <t>・端末番号の先頭の桁の確認</t>
    <rPh sb="1" eb="3">
      <t>タンマツ</t>
    </rPh>
    <rPh sb="3" eb="5">
      <t>バンゴウ</t>
    </rPh>
    <rPh sb="6" eb="8">
      <t>セントウ</t>
    </rPh>
    <rPh sb="9" eb="10">
      <t>ケタ</t>
    </rPh>
    <rPh sb="11" eb="13">
      <t>カクニン</t>
    </rPh>
    <phoneticPr fontId="2"/>
  </si>
  <si>
    <t>・対象のVoIP-GWのチャネル数が0以下にならないかの確認</t>
    <rPh sb="1" eb="3">
      <t>タイショウ</t>
    </rPh>
    <rPh sb="16" eb="17">
      <t>スウ</t>
    </rPh>
    <rPh sb="19" eb="21">
      <t>イカ</t>
    </rPh>
    <rPh sb="28" eb="30">
      <t>カクニン</t>
    </rPh>
    <phoneticPr fontId="2"/>
  </si>
  <si>
    <t xml:space="preserve">2. 1.で取得した内線番号情報IDをキーにDBレコード「内線番号情報」を以下のように更新する。
・「追加チャネル数」＝DB上の値－SO情報上の拠点番号チャネル削除数(order.gwOrderInfo.gwInfo.hAdd)の値（※削除だがchAddのカラム名）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サクジョ</t>
    </rPh>
    <rPh sb="118" eb="120">
      <t>サクジョ</t>
    </rPh>
    <rPh sb="131" eb="132">
      <t>メイ</t>
    </rPh>
    <phoneticPr fontId="2"/>
  </si>
  <si>
    <t xml:space="preserve">2. 1.で取得した内線番号情報IDをキーにDBレコード「内線番号情報」を以下のように更新する。
・「追加チャネル数」＝DB上の値＋SO情報上の拠点番号チャネル追加数(order.gwOrderInfo.gwInfo.hAdd)の値＋1
・「SO工事予約フラグ」＝false
・「最終更新アカウント情報ID」＝0
・「最終更新日時」＝更新時点のシステム日時
・「削除フラグ」＝true
</t>
    <rPh sb="51" eb="53">
      <t>ツイカ</t>
    </rPh>
    <rPh sb="62" eb="63">
      <t>ジョウ</t>
    </rPh>
    <rPh sb="64" eb="65">
      <t>アタイ</t>
    </rPh>
    <rPh sb="72" eb="76">
      <t>キョテンバンゴウ</t>
    </rPh>
    <rPh sb="80" eb="82">
      <t>ツイカ</t>
    </rPh>
    <phoneticPr fontId="2"/>
  </si>
  <si>
    <t>※与えられた値に1を加えた値をDBに登録する。</t>
    <rPh sb="1" eb="2">
      <t>アタ</t>
    </rPh>
    <rPh sb="6" eb="7">
      <t>アタイ</t>
    </rPh>
    <rPh sb="10" eb="11">
      <t>クワ</t>
    </rPh>
    <rPh sb="13" eb="14">
      <t>アタイ</t>
    </rPh>
    <rPh sb="18" eb="20">
      <t>トウロク</t>
    </rPh>
    <phoneticPr fontId="2"/>
  </si>
  <si>
    <r>
      <t xml:space="preserve"> </t>
    </r>
    <r>
      <rPr>
        <sz val="9"/>
        <rFont val="ＭＳ Ｐゴシック"/>
        <family val="3"/>
        <charset val="128"/>
      </rPr>
      <t>94：SO通知受信成功→SO情報取得成功→処理結果通知エラー</t>
    </r>
    <phoneticPr fontId="44"/>
  </si>
  <si>
    <r>
      <t xml:space="preserve"> </t>
    </r>
    <r>
      <rPr>
        <sz val="9"/>
        <rFont val="ＭＳ Ｐゴシック"/>
        <family val="3"/>
        <charset val="128"/>
      </rPr>
      <t>95：SO通知受信成功→SO情報取得成功→処理結果通知成功→工事実施エラー（処理結果未通知）</t>
    </r>
    <phoneticPr fontId="44"/>
  </si>
  <si>
    <r>
      <t xml:space="preserve"> </t>
    </r>
    <r>
      <rPr>
        <sz val="9"/>
        <rFont val="ＭＳ Ｐゴシック"/>
        <family val="3"/>
        <charset val="128"/>
      </rPr>
      <t>96：SO通知受信成功→SO情報取得成功→処理結果通知成功→工事実施エラー→処理結果通知成功</t>
    </r>
    <phoneticPr fontId="44"/>
  </si>
  <si>
    <r>
      <t xml:space="preserve"> </t>
    </r>
    <r>
      <rPr>
        <sz val="9"/>
        <rFont val="ＭＳ Ｐゴシック"/>
        <family val="3"/>
        <charset val="128"/>
      </rPr>
      <t>97：SO通知受信成功→SO情報取得成功→処理結果通知成功→工事実施エラー→処理結果通知エラー</t>
    </r>
    <phoneticPr fontId="44"/>
  </si>
  <si>
    <r>
      <t xml:space="preserve"> </t>
    </r>
    <r>
      <rPr>
        <sz val="9"/>
        <rFont val="ＭＳ Ｐゴシック"/>
        <family val="3"/>
        <charset val="128"/>
      </rPr>
      <t>98：SO通知受信成功→SO情報取得成功→処理結果通知成功→工事実施成功→処理結果通知エラー</t>
    </r>
    <phoneticPr fontId="44"/>
  </si>
  <si>
    <t>SO処理時、他のカスコン系の処理との競合を考慮し、更新するレコードには必ずwriteロックをかけること。（特に断りがない場合は、「ロック」はwriteロックを指す）</t>
    <rPh sb="2" eb="5">
      <t>ショリジ</t>
    </rPh>
    <rPh sb="6" eb="7">
      <t>ホカ</t>
    </rPh>
    <rPh sb="12" eb="13">
      <t>ケイ</t>
    </rPh>
    <rPh sb="14" eb="16">
      <t>ショリ</t>
    </rPh>
    <rPh sb="18" eb="20">
      <t>キョウゴウ</t>
    </rPh>
    <rPh sb="21" eb="23">
      <t>コウリョ</t>
    </rPh>
    <rPh sb="25" eb="27">
      <t>コウシン</t>
    </rPh>
    <rPh sb="35" eb="36">
      <t>カナラ</t>
    </rPh>
    <rPh sb="53" eb="54">
      <t>トク</t>
    </rPh>
    <rPh sb="55" eb="56">
      <t>コトワ</t>
    </rPh>
    <rPh sb="60" eb="62">
      <t>バアイ</t>
    </rPh>
    <rPh sb="79" eb="80">
      <t>サ</t>
    </rPh>
    <phoneticPr fontId="44"/>
  </si>
  <si>
    <t>REST要求電文（HTTP POSTメソッド）</t>
    <rPh sb="4" eb="6">
      <t>ヨウキュウ</t>
    </rPh>
    <rPh sb="6" eb="8">
      <t>デンブン</t>
    </rPh>
    <phoneticPr fontId="2"/>
  </si>
  <si>
    <t>（BODY部に要求電文用のJSONパラメータを付与）</t>
    <rPh sb="5" eb="6">
      <t>ブ</t>
    </rPh>
    <rPh sb="7" eb="9">
      <t>ヨウキュウ</t>
    </rPh>
    <rPh sb="9" eb="11">
      <t>デンブン</t>
    </rPh>
    <rPh sb="11" eb="12">
      <t>ヨウ</t>
    </rPh>
    <rPh sb="23" eb="25">
      <t>フヨ</t>
    </rPh>
    <phoneticPr fontId="2"/>
  </si>
  <si>
    <t>（HTTPステータスコードは200＋BODY部に応答電文用のJSONパラメータを付与）</t>
    <rPh sb="22" eb="23">
      <t>ブ</t>
    </rPh>
    <rPh sb="24" eb="26">
      <t>オウトウ</t>
    </rPh>
    <rPh sb="26" eb="28">
      <t>デンブン</t>
    </rPh>
    <rPh sb="28" eb="29">
      <t>ヨウ</t>
    </rPh>
    <rPh sb="40" eb="42">
      <t>フヨ</t>
    </rPh>
    <phoneticPr fontId="2"/>
  </si>
  <si>
    <t>REST応答電文（HTTPレスポンス）</t>
    <rPh sb="4" eb="6">
      <t>オウトウ</t>
    </rPh>
    <phoneticPr fontId="2"/>
  </si>
  <si>
    <t>REST要求電文の送信時に、送信側にて送信番号を付与する。この値はREST応答電文を送信する際に、REST要求電文と同じ送信番号を付与して送信する。</t>
    <rPh sb="6" eb="8">
      <t>デンブン</t>
    </rPh>
    <rPh sb="9" eb="11">
      <t>ソウシン</t>
    </rPh>
    <rPh sb="11" eb="12">
      <t>ジ</t>
    </rPh>
    <rPh sb="14" eb="16">
      <t>ソウシン</t>
    </rPh>
    <rPh sb="16" eb="17">
      <t>ガワ</t>
    </rPh>
    <rPh sb="19" eb="21">
      <t>ソウシン</t>
    </rPh>
    <rPh sb="21" eb="23">
      <t>バンゴウ</t>
    </rPh>
    <rPh sb="24" eb="26">
      <t>フヨ</t>
    </rPh>
    <rPh sb="31" eb="32">
      <t>アタイ</t>
    </rPh>
    <rPh sb="39" eb="41">
      <t>デンブン</t>
    </rPh>
    <rPh sb="42" eb="44">
      <t>ソウシン</t>
    </rPh>
    <rPh sb="46" eb="47">
      <t>サイ</t>
    </rPh>
    <rPh sb="55" eb="57">
      <t>デンブン</t>
    </rPh>
    <rPh sb="58" eb="59">
      <t>オナ</t>
    </rPh>
    <rPh sb="60" eb="64">
      <t>ソウシンバンゴウ</t>
    </rPh>
    <rPh sb="65" eb="67">
      <t>フヨ</t>
    </rPh>
    <rPh sb="69" eb="71">
      <t>ソウシン</t>
    </rPh>
    <phoneticPr fontId="44"/>
  </si>
  <si>
    <t>送信番号はREST要求電文の送信側システムに内で、送信した個々のREST要求電文を一意に識別できることを保証する。</t>
    <rPh sb="0" eb="4">
      <t>ソウシンバンゴウ</t>
    </rPh>
    <rPh sb="9" eb="11">
      <t>ヨウキュウ</t>
    </rPh>
    <rPh sb="11" eb="13">
      <t>デンブン</t>
    </rPh>
    <rPh sb="14" eb="17">
      <t>ソウシンガワ</t>
    </rPh>
    <rPh sb="22" eb="23">
      <t>ナイ</t>
    </rPh>
    <rPh sb="25" eb="27">
      <t>ソウシン</t>
    </rPh>
    <rPh sb="29" eb="31">
      <t>ココ</t>
    </rPh>
    <rPh sb="36" eb="38">
      <t>ヨウキュウ</t>
    </rPh>
    <rPh sb="38" eb="40">
      <t>デンブン</t>
    </rPh>
    <rPh sb="44" eb="46">
      <t>シキベツ</t>
    </rPh>
    <rPh sb="52" eb="54">
      <t>ホショウ</t>
    </rPh>
    <phoneticPr fontId="44"/>
  </si>
  <si>
    <t>なし
※HTTPのレスポンスとして返却するため</t>
    <rPh sb="17" eb="19">
      <t>ヘンキャク</t>
    </rPh>
    <phoneticPr fontId="44"/>
  </si>
  <si>
    <t>とりうる提供形態
（参考）</t>
    <rPh sb="4" eb="6">
      <t>テイキョウ</t>
    </rPh>
    <rPh sb="6" eb="8">
      <t>ケイタイ</t>
    </rPh>
    <rPh sb="10" eb="12">
      <t>サンコウ</t>
    </rPh>
    <phoneticPr fontId="45"/>
  </si>
  <si>
    <t>SO電文上の
端末種別</t>
    <rPh sb="2" eb="4">
      <t>デンブン</t>
    </rPh>
    <rPh sb="4" eb="5">
      <t>ジョウ</t>
    </rPh>
    <rPh sb="7" eb="11">
      <t>タンマツシュベツ</t>
    </rPh>
    <phoneticPr fontId="45"/>
  </si>
  <si>
    <t>項番</t>
  </si>
  <si>
    <t>データ項目名</t>
  </si>
  <si>
    <t>属性</t>
  </si>
  <si>
    <t>requestHeader</t>
  </si>
  <si>
    <t>送信番号</t>
  </si>
  <si>
    <t>sequenceNo</t>
  </si>
  <si>
    <t>文字列
（半角数字）</t>
    <rPh sb="0" eb="3">
      <t>モジレツ</t>
    </rPh>
    <rPh sb="5" eb="7">
      <t>ハンカク</t>
    </rPh>
    <rPh sb="7" eb="9">
      <t>スウジ</t>
    </rPh>
    <phoneticPr fontId="2"/>
  </si>
  <si>
    <t>○</t>
  </si>
  <si>
    <t>0000000001</t>
  </si>
  <si>
    <t>内線カスコン送信番号シーケンス（Smart PBX）</t>
  </si>
  <si>
    <t>要求電文送信毎に払い出す
詳細は【別紙】送信番号設定規則を参照</t>
    <rPh sb="0" eb="2">
      <t>ヨウキュウ</t>
    </rPh>
    <rPh sb="4" eb="6">
      <t>ソウシン</t>
    </rPh>
    <rPh sb="13" eb="15">
      <t>ショウサイ</t>
    </rPh>
    <rPh sb="29" eb="31">
      <t>サンショウ</t>
    </rPh>
    <phoneticPr fontId="2"/>
  </si>
  <si>
    <t>送信元システムID</t>
  </si>
  <si>
    <t>senderSystemId</t>
  </si>
  <si>
    <t>07430</t>
  </si>
  <si>
    <t>07430：Ｗｅｂエントリー</t>
  </si>
  <si>
    <t>SO番号</t>
  </si>
  <si>
    <t>soNum</t>
  </si>
  <si>
    <t>文字列
（半角英数字）</t>
    <rPh sb="5" eb="7">
      <t>ハンカク</t>
    </rPh>
    <rPh sb="7" eb="8">
      <t>エイ</t>
    </rPh>
    <rPh sb="8" eb="10">
      <t>スウジ</t>
    </rPh>
    <phoneticPr fontId="2"/>
  </si>
  <si>
    <r>
      <t>null</t>
    </r>
    <r>
      <rPr>
        <sz val="9"/>
        <rFont val="ＭＳ Ｐゴシック"/>
        <family val="3"/>
        <charset val="128"/>
      </rPr>
      <t>固定</t>
    </r>
  </si>
  <si>
    <t>SO番号枝番</t>
  </si>
  <si>
    <t>soBranchNum</t>
  </si>
  <si>
    <t>ＷｅｂエントリＩＤ</t>
  </si>
  <si>
    <t>soNumReserved</t>
  </si>
  <si>
    <t>SP1310310001</t>
  </si>
  <si>
    <t>エントリ情報．WEBエントリID</t>
  </si>
  <si>
    <t>00900</t>
  </si>
  <si>
    <t>回線サービスID</t>
  </si>
  <si>
    <t>contractNumber</t>
  </si>
  <si>
    <t>N000000001</t>
  </si>
  <si>
    <t>SO種別</t>
  </si>
  <si>
    <t>soKindCode</t>
  </si>
  <si>
    <t>1</t>
  </si>
  <si>
    <t>エントリ情報．異動種別、SPBX基本情報．変更申込種別より設定
1：新設
2：変更（追加）
3：廃止
5：SO取消（内線カスコン　工事前）
6：変更（変更）
7：変更（削除）
※設定方法に関しては【別紙】工事日設定規則に示す。</t>
    <rPh sb="29" eb="31">
      <t>セッテイ</t>
    </rPh>
    <rPh sb="91" eb="93">
      <t>ホウホウ</t>
    </rPh>
    <phoneticPr fontId="2"/>
  </si>
  <si>
    <t>親回線サービスID</t>
  </si>
  <si>
    <t>repContractNum</t>
  </si>
  <si>
    <t>null固定</t>
  </si>
  <si>
    <t>responseHeader</t>
  </si>
  <si>
    <t>receiveDate</t>
  </si>
  <si>
    <t>文字列
（半角英数字記号）</t>
    <rPh sb="5" eb="7">
      <t>ハンカク</t>
    </rPh>
    <rPh sb="7" eb="8">
      <t>エイ</t>
    </rPh>
    <rPh sb="8" eb="10">
      <t>スウジ</t>
    </rPh>
    <rPh sb="10" eb="12">
      <t>キゴウ</t>
    </rPh>
    <phoneticPr fontId="2"/>
  </si>
  <si>
    <t>2013/10/31 12:34:56</t>
  </si>
  <si>
    <t>処理結果</t>
  </si>
  <si>
    <t>result</t>
  </si>
  <si>
    <t>messageInfo</t>
  </si>
  <si>
    <t>区切り（配列）</t>
    <rPh sb="0" eb="2">
      <t>クギ</t>
    </rPh>
    <rPh sb="4" eb="6">
      <t>ハイレツ</t>
    </rPh>
    <phoneticPr fontId="2"/>
  </si>
  <si>
    <t>messageCodes</t>
  </si>
  <si>
    <t>EMSG_0001</t>
  </si>
  <si>
    <t>messageMemo</t>
  </si>
  <si>
    <t>文字列
（全角）</t>
    <rPh sb="5" eb="7">
      <t>ゼンカク</t>
    </rPh>
    <phoneticPr fontId="2"/>
  </si>
  <si>
    <r>
      <t xml:space="preserve">1階層目
</t>
    </r>
    <r>
      <rPr>
        <b/>
        <sz val="9"/>
        <rFont val="ＭＳ Ｐゴシック"/>
        <family val="3"/>
        <charset val="128"/>
      </rPr>
      <t>繰り返し項目で、詳細メッセージの数分の項目が存在する</t>
    </r>
    <rPh sb="1" eb="3">
      <t>カイソウ</t>
    </rPh>
    <rPh sb="3" eb="4">
      <t>メ</t>
    </rPh>
    <rPh sb="5" eb="6">
      <t>ク</t>
    </rPh>
    <rPh sb="7" eb="8">
      <t>カエ</t>
    </rPh>
    <rPh sb="9" eb="11">
      <t>コウモク</t>
    </rPh>
    <rPh sb="21" eb="23">
      <t>スウフン</t>
    </rPh>
    <rPh sb="24" eb="26">
      <t>コウモク</t>
    </rPh>
    <rPh sb="27" eb="29">
      <t>ソンザイ</t>
    </rPh>
    <phoneticPr fontId="2"/>
  </si>
  <si>
    <t>07431：内線カスコン</t>
  </si>
  <si>
    <t>SO制御</t>
  </si>
  <si>
    <t>soSystem</t>
  </si>
  <si>
    <t>ipVoiceInfo</t>
  </si>
  <si>
    <t>zPlusforBiz</t>
  </si>
  <si>
    <t>ipvHaisi</t>
  </si>
  <si>
    <t>pfBizHaisi</t>
  </si>
  <si>
    <t>constNo</t>
  </si>
  <si>
    <t>2013/12/25</t>
  </si>
  <si>
    <t>【別紙】工事日設定規定に従い、工事日を設定する。</t>
    <rPh sb="1" eb="3">
      <t>ベッシ</t>
    </rPh>
    <rPh sb="4" eb="6">
      <t>コウジ</t>
    </rPh>
    <rPh sb="6" eb="7">
      <t>ビ</t>
    </rPh>
    <rPh sb="7" eb="9">
      <t>セッテイ</t>
    </rPh>
    <rPh sb="9" eb="11">
      <t>キテイ</t>
    </rPh>
    <rPh sb="12" eb="13">
      <t>シタガ</t>
    </rPh>
    <rPh sb="15" eb="17">
      <t>コウジ</t>
    </rPh>
    <rPh sb="17" eb="18">
      <t>ビ</t>
    </rPh>
    <rPh sb="19" eb="21">
      <t>セッテイ</t>
    </rPh>
    <phoneticPr fontId="2"/>
  </si>
  <si>
    <t>changeAppType</t>
  </si>
  <si>
    <t>○※</t>
  </si>
  <si>
    <t>userInfoChange</t>
  </si>
  <si>
    <t>outlineServiceSetChange</t>
  </si>
  <si>
    <t>optionChange</t>
  </si>
  <si>
    <t>channelBasicInfoChange</t>
  </si>
  <si>
    <t>isPhonePCInfo</t>
  </si>
  <si>
    <t>pcAdd</t>
  </si>
  <si>
    <t>pcDel</t>
  </si>
  <si>
    <t>voipGwInfo</t>
  </si>
  <si>
    <t>voipGwAdd</t>
  </si>
  <si>
    <t>voipGwDel</t>
  </si>
  <si>
    <t>voipGwChannelNoChange</t>
  </si>
  <si>
    <t>voipGwOtherChange</t>
  </si>
  <si>
    <t>contractCustomerInfo</t>
  </si>
  <si>
    <t>文字列
（全角）</t>
    <rPh sb="0" eb="3">
      <t>モジレツ</t>
    </rPh>
    <rPh sb="5" eb="7">
      <t>ゼンカク</t>
    </rPh>
    <phoneticPr fontId="2"/>
  </si>
  <si>
    <t>abbreviatedName</t>
  </si>
  <si>
    <t>contactInfo</t>
  </si>
  <si>
    <t>contactDeptName</t>
  </si>
  <si>
    <t>contractAddInfo</t>
  </si>
  <si>
    <t xml:space="preserve">buildingName </t>
  </si>
  <si>
    <t>netWorkPersonInfo</t>
  </si>
  <si>
    <t>orderDiv</t>
  </si>
  <si>
    <t>personName</t>
  </si>
  <si>
    <t>mailaddress</t>
  </si>
  <si>
    <t>phoneNumber</t>
  </si>
  <si>
    <t>faxNumber</t>
  </si>
  <si>
    <t>payeeInfo</t>
  </si>
  <si>
    <t>usageFeeInfo</t>
  </si>
  <si>
    <t>address</t>
  </si>
  <si>
    <t>billInfo</t>
  </si>
  <si>
    <t>deptName</t>
  </si>
  <si>
    <t>guidanceInfo</t>
  </si>
  <si>
    <t>ABC123##</t>
  </si>
  <si>
    <t>guidanceSendInfo</t>
  </si>
  <si>
    <t>useYn</t>
  </si>
  <si>
    <t>文字列
（半角数字）</t>
    <rPh sb="5" eb="7">
      <t>ハンカク</t>
    </rPh>
    <rPh sb="7" eb="9">
      <t>スウジ</t>
    </rPh>
    <phoneticPr fontId="2"/>
  </si>
  <si>
    <t>useAddCount</t>
  </si>
  <si>
    <t>2</t>
  </si>
  <si>
    <t>useDelCount</t>
  </si>
  <si>
    <t>siteNumDigitChangeType</t>
  </si>
  <si>
    <t>allChChangeType</t>
  </si>
  <si>
    <t>extOrderInfo</t>
  </si>
  <si>
    <t>extNumCount</t>
  </si>
  <si>
    <t>数値</t>
    <rPh sb="0" eb="2">
      <t>スウチ</t>
    </rPh>
    <phoneticPr fontId="2"/>
  </si>
  <si>
    <t>extNumAddCount</t>
  </si>
  <si>
    <t>extNumDelCount</t>
  </si>
  <si>
    <t>orderType</t>
  </si>
  <si>
    <t>VOIP-GW申込情報</t>
  </si>
  <si>
    <t>gwOrderInfo</t>
  </si>
  <si>
    <t>gwCount</t>
  </si>
  <si>
    <t>afterSiteNum</t>
  </si>
  <si>
    <t>桁数以上、あふれる分はWebｴﾝﾄﾘｰにて削除する。</t>
    <rPh sb="0" eb="2">
      <t>ケタスウ</t>
    </rPh>
    <rPh sb="2" eb="4">
      <t>イジョウ</t>
    </rPh>
    <rPh sb="9" eb="10">
      <t>ブン</t>
    </rPh>
    <rPh sb="21" eb="23">
      <t>サクジョ</t>
    </rPh>
    <phoneticPr fontId="2"/>
  </si>
  <si>
    <t>ご担当者連絡先　ご担当者名</t>
    <rPh sb="1" eb="4">
      <t>タントウシャ</t>
    </rPh>
    <rPh sb="4" eb="7">
      <t>レンラクサキ</t>
    </rPh>
    <rPh sb="9" eb="12">
      <t>タントウシャ</t>
    </rPh>
    <rPh sb="12" eb="13">
      <t>メイ</t>
    </rPh>
    <phoneticPr fontId="2"/>
  </si>
  <si>
    <t>ご担当者連絡先　ご連絡先</t>
    <rPh sb="1" eb="4">
      <t>タントウシャ</t>
    </rPh>
    <rPh sb="4" eb="7">
      <t>レンラクサキ</t>
    </rPh>
    <rPh sb="9" eb="12">
      <t>レンラクサキ</t>
    </rPh>
    <phoneticPr fontId="2"/>
  </si>
  <si>
    <t>IV1310310001</t>
  </si>
  <si>
    <t>タスク実行日</t>
    <rPh sb="3" eb="5">
      <t>ジッコウ</t>
    </rPh>
    <rPh sb="5" eb="6">
      <t>ビ</t>
    </rPh>
    <phoneticPr fontId="2"/>
  </si>
  <si>
    <t>serviceType</t>
  </si>
  <si>
    <t>1：050pfb</t>
  </si>
  <si>
    <t>1：050pfb
2：IPV</t>
  </si>
  <si>
    <t>サービス申し込み数</t>
  </si>
  <si>
    <t>serviceCount</t>
  </si>
  <si>
    <t>phoneInfo</t>
  </si>
  <si>
    <t>ispType</t>
  </si>
  <si>
    <t>※IPVoiceの場合に項番14～項番17までで設定する内容が有る場合、必須
上記以外の場合はnull</t>
    <rPh sb="9" eb="11">
      <t>バアイ</t>
    </rPh>
    <rPh sb="36" eb="38">
      <t>ヒッス</t>
    </rPh>
    <phoneticPr fontId="2"/>
  </si>
  <si>
    <t>extPhoneNum</t>
  </si>
  <si>
    <t>05038124776</t>
  </si>
  <si>
    <t>※IPVoiceの場合に、項番14～項番17までで設定する内容が有る場合、必須
※050 plus for Bizの場合に、項番15～項番17までで設定する内容が有る場合、全て必須</t>
    <rPh sb="58" eb="60">
      <t>バアイ</t>
    </rPh>
    <rPh sb="74" eb="76">
      <t>セッテイ</t>
    </rPh>
    <rPh sb="78" eb="80">
      <t>ナイヨウ</t>
    </rPh>
    <rPh sb="81" eb="82">
      <t>ア</t>
    </rPh>
    <rPh sb="83" eb="85">
      <t>バアイ</t>
    </rPh>
    <rPh sb="86" eb="87">
      <t>スベ</t>
    </rPh>
    <rPh sb="88" eb="90">
      <t>ヒッス</t>
    </rPh>
    <phoneticPr fontId="2"/>
  </si>
  <si>
    <t>sipId</t>
  </si>
  <si>
    <t>abcdefgh</t>
  </si>
  <si>
    <t>sipPw</t>
  </si>
  <si>
    <t>01234567</t>
  </si>
  <si>
    <t>dialinCount</t>
  </si>
  <si>
    <t>dialinPhoneNum</t>
  </si>
  <si>
    <t>区切り（配列）
＋
文字列
（半角数字）</t>
    <rPh sb="10" eb="13">
      <t>モジレツ</t>
    </rPh>
    <rPh sb="15" eb="17">
      <t>ハンカク</t>
    </rPh>
    <rPh sb="17" eb="19">
      <t>スウジ</t>
    </rPh>
    <phoneticPr fontId="2"/>
  </si>
  <si>
    <t>05038124778</t>
  </si>
  <si>
    <r>
      <t xml:space="preserve">2階層目
</t>
    </r>
    <r>
      <rPr>
        <b/>
        <sz val="9"/>
        <rFont val="ＭＳ Ｐゴシック"/>
        <family val="3"/>
        <charset val="128"/>
      </rPr>
      <t>繰り返し項目で、サービス申し込み数の分だけ繰り返す。０件の場合でも必ず１項目が存在する（０件の場合、設定値は全てNULL）</t>
    </r>
    <rPh sb="1" eb="3">
      <t>カイソウ</t>
    </rPh>
    <rPh sb="3" eb="4">
      <t>メ</t>
    </rPh>
    <rPh sb="5" eb="6">
      <t>ク</t>
    </rPh>
    <rPh sb="7" eb="8">
      <t>カエ</t>
    </rPh>
    <rPh sb="9" eb="11">
      <t>コウモク</t>
    </rPh>
    <rPh sb="23" eb="24">
      <t>ブン</t>
    </rPh>
    <rPh sb="26" eb="27">
      <t>ク</t>
    </rPh>
    <rPh sb="28" eb="29">
      <t>カエ</t>
    </rPh>
    <rPh sb="32" eb="33">
      <t>ケン</t>
    </rPh>
    <rPh sb="34" eb="36">
      <t>バアイ</t>
    </rPh>
    <rPh sb="41" eb="43">
      <t>コウモク</t>
    </rPh>
    <rPh sb="44" eb="46">
      <t>ソンザイ</t>
    </rPh>
    <rPh sb="50" eb="51">
      <t>ケン</t>
    </rPh>
    <rPh sb="52" eb="54">
      <t>バアイ</t>
    </rPh>
    <rPh sb="55" eb="57">
      <t>セッテイ</t>
    </rPh>
    <rPh sb="57" eb="58">
      <t>チ</t>
    </rPh>
    <rPh sb="59" eb="60">
      <t>スベ</t>
    </rPh>
    <phoneticPr fontId="2"/>
  </si>
  <si>
    <r>
      <t>ダイヤルイン数と同じ階層とする</t>
    </r>
    <r>
      <rPr>
        <b/>
        <sz val="9"/>
        <rFont val="ＭＳ Ｐゴシック"/>
        <family val="3"/>
        <charset val="128"/>
      </rPr>
      <t xml:space="preserve">
繰り返し項目で、ダイヤルイン数の分だけ繰り返す。０件の場合でも必ず１項目が存在する（０件の場合、またはNULLの場合、設定値はNULL）
</t>
    </r>
    <rPh sb="6" eb="7">
      <t>スウ</t>
    </rPh>
    <rPh sb="8" eb="9">
      <t>オナ</t>
    </rPh>
    <rPh sb="10" eb="12">
      <t>カイソウ</t>
    </rPh>
    <rPh sb="30" eb="31">
      <t>カズ</t>
    </rPh>
    <rPh sb="32" eb="33">
      <t>ブン</t>
    </rPh>
    <rPh sb="35" eb="36">
      <t>ク</t>
    </rPh>
    <rPh sb="37" eb="38">
      <t>カエ</t>
    </rPh>
    <rPh sb="50" eb="52">
      <t>コウモク</t>
    </rPh>
    <rPh sb="72" eb="74">
      <t>バアイ</t>
    </rPh>
    <phoneticPr fontId="2"/>
  </si>
  <si>
    <t>07431</t>
  </si>
  <si>
    <t>soControl</t>
  </si>
  <si>
    <t>SO取込処理結果</t>
  </si>
  <si>
    <t>○○異常が発生しました。</t>
  </si>
  <si>
    <r>
      <t xml:space="preserve">1階層目
</t>
    </r>
    <r>
      <rPr>
        <b/>
        <sz val="9"/>
        <rFont val="ＭＳ Ｐゴシック"/>
        <family val="3"/>
        <charset val="128"/>
      </rPr>
      <t>繰り返し項目で、詳細メッセージの数分の項目が存在する。０件の場合でも必ず１項目が存在する（０件の場合、区切り内の設定値は全てNULL）</t>
    </r>
    <rPh sb="1" eb="3">
      <t>カイソウ</t>
    </rPh>
    <rPh sb="3" eb="4">
      <t>メ</t>
    </rPh>
    <rPh sb="5" eb="6">
      <t>ク</t>
    </rPh>
    <rPh sb="7" eb="8">
      <t>カエ</t>
    </rPh>
    <rPh sb="9" eb="11">
      <t>コウモク</t>
    </rPh>
    <rPh sb="21" eb="23">
      <t>スウフン</t>
    </rPh>
    <rPh sb="24" eb="26">
      <t>コウモク</t>
    </rPh>
    <rPh sb="27" eb="29">
      <t>ソンザイ</t>
    </rPh>
    <phoneticPr fontId="2"/>
  </si>
  <si>
    <t>reserved1</t>
  </si>
  <si>
    <t>工事処理結果通知</t>
  </si>
  <si>
    <t>XXXXXXXX</t>
  </si>
  <si>
    <t>内線連携項目．内線サーバのFQDN</t>
  </si>
  <si>
    <t>123456789</t>
  </si>
  <si>
    <t>内線連携項目．裏番号</t>
  </si>
  <si>
    <t>内線連携項目．SIP-ID</t>
  </si>
  <si>
    <t>内線連携項目．SIP-PWD</t>
  </si>
  <si>
    <r>
      <t xml:space="preserve">2階層目
</t>
    </r>
    <r>
      <rPr>
        <b/>
        <sz val="9"/>
        <rFont val="ＭＳ Ｐゴシック"/>
        <family val="3"/>
        <charset val="128"/>
      </rPr>
      <t>繰り返し項目で、VoIP-GW開通数分の項目存在する。０件の場合でも必ず１項目が存在する（０件の場合、区切り内の設定値は全てNULL）</t>
    </r>
    <rPh sb="1" eb="3">
      <t>カイソウ</t>
    </rPh>
    <rPh sb="3" eb="4">
      <t>メ</t>
    </rPh>
    <rPh sb="5" eb="6">
      <t>ク</t>
    </rPh>
    <rPh sb="7" eb="8">
      <t>カエ</t>
    </rPh>
    <rPh sb="9" eb="11">
      <t>コウモク</t>
    </rPh>
    <rPh sb="20" eb="22">
      <t>カイツウ</t>
    </rPh>
    <rPh sb="22" eb="24">
      <t>スウフン</t>
    </rPh>
    <rPh sb="25" eb="27">
      <t>コウモク</t>
    </rPh>
    <rPh sb="27" eb="29">
      <t>ソンザイ</t>
    </rPh>
    <phoneticPr fontId="2"/>
  </si>
  <si>
    <t>（取得したSO情報）</t>
    <phoneticPr fontId="2"/>
  </si>
  <si>
    <t>（別トランザクション）</t>
    <rPh sb="1" eb="2">
      <t>ベツ</t>
    </rPh>
    <phoneticPr fontId="44"/>
  </si>
  <si>
    <t>送信対象のSO情報のロックを取得</t>
    <rPh sb="0" eb="4">
      <t>ソウシンタイショウ</t>
    </rPh>
    <rPh sb="7" eb="9">
      <t>ジョウホウ</t>
    </rPh>
    <rPh sb="14" eb="16">
      <t>シュトク</t>
    </rPh>
    <phoneticPr fontId="56"/>
  </si>
  <si>
    <t>「2-2．SO通知（応答）」の送信処理でエラーを検出した
（システムコール失敗、等）</t>
    <rPh sb="24" eb="26">
      <t>ケンシュツ</t>
    </rPh>
    <phoneticPr fontId="2"/>
  </si>
  <si>
    <t>「3-1．SO情報取得（要求）」の送信処理でエラーを検出した
（システムコール失敗、等）</t>
    <phoneticPr fontId="2"/>
  </si>
  <si>
    <t>「3-2．SO情報取得（応答）」を受信したが、200OK以外だった</t>
    <rPh sb="17" eb="19">
      <t>ジュシン</t>
    </rPh>
    <rPh sb="28" eb="30">
      <t>イガイ</t>
    </rPh>
    <phoneticPr fontId="2"/>
  </si>
  <si>
    <t>「4-2．処理結果通知（SO取込）（応答）」を受信したが、200OK以外だった</t>
    <rPh sb="23" eb="25">
      <t>ジュシン</t>
    </rPh>
    <rPh sb="34" eb="36">
      <t>イガイ</t>
    </rPh>
    <phoneticPr fontId="2"/>
  </si>
  <si>
    <t>「4-2．処理結果通知（SO取込）（応答）」を受信したが、内部エラー等を検出した</t>
    <rPh sb="23" eb="25">
      <t>ジュシン</t>
    </rPh>
    <rPh sb="29" eb="31">
      <t>ナイブ</t>
    </rPh>
    <rPh sb="34" eb="35">
      <t>ナド</t>
    </rPh>
    <rPh sb="36" eb="38">
      <t>ケンシュツ</t>
    </rPh>
    <phoneticPr fontId="2"/>
  </si>
  <si>
    <t>「4-2．処理結果通知（SO取込）（応答）」を受信したが、パラメータエラーを検出した
（処理結果コードは正常値）</t>
    <rPh sb="23" eb="25">
      <t>ジュシン</t>
    </rPh>
    <rPh sb="38" eb="40">
      <t>ケンシュツ</t>
    </rPh>
    <rPh sb="54" eb="55">
      <t>チ</t>
    </rPh>
    <phoneticPr fontId="2"/>
  </si>
  <si>
    <t xml:space="preserve">「5-2．処理結果通知（工事結果）（応答）」でエラーが返却された。
（処理結果コードは正常値以外）
「5-2．処理結果通知（工事結果）（応答）」でのパラメータで不正を検出した
（処理結果コードは正常値）
</t>
    <rPh sb="27" eb="29">
      <t>ヘンキャク</t>
    </rPh>
    <rPh sb="46" eb="48">
      <t>イガイ</t>
    </rPh>
    <rPh sb="81" eb="83">
      <t>フセイ</t>
    </rPh>
    <rPh sb="84" eb="86">
      <t>ケンシュツ</t>
    </rPh>
    <phoneticPr fontId="2"/>
  </si>
  <si>
    <t>1. 内線ランダム文字列の払い出し処理を行う
以下の条件のランダム文字列を生成する
・DBレコード「N番情報．内線ランダム文字列」と重複がない(他のN番と異なる値)
・桁数は [別紙２]ファイル設計書の「アプリケーション設定ファイル」シート、cuscon_sip_ua_prefix_lengthの値の長さ
・文字種別は半角英数字
・英数字が混在していること
・3文字以上連続した同一文字を含まないこと
　</t>
    <phoneticPr fontId="2"/>
  </si>
  <si>
    <t>1. SOから取得したN番（処理中のSOに紐づくDBレコード「SO情報．N番」に保持した値）に紐づくDBレコード「N番情報」を以下のように更新する。
・「チャネル数」＝DB上の値－SO情報上の全体チャネル削除数(order.extBaseInfo.allChdel)の値
・「最終更新アカウント情報ID」＝0
・「最終更新日時」＝更新時点のシステム日時</t>
    <rPh sb="81" eb="82">
      <t>スウ</t>
    </rPh>
    <rPh sb="86" eb="87">
      <t>ジョウ</t>
    </rPh>
    <rPh sb="88" eb="89">
      <t>アタイ</t>
    </rPh>
    <rPh sb="92" eb="94">
      <t>ジョウホウ</t>
    </rPh>
    <rPh sb="94" eb="95">
      <t>ジョウ</t>
    </rPh>
    <rPh sb="102" eb="104">
      <t>サクジョ</t>
    </rPh>
    <phoneticPr fontId="2"/>
  </si>
  <si>
    <t>・削除可能なチャネル数があるかを確認する。（過去に追加が行われているかの確認）</t>
    <rPh sb="1" eb="3">
      <t>サクジョ</t>
    </rPh>
    <rPh sb="3" eb="5">
      <t>カノウ</t>
    </rPh>
    <rPh sb="10" eb="11">
      <t>カズ</t>
    </rPh>
    <rPh sb="16" eb="18">
      <t>カクニン</t>
    </rPh>
    <rPh sb="22" eb="24">
      <t>カコ</t>
    </rPh>
    <rPh sb="25" eb="27">
      <t>ツイカ</t>
    </rPh>
    <rPh sb="28" eb="29">
      <t>オコナ</t>
    </rPh>
    <rPh sb="36" eb="38">
      <t>カクニン</t>
    </rPh>
    <phoneticPr fontId="2"/>
  </si>
  <si>
    <t>タイムアウト管理</t>
    <rPh sb="6" eb="8">
      <t>カンリ</t>
    </rPh>
    <phoneticPr fontId="2"/>
  </si>
  <si>
    <t>設定するタイマー値は本システムの定期処理の起動間隔に対し、十分に長い時間を確保されているものとする。</t>
    <rPh sb="0" eb="2">
      <t>セッテイ</t>
    </rPh>
    <rPh sb="8" eb="9">
      <t>アタイ</t>
    </rPh>
    <rPh sb="10" eb="11">
      <t>ホン</t>
    </rPh>
    <rPh sb="16" eb="20">
      <t>テイキショリ</t>
    </rPh>
    <rPh sb="21" eb="23">
      <t>キドウ</t>
    </rPh>
    <rPh sb="23" eb="25">
      <t>カンカク</t>
    </rPh>
    <rPh sb="26" eb="27">
      <t>タイ</t>
    </rPh>
    <rPh sb="29" eb="31">
      <t>ジュウブン</t>
    </rPh>
    <rPh sb="32" eb="33">
      <t>ナガ</t>
    </rPh>
    <rPh sb="34" eb="36">
      <t>ジカン</t>
    </rPh>
    <rPh sb="37" eb="39">
      <t>カクホ</t>
    </rPh>
    <phoneticPr fontId="2"/>
  </si>
  <si>
    <t xml:space="preserve">  </t>
  </si>
  <si>
    <t>②SO通知後かつ工事処理前の取下げ処理（記載変・取下げ受領など）</t>
    <phoneticPr fontId="2"/>
  </si>
  <si>
    <t>30分間</t>
    <phoneticPr fontId="2"/>
  </si>
  <si>
    <t>③SO通知後かつ工事開始後の取下げ（廃止）処理（緊急　記載変・取下げ受領など）</t>
    <phoneticPr fontId="2"/>
  </si>
  <si>
    <t>①通常のＳＯ処理シーケンス</t>
    <phoneticPr fontId="2"/>
  </si>
  <si>
    <t>本システムが想定しているタイマーは以下の通り</t>
    <rPh sb="0" eb="1">
      <t>ホン</t>
    </rPh>
    <rPh sb="6" eb="8">
      <t>ソウテイ</t>
    </rPh>
    <rPh sb="17" eb="19">
      <t>イカ</t>
    </rPh>
    <rPh sb="20" eb="21">
      <t>トオ</t>
    </rPh>
    <phoneticPr fontId="2"/>
  </si>
  <si>
    <t>パタン</t>
    <phoneticPr fontId="2"/>
  </si>
  <si>
    <t>条件</t>
    <phoneticPr fontId="2"/>
  </si>
  <si>
    <t>区間</t>
    <rPh sb="0" eb="2">
      <t>クカン</t>
    </rPh>
    <phoneticPr fontId="2"/>
  </si>
  <si>
    <t>期間</t>
    <phoneticPr fontId="2"/>
  </si>
  <si>
    <t>（タイマー設定については「タイムアウト管理」の項を参照）</t>
    <rPh sb="5" eb="7">
      <t>セッテイ</t>
    </rPh>
    <rPh sb="23" eb="24">
      <t>コウ</t>
    </rPh>
    <rPh sb="25" eb="27">
      <t>サンショウ</t>
    </rPh>
    <phoneticPr fontId="2"/>
  </si>
  <si>
    <t>24時間  （※電文処理＋定期工事処理の起動待ち＋定期工事結果送信の起動待ちの時間を考慮した値）</t>
    <rPh sb="8" eb="10">
      <t>デンブン</t>
    </rPh>
    <rPh sb="10" eb="12">
      <t>ショリ</t>
    </rPh>
    <rPh sb="13" eb="15">
      <t>テイキ</t>
    </rPh>
    <rPh sb="15" eb="17">
      <t>コウジ</t>
    </rPh>
    <rPh sb="17" eb="19">
      <t>ショリ</t>
    </rPh>
    <rPh sb="20" eb="23">
      <t>キドウマ</t>
    </rPh>
    <rPh sb="25" eb="27">
      <t>テイキ</t>
    </rPh>
    <rPh sb="27" eb="29">
      <t>コウジ</t>
    </rPh>
    <rPh sb="29" eb="31">
      <t>ケッカ</t>
    </rPh>
    <rPh sb="31" eb="33">
      <t>ソウシン</t>
    </rPh>
    <rPh sb="34" eb="36">
      <t>キドウ</t>
    </rPh>
    <rPh sb="36" eb="37">
      <t>マ</t>
    </rPh>
    <rPh sb="39" eb="41">
      <t>ジカン</t>
    </rPh>
    <rPh sb="42" eb="44">
      <t>コウリョ</t>
    </rPh>
    <rPh sb="46" eb="47">
      <t>アタイ</t>
    </rPh>
    <phoneticPr fontId="2"/>
  </si>
  <si>
    <t>2013/10/31 12:34:56</t>
    <phoneticPr fontId="2"/>
  </si>
  <si>
    <t>○</t>
    <phoneticPr fontId="2"/>
  </si>
  <si>
    <t>00000</t>
    <phoneticPr fontId="2"/>
  </si>
  <si>
    <t>0</t>
    <phoneticPr fontId="2"/>
  </si>
  <si>
    <t>01</t>
    <phoneticPr fontId="2"/>
  </si>
  <si>
    <t>N000000001</t>
    <phoneticPr fontId="2"/>
  </si>
  <si>
    <t>○</t>
    <phoneticPr fontId="2"/>
  </si>
  <si>
    <t>○※</t>
    <phoneticPr fontId="2"/>
  </si>
  <si>
    <t>○※</t>
    <phoneticPr fontId="2"/>
  </si>
  <si>
    <t>○※</t>
    <phoneticPr fontId="2"/>
  </si>
  <si>
    <t>区切り</t>
    <phoneticPr fontId="2"/>
  </si>
  <si>
    <t>○※</t>
    <phoneticPr fontId="2"/>
  </si>
  <si>
    <t>○</t>
    <phoneticPr fontId="2"/>
  </si>
  <si>
    <t>○</t>
    <phoneticPr fontId="2"/>
  </si>
  <si>
    <t>上位SO装置はカスコン以外の別システムから、申込書の内容を受け取り、本システムに通知する。</t>
    <rPh sb="11" eb="13">
      <t>イガイ</t>
    </rPh>
    <rPh sb="14" eb="15">
      <t>ベツ</t>
    </rPh>
    <rPh sb="22" eb="25">
      <t>モウシコミショ</t>
    </rPh>
    <rPh sb="26" eb="28">
      <t>ナイヨウ</t>
    </rPh>
    <rPh sb="29" eb="30">
      <t>ウ</t>
    </rPh>
    <rPh sb="31" eb="32">
      <t>ト</t>
    </rPh>
    <rPh sb="34" eb="35">
      <t>ホン</t>
    </rPh>
    <rPh sb="40" eb="42">
      <t>ツウチ</t>
    </rPh>
    <phoneticPr fontId="2"/>
  </si>
  <si>
    <t>本システムは、上位SO装置から通知されるSO情報を元に、SO情報の反映（工事）を行う。</t>
    <rPh sb="0" eb="1">
      <t>ホン</t>
    </rPh>
    <rPh sb="15" eb="17">
      <t>ツウチ</t>
    </rPh>
    <rPh sb="22" eb="24">
      <t>ジョウホウ</t>
    </rPh>
    <rPh sb="25" eb="26">
      <t>モト</t>
    </rPh>
    <rPh sb="33" eb="35">
      <t>ハンエイ</t>
    </rPh>
    <rPh sb="36" eb="38">
      <t>コウジ</t>
    </rPh>
    <rPh sb="40" eb="41">
      <t>オコナ</t>
    </rPh>
    <phoneticPr fontId="2"/>
  </si>
  <si>
    <t>上位SO装置から受け取ったSO情報には、SOを一意に識別するパラメータや、工事内容を示すパラメータが付与される。</t>
    <rPh sb="8" eb="9">
      <t>ウ</t>
    </rPh>
    <rPh sb="10" eb="11">
      <t>ト</t>
    </rPh>
    <rPh sb="15" eb="17">
      <t>ジョウホウ</t>
    </rPh>
    <rPh sb="26" eb="28">
      <t>シキベツ</t>
    </rPh>
    <rPh sb="37" eb="39">
      <t>コウジ</t>
    </rPh>
    <rPh sb="39" eb="41">
      <t>ナイヨウ</t>
    </rPh>
    <rPh sb="42" eb="43">
      <t>シメ</t>
    </rPh>
    <rPh sb="50" eb="52">
      <t>フヨ</t>
    </rPh>
    <phoneticPr fontId="2"/>
  </si>
  <si>
    <t>ただし、上位SO装置では、本システムが停止し処理が行われなかったことを考慮し、上位SO装置にて複数SO電文にまたがるタイマーを設定している。</t>
    <rPh sb="4" eb="6">
      <t>ジョウイ</t>
    </rPh>
    <rPh sb="8" eb="10">
      <t>ソウチ</t>
    </rPh>
    <rPh sb="13" eb="14">
      <t>ホン</t>
    </rPh>
    <phoneticPr fontId="44"/>
  </si>
  <si>
    <t>ただし、「5-1．処理結果通知（工事結果）」は、上位SO装置側の業務情報の都合上、再送処理を考慮する。</t>
    <rPh sb="32" eb="36">
      <t>ギョウムジョウホウ</t>
    </rPh>
    <rPh sb="37" eb="40">
      <t>ツゴウジョウ</t>
    </rPh>
    <rPh sb="41" eb="43">
      <t>サイソウ</t>
    </rPh>
    <rPh sb="43" eb="45">
      <t>ショリ</t>
    </rPh>
    <rPh sb="46" eb="48">
      <t>コウリョ</t>
    </rPh>
    <phoneticPr fontId="44"/>
  </si>
  <si>
    <t>上位SO装置から受信したSO情報は以下の方針でパラメータチェックを行う</t>
    <rPh sb="8" eb="10">
      <t>ジュシン</t>
    </rPh>
    <rPh sb="14" eb="16">
      <t>ジョウホウ</t>
    </rPh>
    <rPh sb="17" eb="19">
      <t>イカ</t>
    </rPh>
    <rPh sb="20" eb="22">
      <t>ホウシン</t>
    </rPh>
    <rPh sb="33" eb="34">
      <t>オコナ</t>
    </rPh>
    <phoneticPr fontId="44"/>
  </si>
  <si>
    <t>本システムが停止し、処理が行われなかったことを考慮し、上位SO装置にて複数SO電文にまたがるタイマーを設定している。</t>
    <rPh sb="0" eb="1">
      <t>ホン</t>
    </rPh>
    <rPh sb="6" eb="8">
      <t>テイシ</t>
    </rPh>
    <rPh sb="10" eb="12">
      <t>ショリ</t>
    </rPh>
    <rPh sb="13" eb="14">
      <t>オコナ</t>
    </rPh>
    <rPh sb="23" eb="25">
      <t>コウリョ</t>
    </rPh>
    <rPh sb="35" eb="37">
      <t>フクスウ</t>
    </rPh>
    <rPh sb="39" eb="41">
      <t>デンブン</t>
    </rPh>
    <rPh sb="51" eb="53">
      <t>セッテイ</t>
    </rPh>
    <phoneticPr fontId="2"/>
  </si>
  <si>
    <t>上位SO装置が「2-1. SO通知（要求）」を送信してから、上位SO装置が「4-1. 処理結果通知（SO取込）」を受領するまで</t>
  </si>
  <si>
    <t>上位SO装置が取消のSOに対する「2-1. SO通知（要求）」を送信してから、上位SO装置が取消のSOに対する「2-2. SO通知（応答）」を受領するまで</t>
  </si>
  <si>
    <t>上位SO装置が廃止のSOに対する「2-1. SO通知（要求）」を送信してから、上位SO装置が廃止のSOに対する「5-1.処理結果通知（工事結果）」を受領するまで</t>
  </si>
  <si>
    <t>以下に上位SO装置が行うSO種別の決定方法を示す。本システムでは、これを工事内容の判別に利用する。</t>
    <rPh sb="0" eb="2">
      <t>イカ</t>
    </rPh>
    <rPh sb="10" eb="11">
      <t>オコナ</t>
    </rPh>
    <rPh sb="14" eb="16">
      <t>シュベツ</t>
    </rPh>
    <rPh sb="17" eb="19">
      <t>ケッテイ</t>
    </rPh>
    <rPh sb="19" eb="21">
      <t>ホウホウ</t>
    </rPh>
    <rPh sb="22" eb="23">
      <t>シメ</t>
    </rPh>
    <rPh sb="25" eb="26">
      <t>ホン</t>
    </rPh>
    <rPh sb="36" eb="40">
      <t>コウジナイヨウ</t>
    </rPh>
    <rPh sb="41" eb="43">
      <t>ハンベツ</t>
    </rPh>
    <rPh sb="44" eb="46">
      <t>リヨウ</t>
    </rPh>
    <phoneticPr fontId="2"/>
  </si>
  <si>
    <t>各IFの処理契機でエラーが発生した場合（準正常系）の本システムの処理方針を以下の表に示す。
下記の表以外に、カスコンサーバでは以下の対応を行う。
・エラー検出時は [別紙４]メッセージ・ログ設計書に記載するフォーマットにしたがってエラーログを出力し、運用者が監視できるようにする。
・応答電文、処理結果通知等で上位SO装置にエラーを通知する場合は、別途定めるフォーマットに従いエラーコードとエラー内容を記載したメッセージをセットする。
（エラーコードは「SO電文仕様、送受信パラメータ」シート、メッセージ内容は [別紙４]メッセージ・ログ設計書に記載するメッセージを使用する。）</t>
    <rPh sb="0" eb="1">
      <t>カク</t>
    </rPh>
    <rPh sb="4" eb="8">
      <t>ショリケイキ</t>
    </rPh>
    <rPh sb="13" eb="15">
      <t>ハッセイ</t>
    </rPh>
    <rPh sb="17" eb="19">
      <t>バアイ</t>
    </rPh>
    <rPh sb="20" eb="24">
      <t>ジュンセイジョウケイ</t>
    </rPh>
    <rPh sb="26" eb="27">
      <t>ホン</t>
    </rPh>
    <rPh sb="32" eb="36">
      <t>ショリホウシン</t>
    </rPh>
    <rPh sb="37" eb="39">
      <t>イカ</t>
    </rPh>
    <rPh sb="40" eb="41">
      <t>ヒョウ</t>
    </rPh>
    <rPh sb="42" eb="43">
      <t>シメ</t>
    </rPh>
    <rPh sb="46" eb="48">
      <t>カキ</t>
    </rPh>
    <rPh sb="49" eb="50">
      <t>ヒョウ</t>
    </rPh>
    <rPh sb="50" eb="52">
      <t>イガイ</t>
    </rPh>
    <rPh sb="63" eb="65">
      <t>イカ</t>
    </rPh>
    <rPh sb="66" eb="68">
      <t>タイオウ</t>
    </rPh>
    <rPh sb="69" eb="70">
      <t>オコナ</t>
    </rPh>
    <rPh sb="77" eb="80">
      <t>ケンシュツジ</t>
    </rPh>
    <rPh sb="99" eb="101">
      <t>キサイ</t>
    </rPh>
    <rPh sb="121" eb="123">
      <t>シュツリョク</t>
    </rPh>
    <rPh sb="125" eb="128">
      <t>ウンヨウシャ</t>
    </rPh>
    <rPh sb="129" eb="131">
      <t>カンシ</t>
    </rPh>
    <rPh sb="142" eb="144">
      <t>オウトウ</t>
    </rPh>
    <rPh sb="144" eb="146">
      <t>デンブン</t>
    </rPh>
    <rPh sb="147" eb="151">
      <t>ショリケッカ</t>
    </rPh>
    <rPh sb="151" eb="153">
      <t>ツウチ</t>
    </rPh>
    <rPh sb="153" eb="154">
      <t>トウ</t>
    </rPh>
    <rPh sb="166" eb="168">
      <t>ツウチ</t>
    </rPh>
    <rPh sb="170" eb="172">
      <t>バアイ</t>
    </rPh>
    <rPh sb="174" eb="176">
      <t>ベット</t>
    </rPh>
    <rPh sb="176" eb="177">
      <t>サダ</t>
    </rPh>
    <rPh sb="186" eb="187">
      <t>シタガ</t>
    </rPh>
    <rPh sb="198" eb="200">
      <t>ナイヨウ</t>
    </rPh>
    <rPh sb="201" eb="203">
      <t>キサイ</t>
    </rPh>
    <rPh sb="252" eb="254">
      <t>ナイヨウ</t>
    </rPh>
    <rPh sb="273" eb="275">
      <t>キサイ</t>
    </rPh>
    <rPh sb="283" eb="285">
      <t>シヨウ</t>
    </rPh>
    <phoneticPr fontId="2"/>
  </si>
  <si>
    <t xml:space="preserve">
上位SO装置へ「2-2．SO通知（応答）」が送信されない。
DBにSO情報を保存しない。「2-1．SO通知（要求）」で受信したSO情報は破棄（無効化）する。
以降のシーケンスは実行せず、上位側でタイムアウト検出後、再度、「2-1．SO通知（要求）」からのやり直しを期待する。
</t>
    <rPh sb="23" eb="25">
      <t>ソウシン</t>
    </rPh>
    <rPh sb="80" eb="82">
      <t>イコウ</t>
    </rPh>
    <rPh sb="89" eb="91">
      <t>ジッコウ</t>
    </rPh>
    <rPh sb="94" eb="96">
      <t>ジョウイ</t>
    </rPh>
    <rPh sb="96" eb="97">
      <t>ガワ</t>
    </rPh>
    <rPh sb="104" eb="106">
      <t>ケンシュツ</t>
    </rPh>
    <rPh sb="106" eb="107">
      <t>ゴ</t>
    </rPh>
    <rPh sb="108" eb="110">
      <t>サイド</t>
    </rPh>
    <rPh sb="118" eb="120">
      <t>ツウチ</t>
    </rPh>
    <rPh sb="121" eb="123">
      <t>ヨウキュウ</t>
    </rPh>
    <rPh sb="130" eb="131">
      <t>ナオ</t>
    </rPh>
    <rPh sb="133" eb="135">
      <t>キタイ</t>
    </rPh>
    <phoneticPr fontId="2"/>
  </si>
  <si>
    <t>上位SO装置へ「2-2．SO通知（応答）」が送信されない。
しかし、SO取消の処理を行った後であり、取消前の状態に戻せない。
オペレータによる対応によって、取消が完了した状態とする必要がある。</t>
    <rPh sb="36" eb="38">
      <t>トリケシ</t>
    </rPh>
    <rPh sb="39" eb="41">
      <t>ショリ</t>
    </rPh>
    <rPh sb="42" eb="43">
      <t>オコナ</t>
    </rPh>
    <rPh sb="45" eb="46">
      <t>アト</t>
    </rPh>
    <rPh sb="50" eb="53">
      <t>トリケシマエ</t>
    </rPh>
    <rPh sb="54" eb="56">
      <t>ジョウタイ</t>
    </rPh>
    <rPh sb="57" eb="58">
      <t>モド</t>
    </rPh>
    <rPh sb="78" eb="80">
      <t>トリケシ</t>
    </rPh>
    <rPh sb="81" eb="83">
      <t>カンリョウ</t>
    </rPh>
    <rPh sb="85" eb="87">
      <t>ジョウタイ</t>
    </rPh>
    <rPh sb="90" eb="92">
      <t>ヒツヨウ</t>
    </rPh>
    <phoneticPr fontId="2"/>
  </si>
  <si>
    <t xml:space="preserve">
上位SO装置へ「3-1．SO情報取得（要求）」が送信されない。
DBにSO情報を保存しない。「2-1．SO通知（要求）」で受信したSO情報は破棄（無効化）する。
以降のシーケンスは実行せず、上位側でタイムアウト検出後、再度、「2-1．SO通知（要求）」からのやり直しを期待する。</t>
    <rPh sb="41" eb="43">
      <t>ホゾン</t>
    </rPh>
    <rPh sb="62" eb="64">
      <t>ジュシン</t>
    </rPh>
    <rPh sb="68" eb="70">
      <t>ジョウホウ</t>
    </rPh>
    <rPh sb="71" eb="73">
      <t>ハキ</t>
    </rPh>
    <rPh sb="74" eb="77">
      <t>ムコウカ</t>
    </rPh>
    <rPh sb="96" eb="98">
      <t>ジョウイ</t>
    </rPh>
    <rPh sb="98" eb="99">
      <t>ガワ</t>
    </rPh>
    <rPh sb="106" eb="108">
      <t>ケンシュツ</t>
    </rPh>
    <rPh sb="108" eb="109">
      <t>ゴ</t>
    </rPh>
    <rPh sb="110" eb="112">
      <t>サイド</t>
    </rPh>
    <rPh sb="120" eb="122">
      <t>ツウチ</t>
    </rPh>
    <rPh sb="123" eb="125">
      <t>ヨウキュウ</t>
    </rPh>
    <rPh sb="132" eb="133">
      <t>ナオ</t>
    </rPh>
    <rPh sb="135" eb="137">
      <t>キタイ</t>
    </rPh>
    <phoneticPr fontId="2"/>
  </si>
  <si>
    <t>「2-1．SO通知（要求）」、「3-2．SO情報取得（応答）」で受信したSO情報は破棄（無効化）する。　※ただし、必須パラメータがなく、対象SO情報が特定できない場合は、SO情報の破棄（無効化）は行わない。
「4-1．処理結果通知（SO取込）」で上位SO装置にエラー通知を行う。
再度、「2-1．SO通知（要求）」からのやり直しを期待する。</t>
    <rPh sb="133" eb="135">
      <t>ツウチ</t>
    </rPh>
    <rPh sb="136" eb="137">
      <t>オコナ</t>
    </rPh>
    <phoneticPr fontId="2"/>
  </si>
  <si>
    <t>「2-1．SO通知（要求）」、「3-2．SO情報取得（応答）」で受信したSO情報は破棄（無効化）する。
（DBエラーにより無効化不可能な場合はオペ者による介在により、無効化状態とする。）
「4-1．処理結果通知（SO取込）」で上位SO装置にエラー通知を行う。
再度、「2-1．SO通知（要求）」からのやり直しを期待する。</t>
    <rPh sb="61" eb="64">
      <t>ムコウカ</t>
    </rPh>
    <rPh sb="64" eb="67">
      <t>フカノウ</t>
    </rPh>
    <rPh sb="68" eb="70">
      <t>バアイ</t>
    </rPh>
    <rPh sb="73" eb="74">
      <t>シャ</t>
    </rPh>
    <rPh sb="77" eb="79">
      <t>カイザイ</t>
    </rPh>
    <rPh sb="83" eb="88">
      <t>ムコウカジョウタイ</t>
    </rPh>
    <rPh sb="123" eb="125">
      <t>ツウチ</t>
    </rPh>
    <rPh sb="126" eb="127">
      <t>オコナ</t>
    </rPh>
    <phoneticPr fontId="2"/>
  </si>
  <si>
    <t>上位SO装置としてはSO工事待ち（タンキング）とみなしている。
「5-1．処理結果通知（工事結果）」で上位SO装置へエラーを通知する。</t>
    <rPh sb="12" eb="15">
      <t>コウジマ</t>
    </rPh>
    <phoneticPr fontId="2"/>
  </si>
  <si>
    <t>上位SO装置としてはSO工事待ち（タンキング）とみなしている。
内部の処理としては処理結果コードを判定するのみである。
「4-1．処理結果通知（SO取込）」の送信内容と、「4-2．処理結果通知（SO取込）（応答）」の受信内容が不整合な状態、内部エラー(DB障害)等、いずれかのサーバで問題が起きている。
オペレータによる対応により、状態を判断し、修正する必要がある。</t>
    <rPh sb="32" eb="34">
      <t>ナイブ</t>
    </rPh>
    <rPh sb="35" eb="37">
      <t>ショリ</t>
    </rPh>
    <rPh sb="41" eb="45">
      <t>ショリケッカ</t>
    </rPh>
    <rPh sb="49" eb="51">
      <t>ハンテイ</t>
    </rPh>
    <rPh sb="80" eb="84">
      <t>ソウシンナイヨウ</t>
    </rPh>
    <rPh sb="109" eb="113">
      <t>ジュシンナイヨウ</t>
    </rPh>
    <rPh sb="114" eb="117">
      <t>フセイゴウ</t>
    </rPh>
    <rPh sb="118" eb="120">
      <t>ジョウタイ</t>
    </rPh>
    <rPh sb="121" eb="123">
      <t>ナイブ</t>
    </rPh>
    <rPh sb="129" eb="131">
      <t>ショウガイ</t>
    </rPh>
    <rPh sb="132" eb="133">
      <t>トウ</t>
    </rPh>
    <rPh sb="174" eb="176">
      <t>シュウセイ</t>
    </rPh>
    <rPh sb="178" eb="180">
      <t>ヒツヨウ</t>
    </rPh>
    <phoneticPr fontId="2"/>
  </si>
  <si>
    <t xml:space="preserve">「2-1．SO通知（要求）」、「3-2．SO情報取得（応答）」で受信したSO情報は破棄（無効化）する。
上位側でタイムアウト検出後、再度、「2-1．SO通知（要求）」からのやり直しを期待する。
</t>
    <phoneticPr fontId="2"/>
  </si>
  <si>
    <t>本システムにおいては、そのタイマー設定に合わせて、タイムアウト後の再実施を考慮している。</t>
  </si>
  <si>
    <t>（どのようなケースで再実施を期待しているかは「エラー発生時の処理方針」を参照。）</t>
  </si>
  <si>
    <t>上位SO装置のシステム上から「連携実行」を行い、本システムに流通するすべてのSO</t>
  </si>
  <si>
    <t>上位SO装置のシステム上から「ｵｰﾀﾞ取下ﾀｽｸ実行」を行い、本システムに流通する取消のSO
（内線に関する、新設・変更・廃止の全てに対する取消）</t>
  </si>
  <si>
    <t>上位SO装置のシステム上から新設のSOに対する「ｵｰﾀﾞ取下ﾀｽｸ実行」を行い、本システムに流通する廃止のSO
新設のSOに対する「5-1.処理結果通知（工事結果）」を上位SO装置が受け取っている場合</t>
  </si>
  <si>
    <t>・拠点IDがIP Phone/Voip-GWご利用場所申し込み情報上に存在するか確認</t>
    <rPh sb="1" eb="3">
      <t>キョテン</t>
    </rPh>
    <rPh sb="33" eb="34">
      <t>ジョウ</t>
    </rPh>
    <rPh sb="35" eb="37">
      <t>ソンザイ</t>
    </rPh>
    <rPh sb="40" eb="42">
      <t>カクニン</t>
    </rPh>
    <phoneticPr fontId="2"/>
  </si>
  <si>
    <t>・拠点番号の桁数の確認</t>
    <rPh sb="1" eb="3">
      <t>キョテン</t>
    </rPh>
    <rPh sb="3" eb="5">
      <t>バンゴウ</t>
    </rPh>
    <rPh sb="6" eb="7">
      <t>ケタ</t>
    </rPh>
    <rPh sb="7" eb="8">
      <t>スウ</t>
    </rPh>
    <rPh sb="9" eb="11">
      <t>カクニン</t>
    </rPh>
    <phoneticPr fontId="2"/>
  </si>
  <si>
    <t>・端末番号の桁数の確認</t>
    <rPh sb="1" eb="3">
      <t>タンマツ</t>
    </rPh>
    <rPh sb="3" eb="5">
      <t>バンゴウ</t>
    </rPh>
    <rPh sb="6" eb="7">
      <t>ケタ</t>
    </rPh>
    <rPh sb="7" eb="8">
      <t>スウ</t>
    </rPh>
    <rPh sb="9" eb="11">
      <t>カクニン</t>
    </rPh>
    <phoneticPr fontId="2"/>
  </si>
  <si>
    <t>・同一のSO内で、同一のアクセス回線種別の基本番号が複数存在しないかの確認</t>
    <rPh sb="1" eb="3">
      <t>ドウイツ</t>
    </rPh>
    <rPh sb="6" eb="7">
      <t>ナイ</t>
    </rPh>
    <rPh sb="26" eb="28">
      <t>フクスウ</t>
    </rPh>
    <rPh sb="28" eb="30">
      <t>ソンザイ</t>
    </rPh>
    <rPh sb="35" eb="37">
      <t>カクニン</t>
    </rPh>
    <phoneticPr fontId="2"/>
  </si>
  <si>
    <t>・同一のアクセス回線種別の基本番号が既にDBに存在しないかの確認</t>
    <rPh sb="1" eb="3">
      <t>ドウイツ</t>
    </rPh>
    <rPh sb="8" eb="10">
      <t>カイセン</t>
    </rPh>
    <rPh sb="10" eb="12">
      <t>シュベツ</t>
    </rPh>
    <rPh sb="13" eb="17">
      <t>キホンバンゴウ</t>
    </rPh>
    <rPh sb="18" eb="19">
      <t>スデ</t>
    </rPh>
    <rPh sb="23" eb="25">
      <t>ソンザイ</t>
    </rPh>
    <rPh sb="30" eb="32">
      <t>カクニン</t>
    </rPh>
    <phoneticPr fontId="2"/>
  </si>
  <si>
    <t>・同一のSO内で、（親番号・子番号含めて）同一の外線番号が重複していないかの確認</t>
    <rPh sb="1" eb="3">
      <t>ドウイツ</t>
    </rPh>
    <rPh sb="6" eb="7">
      <t>ナイ</t>
    </rPh>
    <rPh sb="10" eb="13">
      <t>オヤバンゴウ</t>
    </rPh>
    <rPh sb="14" eb="17">
      <t>コバンゴウ</t>
    </rPh>
    <rPh sb="17" eb="18">
      <t>フク</t>
    </rPh>
    <rPh sb="24" eb="26">
      <t>ガイセン</t>
    </rPh>
    <rPh sb="29" eb="31">
      <t>ジュウフク</t>
    </rPh>
    <rPh sb="38" eb="40">
      <t>カクニン</t>
    </rPh>
    <phoneticPr fontId="2"/>
  </si>
  <si>
    <t>※VoIP-GWは0：レンタル／1：自営</t>
    <phoneticPr fontId="45"/>
  </si>
  <si>
    <t>0：レンタル</t>
    <phoneticPr fontId="45"/>
  </si>
  <si>
    <t>1：自営</t>
    <phoneticPr fontId="45"/>
  </si>
  <si>
    <t>・同一のSO内で、同一の内線番号が重複していないかの確認</t>
    <rPh sb="1" eb="3">
      <t>ドウイツ</t>
    </rPh>
    <rPh sb="6" eb="7">
      <t>ナイ</t>
    </rPh>
    <rPh sb="12" eb="14">
      <t>ナイセン</t>
    </rPh>
    <rPh sb="14" eb="16">
      <t>バンゴウ</t>
    </rPh>
    <rPh sb="17" eb="19">
      <t>ジュウフク</t>
    </rPh>
    <rPh sb="26" eb="28">
      <t>カクニン</t>
    </rPh>
    <phoneticPr fontId="2"/>
  </si>
  <si>
    <t>・申込種別が「02：内線番号削除」かの確認</t>
    <rPh sb="1" eb="3">
      <t>モウシコミ</t>
    </rPh>
    <rPh sb="3" eb="5">
      <t>シュベツ</t>
    </rPh>
    <rPh sb="10" eb="12">
      <t>ナイセン</t>
    </rPh>
    <rPh sb="12" eb="14">
      <t>バンゴウ</t>
    </rPh>
    <rPh sb="14" eb="16">
      <t>サクジョ</t>
    </rPh>
    <rPh sb="19" eb="21">
      <t>カクニン</t>
    </rPh>
    <phoneticPr fontId="2"/>
  </si>
  <si>
    <t>・変更先の拠点番号の先頭の桁の確認</t>
    <rPh sb="1" eb="4">
      <t>ヘンコウサキ</t>
    </rPh>
    <rPh sb="5" eb="7">
      <t>キョテン</t>
    </rPh>
    <rPh sb="7" eb="9">
      <t>バンゴウ</t>
    </rPh>
    <rPh sb="10" eb="12">
      <t>セントウ</t>
    </rPh>
    <rPh sb="13" eb="14">
      <t>ケタ</t>
    </rPh>
    <rPh sb="15" eb="17">
      <t>カクニン</t>
    </rPh>
    <phoneticPr fontId="2"/>
  </si>
  <si>
    <t>・変更先の拠点番号の桁数の確認</t>
    <rPh sb="1" eb="3">
      <t>ヘンコウ</t>
    </rPh>
    <rPh sb="3" eb="4">
      <t>サキ</t>
    </rPh>
    <rPh sb="5" eb="7">
      <t>キョテン</t>
    </rPh>
    <rPh sb="7" eb="9">
      <t>バンゴウ</t>
    </rPh>
    <rPh sb="10" eb="12">
      <t>ケタスウ</t>
    </rPh>
    <rPh sb="11" eb="12">
      <t>スウ</t>
    </rPh>
    <rPh sb="13" eb="15">
      <t>カクニン</t>
    </rPh>
    <phoneticPr fontId="2"/>
  </si>
  <si>
    <t>・内線利用番号数と内線番号削除数が一致しているかの確認</t>
    <rPh sb="1" eb="3">
      <t>ナイセン</t>
    </rPh>
    <rPh sb="3" eb="5">
      <t>リヨウ</t>
    </rPh>
    <rPh sb="5" eb="7">
      <t>バンゴウ</t>
    </rPh>
    <rPh sb="7" eb="8">
      <t>カズ</t>
    </rPh>
    <rPh sb="9" eb="11">
      <t>ナイセン</t>
    </rPh>
    <rPh sb="11" eb="13">
      <t>バンゴウ</t>
    </rPh>
    <rPh sb="13" eb="15">
      <t>サクジョ</t>
    </rPh>
    <rPh sb="15" eb="16">
      <t>スウ</t>
    </rPh>
    <rPh sb="17" eb="19">
      <t>イッチ</t>
    </rPh>
    <rPh sb="25" eb="27">
      <t>カクニン</t>
    </rPh>
    <phoneticPr fontId="2"/>
  </si>
  <si>
    <t>・内線利用番号数と内線番号追加数が一致しているかの確認</t>
    <rPh sb="1" eb="3">
      <t>ナイセン</t>
    </rPh>
    <rPh sb="3" eb="5">
      <t>リヨウ</t>
    </rPh>
    <rPh sb="5" eb="7">
      <t>バンゴウ</t>
    </rPh>
    <rPh sb="7" eb="8">
      <t>カズ</t>
    </rPh>
    <rPh sb="9" eb="11">
      <t>ナイセン</t>
    </rPh>
    <rPh sb="11" eb="13">
      <t>バンゴウ</t>
    </rPh>
    <rPh sb="13" eb="15">
      <t>ツイカ</t>
    </rPh>
    <rPh sb="15" eb="16">
      <t>スウ</t>
    </rPh>
    <rPh sb="17" eb="19">
      <t>イッチ</t>
    </rPh>
    <rPh sb="25" eb="27">
      <t>カクニン</t>
    </rPh>
    <phoneticPr fontId="2"/>
  </si>
  <si>
    <t>・変更先の内線番号(拠点番号)が存在しないか</t>
    <rPh sb="1" eb="4">
      <t>ヘンコウサキ</t>
    </rPh>
    <rPh sb="5" eb="9">
      <t>ナイセンバンゴウ</t>
    </rPh>
    <rPh sb="10" eb="14">
      <t>キョテンバンゴウ</t>
    </rPh>
    <rPh sb="16" eb="18">
      <t>ソンザイ</t>
    </rPh>
    <phoneticPr fontId="2"/>
  </si>
  <si>
    <t>・異なる拠点番号のVoIP-GWが同じ拠点番号へ変更をしていないか</t>
    <rPh sb="1" eb="2">
      <t>コト</t>
    </rPh>
    <rPh sb="4" eb="6">
      <t>キョテン</t>
    </rPh>
    <rPh sb="6" eb="8">
      <t>バンゴウ</t>
    </rPh>
    <rPh sb="17" eb="18">
      <t>オナ</t>
    </rPh>
    <rPh sb="19" eb="21">
      <t>キョテン</t>
    </rPh>
    <rPh sb="21" eb="23">
      <t>バンゴウ</t>
    </rPh>
    <rPh sb="24" eb="26">
      <t>ヘンコウ</t>
    </rPh>
    <phoneticPr fontId="2"/>
  </si>
  <si>
    <r>
      <rPr>
        <sz val="11"/>
        <rFont val="ＭＳ Ｐゴシック"/>
        <family val="3"/>
        <charset val="128"/>
      </rPr>
      <t>電文</t>
    </r>
    <r>
      <rPr>
        <sz val="11"/>
        <rFont val="ＭＳ Ｐゴシック"/>
        <family val="3"/>
        <charset val="128"/>
      </rPr>
      <t>送信方向</t>
    </r>
    <rPh sb="0" eb="2">
      <t>デンブン</t>
    </rPh>
    <rPh sb="2" eb="6">
      <t>ソウシンホウコウ</t>
    </rPh>
    <phoneticPr fontId="2"/>
  </si>
  <si>
    <r>
      <t>http://(本システムのIP:ポート番号)/RESTServices/</t>
    </r>
    <r>
      <rPr>
        <sz val="11"/>
        <rFont val="ＭＳ Ｐゴシック"/>
        <family val="3"/>
        <charset val="128"/>
      </rPr>
      <t>SoIndication</t>
    </r>
    <phoneticPr fontId="44"/>
  </si>
  <si>
    <r>
      <t xml:space="preserve">SO通知（応答）
</t>
    </r>
    <r>
      <rPr>
        <sz val="11"/>
        <rFont val="ＭＳ Ｐゴシック"/>
        <family val="3"/>
        <charset val="128"/>
      </rPr>
      <t>※2-1のHTTP電文に対するHTTPのレスポンスとして返却</t>
    </r>
    <rPh sb="18" eb="20">
      <t>デンブン</t>
    </rPh>
    <rPh sb="21" eb="22">
      <t>タイ</t>
    </rPh>
    <rPh sb="37" eb="39">
      <t>ヘンキャク</t>
    </rPh>
    <phoneticPr fontId="2"/>
  </si>
  <si>
    <r>
      <t xml:space="preserve">SO情報取得（応答）
</t>
    </r>
    <r>
      <rPr>
        <sz val="11"/>
        <rFont val="ＭＳ Ｐゴシック"/>
        <family val="3"/>
        <charset val="128"/>
      </rPr>
      <t>※3-1のHTTP電文に対するHTTPのレスポンスとして返却</t>
    </r>
    <phoneticPr fontId="44"/>
  </si>
  <si>
    <r>
      <t xml:space="preserve">処理結果通知（SO取込）（応答）
</t>
    </r>
    <r>
      <rPr>
        <sz val="11"/>
        <rFont val="ＭＳ Ｐゴシック"/>
        <family val="3"/>
        <charset val="128"/>
      </rPr>
      <t>※4-1のHTTP電文に対するHTTPのレスポンスとして返却</t>
    </r>
    <phoneticPr fontId="2"/>
  </si>
  <si>
    <r>
      <t xml:space="preserve">処理結果通知（工事結果）（応答）
</t>
    </r>
    <r>
      <rPr>
        <sz val="11"/>
        <rFont val="ＭＳ Ｐゴシック"/>
        <family val="3"/>
        <charset val="128"/>
      </rPr>
      <t>※5-1のHTTP電文に対するHTTPのレスポンスとして返却</t>
    </r>
    <phoneticPr fontId="2"/>
  </si>
  <si>
    <r>
      <t>・内線ID数の変更により、</t>
    </r>
    <r>
      <rPr>
        <sz val="11"/>
        <rFont val="ＭＳ Ｐゴシック"/>
        <family val="3"/>
        <charset val="128"/>
      </rPr>
      <t>VM払い出し判定の上限を超えないかの確認（準正常）</t>
    </r>
    <rPh sb="1" eb="3">
      <t>ナイセン</t>
    </rPh>
    <rPh sb="5" eb="6">
      <t>スウ</t>
    </rPh>
    <rPh sb="7" eb="9">
      <t>ヘンコウ</t>
    </rPh>
    <rPh sb="15" eb="16">
      <t>ハラ</t>
    </rPh>
    <rPh sb="17" eb="18">
      <t>ダ</t>
    </rPh>
    <rPh sb="19" eb="21">
      <t>ハンテイ</t>
    </rPh>
    <rPh sb="22" eb="24">
      <t>ジョウゲン</t>
    </rPh>
    <rPh sb="25" eb="26">
      <t>コ</t>
    </rPh>
    <rPh sb="31" eb="33">
      <t>カクニン</t>
    </rPh>
    <rPh sb="34" eb="35">
      <t>ジュン</t>
    </rPh>
    <rPh sb="35" eb="37">
      <t>セイジョウ</t>
    </rPh>
    <phoneticPr fontId="2"/>
  </si>
  <si>
    <r>
      <t>・内線ID数の変更により、</t>
    </r>
    <r>
      <rPr>
        <sz val="11"/>
        <rFont val="ＭＳ Ｐゴシック"/>
        <family val="3"/>
        <charset val="128"/>
      </rPr>
      <t>VM払い出し判定の下限を下回らないかの確認（準正常）</t>
    </r>
    <rPh sb="15" eb="16">
      <t>ハラ</t>
    </rPh>
    <rPh sb="17" eb="18">
      <t>ダ</t>
    </rPh>
    <rPh sb="19" eb="21">
      <t>ハンテイ</t>
    </rPh>
    <rPh sb="22" eb="24">
      <t>カゲン</t>
    </rPh>
    <rPh sb="25" eb="27">
      <t>シタマワ</t>
    </rPh>
    <rPh sb="32" eb="34">
      <t>カクニン</t>
    </rPh>
    <rPh sb="35" eb="36">
      <t>ジュン</t>
    </rPh>
    <rPh sb="36" eb="38">
      <t>セイジョウ</t>
    </rPh>
    <phoneticPr fontId="2"/>
  </si>
  <si>
    <r>
      <t xml:space="preserve">00000：正常
</t>
    </r>
    <r>
      <rPr>
        <sz val="9"/>
        <rFont val="ＭＳ Ｐゴシック"/>
        <family val="3"/>
        <charset val="128"/>
      </rPr>
      <t>AXXXX：準正常（XXXXは任意の数値）
EXXXX：異常（XXXXは任意の数値）
【参考資料】内線カスコン_SO電文エラーコード値を参照</t>
    </r>
    <rPh sb="37" eb="39">
      <t>イジョウ</t>
    </rPh>
    <rPh sb="77" eb="79">
      <t>サンショウ</t>
    </rPh>
    <phoneticPr fontId="2"/>
  </si>
  <si>
    <r>
      <t>null</t>
    </r>
    <r>
      <rPr>
        <sz val="9"/>
        <rFont val="ＭＳ Ｐゴシック"/>
        <family val="3"/>
        <charset val="128"/>
      </rPr>
      <t>固定</t>
    </r>
    <phoneticPr fontId="2"/>
  </si>
  <si>
    <r>
      <t>null</t>
    </r>
    <r>
      <rPr>
        <sz val="9"/>
        <rFont val="ＭＳ Ｐゴシック"/>
        <family val="3"/>
        <charset val="128"/>
      </rPr>
      <t>固定</t>
    </r>
    <phoneticPr fontId="2"/>
  </si>
  <si>
    <r>
      <t xml:space="preserve">00000：正常
</t>
    </r>
    <r>
      <rPr>
        <strike/>
        <sz val="9"/>
        <rFont val="ＭＳ Ｐゴシック"/>
        <family val="3"/>
        <charset val="128"/>
      </rPr>
      <t>E0200：処理結果コード値異常</t>
    </r>
    <r>
      <rPr>
        <strike/>
        <sz val="9"/>
        <color indexed="10"/>
        <rFont val="ＭＳ Ｐゴシック"/>
        <family val="3"/>
        <charset val="128"/>
      </rPr>
      <t xml:space="preserve">
</t>
    </r>
    <r>
      <rPr>
        <sz val="9"/>
        <rFont val="ＭＳ Ｐゴシック"/>
        <family val="3"/>
        <charset val="128"/>
      </rPr>
      <t xml:space="preserve">E0201：SO情報取得先システム未登録
E0300：受付不可能進捗
E9999：異常（その他エラー）
</t>
    </r>
    <phoneticPr fontId="2"/>
  </si>
  <si>
    <r>
      <t>変更オーダのみ設定</t>
    </r>
    <r>
      <rPr>
        <sz val="9"/>
        <rFont val="ＭＳ Ｐゴシック"/>
        <family val="3"/>
        <charset val="128"/>
      </rPr>
      <t xml:space="preserve">
上記以外の場合はnull</t>
    </r>
    <rPh sb="0" eb="2">
      <t>ヘンコウ</t>
    </rPh>
    <rPh sb="7" eb="9">
      <t>セッテイ</t>
    </rPh>
    <phoneticPr fontId="2"/>
  </si>
  <si>
    <r>
      <t>廃止オーダのみ設定</t>
    </r>
    <r>
      <rPr>
        <sz val="9"/>
        <rFont val="ＭＳ Ｐゴシック"/>
        <family val="3"/>
        <charset val="128"/>
      </rPr>
      <t xml:space="preserve">
上記以外の場合はnull</t>
    </r>
    <rPh sb="0" eb="2">
      <t>ハイシ</t>
    </rPh>
    <rPh sb="7" eb="9">
      <t>セッテイ</t>
    </rPh>
    <phoneticPr fontId="2"/>
  </si>
  <si>
    <r>
      <t>変更オーダのみ設定
※変更時は必須</t>
    </r>
    <r>
      <rPr>
        <sz val="9"/>
        <rFont val="ＭＳ Ｐゴシック"/>
        <family val="3"/>
        <charset val="128"/>
      </rPr>
      <t xml:space="preserve">
上記以外の場合はnull</t>
    </r>
    <rPh sb="0" eb="2">
      <t>ヘンコウ</t>
    </rPh>
    <rPh sb="7" eb="9">
      <t>セッテイ</t>
    </rPh>
    <rPh sb="11" eb="13">
      <t>ヘンコウ</t>
    </rPh>
    <rPh sb="13" eb="14">
      <t>ジ</t>
    </rPh>
    <rPh sb="15" eb="17">
      <t>ヒッス</t>
    </rPh>
    <phoneticPr fontId="2"/>
  </si>
  <si>
    <r>
      <t>null</t>
    </r>
    <r>
      <rPr>
        <sz val="9"/>
        <rFont val="ＭＳ Ｐゴシック"/>
        <family val="3"/>
        <charset val="128"/>
      </rPr>
      <t>固定</t>
    </r>
    <phoneticPr fontId="2"/>
  </si>
  <si>
    <r>
      <t xml:space="preserve">3階層目
</t>
    </r>
    <r>
      <rPr>
        <b/>
        <sz val="9"/>
        <rFont val="ＭＳ Ｐゴシック"/>
        <family val="3"/>
        <charset val="128"/>
      </rPr>
      <t>繰り返し項目で、内線利用番号数の分だけ繰り返す。０件の場合でも必ず１項目が存在する（０件の場合、区切り内の設定値は全てNULL）</t>
    </r>
    <rPh sb="1" eb="3">
      <t>カイソウ</t>
    </rPh>
    <rPh sb="3" eb="4">
      <t>メ</t>
    </rPh>
    <rPh sb="5" eb="6">
      <t>ク</t>
    </rPh>
    <rPh sb="7" eb="8">
      <t>カエ</t>
    </rPh>
    <rPh sb="9" eb="11">
      <t>コウモク</t>
    </rPh>
    <rPh sb="13" eb="15">
      <t>ナイセン</t>
    </rPh>
    <rPh sb="15" eb="17">
      <t>リヨウ</t>
    </rPh>
    <rPh sb="17" eb="19">
      <t>バンゴウ</t>
    </rPh>
    <rPh sb="19" eb="20">
      <t>スウ</t>
    </rPh>
    <rPh sb="21" eb="22">
      <t>ブン</t>
    </rPh>
    <rPh sb="24" eb="25">
      <t>ク</t>
    </rPh>
    <rPh sb="26" eb="27">
      <t>カエ</t>
    </rPh>
    <rPh sb="30" eb="31">
      <t>ケン</t>
    </rPh>
    <rPh sb="32" eb="34">
      <t>バアイ</t>
    </rPh>
    <rPh sb="39" eb="41">
      <t>コウモク</t>
    </rPh>
    <rPh sb="42" eb="44">
      <t>ソンザイ</t>
    </rPh>
    <rPh sb="48" eb="49">
      <t>ケン</t>
    </rPh>
    <rPh sb="50" eb="52">
      <t>バアイ</t>
    </rPh>
    <rPh sb="58" eb="60">
      <t>セッテイ</t>
    </rPh>
    <rPh sb="60" eb="61">
      <t>チ</t>
    </rPh>
    <rPh sb="62" eb="63">
      <t>スベ</t>
    </rPh>
    <phoneticPr fontId="2"/>
  </si>
  <si>
    <r>
      <t>VoIP-GW申込情報</t>
    </r>
    <r>
      <rPr>
        <sz val="9"/>
        <rFont val="ＭＳ Ｐゴシック"/>
        <family val="3"/>
        <charset val="128"/>
      </rPr>
      <t>ビューテーブルの有効レコード数をカウントし、設定</t>
    </r>
    <rPh sb="19" eb="21">
      <t>ユウコウ</t>
    </rPh>
    <phoneticPr fontId="2"/>
  </si>
  <si>
    <r>
      <t xml:space="preserve">3階層目
</t>
    </r>
    <r>
      <rPr>
        <b/>
        <sz val="9"/>
        <rFont val="ＭＳ Ｐゴシック"/>
        <family val="3"/>
        <charset val="128"/>
      </rPr>
      <t>繰り返し項目で、VOIP-GW利用台数の分だけ繰り返す。０件の場合でも必ず１項目が存在する（０件の場合、区切り内の設定値は全てNULL）</t>
    </r>
    <rPh sb="1" eb="3">
      <t>カイソウ</t>
    </rPh>
    <rPh sb="3" eb="4">
      <t>メ</t>
    </rPh>
    <rPh sb="5" eb="6">
      <t>ク</t>
    </rPh>
    <rPh sb="7" eb="8">
      <t>カエ</t>
    </rPh>
    <rPh sb="9" eb="11">
      <t>コウモク</t>
    </rPh>
    <rPh sb="20" eb="22">
      <t>リヨウ</t>
    </rPh>
    <rPh sb="22" eb="24">
      <t>ダイスウ</t>
    </rPh>
    <rPh sb="25" eb="26">
      <t>ブン</t>
    </rPh>
    <rPh sb="28" eb="29">
      <t>ク</t>
    </rPh>
    <rPh sb="30" eb="31">
      <t>カエ</t>
    </rPh>
    <rPh sb="34" eb="35">
      <t>ケン</t>
    </rPh>
    <rPh sb="36" eb="38">
      <t>バアイ</t>
    </rPh>
    <rPh sb="43" eb="45">
      <t>コウモク</t>
    </rPh>
    <rPh sb="46" eb="48">
      <t>ソンザイ</t>
    </rPh>
    <rPh sb="52" eb="53">
      <t>ケン</t>
    </rPh>
    <rPh sb="54" eb="56">
      <t>バアイ</t>
    </rPh>
    <rPh sb="62" eb="64">
      <t>セッテイ</t>
    </rPh>
    <rPh sb="64" eb="65">
      <t>チ</t>
    </rPh>
    <rPh sb="66" eb="67">
      <t>スベ</t>
    </rPh>
    <phoneticPr fontId="2"/>
  </si>
  <si>
    <t>N000000001</t>
    <phoneticPr fontId="2"/>
  </si>
  <si>
    <t>01</t>
    <phoneticPr fontId="2"/>
  </si>
  <si>
    <t>03</t>
    <phoneticPr fontId="2"/>
  </si>
  <si>
    <t>2013/10/31</t>
    <phoneticPr fontId="2"/>
  </si>
  <si>
    <t>2014/03/01</t>
    <phoneticPr fontId="2"/>
  </si>
  <si>
    <t>N123456789</t>
    <phoneticPr fontId="2"/>
  </si>
  <si>
    <t>2013/12/25</t>
    <phoneticPr fontId="2"/>
  </si>
  <si>
    <t>02</t>
    <phoneticPr fontId="2"/>
  </si>
  <si>
    <t>01</t>
    <phoneticPr fontId="2"/>
  </si>
  <si>
    <t>01</t>
    <phoneticPr fontId="2"/>
  </si>
  <si>
    <t>ｹｲﾔｸｼｬ･ｼﾒｲ</t>
    <phoneticPr fontId="2"/>
  </si>
  <si>
    <t>03-0000-0000</t>
    <phoneticPr fontId="2"/>
  </si>
  <si>
    <t>xxxx@xxxx.xxx</t>
    <phoneticPr fontId="2"/>
  </si>
  <si>
    <t>1234567</t>
    <phoneticPr fontId="2"/>
  </si>
  <si>
    <t>ＸＸビル</t>
    <phoneticPr fontId="2"/>
  </si>
  <si>
    <t>xxxx@xxxx.xxx</t>
    <phoneticPr fontId="2"/>
  </si>
  <si>
    <t>03-0000-0000</t>
    <phoneticPr fontId="2"/>
  </si>
  <si>
    <t>ABC123##</t>
    <phoneticPr fontId="2"/>
  </si>
  <si>
    <t>1</t>
    <phoneticPr fontId="2"/>
  </si>
  <si>
    <t>01</t>
    <phoneticPr fontId="2"/>
  </si>
  <si>
    <t>2</t>
    <phoneticPr fontId="2"/>
  </si>
  <si>
    <t>1</t>
    <phoneticPr fontId="2"/>
  </si>
  <si>
    <t>02</t>
    <phoneticPr fontId="2"/>
  </si>
  <si>
    <t>01</t>
    <phoneticPr fontId="2"/>
  </si>
  <si>
    <t>1</t>
    <phoneticPr fontId="2"/>
  </si>
  <si>
    <t>10</t>
    <phoneticPr fontId="2"/>
  </si>
  <si>
    <t>20</t>
    <phoneticPr fontId="2"/>
  </si>
  <si>
    <t>2</t>
    <phoneticPr fontId="2"/>
  </si>
  <si>
    <t>3</t>
    <phoneticPr fontId="2"/>
  </si>
  <si>
    <t>001</t>
    <phoneticPr fontId="2"/>
  </si>
  <si>
    <t>1</t>
    <phoneticPr fontId="2"/>
  </si>
  <si>
    <t>0</t>
    <phoneticPr fontId="2"/>
  </si>
  <si>
    <t>001</t>
    <phoneticPr fontId="2"/>
  </si>
  <si>
    <t>2014/01/23</t>
    <phoneticPr fontId="2"/>
  </si>
  <si>
    <t>01:23:45</t>
    <phoneticPr fontId="2"/>
  </si>
  <si>
    <t>1</t>
    <phoneticPr fontId="2"/>
  </si>
  <si>
    <t>001</t>
    <phoneticPr fontId="2"/>
  </si>
  <si>
    <t>1234567</t>
    <phoneticPr fontId="2"/>
  </si>
  <si>
    <t>ＸＸビル</t>
    <phoneticPr fontId="2"/>
  </si>
  <si>
    <t>0300000000</t>
    <phoneticPr fontId="2"/>
  </si>
  <si>
    <t>SO番号枝番</t>
    <phoneticPr fontId="2"/>
  </si>
  <si>
    <t>ＷｅｂエントリＩＤ</t>
    <phoneticPr fontId="2"/>
  </si>
  <si>
    <t>処理結果</t>
    <phoneticPr fontId="2"/>
  </si>
  <si>
    <t>SO制御</t>
    <phoneticPr fontId="2"/>
  </si>
  <si>
    <t>050 plus for Biz同時廃止／050 plus for Biz変更／050 plus for Biz同時申込無し</t>
    <phoneticPr fontId="2"/>
  </si>
  <si>
    <t>フリガナ</t>
    <phoneticPr fontId="2"/>
  </si>
  <si>
    <r>
      <t>文字列
（</t>
    </r>
    <r>
      <rPr>
        <sz val="9"/>
        <rFont val="ＭＳ Ｐゴシック"/>
        <family val="3"/>
        <charset val="128"/>
      </rPr>
      <t>全半角カナ）</t>
    </r>
    <rPh sb="5" eb="6">
      <t>ゼン</t>
    </rPh>
    <rPh sb="6" eb="8">
      <t>ハンカク</t>
    </rPh>
    <phoneticPr fontId="2"/>
  </si>
  <si>
    <t xml:space="preserve">全体チャネル数変更 </t>
    <phoneticPr fontId="2"/>
  </si>
  <si>
    <t>全体チャネル追加数（10Ch単位）</t>
    <phoneticPr fontId="2"/>
  </si>
  <si>
    <t>全体チャネル削除数（10Ch単位）</t>
    <phoneticPr fontId="2"/>
  </si>
  <si>
    <t>内線番号追加数</t>
    <phoneticPr fontId="2"/>
  </si>
  <si>
    <t>申込種類</t>
    <phoneticPr fontId="2"/>
  </si>
  <si>
    <t>VOIP-GW利用台数</t>
    <phoneticPr fontId="2"/>
  </si>
  <si>
    <t>端末工事希望日時　時間</t>
    <phoneticPr fontId="2"/>
  </si>
  <si>
    <t>変更後 内線情報　拠点番号</t>
    <phoneticPr fontId="2"/>
  </si>
  <si>
    <t>ご利用場所住所　郵便番号</t>
    <phoneticPr fontId="2"/>
  </si>
  <si>
    <t>ご利用場所住所　住所</t>
    <phoneticPr fontId="2"/>
  </si>
  <si>
    <t>ご利用場所住所　ビル・マンション名</t>
    <phoneticPr fontId="2"/>
  </si>
  <si>
    <r>
      <t xml:space="preserve">00000：正常
</t>
    </r>
    <r>
      <rPr>
        <strike/>
        <sz val="9"/>
        <rFont val="ＭＳ Ｐゴシック"/>
        <family val="3"/>
        <charset val="128"/>
      </rPr>
      <t xml:space="preserve">E0200：処理結果コード値異常
</t>
    </r>
    <r>
      <rPr>
        <sz val="9"/>
        <rFont val="ＭＳ Ｐゴシック"/>
        <family val="3"/>
        <charset val="128"/>
      </rPr>
      <t xml:space="preserve">E0201：SO情報取得先システム未登録
E0300：受付不可能進捗
E9999：異常（その他エラー）
</t>
    </r>
  </si>
  <si>
    <r>
      <t>IP Voiceの場合、最低1</t>
    </r>
    <r>
      <rPr>
        <sz val="9"/>
        <rFont val="ＭＳ Ｐゴシック"/>
        <family val="3"/>
        <charset val="128"/>
      </rPr>
      <t>～最大2
050pfbの場合、最低1回線～最大500回線
※最大数を超えるデータを設定した場合、内線カスコンシステムで読み捨てる</t>
    </r>
    <rPh sb="9" eb="11">
      <t>バアイ</t>
    </rPh>
    <rPh sb="12" eb="14">
      <t>サイテイ</t>
    </rPh>
    <rPh sb="16" eb="18">
      <t>サイダイ</t>
    </rPh>
    <rPh sb="27" eb="29">
      <t>バアイ</t>
    </rPh>
    <rPh sb="30" eb="32">
      <t>サイテイ</t>
    </rPh>
    <rPh sb="33" eb="35">
      <t>カイセン</t>
    </rPh>
    <rPh sb="36" eb="38">
      <t>サイダイ</t>
    </rPh>
    <rPh sb="41" eb="43">
      <t>カイセン</t>
    </rPh>
    <rPh sb="45" eb="47">
      <t>サイダイ</t>
    </rPh>
    <rPh sb="47" eb="48">
      <t>スウ</t>
    </rPh>
    <rPh sb="49" eb="50">
      <t>コ</t>
    </rPh>
    <rPh sb="56" eb="58">
      <t>セッテイ</t>
    </rPh>
    <rPh sb="60" eb="62">
      <t>バアイ</t>
    </rPh>
    <rPh sb="63" eb="65">
      <t>ナイセン</t>
    </rPh>
    <rPh sb="74" eb="75">
      <t>ヨ</t>
    </rPh>
    <rPh sb="76" eb="77">
      <t>ス</t>
    </rPh>
    <phoneticPr fontId="2"/>
  </si>
  <si>
    <t>N番情報の「端末番号桁数」の値に指定された値を加え、既存の端末番号に対しては末尾に増加数分の0を付与する。</t>
    <rPh sb="6" eb="8">
      <t>タンマツ</t>
    </rPh>
    <rPh sb="26" eb="28">
      <t>キゾン</t>
    </rPh>
    <rPh sb="29" eb="31">
      <t>タンマツ</t>
    </rPh>
    <rPh sb="31" eb="33">
      <t>バンゴウ</t>
    </rPh>
    <rPh sb="34" eb="35">
      <t>タイ</t>
    </rPh>
    <rPh sb="38" eb="40">
      <t>マツビ</t>
    </rPh>
    <rPh sb="41" eb="45">
      <t>ゾウカスウブン</t>
    </rPh>
    <rPh sb="48" eb="50">
      <t>フヨ</t>
    </rPh>
    <phoneticPr fontId="2"/>
  </si>
  <si>
    <r>
      <t>・端末番号／拠点番号の桁数が</t>
    </r>
    <r>
      <rPr>
        <sz val="11"/>
        <rFont val="ＭＳ Ｐゴシック"/>
        <family val="3"/>
        <charset val="128"/>
      </rPr>
      <t>1～11桁であるか確認</t>
    </r>
    <rPh sb="18" eb="19">
      <t>ケタ</t>
    </rPh>
    <rPh sb="23" eb="25">
      <t>カクニン</t>
    </rPh>
    <phoneticPr fontId="2"/>
  </si>
  <si>
    <r>
      <rPr>
        <sz val="11"/>
        <rFont val="ＭＳ Ｐゴシック"/>
        <family val="3"/>
        <charset val="128"/>
      </rPr>
      <t xml:space="preserve">4. </t>
    </r>
    <r>
      <rPr>
        <sz val="11"/>
        <rFont val="ＭＳ Ｐゴシック"/>
        <family val="3"/>
        <charset val="128"/>
      </rPr>
      <t xml:space="preserve">N番情報に紐づく以下のデータの初期値を払い出す
・DBレコード「アカウント情報」のカラム「ログインID」
　　以下のルールでログインIDを払い出す。
　　　・ログインIDはランダムな英数字。
　　　※文字数は、[別紙２]ファイル設計書の「アプリケーション設定ファイル」のcuscon_username_default_lengthで設定。
　　　・DBレコード「アカウント情報」のカラム「ログインID」に存在しない値（重複しない値）
・DBレコード「アカウント情報」のカラム「パスワード(暗)」
　　以下のルールでパスワードを払い出す。
　　　・パスワードはランダムな英数字。
　　　※文字数は、[別紙２]ファイル設計書の「アプリケーション設定ファイル」のcuscon_username_secret_default_lengthで設定。
　　　・ログインIDと異なる値
</t>
    </r>
    <rPh sb="287" eb="290">
      <t>エイスウジ</t>
    </rPh>
    <phoneticPr fontId="2"/>
  </si>
  <si>
    <t>1. DBレコード「設置場所住所情報」を以下のように新規登録する。
・「N番情報ID」＝オペレーション「N番情報追加」で追加したN番に紐づくN番情報ID
・「拠点ID」＝IP Phone/Voip-GWご利用場所申し込み情報．拠点ID（siteOrderInfo.siteInfo.siteId）の値
・「拠点名」＝IP Phone/Voip-GWご利用場所申し込み情報．拠点名（siteOrderInfo.siteInfo.siteName）の値
・「郵便番号(暗)」＝IP Phone/Voip-GWご利用場所申し込み情報．ご利用場所住所　郵便番号（siteOrderInfo.siteInfo.postalCode）の値
・「住所(暗)」＝IP Phone/Voip-GWご利用場所申し込み情報．ご利用場所住所　住所（siteOrderInfo.siteInfo.address_1）の値
・「ビル、マンション名(暗)」＝IP Phone/Voip-GWご利用場所申し込み情報．ご利用場所住所　ビル・マンション名（siteOrderInfo.siteInfo.address_2）の値
・「担当者(暗)」＝IP Phone/Voip-GWご利用場所申し込み情報．ご担当者連絡先　ご担当者（siteOrderInfo.siteInfo.contactPerson）の値
・「連絡先(暗)」＝IP Phone/Voip-GWご利用場所申し込み情報．ご担当者連絡先　ご連絡先（siteOrderInfo.siteInfo.contactNum）の値</t>
    <phoneticPr fontId="2"/>
  </si>
  <si>
    <r>
      <t>・</t>
    </r>
    <r>
      <rPr>
        <sz val="11"/>
        <rFont val="ＭＳ Ｐゴシック"/>
        <family val="3"/>
        <charset val="128"/>
      </rPr>
      <t>全体チャネル数の変更によりVM払い出し判定の上限を超えないかの確認（準正常）</t>
    </r>
    <rPh sb="1" eb="3">
      <t>ゼンタイ</t>
    </rPh>
    <rPh sb="7" eb="8">
      <t>カズ</t>
    </rPh>
    <rPh sb="9" eb="11">
      <t>ヘンコウ</t>
    </rPh>
    <rPh sb="16" eb="17">
      <t>ハラ</t>
    </rPh>
    <rPh sb="18" eb="19">
      <t>ダ</t>
    </rPh>
    <rPh sb="20" eb="22">
      <t>ハンテイ</t>
    </rPh>
    <rPh sb="23" eb="25">
      <t>ジョウゲン</t>
    </rPh>
    <rPh sb="26" eb="27">
      <t>コ</t>
    </rPh>
    <rPh sb="32" eb="34">
      <t>カクニン</t>
    </rPh>
    <rPh sb="35" eb="36">
      <t>ジュン</t>
    </rPh>
    <rPh sb="36" eb="38">
      <t>セイジョウ</t>
    </rPh>
    <phoneticPr fontId="2"/>
  </si>
  <si>
    <r>
      <t>・</t>
    </r>
    <r>
      <rPr>
        <sz val="11"/>
        <rFont val="ＭＳ Ｐゴシック"/>
        <family val="3"/>
        <charset val="128"/>
      </rPr>
      <t>全体チャネル数の変更によりVM払い出し判定の下限値を下回らないかの確認（準正常）</t>
    </r>
    <rPh sb="1" eb="3">
      <t>ゼンタイ</t>
    </rPh>
    <rPh sb="7" eb="8">
      <t>カズ</t>
    </rPh>
    <rPh sb="9" eb="11">
      <t>ヘンコウ</t>
    </rPh>
    <rPh sb="16" eb="17">
      <t>ハラ</t>
    </rPh>
    <rPh sb="18" eb="19">
      <t>ダ</t>
    </rPh>
    <rPh sb="20" eb="22">
      <t>ハンテイ</t>
    </rPh>
    <rPh sb="23" eb="26">
      <t>カゲンチ</t>
    </rPh>
    <rPh sb="27" eb="29">
      <t>シタマワ</t>
    </rPh>
    <rPh sb="34" eb="36">
      <t>カクニン</t>
    </rPh>
    <phoneticPr fontId="2"/>
  </si>
  <si>
    <t>ただし、以下の処理およびテーブルでは、必要に応じて関連するレコードに対してreadロックを掛けること</t>
    <rPh sb="4" eb="6">
      <t>イカ</t>
    </rPh>
    <rPh sb="7" eb="9">
      <t>ショリ</t>
    </rPh>
    <rPh sb="19" eb="21">
      <t>ヒツヨウ</t>
    </rPh>
    <rPh sb="22" eb="23">
      <t>オウ</t>
    </rPh>
    <rPh sb="25" eb="27">
      <t>カンレン</t>
    </rPh>
    <rPh sb="34" eb="35">
      <t>タイ</t>
    </rPh>
    <rPh sb="45" eb="46">
      <t>カ</t>
    </rPh>
    <phoneticPr fontId="44"/>
  </si>
  <si>
    <t>４．内線基本情報変更</t>
    <phoneticPr fontId="2"/>
  </si>
  <si>
    <t>５．IP Phone/SmartPhone/PC変更</t>
    <phoneticPr fontId="57"/>
  </si>
  <si>
    <t>2. SOから取得したN番（処理中のSOに紐づくDBレコード「SO情報．N番」に保持した値）をキーにDBレコード「内線番号情報」を以下のように更新する。
（DB上の端末種別の値により分岐する。）
【端末種別が3以外】
・「内線番号」＝（変更後の拠点番号＋端末番号の値）
・「拠点番号」＝DB上の値(変更しない)
・「端末番号」＝DB上の値の末尾にゼロ「0」を1つ加える
・「最終更新アカウント情報ID」＝0
・「最終更新日時」＝更新時点のシステム日時
【端末種別が3】
※DB上の端末種別が3の場合は変更を行わない</t>
    <phoneticPr fontId="2"/>
  </si>
  <si>
    <t>3. SO情報上のN番に紐づくDBレコード「N番情報」のカラム「内線ランダム文字列」を取得し、DBレコード「内線番号情報」を以下のように更新する。
（DB上の端末種別の値により分岐する。）
【端末種別が3以外】
・「内線ID」＝内線ランダム文字列＋（変更後の拠点番号＋端末番号の値）
【端末種別が3】
※DB上の端末種別が3の場合は変更を行わない</t>
    <rPh sb="32" eb="34">
      <t>ナイセン</t>
    </rPh>
    <rPh sb="38" eb="41">
      <t>モジレツ</t>
    </rPh>
    <rPh sb="43" eb="45">
      <t>シュトク</t>
    </rPh>
    <rPh sb="114" eb="116">
      <t>ナイセン</t>
    </rPh>
    <rPh sb="120" eb="123">
      <t>モジレツ</t>
    </rPh>
    <phoneticPr fontId="2"/>
  </si>
  <si>
    <t>端末自動設定機能追加</t>
    <rPh sb="0" eb="4">
      <t>タンマツジドウ</t>
    </rPh>
    <rPh sb="4" eb="8">
      <t>セッテイキノウ</t>
    </rPh>
    <rPh sb="8" eb="10">
      <t>ツイカ</t>
    </rPh>
    <phoneticPr fontId="41"/>
  </si>
  <si>
    <t>VM支障移転処理起動（cronによる定期起動）</t>
    <rPh sb="2" eb="4">
      <t>シショウ</t>
    </rPh>
    <rPh sb="4" eb="6">
      <t>イテン</t>
    </rPh>
    <rPh sb="18" eb="20">
      <t>テイキ</t>
    </rPh>
    <rPh sb="20" eb="22">
      <t>キドウ</t>
    </rPh>
    <phoneticPr fontId="2"/>
  </si>
  <si>
    <t>トランザクション①開始</t>
    <rPh sb="9" eb="11">
      <t>カイシ</t>
    </rPh>
    <phoneticPr fontId="2"/>
  </si>
  <si>
    <t>DB参照</t>
    <rPh sb="2" eb="4">
      <t>サンショウ</t>
    </rPh>
    <phoneticPr fontId="2"/>
  </si>
  <si>
    <t>VM支障移転待ちの情報を取得する。</t>
    <rPh sb="2" eb="4">
      <t>シショウ</t>
    </rPh>
    <rPh sb="4" eb="6">
      <t>イテン</t>
    </rPh>
    <rPh sb="6" eb="7">
      <t>マ</t>
    </rPh>
    <rPh sb="9" eb="11">
      <t>ジョウホウ</t>
    </rPh>
    <rPh sb="12" eb="14">
      <t>シュトク</t>
    </rPh>
    <phoneticPr fontId="2"/>
  </si>
  <si>
    <t>参照テーブル：VM支障移転予約情報</t>
    <rPh sb="0" eb="2">
      <t>サンショウ</t>
    </rPh>
    <phoneticPr fontId="2"/>
  </si>
  <si>
    <t>検索キー：VM支障移転予約情報.VM支障移転ステータス=1（移転待ち）</t>
    <rPh sb="0" eb="2">
      <t>ケンサク</t>
    </rPh>
    <phoneticPr fontId="2"/>
  </si>
  <si>
    <t>ロック：必要（SELECT FOR UPDATEを使用）</t>
    <rPh sb="4" eb="6">
      <t>ヒツヨウ</t>
    </rPh>
    <rPh sb="25" eb="27">
      <t>シヨウ</t>
    </rPh>
    <phoneticPr fontId="2"/>
  </si>
  <si>
    <t>VM支障移転待ちの情報が</t>
    <phoneticPr fontId="2"/>
  </si>
  <si>
    <t>0件の場合は処理終了。</t>
  </si>
  <si>
    <t>DB更新</t>
    <rPh sb="2" eb="4">
      <t>コウシン</t>
    </rPh>
    <phoneticPr fontId="2"/>
  </si>
  <si>
    <t>VM支障移転のステータスを2（移転中）に更新する。</t>
    <rPh sb="2" eb="4">
      <t>シショウ</t>
    </rPh>
    <rPh sb="4" eb="6">
      <t>イテン</t>
    </rPh>
    <rPh sb="15" eb="17">
      <t>イテン</t>
    </rPh>
    <rPh sb="17" eb="18">
      <t>チュウ</t>
    </rPh>
    <rPh sb="20" eb="22">
      <t>コウシン</t>
    </rPh>
    <phoneticPr fontId="2"/>
  </si>
  <si>
    <t>更新テーブル：VM支障移転予約情報</t>
    <rPh sb="0" eb="2">
      <t>コウシン</t>
    </rPh>
    <phoneticPr fontId="2"/>
  </si>
  <si>
    <t>更新カラム：VM支障移転予約情報.VM支障移転開始日時=現在日時</t>
    <phoneticPr fontId="2"/>
  </si>
  <si>
    <t>　　　　　　VM支障移転予約情報.VM支障移転ステータス=2（移転中）</t>
    <phoneticPr fontId="2"/>
  </si>
  <si>
    <t>トランザクション①終了</t>
    <phoneticPr fontId="2"/>
  </si>
  <si>
    <t>コミット＆ロック解放</t>
    <rPh sb="8" eb="10">
      <t>カイホウ</t>
    </rPh>
    <phoneticPr fontId="2"/>
  </si>
  <si>
    <t>トランザクション②開始</t>
    <rPh sb="9" eb="11">
      <t>カイシ</t>
    </rPh>
    <phoneticPr fontId="2"/>
  </si>
  <si>
    <t>移転元の内線サーバ設定ファイルの変更を抑制するため、ロックを取得する。</t>
    <rPh sb="0" eb="2">
      <t>イテン</t>
    </rPh>
    <rPh sb="2" eb="3">
      <t>モト</t>
    </rPh>
    <rPh sb="4" eb="6">
      <t>ナイセン</t>
    </rPh>
    <rPh sb="9" eb="11">
      <t>セッテイ</t>
    </rPh>
    <rPh sb="16" eb="18">
      <t>ヘンコウ</t>
    </rPh>
    <rPh sb="19" eb="21">
      <t>ヨクセイ</t>
    </rPh>
    <rPh sb="30" eb="32">
      <t>シュトク</t>
    </rPh>
    <phoneticPr fontId="2"/>
  </si>
  <si>
    <t>参照テーブル：内線サーバ設定ファイルバックアップ情報</t>
    <rPh sb="0" eb="2">
      <t>サンショウ</t>
    </rPh>
    <phoneticPr fontId="2"/>
  </si>
  <si>
    <t>検索キー：内線サーバ設定ファイルバックアップ情報.VM情報ID=移転元のVM情報ID</t>
    <rPh sb="0" eb="2">
      <t>ケンサク</t>
    </rPh>
    <rPh sb="32" eb="34">
      <t>イテン</t>
    </rPh>
    <rPh sb="34" eb="35">
      <t>モト</t>
    </rPh>
    <rPh sb="38" eb="40">
      <t>ジョウホウ</t>
    </rPh>
    <phoneticPr fontId="2"/>
  </si>
  <si>
    <t>移転元のVM情報を取得する。</t>
    <rPh sb="0" eb="2">
      <t>イテン</t>
    </rPh>
    <rPh sb="2" eb="3">
      <t>モト</t>
    </rPh>
    <rPh sb="6" eb="8">
      <t>ジョウホウ</t>
    </rPh>
    <rPh sb="9" eb="11">
      <t>シュトク</t>
    </rPh>
    <phoneticPr fontId="2"/>
  </si>
  <si>
    <t>参照テーブル：VM情報</t>
    <rPh sb="0" eb="2">
      <t>サンショウ</t>
    </rPh>
    <phoneticPr fontId="2"/>
  </si>
  <si>
    <t>検索キー：VM情報.VM情報ID=移転元のVM情報ID</t>
    <rPh sb="0" eb="2">
      <t>ケンサク</t>
    </rPh>
    <rPh sb="17" eb="19">
      <t>イテン</t>
    </rPh>
    <rPh sb="19" eb="20">
      <t>モト</t>
    </rPh>
    <rPh sb="23" eb="25">
      <t>ジョウホウ</t>
    </rPh>
    <phoneticPr fontId="2"/>
  </si>
  <si>
    <t>移転元VM情報チェック</t>
    <rPh sb="0" eb="2">
      <t>イテン</t>
    </rPh>
    <rPh sb="2" eb="3">
      <t>モト</t>
    </rPh>
    <rPh sb="5" eb="7">
      <t>ジョウホウ</t>
    </rPh>
    <phoneticPr fontId="2"/>
  </si>
  <si>
    <t>移転元のVM情報が想定通りかチェックする。</t>
    <rPh sb="0" eb="2">
      <t>イテン</t>
    </rPh>
    <rPh sb="2" eb="3">
      <t>モト</t>
    </rPh>
    <rPh sb="6" eb="8">
      <t>ジョウホウ</t>
    </rPh>
    <rPh sb="9" eb="11">
      <t>ソウテイ</t>
    </rPh>
    <rPh sb="11" eb="12">
      <t>ドオ</t>
    </rPh>
    <phoneticPr fontId="2"/>
  </si>
  <si>
    <t>条件：N番情報IDがNULLでないこと。</t>
  </si>
  <si>
    <t>チェックNGの場合は、エラー処理へ</t>
    <rPh sb="7" eb="9">
      <t>バアイ</t>
    </rPh>
    <rPh sb="14" eb="16">
      <t>ショリ</t>
    </rPh>
    <phoneticPr fontId="2"/>
  </si>
  <si>
    <t>移転先のVM情報を取得する。</t>
    <rPh sb="0" eb="2">
      <t>イテン</t>
    </rPh>
    <rPh sb="2" eb="3">
      <t>サキ</t>
    </rPh>
    <rPh sb="6" eb="8">
      <t>ジョウホウ</t>
    </rPh>
    <rPh sb="9" eb="11">
      <t>シュトク</t>
    </rPh>
    <phoneticPr fontId="2"/>
  </si>
  <si>
    <t>検索キー：VM情報.VM情報ID=移転先のVM情報ID</t>
    <rPh sb="0" eb="2">
      <t>ケンサク</t>
    </rPh>
    <rPh sb="17" eb="19">
      <t>イテン</t>
    </rPh>
    <rPh sb="19" eb="20">
      <t>サキ</t>
    </rPh>
    <rPh sb="23" eb="25">
      <t>ジョウホウ</t>
    </rPh>
    <phoneticPr fontId="2"/>
  </si>
  <si>
    <t>移転先VM情報チェック</t>
    <rPh sb="0" eb="2">
      <t>イテン</t>
    </rPh>
    <rPh sb="2" eb="3">
      <t>サキ</t>
    </rPh>
    <rPh sb="5" eb="7">
      <t>ジョウホウ</t>
    </rPh>
    <phoneticPr fontId="2"/>
  </si>
  <si>
    <t>移転先のVM情報が想定通りかチェックする。</t>
    <rPh sb="0" eb="2">
      <t>イテン</t>
    </rPh>
    <rPh sb="2" eb="3">
      <t>サキ</t>
    </rPh>
    <rPh sb="6" eb="8">
      <t>ジョウホウ</t>
    </rPh>
    <rPh sb="9" eb="11">
      <t>ソウテイ</t>
    </rPh>
    <rPh sb="11" eb="12">
      <t>ドオ</t>
    </rPh>
    <phoneticPr fontId="2"/>
  </si>
  <si>
    <t>条件：N番情報IDがNULLであること。</t>
    <phoneticPr fontId="2"/>
  </si>
  <si>
    <t>　　　VMステータスが4（移転中）であること。</t>
    <rPh sb="13" eb="15">
      <t>イテン</t>
    </rPh>
    <rPh sb="15" eb="16">
      <t>チュウ</t>
    </rPh>
    <phoneticPr fontId="2"/>
  </si>
  <si>
    <t>移転元からのファイル取得準備</t>
    <rPh sb="10" eb="12">
      <t>シュトク</t>
    </rPh>
    <rPh sb="12" eb="14">
      <t>ジュンビ</t>
    </rPh>
    <phoneticPr fontId="2"/>
  </si>
  <si>
    <t>それぞれtar.gzで圧縮する。</t>
    <phoneticPr fontId="2"/>
  </si>
  <si>
    <t>圧縮したtar.gzはAsterisk上の/tmp 配下に出力する。</t>
    <rPh sb="0" eb="2">
      <t>アッシュク</t>
    </rPh>
    <rPh sb="26" eb="28">
      <t>ハイカ</t>
    </rPh>
    <rPh sb="29" eb="31">
      <t>シュツリョク</t>
    </rPh>
    <phoneticPr fontId="2"/>
  </si>
  <si>
    <t>※リトライはSSHのアクセスに失敗した時に行い、tar.gzでの圧縮に失敗した時には行わない。</t>
    <rPh sb="15" eb="17">
      <t>シッパイ</t>
    </rPh>
    <rPh sb="19" eb="20">
      <t>トキ</t>
    </rPh>
    <rPh sb="21" eb="22">
      <t>オコナ</t>
    </rPh>
    <rPh sb="32" eb="34">
      <t>アッシュク</t>
    </rPh>
    <rPh sb="35" eb="37">
      <t>シッパイ</t>
    </rPh>
    <rPh sb="39" eb="40">
      <t>トキ</t>
    </rPh>
    <rPh sb="42" eb="43">
      <t>オコナ</t>
    </rPh>
    <phoneticPr fontId="2"/>
  </si>
  <si>
    <t>アクセス先：移転元のVM情報.プライベートIPアドレスBack</t>
    <rPh sb="4" eb="5">
      <t>サキ</t>
    </rPh>
    <rPh sb="6" eb="8">
      <t>イテン</t>
    </rPh>
    <rPh sb="8" eb="9">
      <t>モト</t>
    </rPh>
    <rPh sb="12" eb="14">
      <t>ジョウホウ</t>
    </rPh>
    <phoneticPr fontId="2"/>
  </si>
  <si>
    <t>使用ポート：アプリケーション設定ファイル"server_asterisk_ssh_port"の値</t>
    <rPh sb="0" eb="2">
      <t>シヨウ</t>
    </rPh>
    <phoneticPr fontId="2"/>
  </si>
  <si>
    <t>ログインID：移転元のVM情報.OSログインID(暗)</t>
    <phoneticPr fontId="2"/>
  </si>
  <si>
    <t>パスワード：移転元のVM情報.OSパスワード(暗)</t>
    <phoneticPr fontId="2"/>
  </si>
  <si>
    <t>リトライ回数：アプリケーション設定ファイル"cuscon_retry_max_count"の値</t>
    <rPh sb="4" eb="6">
      <t>カイスウ</t>
    </rPh>
    <phoneticPr fontId="2"/>
  </si>
  <si>
    <t>リトライ間隔：アプリケーション設定ファイル"cuscon_retry_interval"の値</t>
    <rPh sb="4" eb="6">
      <t>カンカク</t>
    </rPh>
    <phoneticPr fontId="2"/>
  </si>
  <si>
    <t>[CDRファイル]</t>
    <phoneticPr fontId="2"/>
  </si>
  <si>
    <t>[トラフィックログファイル]</t>
    <phoneticPr fontId="2"/>
  </si>
  <si>
    <t>[VoiceMailファイル]</t>
    <phoneticPr fontId="2"/>
  </si>
  <si>
    <t>移転元からのファイル取得</t>
    <rPh sb="0" eb="2">
      <t>イテン</t>
    </rPh>
    <rPh sb="2" eb="3">
      <t>モト</t>
    </rPh>
    <rPh sb="10" eb="12">
      <t>シュトク</t>
    </rPh>
    <phoneticPr fontId="2"/>
  </si>
  <si>
    <t>※リトライはSFTPのアクセスに失敗した時に行い、tar.gzファイルの転送で失敗した時には行わない。</t>
    <rPh sb="36" eb="38">
      <t>テンソウ</t>
    </rPh>
    <phoneticPr fontId="2"/>
  </si>
  <si>
    <t>取得先パス：/tmp</t>
    <rPh sb="0" eb="2">
      <t>シュトク</t>
    </rPh>
    <rPh sb="2" eb="3">
      <t>サキ</t>
    </rPh>
    <phoneticPr fontId="2"/>
  </si>
  <si>
    <t>移転先へのファイル配置</t>
    <rPh sb="0" eb="2">
      <t>イテン</t>
    </rPh>
    <rPh sb="2" eb="3">
      <t>サキ</t>
    </rPh>
    <rPh sb="9" eb="11">
      <t>ハイチ</t>
    </rPh>
    <phoneticPr fontId="2"/>
  </si>
  <si>
    <t>移転先のAsterisk上にCDRファイル、トラフィックログファイル、VoiceMailファイルの各tar.gzファイルをSFTPで配置する。</t>
    <rPh sb="0" eb="2">
      <t>イテン</t>
    </rPh>
    <rPh sb="2" eb="3">
      <t>サキ</t>
    </rPh>
    <rPh sb="12" eb="13">
      <t>ジョウ</t>
    </rPh>
    <rPh sb="49" eb="50">
      <t>カク</t>
    </rPh>
    <rPh sb="66" eb="68">
      <t>ハイチ</t>
    </rPh>
    <phoneticPr fontId="2"/>
  </si>
  <si>
    <t>アクセス先：移転先のVM情報.プライベートIPアドレスBack</t>
    <rPh sb="4" eb="5">
      <t>サキ</t>
    </rPh>
    <rPh sb="6" eb="8">
      <t>イテン</t>
    </rPh>
    <rPh sb="8" eb="9">
      <t>サキ</t>
    </rPh>
    <rPh sb="12" eb="14">
      <t>ジョウホウ</t>
    </rPh>
    <phoneticPr fontId="2"/>
  </si>
  <si>
    <t>ログインID：移転先のVM情報.OSログインID(暗)</t>
    <rPh sb="9" eb="10">
      <t>サキ</t>
    </rPh>
    <phoneticPr fontId="2"/>
  </si>
  <si>
    <t>パスワード：移転先のVM情報.OSパスワード(暗)</t>
    <rPh sb="8" eb="9">
      <t>サキ</t>
    </rPh>
    <phoneticPr fontId="2"/>
  </si>
  <si>
    <t>配置先パス：/tmp</t>
    <rPh sb="0" eb="2">
      <t>ハイチ</t>
    </rPh>
    <rPh sb="2" eb="3">
      <t>サキ</t>
    </rPh>
    <phoneticPr fontId="2"/>
  </si>
  <si>
    <t>移転先へのファイル展開</t>
    <rPh sb="9" eb="11">
      <t>テンカイ</t>
    </rPh>
    <phoneticPr fontId="2"/>
  </si>
  <si>
    <t>※リトライはSSHのアクセスに失敗した時に行い、tar.gzの展開に失敗した時には行わない。</t>
    <rPh sb="15" eb="17">
      <t>シッパイ</t>
    </rPh>
    <rPh sb="19" eb="20">
      <t>トキ</t>
    </rPh>
    <rPh sb="21" eb="22">
      <t>オコナ</t>
    </rPh>
    <rPh sb="31" eb="33">
      <t>テンカイ</t>
    </rPh>
    <rPh sb="34" eb="36">
      <t>シッパイ</t>
    </rPh>
    <rPh sb="38" eb="39">
      <t>トキ</t>
    </rPh>
    <rPh sb="41" eb="42">
      <t>オコナ</t>
    </rPh>
    <phoneticPr fontId="2"/>
  </si>
  <si>
    <t>展開先パス：アプリケーション設定ファイル"cuscon_traffic_log_dir_path"の値</t>
    <rPh sb="0" eb="2">
      <t>テンカイ</t>
    </rPh>
    <rPh sb="2" eb="3">
      <t>サキ</t>
    </rPh>
    <rPh sb="14" eb="16">
      <t>セッテイ</t>
    </rPh>
    <rPh sb="50" eb="51">
      <t>アタイ</t>
    </rPh>
    <phoneticPr fontId="2"/>
  </si>
  <si>
    <t>移転先のtar.gzファイル削除</t>
    <rPh sb="14" eb="16">
      <t>サクジョ</t>
    </rPh>
    <phoneticPr fontId="2"/>
  </si>
  <si>
    <t>※前処理の「移転先へのファイル展開」のSSHアクセスの中で、継続して処理する。</t>
    <rPh sb="1" eb="4">
      <t>マエショリ</t>
    </rPh>
    <rPh sb="27" eb="28">
      <t>ナカ</t>
    </rPh>
    <rPh sb="30" eb="32">
      <t>ケイゾク</t>
    </rPh>
    <rPh sb="34" eb="36">
      <t>ショリ</t>
    </rPh>
    <phoneticPr fontId="2"/>
  </si>
  <si>
    <t>更新テーブル：VM情報</t>
    <rPh sb="0" eb="2">
      <t>コウシン</t>
    </rPh>
    <phoneticPr fontId="2"/>
  </si>
  <si>
    <t>検索キー：VM情報.VM情報ID=移転元のVM情報ID</t>
    <rPh sb="0" eb="2">
      <t>ケンサク</t>
    </rPh>
    <rPh sb="12" eb="14">
      <t>ジョウホウ</t>
    </rPh>
    <rPh sb="17" eb="19">
      <t>イテン</t>
    </rPh>
    <rPh sb="19" eb="20">
      <t>モト</t>
    </rPh>
    <rPh sb="23" eb="25">
      <t>ジョウホウ</t>
    </rPh>
    <phoneticPr fontId="2"/>
  </si>
  <si>
    <t>更新カラム：VM情報.グローバルIPアドレス(暗)="DUMMY"</t>
    <phoneticPr fontId="2"/>
  </si>
  <si>
    <t>検索キー：VM情報.VM情報ID=移転先のVM情報ID</t>
    <rPh sb="0" eb="2">
      <t>ケンサク</t>
    </rPh>
    <rPh sb="12" eb="14">
      <t>ジョウホウ</t>
    </rPh>
    <rPh sb="17" eb="19">
      <t>イテン</t>
    </rPh>
    <rPh sb="19" eb="20">
      <t>サキ</t>
    </rPh>
    <rPh sb="23" eb="25">
      <t>ジョウホウ</t>
    </rPh>
    <phoneticPr fontId="2"/>
  </si>
  <si>
    <t>更新カラム：VM情報.グローバルIPアドレス(暗)=移転元のグローバルIPアドレス(暗)</t>
    <rPh sb="26" eb="28">
      <t>イテン</t>
    </rPh>
    <rPh sb="28" eb="29">
      <t>モト</t>
    </rPh>
    <phoneticPr fontId="2"/>
  </si>
  <si>
    <t>　　　　　　VM情報.FQDN(暗)=移転元のFQDN(暗)</t>
    <rPh sb="19" eb="21">
      <t>イテン</t>
    </rPh>
    <rPh sb="21" eb="22">
      <t>モト</t>
    </rPh>
    <phoneticPr fontId="2"/>
  </si>
  <si>
    <t>更新カラム：VM情報.グローバルIPアドレス(暗)=移転先のグローバルIPアドレス(暗)</t>
    <rPh sb="26" eb="28">
      <t>イテン</t>
    </rPh>
    <rPh sb="28" eb="29">
      <t>サキ</t>
    </rPh>
    <phoneticPr fontId="2"/>
  </si>
  <si>
    <t>　　　　　　VM情報.FQDN(暗)=移転先のFQDN(暗)</t>
    <rPh sb="19" eb="21">
      <t>イテン</t>
    </rPh>
    <rPh sb="21" eb="22">
      <t>サキ</t>
    </rPh>
    <phoneticPr fontId="2"/>
  </si>
  <si>
    <t>Asterisk設定ファイルの生成に必要な情報の取得</t>
  </si>
  <si>
    <t>Asterisk設定ファイルの生成</t>
  </si>
  <si>
    <t xml:space="preserve">※生成ファイルの内容及び生成ファイルの一時的な配置場所は、"[別紙２]ファイル設計書"を参照。
</t>
    <phoneticPr fontId="2"/>
  </si>
  <si>
    <t>移転先Asterisk設定ファイルの保存</t>
    <rPh sb="0" eb="2">
      <t>イテン</t>
    </rPh>
    <rPh sb="2" eb="3">
      <t>サキ</t>
    </rPh>
    <phoneticPr fontId="2"/>
  </si>
  <si>
    <t>DB削除</t>
    <rPh sb="2" eb="4">
      <t>サクジョ</t>
    </rPh>
    <phoneticPr fontId="2"/>
  </si>
  <si>
    <t>移転元の内線サーバ設定ファイルを削除する。</t>
    <rPh sb="0" eb="2">
      <t>イテン</t>
    </rPh>
    <rPh sb="2" eb="3">
      <t>モト</t>
    </rPh>
    <rPh sb="4" eb="6">
      <t>ナイセン</t>
    </rPh>
    <rPh sb="9" eb="11">
      <t>セッテイ</t>
    </rPh>
    <rPh sb="16" eb="18">
      <t>サクジョ</t>
    </rPh>
    <phoneticPr fontId="2"/>
  </si>
  <si>
    <t>VM支障移転のステータスを3（正常終了）または4（正常終了・ファイル移転NG）に更新する。</t>
    <rPh sb="2" eb="4">
      <t>シショウ</t>
    </rPh>
    <rPh sb="4" eb="6">
      <t>イテン</t>
    </rPh>
    <rPh sb="15" eb="17">
      <t>セイジョウ</t>
    </rPh>
    <rPh sb="17" eb="19">
      <t>シュウリョウ</t>
    </rPh>
    <rPh sb="25" eb="27">
      <t>セイジョウ</t>
    </rPh>
    <rPh sb="27" eb="29">
      <t>シュウリョウ</t>
    </rPh>
    <rPh sb="34" eb="36">
      <t>イテン</t>
    </rPh>
    <rPh sb="40" eb="42">
      <t>コウシン</t>
    </rPh>
    <phoneticPr fontId="2"/>
  </si>
  <si>
    <t>検索キー：VM支障移転予約情報.VM支障移転予約情報ID=現在のループで実施していたVM支障移転のVM支障移転予約情報ID</t>
    <rPh sb="0" eb="2">
      <t>ケンサク</t>
    </rPh>
    <rPh sb="29" eb="31">
      <t>ゲンザイ</t>
    </rPh>
    <rPh sb="36" eb="38">
      <t>ジッシ</t>
    </rPh>
    <rPh sb="44" eb="46">
      <t>シショウ</t>
    </rPh>
    <rPh sb="46" eb="48">
      <t>イテン</t>
    </rPh>
    <phoneticPr fontId="2"/>
  </si>
  <si>
    <t>更新カラム：VM支障移転予約情報.VM支障移転完了日時=現在日時</t>
    <rPh sb="23" eb="25">
      <t>カンリョウ</t>
    </rPh>
    <phoneticPr fontId="2"/>
  </si>
  <si>
    <t>トランザクション②終了</t>
    <phoneticPr fontId="2"/>
  </si>
  <si>
    <t>＜移転先へのファイル展開済みの場合＞</t>
    <rPh sb="10" eb="12">
      <t>テンカイ</t>
    </rPh>
    <rPh sb="12" eb="13">
      <t>ズ</t>
    </rPh>
    <rPh sb="15" eb="17">
      <t>バアイ</t>
    </rPh>
    <phoneticPr fontId="2"/>
  </si>
  <si>
    <t>移転先のAsterisk上にSSHでアクセスし、CDRファイル、トラフィックログファイル、VoiceMailファイルの各ファイルを削除する。</t>
    <rPh sb="0" eb="2">
      <t>イテン</t>
    </rPh>
    <rPh sb="2" eb="3">
      <t>サキ</t>
    </rPh>
    <rPh sb="12" eb="13">
      <t>ジョウ</t>
    </rPh>
    <rPh sb="59" eb="60">
      <t>カク</t>
    </rPh>
    <rPh sb="65" eb="67">
      <t>サクジョ</t>
    </rPh>
    <phoneticPr fontId="2"/>
  </si>
  <si>
    <t>各tar.gzファイルも残っていたら、削除する。</t>
    <rPh sb="12" eb="13">
      <t>ノコ</t>
    </rPh>
    <rPh sb="19" eb="21">
      <t>サクジョ</t>
    </rPh>
    <phoneticPr fontId="2"/>
  </si>
  <si>
    <t>[tar.gzファイル]</t>
    <phoneticPr fontId="2"/>
  </si>
  <si>
    <t>削除先パス：/tmp</t>
    <rPh sb="0" eb="2">
      <t>サクジョ</t>
    </rPh>
    <rPh sb="2" eb="3">
      <t>サキ</t>
    </rPh>
    <phoneticPr fontId="2"/>
  </si>
  <si>
    <t>＜移転元からのファイル取得準備済みの場合＞</t>
    <rPh sb="3" eb="4">
      <t>モト</t>
    </rPh>
    <rPh sb="11" eb="13">
      <t>シュトク</t>
    </rPh>
    <rPh sb="13" eb="15">
      <t>ジュンビ</t>
    </rPh>
    <rPh sb="15" eb="16">
      <t>ズ</t>
    </rPh>
    <rPh sb="18" eb="20">
      <t>バアイ</t>
    </rPh>
    <phoneticPr fontId="2"/>
  </si>
  <si>
    <t>ログインID：移転元のVM情報.OSログインID(暗)</t>
    <rPh sb="9" eb="10">
      <t>モト</t>
    </rPh>
    <phoneticPr fontId="2"/>
  </si>
  <si>
    <t>パスワード：移転元のVM情報.OSパスワード(暗)</t>
    <rPh sb="8" eb="9">
      <t>モト</t>
    </rPh>
    <phoneticPr fontId="2"/>
  </si>
  <si>
    <t>ロールバック＆ロック解放</t>
    <rPh sb="10" eb="12">
      <t>カイホウ</t>
    </rPh>
    <phoneticPr fontId="2"/>
  </si>
  <si>
    <t>更新カラム：VM情報.VMステータス=1（正常）</t>
    <rPh sb="21" eb="23">
      <t>セイジョウ</t>
    </rPh>
    <phoneticPr fontId="2"/>
  </si>
  <si>
    <t>移転先のVMステータスを1（正常）に更新する。</t>
    <rPh sb="0" eb="2">
      <t>イテン</t>
    </rPh>
    <rPh sb="2" eb="3">
      <t>サキ</t>
    </rPh>
    <rPh sb="14" eb="16">
      <t>セイジョウ</t>
    </rPh>
    <rPh sb="18" eb="20">
      <t>コウシン</t>
    </rPh>
    <phoneticPr fontId="2"/>
  </si>
  <si>
    <t>VM支障移転のステータスを9（異常終了）に更新する。</t>
    <rPh sb="2" eb="4">
      <t>シショウ</t>
    </rPh>
    <rPh sb="4" eb="6">
      <t>イテン</t>
    </rPh>
    <rPh sb="15" eb="17">
      <t>イジョウ</t>
    </rPh>
    <rPh sb="17" eb="19">
      <t>シュウリョウ</t>
    </rPh>
    <rPh sb="21" eb="23">
      <t>コウシン</t>
    </rPh>
    <phoneticPr fontId="2"/>
  </si>
  <si>
    <t>　　　　　　VM支障移転予約情報.VM支障移転ステータス=9（異常終了）</t>
    <phoneticPr fontId="2"/>
  </si>
  <si>
    <t>　　　　　　VM支障移転予約情報.VM支障移転ステータス=3（正常終了）または4（正常終了・ファイル移転NG）</t>
    <phoneticPr fontId="2"/>
  </si>
  <si>
    <t>VM支障移転機能追加</t>
    <rPh sb="2" eb="4">
      <t>シショウ</t>
    </rPh>
    <rPh sb="4" eb="6">
      <t>イテン</t>
    </rPh>
    <rPh sb="6" eb="8">
      <t>キノウ</t>
    </rPh>
    <rPh sb="8" eb="10">
      <t>ツイカ</t>
    </rPh>
    <phoneticPr fontId="41"/>
  </si>
  <si>
    <t>展開先パス：アプリケーション設定ファイル"server_asterisk_cdr_file_path"の値からファイル名を除いた文字列</t>
    <rPh sb="0" eb="2">
      <t>テンカイ</t>
    </rPh>
    <rPh sb="2" eb="3">
      <t>サキ</t>
    </rPh>
    <rPh sb="14" eb="16">
      <t>セッテイ</t>
    </rPh>
    <rPh sb="52" eb="53">
      <t>アタイ</t>
    </rPh>
    <rPh sb="59" eb="60">
      <t>メイ</t>
    </rPh>
    <rPh sb="61" eb="62">
      <t>ノゾ</t>
    </rPh>
    <rPh sb="64" eb="67">
      <t>モジレツ</t>
    </rPh>
    <phoneticPr fontId="2"/>
  </si>
  <si>
    <t>削除先パス：アプリケーション設定ファイル"server_asterisk_cdr_file_path"の値 ＋ "*"</t>
    <rPh sb="0" eb="2">
      <t>サクジョ</t>
    </rPh>
    <rPh sb="2" eb="3">
      <t>サキ</t>
    </rPh>
    <rPh sb="14" eb="16">
      <t>セッテイ</t>
    </rPh>
    <rPh sb="52" eb="53">
      <t>アタイ</t>
    </rPh>
    <phoneticPr fontId="2"/>
  </si>
  <si>
    <t>取得先パス：アプリケーション設定ファイル"server_asterisk_cdr_file_path"の値 ＋ "*"</t>
    <rPh sb="0" eb="2">
      <t>シュトク</t>
    </rPh>
    <rPh sb="2" eb="3">
      <t>サキ</t>
    </rPh>
    <rPh sb="14" eb="16">
      <t>セッテイ</t>
    </rPh>
    <rPh sb="52" eb="53">
      <t>アタイ</t>
    </rPh>
    <phoneticPr fontId="2"/>
  </si>
  <si>
    <t>取得先パス：アプリケーション設定ファイル"cuscon_traffic_log_dir_path"の値 ＋ "/*.csv"</t>
    <rPh sb="0" eb="2">
      <t>シュトク</t>
    </rPh>
    <rPh sb="2" eb="3">
      <t>サキ</t>
    </rPh>
    <rPh sb="14" eb="16">
      <t>セッテイ</t>
    </rPh>
    <rPh sb="50" eb="51">
      <t>アタイ</t>
    </rPh>
    <phoneticPr fontId="2"/>
  </si>
  <si>
    <t>削除先パス：アプリケーション設定ファイル"cuscon_traffic_log_dir_path"の値 ＋ "/*.csv"</t>
    <rPh sb="0" eb="2">
      <t>サクジョ</t>
    </rPh>
    <rPh sb="2" eb="3">
      <t>サキ</t>
    </rPh>
    <rPh sb="14" eb="16">
      <t>セッテイ</t>
    </rPh>
    <rPh sb="50" eb="51">
      <t>アタイ</t>
    </rPh>
    <phoneticPr fontId="2"/>
  </si>
  <si>
    <t>取得先パス：アプリケーション設定ファイル"server_asterisk_voicemail_base_path"の値</t>
    <rPh sb="0" eb="2">
      <t>シュトク</t>
    </rPh>
    <rPh sb="2" eb="3">
      <t>サキ</t>
    </rPh>
    <rPh sb="14" eb="16">
      <t>セッテイ</t>
    </rPh>
    <rPh sb="58" eb="59">
      <t>アタイ</t>
    </rPh>
    <phoneticPr fontId="2"/>
  </si>
  <si>
    <t>展開先パス：アプリケーション設定ファイル"server_asterisk_voicemail_base_path"の値</t>
    <rPh sb="0" eb="2">
      <t>テンカイ</t>
    </rPh>
    <rPh sb="2" eb="3">
      <t>サキ</t>
    </rPh>
    <rPh sb="14" eb="16">
      <t>セッテイ</t>
    </rPh>
    <rPh sb="58" eb="59">
      <t>アタイ</t>
    </rPh>
    <phoneticPr fontId="2"/>
  </si>
  <si>
    <t>削除先パス：アプリケーション設定ファイル"server_asterisk_voicemail_base_path"の値</t>
    <rPh sb="0" eb="2">
      <t>サクジョ</t>
    </rPh>
    <rPh sb="2" eb="3">
      <t>サキ</t>
    </rPh>
    <rPh sb="14" eb="16">
      <t>セッテイ</t>
    </rPh>
    <rPh sb="58" eb="59">
      <t>アタイ</t>
    </rPh>
    <phoneticPr fontId="2"/>
  </si>
  <si>
    <t>処理失敗時もエラーとはせず、</t>
    <rPh sb="0" eb="2">
      <t>ショリ</t>
    </rPh>
    <rPh sb="2" eb="4">
      <t>シッパイ</t>
    </rPh>
    <rPh sb="4" eb="5">
      <t>ジ</t>
    </rPh>
    <phoneticPr fontId="64"/>
  </si>
  <si>
    <t>処理をスキップして、移転処理を続行する</t>
    <rPh sb="0" eb="2">
      <t>ショリ</t>
    </rPh>
    <rPh sb="10" eb="12">
      <t>イテン</t>
    </rPh>
    <rPh sb="12" eb="14">
      <t>ショリ</t>
    </rPh>
    <rPh sb="15" eb="17">
      <t>ゾッコウ</t>
    </rPh>
    <phoneticPr fontId="64"/>
  </si>
  <si>
    <t>一時保存用パス：アプリケーション設定ファイル"vm_transfer_tmp_path"の値</t>
    <phoneticPr fontId="64"/>
  </si>
  <si>
    <t>一時保存用パス：アプリケーション設定ファイル"vm_transfer_tmp_path"の値</t>
    <phoneticPr fontId="2"/>
  </si>
  <si>
    <t>　　　　　　　　VM情報.FQDN(暗)="DUMMY"</t>
    <phoneticPr fontId="2"/>
  </si>
  <si>
    <t>VM情報.N番情報ID=NULL</t>
    <rPh sb="2" eb="4">
      <t>ジョウホウ</t>
    </rPh>
    <rPh sb="6" eb="9">
      <t>バンジョウホウ</t>
    </rPh>
    <phoneticPr fontId="64"/>
  </si>
  <si>
    <t>　　　　　　VM情報.N番情報ID=移転元のN番情報ID</t>
    <rPh sb="8" eb="10">
      <t>ジョウホウ</t>
    </rPh>
    <rPh sb="12" eb="15">
      <t>バンジョウホウ</t>
    </rPh>
    <rPh sb="18" eb="20">
      <t>イテン</t>
    </rPh>
    <rPh sb="20" eb="21">
      <t>モト</t>
    </rPh>
    <rPh sb="23" eb="26">
      <t>バンジョウホウ</t>
    </rPh>
    <phoneticPr fontId="2"/>
  </si>
  <si>
    <t>　　　　　　VM情報.N番情報ID=移転元のN番情報ID(NULL)</t>
    <rPh sb="12" eb="13">
      <t>バン</t>
    </rPh>
    <rPh sb="13" eb="15">
      <t>ジョウホウ</t>
    </rPh>
    <rPh sb="18" eb="21">
      <t>イテンモト</t>
    </rPh>
    <rPh sb="23" eb="26">
      <t>バンジョウホウ</t>
    </rPh>
    <phoneticPr fontId="2"/>
  </si>
  <si>
    <t>※圧縮時のファイル名は以下の形式とする。</t>
    <rPh sb="1" eb="4">
      <t>アッシュクジ</t>
    </rPh>
    <rPh sb="9" eb="10">
      <t>メイ</t>
    </rPh>
    <rPh sb="11" eb="13">
      <t>イカ</t>
    </rPh>
    <rPh sb="14" eb="16">
      <t>ケイシキ</t>
    </rPh>
    <phoneticPr fontId="2"/>
  </si>
  <si>
    <t xml:space="preserve">[CDRファイル] </t>
    <phoneticPr fontId="64"/>
  </si>
  <si>
    <t>"cdrTmp" + VM支障移転予約情報.VM支障移転予約情報ID + "tar.gz"</t>
    <phoneticPr fontId="64"/>
  </si>
  <si>
    <t xml:space="preserve">[トラフィックログファイル] </t>
    <phoneticPr fontId="64"/>
  </si>
  <si>
    <t xml:space="preserve">[VoiceMailファイル] </t>
    <phoneticPr fontId="64"/>
  </si>
  <si>
    <t>"trafficTmp" + VM支障移転予約情報.VM支障移転予約情報ID + "tar.gz"</t>
    <phoneticPr fontId="64"/>
  </si>
  <si>
    <t>"voicemailTmp" + VM支障移転予約情報.VM支障移転予約情報ID + "tar.gz"</t>
    <phoneticPr fontId="64"/>
  </si>
  <si>
    <t>移転元から取得した各tar.gzファイルを削除する。</t>
    <rPh sb="0" eb="3">
      <t>イテンモト</t>
    </rPh>
    <rPh sb="5" eb="7">
      <t>シュトク</t>
    </rPh>
    <rPh sb="9" eb="10">
      <t>カク</t>
    </rPh>
    <rPh sb="21" eb="23">
      <t>サクジョ</t>
    </rPh>
    <phoneticPr fontId="64"/>
  </si>
  <si>
    <t>各tar.gzファイルの削除</t>
    <rPh sb="0" eb="1">
      <t>カク</t>
    </rPh>
    <rPh sb="12" eb="14">
      <t>サクジョ</t>
    </rPh>
    <phoneticPr fontId="64"/>
  </si>
  <si>
    <t xml:space="preserve">  VM情報.最終更新アカウント情報ID=0</t>
    <rPh sb="4" eb="6">
      <t>ジョウホウ</t>
    </rPh>
    <phoneticPr fontId="64"/>
  </si>
  <si>
    <t xml:space="preserve">  VM情報.最終更新日時=現在日時</t>
    <rPh sb="4" eb="6">
      <t>ジョウホウ</t>
    </rPh>
    <rPh sb="7" eb="13">
      <t>サイシュウコウシンニチジ</t>
    </rPh>
    <rPh sb="14" eb="16">
      <t>ゲンザイ</t>
    </rPh>
    <rPh sb="16" eb="18">
      <t>ニチジ</t>
    </rPh>
    <phoneticPr fontId="64"/>
  </si>
  <si>
    <t>VM支障移転</t>
    <rPh sb="2" eb="6">
      <t>シショウイテン</t>
    </rPh>
    <phoneticPr fontId="2"/>
  </si>
  <si>
    <r>
      <t>2. 全体チャネル数の算出を行う
以下の算出式から全体チャネル数を算出する
[①：内線ID数の切り上げ値]×[②：係数1]＋[③：基準値]＋[④：SOで通知される追加数]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ここでいう内線ID数は申込情報．IP Phone/SmartDevice/PC申込情報．内線利用番号数(order.extOrderInfo.extNumCount)の値と申込情報．VoIP-GW申込情報．VoIP-GW利用台数(order.gwOrderInfo.gwCount)の値の合計値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※[④：SOで通知される追加]…申込情報．内線基本情報．全体チャネル追加数(order.extBaseInfo.allChadd)の値。（※新設はチャネル削除はなし）</t>
    </r>
    <rPh sb="3" eb="5">
      <t>ゼンタイ</t>
    </rPh>
    <rPh sb="9" eb="10">
      <t>スウ</t>
    </rPh>
    <rPh sb="11" eb="13">
      <t>サンシュツ</t>
    </rPh>
    <rPh sb="14" eb="15">
      <t>オコナ</t>
    </rPh>
    <rPh sb="83" eb="84">
      <t>スウ</t>
    </rPh>
    <rPh sb="106" eb="107">
      <t>バン</t>
    </rPh>
    <rPh sb="107" eb="109">
      <t>ハイカ</t>
    </rPh>
    <rPh sb="342" eb="345">
      <t>ゴウケイチ</t>
    </rPh>
    <rPh sb="712" eb="714">
      <t>シンセツ</t>
    </rPh>
    <phoneticPr fontId="2"/>
  </si>
  <si>
    <r>
      <t>1. 以下の①と②の合計値を算出する。
①[内線ID数]×[係数A]
  ※[内線ID数]…JSONパラメータから、</t>
    </r>
    <r>
      <rPr>
        <sz val="11"/>
        <rFont val="ＭＳ Ｐゴシック"/>
        <family val="3"/>
        <charset val="128"/>
      </rPr>
      <t xml:space="preserve">申込情報．IP Phone/SmartDevice/PC申込情報．内線利用番号数(order.extOrderInfo.extNumCount)の値と申込情報．VoIP-GW申込情報．VoIP-GW利用台数(order.gwOrderInfo.gwCount)の値の合計値を算出する
  ※[係数A]…機能設計書 [別紙２]ファイル設計書の「アプリケーション設定ファイル」のシートのcuscon_vm_terminal_rateの値
②[全体チャネル数]×[係数B]
  ※[全体チャネル数]…オペレーション「N番情報追加」で追加したN番に紐づくチャネル数
  ※[係数B]…機能設計書 [別紙２]ファイル設計書の「アプリケーション設定ファイル」のシートのcuscon_vm_channel_rateの値
</t>
    </r>
    <rPh sb="197" eb="199">
      <t>サンシュツ</t>
    </rPh>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</si>
  <si>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※[全体チャネル数]…[工事対象のN番に紐づくDBレコードN番情報．チャネル数]＋[SO情報上の全体チャネル追加数(order.extBaseInfo.allChadd)の値]
  ※[係数B]…機能設計書 [別紙２]ファイル設計書の「アプリケーション設定ファイル」のシートのcuscon_vm_channel_rateの値
</t>
    </r>
    <rPh sb="230" eb="234">
      <t>コウジタイショウ</t>
    </rPh>
    <rPh sb="248" eb="251">
      <t>バンジョウホウ</t>
    </rPh>
    <rPh sb="272" eb="274">
      <t>ツイカ</t>
    </rPh>
    <phoneticPr fontId="2"/>
  </si>
  <si>
    <r>
      <t>1. 以下の計算式から、SOによるチャネル数の追加分を算出する。
[④：変更前の全体チャネル数]－[①：内線ID数の切り上げ値]×[②：係数1]－[③：基準値]
※[①：内線ID数の切り上げ値]…</t>
    </r>
    <r>
      <rPr>
        <sz val="11"/>
        <rFont val="ＭＳ Ｐゴシック"/>
        <family val="3"/>
        <charset val="128"/>
      </rPr>
      <t>N番配下の内線番号数を機能設計書 [別紙２]ファイル設計書の「アプリケーション設定ファイル」のcuscon_terminal_rounding_up_numberごとで切り上げた値
  ここでいう内線ID数は、DB上の内線番号情報のレコードを、SOから取得したN番に紐づくN番情報IDと、削除フラグ=falseであることを検索条件にレコード数を算出する。
    (例)…cuscon_terminal_rounding_up_numberが100の場合
          内線ID数が1→100
          内線ID数が50→100
          内線ID数が100→100
          内線ID数が101→200
※[②：係数1]…機能設計書 [別紙２]ファイル設計書の「アプリケーション設定ファイル」のcuscon_vm_channel_base_rateの値
※[③：基準値]…機能設計書 [別紙２]ファイル設計書の「アプリケーション設定ファイル」のcuscon_vm_channel_base_valueの値
※[④：変更前の全体チャネル数]…SOに紐づくDB上のN番情報．チャネル数</t>
    </r>
    <phoneticPr fontId="2"/>
  </si>
  <si>
    <r>
      <t>1. 以下の①と②の合計値を算出する。
①[内線ID数]×[係数A]
  ※[内線ID数]…DB上の内線番号情報のレコードを、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②[全体チャネル数]×[係数B]
  ※[全体チャネル数]…[工事対象のN番に紐づくDBレコードN番情報．チャネル数]－[SO情報上の全体チャネル削除数(order.extBaseInfo.allChdel)の値]
  ※[係数B]…機能設計書 [別紙２]ファイル設計書の「アプリケーション設定ファイル」のシートのcuscon_vm_channel_rateの値
</t>
    </r>
    <rPh sb="229" eb="233">
      <t>コウジタイショウ</t>
    </rPh>
    <rPh sb="247" eb="250">
      <t>バンジョウホウ</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</si>
  <si>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申込情報．変更申込内容．変更申込種別(order.changeInfo.changeAppType)が「01：追加」であるVoIP-GW数を加算する。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</si>
  <si>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t>
    </r>
    <r>
      <rPr>
        <sz val="11"/>
        <rFont val="ＭＳ Ｐゴシック"/>
        <family val="3"/>
        <charset val="128"/>
      </rPr>
      <t xml:space="preserve">申込情報．変更申込内容．変更申込種別(order.changeInfo.changeAppType)が「02：削除」であるVoIP-GW数を減算する。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※[変更前の内線ID数]…DB上の内線番号情報のレコードを、SOから取得したN番に紐づくN番情報IDと、削除フラグ=falseであることを検索条件にレコード数を算出する。
</t>
    </r>
    <phoneticPr fontId="2"/>
  </si>
  <si>
    <t>Web設定機能改善に伴う変更</t>
    <phoneticPr fontId="41"/>
  </si>
  <si>
    <t>CDRログ収集アプリケーション</t>
    <rPh sb="5" eb="7">
      <t>シュウシュウ</t>
    </rPh>
    <phoneticPr fontId="2"/>
  </si>
  <si>
    <t>本シートは、CDRログ収集アプリケーションについて記載する。</t>
    <rPh sb="0" eb="1">
      <t>ホン</t>
    </rPh>
    <rPh sb="11" eb="13">
      <t>シュウシュウ</t>
    </rPh>
    <rPh sb="25" eb="27">
      <t>キサイ</t>
    </rPh>
    <phoneticPr fontId="2"/>
  </si>
  <si>
    <t>内線サーバで行われた呼によって発生したCDRログ（発着信履歴）は、Asteriskによって自動的にcsvファイルへ出力されている。</t>
    <rPh sb="6" eb="7">
      <t>オコナ</t>
    </rPh>
    <rPh sb="10" eb="11">
      <t>コ</t>
    </rPh>
    <rPh sb="15" eb="17">
      <t>ハッセイ</t>
    </rPh>
    <rPh sb="25" eb="28">
      <t>ハッチャクシン</t>
    </rPh>
    <rPh sb="28" eb="30">
      <t>リレキ</t>
    </rPh>
    <rPh sb="45" eb="48">
      <t>ジドウテキ</t>
    </rPh>
    <rPh sb="57" eb="59">
      <t>シュツリョク</t>
    </rPh>
    <phoneticPr fontId="82"/>
  </si>
  <si>
    <t>Webサーバは、「G1101_通話ログ確認画面」にて、DBを参照しCDRログを参照できる機能を具備している。</t>
    <rPh sb="39" eb="41">
      <t>サンショウ</t>
    </rPh>
    <rPh sb="44" eb="46">
      <t>キノウ</t>
    </rPh>
    <rPh sb="47" eb="49">
      <t>グビ</t>
    </rPh>
    <phoneticPr fontId="82"/>
  </si>
  <si>
    <t>処理実施タイミング</t>
    <rPh sb="0" eb="4">
      <t>ショリジッシ</t>
    </rPh>
    <phoneticPr fontId="2"/>
  </si>
  <si>
    <t>以下の時間帯にcronにて定期処理を設定する。</t>
    <rPh sb="0" eb="2">
      <t>イカ</t>
    </rPh>
    <rPh sb="3" eb="6">
      <t>ジカンタイ</t>
    </rPh>
    <rPh sb="13" eb="17">
      <t>テイキショリ</t>
    </rPh>
    <rPh sb="18" eb="20">
      <t>セッテイ</t>
    </rPh>
    <phoneticPr fontId="82"/>
  </si>
  <si>
    <t>Webサーバ0系</t>
    <rPh sb="7" eb="8">
      <t>ケイ</t>
    </rPh>
    <phoneticPr fontId="82"/>
  </si>
  <si>
    <t>（日付が変わってから、比較的負荷が少ない時間帯を選ぶ。）</t>
    <rPh sb="1" eb="3">
      <t>ヒヅケ</t>
    </rPh>
    <rPh sb="4" eb="5">
      <t>カ</t>
    </rPh>
    <rPh sb="11" eb="14">
      <t>ヒカクテキ</t>
    </rPh>
    <rPh sb="14" eb="16">
      <t>フカ</t>
    </rPh>
    <rPh sb="17" eb="18">
      <t>スク</t>
    </rPh>
    <rPh sb="20" eb="22">
      <t>ジカン</t>
    </rPh>
    <rPh sb="22" eb="23">
      <t>タイ</t>
    </rPh>
    <rPh sb="24" eb="25">
      <t>エラ</t>
    </rPh>
    <phoneticPr fontId="82"/>
  </si>
  <si>
    <t>例：　毎日午前3時0分</t>
    <rPh sb="0" eb="1">
      <t>レイ</t>
    </rPh>
    <rPh sb="3" eb="5">
      <t>マイニチ</t>
    </rPh>
    <rPh sb="5" eb="7">
      <t>ゴゼン</t>
    </rPh>
    <rPh sb="8" eb="9">
      <t>ジ</t>
    </rPh>
    <rPh sb="10" eb="11">
      <t>フン</t>
    </rPh>
    <phoneticPr fontId="82"/>
  </si>
  <si>
    <t>Webサーバ1系</t>
    <rPh sb="7" eb="8">
      <t>ケイ</t>
    </rPh>
    <phoneticPr fontId="82"/>
  </si>
  <si>
    <t>設定しない</t>
    <rPh sb="0" eb="2">
      <t>セッテイ</t>
    </rPh>
    <phoneticPr fontId="82"/>
  </si>
  <si>
    <t>（日毎にcronを振り分ける設定は、運用上確認が煩雑になり、非効率的なため）</t>
    <rPh sb="18" eb="20">
      <t>ウンヨウ</t>
    </rPh>
    <rPh sb="20" eb="21">
      <t>ジョウ</t>
    </rPh>
    <rPh sb="21" eb="23">
      <t>カクニン</t>
    </rPh>
    <rPh sb="24" eb="26">
      <t>ハンザツ</t>
    </rPh>
    <phoneticPr fontId="82"/>
  </si>
  <si>
    <t>※アプリケーションはWebサーバのいずれの系からも実行可能とする。</t>
    <rPh sb="21" eb="22">
      <t>ケイ</t>
    </rPh>
    <rPh sb="25" eb="29">
      <t>ジッコウカノウ</t>
    </rPh>
    <phoneticPr fontId="82"/>
  </si>
  <si>
    <t>　（0系のサーバがダウンした場合、1系側で起動させることで収集できるものとする。）</t>
    <rPh sb="3" eb="4">
      <t>ケイ</t>
    </rPh>
    <rPh sb="14" eb="16">
      <t>バアイ</t>
    </rPh>
    <rPh sb="18" eb="19">
      <t>ケイ</t>
    </rPh>
    <rPh sb="19" eb="20">
      <t>ガワ</t>
    </rPh>
    <rPh sb="21" eb="23">
      <t>キドウ</t>
    </rPh>
    <rPh sb="29" eb="31">
      <t>シュウシュウ</t>
    </rPh>
    <phoneticPr fontId="82"/>
  </si>
  <si>
    <t>※上記の定期実行時にエラーが発生し、収集が行われなかった場合、エラーの原因を取り除いた上で再実行することで、再度の収集を可能とする。</t>
    <rPh sb="1" eb="2">
      <t>ジョウ</t>
    </rPh>
    <rPh sb="2" eb="3">
      <t>キ</t>
    </rPh>
    <rPh sb="4" eb="6">
      <t>テイキ</t>
    </rPh>
    <rPh sb="6" eb="9">
      <t>ジッコウジ</t>
    </rPh>
    <rPh sb="14" eb="16">
      <t>ハッセイ</t>
    </rPh>
    <rPh sb="18" eb="20">
      <t>シュウシュウ</t>
    </rPh>
    <rPh sb="21" eb="22">
      <t>オコナ</t>
    </rPh>
    <rPh sb="28" eb="30">
      <t>バアイ</t>
    </rPh>
    <rPh sb="35" eb="37">
      <t>ゲンイン</t>
    </rPh>
    <rPh sb="38" eb="39">
      <t>ト</t>
    </rPh>
    <rPh sb="40" eb="41">
      <t>ノゾ</t>
    </rPh>
    <rPh sb="43" eb="44">
      <t>ウエ</t>
    </rPh>
    <rPh sb="45" eb="48">
      <t>サイジッコウ</t>
    </rPh>
    <rPh sb="54" eb="56">
      <t>サイド</t>
    </rPh>
    <rPh sb="57" eb="59">
      <t>シュウシュウ</t>
    </rPh>
    <rPh sb="60" eb="62">
      <t>カノウ</t>
    </rPh>
    <phoneticPr fontId="82"/>
  </si>
  <si>
    <t>処理シーケンス</t>
  </si>
  <si>
    <t>収集対象のファイル</t>
    <rPh sb="0" eb="2">
      <t>シュウシュウ</t>
    </rPh>
    <rPh sb="2" eb="4">
      <t>タイショウ</t>
    </rPh>
    <phoneticPr fontId="2"/>
  </si>
  <si>
    <t>上記ファイルのうち、以下のいずれかの条件に合致するファイルは収集対象外とする。</t>
    <rPh sb="0" eb="2">
      <t>ジョウキ</t>
    </rPh>
    <rPh sb="10" eb="12">
      <t>イカ</t>
    </rPh>
    <rPh sb="18" eb="21">
      <t>ジョウケンイ</t>
    </rPh>
    <rPh sb="21" eb="23">
      <t>ガッチ</t>
    </rPh>
    <rPh sb="30" eb="32">
      <t>シュウシュウ</t>
    </rPh>
    <rPh sb="32" eb="35">
      <t>タイショウガイ</t>
    </rPh>
    <phoneticPr fontId="82"/>
  </si>
  <si>
    <t>本アプリケーションの実行時に出力中の状態が予想されるファイル</t>
    <rPh sb="0" eb="1">
      <t>ホン</t>
    </rPh>
    <rPh sb="10" eb="12">
      <t>ジッコウ</t>
    </rPh>
    <rPh sb="12" eb="13">
      <t>ジ</t>
    </rPh>
    <rPh sb="14" eb="17">
      <t>シュツリョクチュウ</t>
    </rPh>
    <rPh sb="18" eb="20">
      <t>ジョウタイ</t>
    </rPh>
    <rPh sb="21" eb="23">
      <t>ヨソウ</t>
    </rPh>
    <phoneticPr fontId="82"/>
  </si>
  <si>
    <t>アプリケーション設定ファイル"server_asterisk_cdr_file_path"の値に一致する値</t>
    <rPh sb="48" eb="50">
      <t>イッチ</t>
    </rPh>
    <rPh sb="52" eb="53">
      <t>アタイ</t>
    </rPh>
    <phoneticPr fontId="82"/>
  </si>
  <si>
    <t>日付がアプリケーション実行時点の日付がファイル名に含まれている場合</t>
    <rPh sb="0" eb="2">
      <t>ヒヅケ</t>
    </rPh>
    <rPh sb="11" eb="13">
      <t>ジッコウ</t>
    </rPh>
    <rPh sb="13" eb="15">
      <t>ジテン</t>
    </rPh>
    <rPh sb="16" eb="18">
      <t>ヒヅケ</t>
    </rPh>
    <rPh sb="23" eb="24">
      <t>メイ</t>
    </rPh>
    <rPh sb="25" eb="26">
      <t>フク</t>
    </rPh>
    <rPh sb="31" eb="33">
      <t>バアイ</t>
    </rPh>
    <phoneticPr fontId="82"/>
  </si>
  <si>
    <t>ローテート方針</t>
    <rPh sb="5" eb="7">
      <t>ホウシン</t>
    </rPh>
    <phoneticPr fontId="82"/>
  </si>
  <si>
    <t>内線サーバ上に予め配置されているシェルスクリプトによって、日付ごとに以下のようにローテートされている。</t>
    <rPh sb="0" eb="2">
      <t>ナイセン</t>
    </rPh>
    <rPh sb="5" eb="6">
      <t>ジョウ</t>
    </rPh>
    <rPh sb="7" eb="8">
      <t>アラカジ</t>
    </rPh>
    <rPh sb="9" eb="11">
      <t>ハイチ</t>
    </rPh>
    <rPh sb="29" eb="31">
      <t>ヒヅケ</t>
    </rPh>
    <rPh sb="34" eb="36">
      <t>イカ</t>
    </rPh>
    <phoneticPr fontId="82"/>
  </si>
  <si>
    <t>（ローテートは最大5日分まで）</t>
    <rPh sb="7" eb="9">
      <t>サイダイ</t>
    </rPh>
    <rPh sb="10" eb="11">
      <t>ニチ</t>
    </rPh>
    <rPh sb="11" eb="12">
      <t>ブン</t>
    </rPh>
    <phoneticPr fontId="82"/>
  </si>
  <si>
    <t>例：アプリケーション設定ファイル"server_asterisk_cdr_file_path"の値が"/var/log/asterisk/cdr-custom/Master.csv"の場合</t>
    <rPh sb="0" eb="1">
      <t>レイ</t>
    </rPh>
    <rPh sb="92" eb="94">
      <t>バアイ</t>
    </rPh>
    <phoneticPr fontId="82"/>
  </si>
  <si>
    <t>　　/var/log/asterisk/cdr-custom/Master.csv</t>
    <phoneticPr fontId="82"/>
  </si>
  <si>
    <t>ファイル内のフォーマット</t>
    <rPh sb="4" eb="5">
      <t>ナイ</t>
    </rPh>
    <phoneticPr fontId="82"/>
  </si>
  <si>
    <t>CDRのフォーマットはAsteriskの設定ファイル（/etc/asterisk/cdr_custom.conf）に定義されている。</t>
    <rPh sb="20" eb="22">
      <t>セッテイ</t>
    </rPh>
    <rPh sb="58" eb="60">
      <t>テイギ</t>
    </rPh>
    <phoneticPr fontId="82"/>
  </si>
  <si>
    <t>CSVで構成されており、設定値（カラム構成）は以下のとおり。</t>
    <rPh sb="4" eb="6">
      <t>コウセイ</t>
    </rPh>
    <rPh sb="12" eb="15">
      <t>セッテイチ</t>
    </rPh>
    <rPh sb="19" eb="21">
      <t>コウセイ</t>
    </rPh>
    <rPh sb="23" eb="25">
      <t>イカ</t>
    </rPh>
    <phoneticPr fontId="82"/>
  </si>
  <si>
    <t>文字列置換方針</t>
    <rPh sb="0" eb="5">
      <t>モジレツチカン</t>
    </rPh>
    <rPh sb="5" eb="7">
      <t>ホウシン</t>
    </rPh>
    <phoneticPr fontId="82"/>
  </si>
  <si>
    <t>以下のとおり文字列の置換を行う。</t>
    <rPh sb="0" eb="2">
      <t>イカ</t>
    </rPh>
    <rPh sb="6" eb="9">
      <t>モジレツ</t>
    </rPh>
    <rPh sb="10" eb="12">
      <t>チカン</t>
    </rPh>
    <rPh sb="13" eb="14">
      <t>オコナ</t>
    </rPh>
    <phoneticPr fontId="82"/>
  </si>
  <si>
    <t>置換対象のカラム</t>
    <rPh sb="0" eb="4">
      <t>チカンタイショウ</t>
    </rPh>
    <phoneticPr fontId="82"/>
  </si>
  <si>
    <t>置換前の文字列</t>
    <rPh sb="0" eb="3">
      <t>チカンマエ</t>
    </rPh>
    <rPh sb="4" eb="7">
      <t>モジレツ</t>
    </rPh>
    <phoneticPr fontId="82"/>
  </si>
  <si>
    <t>アプリケーション設定ファイルの"cuscon_cdr_remove_word_in_number"に登録された値</t>
    <phoneticPr fontId="82"/>
  </si>
  <si>
    <t>置換後の文字列</t>
    <rPh sb="0" eb="3">
      <t>チカンゴ</t>
    </rPh>
    <rPh sb="4" eb="7">
      <t>モジレツ</t>
    </rPh>
    <phoneticPr fontId="82"/>
  </si>
  <si>
    <t>""（空文字）</t>
    <rPh sb="3" eb="6">
      <t>カラモジ</t>
    </rPh>
    <phoneticPr fontId="82"/>
  </si>
  <si>
    <t>置換条件</t>
    <rPh sb="0" eb="4">
      <t>チカンジョウケン</t>
    </rPh>
    <phoneticPr fontId="82"/>
  </si>
  <si>
    <t>置換対象のカラムに部分一致で含まれている場合</t>
    <rPh sb="9" eb="13">
      <t>ブブンイッチ</t>
    </rPh>
    <rPh sb="14" eb="15">
      <t>フク</t>
    </rPh>
    <rPh sb="20" eb="22">
      <t>バアイ</t>
    </rPh>
    <phoneticPr fontId="82"/>
  </si>
  <si>
    <t>N番情報.内線ランダム文字列と合致する値</t>
    <rPh sb="15" eb="17">
      <t>ガッチ</t>
    </rPh>
    <rPh sb="19" eb="20">
      <t>アタイ</t>
    </rPh>
    <phoneticPr fontId="82"/>
  </si>
  <si>
    <t>アプリケーション設定ファイルの"cuscon_cdr_asterisk_special_number_replace"に登録された置換前の値</t>
    <rPh sb="65" eb="68">
      <t>チカンマエ</t>
    </rPh>
    <rPh sb="69" eb="70">
      <t>アタイ</t>
    </rPh>
    <phoneticPr fontId="82"/>
  </si>
  <si>
    <t>置換対象のカラムと完全一致する場合</t>
    <rPh sb="9" eb="11">
      <t>カンゼン</t>
    </rPh>
    <rPh sb="11" eb="13">
      <t>イッチ</t>
    </rPh>
    <rPh sb="15" eb="17">
      <t>バアイ</t>
    </rPh>
    <phoneticPr fontId="82"/>
  </si>
  <si>
    <t>3.保守用の番号による発着信履歴は登録されないようにする。</t>
    <rPh sb="11" eb="14">
      <t>ハッチャクシン</t>
    </rPh>
    <rPh sb="14" eb="16">
      <t>リレキ</t>
    </rPh>
    <rPh sb="17" eb="19">
      <t>トウロク</t>
    </rPh>
    <phoneticPr fontId="82"/>
  </si>
  <si>
    <t>アプリケーション設定ファイルの"cuscon_cdr_import_exclude_number"に登録された値</t>
    <rPh sb="8" eb="10">
      <t>セッテイ</t>
    </rPh>
    <rPh sb="50" eb="52">
      <t>トウロク</t>
    </rPh>
    <rPh sb="55" eb="56">
      <t>アタイ</t>
    </rPh>
    <phoneticPr fontId="82"/>
  </si>
  <si>
    <t>当該のCSV行の登録をスキップする。</t>
    <rPh sb="0" eb="2">
      <t>トウガイ</t>
    </rPh>
    <rPh sb="6" eb="7">
      <t>ギョウ</t>
    </rPh>
    <rPh sb="8" eb="10">
      <t>トウロク</t>
    </rPh>
    <phoneticPr fontId="82"/>
  </si>
  <si>
    <t>4.VoipGW(拠点RTあり: terminal_type = 3)の内線IDを変換する。</t>
    <rPh sb="36" eb="38">
      <t>ナイセン</t>
    </rPh>
    <rPh sb="41" eb="43">
      <t>ヘンカン</t>
    </rPh>
    <phoneticPr fontId="82"/>
  </si>
  <si>
    <t>DBテーブル「内線番号情報」のカラム「内線ID(暗)」の値</t>
    <rPh sb="7" eb="13">
      <t>ナイセンバンゴウジョウホウ</t>
    </rPh>
    <rPh sb="28" eb="29">
      <t>アタイ</t>
    </rPh>
    <phoneticPr fontId="82"/>
  </si>
  <si>
    <t>"VoIP-GW " + 内線番号情報.拠点番号の値</t>
    <rPh sb="13" eb="15">
      <t>ナイセン</t>
    </rPh>
    <rPh sb="15" eb="17">
      <t>バンゴウ</t>
    </rPh>
    <rPh sb="17" eb="19">
      <t>ジョウホウ</t>
    </rPh>
    <rPh sb="20" eb="22">
      <t>キョテン</t>
    </rPh>
    <rPh sb="22" eb="24">
      <t>バンゴウ</t>
    </rPh>
    <rPh sb="25" eb="26">
      <t>アタイ</t>
    </rPh>
    <phoneticPr fontId="82"/>
  </si>
  <si>
    <t>置換対象のカラムと置換前の文字列に合致するDBテーブル「内線番号情報」のレコードが存在し、そのカラム「端末種別」が3（VoIP-GW）である場合</t>
    <rPh sb="9" eb="12">
      <t>チカンマエ</t>
    </rPh>
    <rPh sb="13" eb="16">
      <t>モジレツ</t>
    </rPh>
    <rPh sb="17" eb="19">
      <t>ガッチ</t>
    </rPh>
    <rPh sb="28" eb="30">
      <t>ナイセン</t>
    </rPh>
    <rPh sb="30" eb="32">
      <t>バンゴウ</t>
    </rPh>
    <rPh sb="32" eb="34">
      <t>ジョウホウ</t>
    </rPh>
    <rPh sb="41" eb="43">
      <t>ソンザイ</t>
    </rPh>
    <rPh sb="70" eb="72">
      <t>バアイ</t>
    </rPh>
    <phoneticPr fontId="82"/>
  </si>
  <si>
    <t>"+81"</t>
    <phoneticPr fontId="82"/>
  </si>
  <si>
    <t>6.外線発信時に付与される先頭の"0"を変換する。</t>
    <rPh sb="2" eb="4">
      <t>ガイセン</t>
    </rPh>
    <rPh sb="4" eb="6">
      <t>ハッシン</t>
    </rPh>
    <rPh sb="6" eb="7">
      <t>ジ</t>
    </rPh>
    <rPh sb="8" eb="10">
      <t>フヨ</t>
    </rPh>
    <rPh sb="13" eb="15">
      <t>セントウ</t>
    </rPh>
    <rPh sb="20" eb="22">
      <t>ヘンカンン</t>
    </rPh>
    <phoneticPr fontId="82"/>
  </si>
  <si>
    <t>dst　（※srcは対象外）</t>
    <rPh sb="10" eb="13">
      <t>タイショウガイ</t>
    </rPh>
    <phoneticPr fontId="82"/>
  </si>
  <si>
    <t>置換対象のカラムの先頭の文字列として含まれている場合</t>
    <rPh sb="9" eb="11">
      <t>セントウ</t>
    </rPh>
    <rPh sb="12" eb="15">
      <t>モジレツ</t>
    </rPh>
    <rPh sb="18" eb="19">
      <t>フク</t>
    </rPh>
    <rPh sb="24" eb="26">
      <t>バアイ</t>
    </rPh>
    <phoneticPr fontId="82"/>
  </si>
  <si>
    <t>登録先のDB</t>
    <rPh sb="0" eb="3">
      <t>トウロクサキ</t>
    </rPh>
    <phoneticPr fontId="2"/>
  </si>
  <si>
    <t>ファイルから読み取った値をDBテーブル「通話ログ情報」のレコードに挿入する。</t>
    <rPh sb="6" eb="7">
      <t>ヨ</t>
    </rPh>
    <rPh sb="8" eb="9">
      <t>ト</t>
    </rPh>
    <rPh sb="11" eb="12">
      <t>アタイ</t>
    </rPh>
    <rPh sb="33" eb="35">
      <t>ソウニュウ</t>
    </rPh>
    <phoneticPr fontId="82"/>
  </si>
  <si>
    <t>各カラムでCDRログのファイルから取得した値が空文字("")である場合、対応するカラムをnullとしてDBへ保存する。</t>
    <rPh sb="0" eb="1">
      <t>カク</t>
    </rPh>
    <rPh sb="24" eb="26">
      <t>モジ</t>
    </rPh>
    <rPh sb="36" eb="38">
      <t>タイオウ</t>
    </rPh>
    <phoneticPr fontId="82"/>
  </si>
  <si>
    <t>定期DBメンテナンス</t>
    <rPh sb="0" eb="2">
      <t>テイキ</t>
    </rPh>
    <phoneticPr fontId="2"/>
  </si>
  <si>
    <t>DBデータサイズの削減のため、一定期間が経過したレコードは以下に示すスクリプトにて物理削除する。</t>
    <rPh sb="9" eb="11">
      <t>サクゲン</t>
    </rPh>
    <rPh sb="15" eb="19">
      <t>イッテイキカン</t>
    </rPh>
    <rPh sb="20" eb="22">
      <t>ケイカ</t>
    </rPh>
    <rPh sb="29" eb="31">
      <t>イカ</t>
    </rPh>
    <rPh sb="32" eb="33">
      <t>シメ</t>
    </rPh>
    <rPh sb="41" eb="45">
      <t>ブツリサクジョ</t>
    </rPh>
    <phoneticPr fontId="82"/>
  </si>
  <si>
    <t>登録先のDBに登録されている、90日間経過したレコードを対象とする。(参照DB: 通話ログ.通話終了日時)</t>
    <rPh sb="7" eb="9">
      <t>トウロク</t>
    </rPh>
    <rPh sb="28" eb="30">
      <t>タイショウ</t>
    </rPh>
    <phoneticPr fontId="82"/>
  </si>
  <si>
    <t>レコードは物理削除する。</t>
    <rPh sb="5" eb="9">
      <t>ブツリサクジョ</t>
    </rPh>
    <phoneticPr fontId="82"/>
  </si>
  <si>
    <t>定期DBメンテナンスのスクリプトは、DB負荷分散サーバ（pgpoolⅡ）上に配置する。</t>
    <rPh sb="0" eb="2">
      <t>テイキ</t>
    </rPh>
    <rPh sb="36" eb="37">
      <t>ジョウ</t>
    </rPh>
    <rPh sb="38" eb="40">
      <t>ハイチ</t>
    </rPh>
    <phoneticPr fontId="82"/>
  </si>
  <si>
    <t xml:space="preserve">定期的に(1日に1回)cronにより実行される。 </t>
  </si>
  <si>
    <t>トラフィックログ収集アプリケーション</t>
    <phoneticPr fontId="82"/>
  </si>
  <si>
    <t>本シートは、トラフィックログ収集アプリケーションについて記載する。</t>
    <rPh sb="0" eb="1">
      <t>ホン</t>
    </rPh>
    <rPh sb="28" eb="30">
      <t>キサイ</t>
    </rPh>
    <phoneticPr fontId="2"/>
  </si>
  <si>
    <t>例：　毎日午前4時0分</t>
    <rPh sb="0" eb="1">
      <t>レイ</t>
    </rPh>
    <rPh sb="3" eb="5">
      <t>マイニチ</t>
    </rPh>
    <rPh sb="5" eb="7">
      <t>ゴゼン</t>
    </rPh>
    <rPh sb="8" eb="9">
      <t>ジ</t>
    </rPh>
    <rPh sb="10" eb="11">
      <t>フン</t>
    </rPh>
    <phoneticPr fontId="82"/>
  </si>
  <si>
    <t>別途配置する独自のシェルスクリプトによって、日付ごとに以下のようにローテートされている。</t>
    <rPh sb="0" eb="2">
      <t>ベット</t>
    </rPh>
    <rPh sb="2" eb="4">
      <t>ハイチ</t>
    </rPh>
    <rPh sb="6" eb="8">
      <t>ドクジ</t>
    </rPh>
    <rPh sb="22" eb="24">
      <t>ヒヅケ</t>
    </rPh>
    <rPh sb="27" eb="29">
      <t>イカ</t>
    </rPh>
    <phoneticPr fontId="82"/>
  </si>
  <si>
    <t>例：アプリケーション設定ファイル"cuscon_traffic_log_dir_path"の値が"/usr/local/bin/smartpbx_shell/"の場合</t>
    <rPh sb="0" eb="1">
      <t>レイ</t>
    </rPh>
    <rPh sb="81" eb="83">
      <t>バアイ</t>
    </rPh>
    <phoneticPr fontId="82"/>
  </si>
  <si>
    <t>　　/usr/local/bin/smartpbx_shell/trafficLogCollection_2013-01-08.csv</t>
    <phoneticPr fontId="82"/>
  </si>
  <si>
    <t>　　/usr/local/bin/smartpbx_shell/trafficLogCollection_2013-01-09.csv</t>
  </si>
  <si>
    <t>別途配置する独自のシェルスクリプトにより、出力される。</t>
    <rPh sb="0" eb="2">
      <t>ベット</t>
    </rPh>
    <rPh sb="2" eb="4">
      <t>ハイチ</t>
    </rPh>
    <rPh sb="6" eb="8">
      <t>ドクジ</t>
    </rPh>
    <rPh sb="21" eb="23">
      <t>シュツリョク</t>
    </rPh>
    <phoneticPr fontId="82"/>
  </si>
  <si>
    <t>ファイルから読み取った値をDBテーブル「トラフィック情報」のレコードに挿入する。</t>
    <rPh sb="6" eb="7">
      <t>ヨ</t>
    </rPh>
    <rPh sb="8" eb="9">
      <t>ト</t>
    </rPh>
    <rPh sb="11" eb="12">
      <t>アタイ</t>
    </rPh>
    <rPh sb="35" eb="37">
      <t>ソウニュウ</t>
    </rPh>
    <phoneticPr fontId="82"/>
  </si>
  <si>
    <t>・全体チャネル数</t>
    <rPh sb="1" eb="3">
      <t>ゼンタイ</t>
    </rPh>
    <rPh sb="7" eb="8">
      <t>スウ</t>
    </rPh>
    <phoneticPr fontId="82"/>
  </si>
  <si>
    <t>※VoIP-GWに関するカラムは、N番配下に存在するVoIP-GWの拠点番号数分、繰り返して実行する。</t>
    <rPh sb="46" eb="48">
      <t>ジッコウ</t>
    </rPh>
    <phoneticPr fontId="82"/>
  </si>
  <si>
    <t>登録先のDBに登録されている、90日間経過したレコードを対象とする。(参照DB: トラフィック情報.計測日時)</t>
    <rPh sb="7" eb="9">
      <t>トウロク</t>
    </rPh>
    <rPh sb="28" eb="30">
      <t>タイショウ</t>
    </rPh>
    <phoneticPr fontId="82"/>
  </si>
  <si>
    <t>Asterisk</t>
    <phoneticPr fontId="2"/>
  </si>
  <si>
    <t>CDR収集／トラフィック収集処理起動</t>
    <rPh sb="3" eb="5">
      <t>シュウシュウ</t>
    </rPh>
    <rPh sb="14" eb="16">
      <t>ショリ</t>
    </rPh>
    <phoneticPr fontId="2"/>
  </si>
  <si>
    <t>（cronによる定期起動）</t>
  </si>
  <si>
    <t>起動タイミングは以下のとおり。</t>
    <rPh sb="0" eb="2">
      <t>キドウ</t>
    </rPh>
    <rPh sb="8" eb="10">
      <t>イカ</t>
    </rPh>
    <phoneticPr fontId="82"/>
  </si>
  <si>
    <t>[CDRファイル]</t>
    <phoneticPr fontId="2"/>
  </si>
  <si>
    <t>CDRログ収集アプリケーション（概要）　シート</t>
    <phoneticPr fontId="82"/>
  </si>
  <si>
    <t>[トラフィックログファイル]</t>
    <phoneticPr fontId="2"/>
  </si>
  <si>
    <t>DB参照</t>
  </si>
  <si>
    <t>N番が割付いているVMの情報を取得する</t>
    <rPh sb="1" eb="2">
      <t>バン</t>
    </rPh>
    <rPh sb="3" eb="5">
      <t>ワリツ</t>
    </rPh>
    <rPh sb="12" eb="14">
      <t>ジョウホウ</t>
    </rPh>
    <rPh sb="15" eb="17">
      <t>シュトク</t>
    </rPh>
    <phoneticPr fontId="82"/>
  </si>
  <si>
    <t>参照テーブル：VM情報、N番情報</t>
    <rPh sb="0" eb="2">
      <t>サンショウ</t>
    </rPh>
    <rPh sb="9" eb="11">
      <t>ジョウホウ</t>
    </rPh>
    <rPh sb="13" eb="16">
      <t>バンジョウホウ</t>
    </rPh>
    <phoneticPr fontId="2"/>
  </si>
  <si>
    <t>検索キー：VM情報.N番情報ID=非null</t>
    <rPh sb="0" eb="2">
      <t>ケンサク</t>
    </rPh>
    <rPh sb="7" eb="9">
      <t>ジョウホウ</t>
    </rPh>
    <rPh sb="11" eb="14">
      <t>バンジョウホウ</t>
    </rPh>
    <rPh sb="17" eb="18">
      <t>ヒ</t>
    </rPh>
    <phoneticPr fontId="2"/>
  </si>
  <si>
    <t>取得先ディレクトリ上のファイル一覧の取得</t>
    <rPh sb="0" eb="2">
      <t>シュトク</t>
    </rPh>
    <rPh sb="2" eb="3">
      <t>サキ</t>
    </rPh>
    <rPh sb="9" eb="10">
      <t>ジョウ</t>
    </rPh>
    <rPh sb="15" eb="17">
      <t>イチラン</t>
    </rPh>
    <rPh sb="18" eb="20">
      <t>シュトク</t>
    </rPh>
    <phoneticPr fontId="82"/>
  </si>
  <si>
    <t>収集対象のAsteriskへSFTPでアクセスし、取得先パスにあるファイルの一覧を取得する。</t>
    <rPh sb="0" eb="2">
      <t>シュウシュウ</t>
    </rPh>
    <rPh sb="2" eb="4">
      <t>タイショウ</t>
    </rPh>
    <rPh sb="25" eb="28">
      <t>シュトクサキ</t>
    </rPh>
    <rPh sb="38" eb="40">
      <t>イチラン</t>
    </rPh>
    <rPh sb="41" eb="43">
      <t>シュトク</t>
    </rPh>
    <phoneticPr fontId="82"/>
  </si>
  <si>
    <t>SFTPログイン失敗もしくは</t>
    <rPh sb="8" eb="10">
      <t>シッパイ</t>
    </rPh>
    <phoneticPr fontId="2"/>
  </si>
  <si>
    <t>一覧取得失敗時、エラー処理へ</t>
    <rPh sb="0" eb="4">
      <t>イチランシュトク</t>
    </rPh>
    <rPh sb="4" eb="7">
      <t>シッパイジ</t>
    </rPh>
    <rPh sb="11" eb="13">
      <t>ショリ</t>
    </rPh>
    <phoneticPr fontId="82"/>
  </si>
  <si>
    <t>取得したファイル一覧から実行時点の日付（当日）を指すファイルを取り除く。</t>
    <rPh sb="0" eb="2">
      <t>シュトク</t>
    </rPh>
    <rPh sb="8" eb="10">
      <t>イチラン</t>
    </rPh>
    <rPh sb="12" eb="17">
      <t>ジッコウジテンオ</t>
    </rPh>
    <rPh sb="17" eb="19">
      <t>ヒヅケ</t>
    </rPh>
    <rPh sb="20" eb="22">
      <t>トウジツ</t>
    </rPh>
    <rPh sb="24" eb="25">
      <t>サ</t>
    </rPh>
    <rPh sb="31" eb="32">
      <t>ト</t>
    </rPh>
    <rPh sb="33" eb="34">
      <t>ノゾ</t>
    </rPh>
    <phoneticPr fontId="82"/>
  </si>
  <si>
    <t>除外対象となる日付のフォーマットは以下のとおり</t>
    <rPh sb="0" eb="4">
      <t>ジョガイタイショウ</t>
    </rPh>
    <rPh sb="7" eb="9">
      <t>ヒヅケ</t>
    </rPh>
    <rPh sb="17" eb="19">
      <t>イカ</t>
    </rPh>
    <phoneticPr fontId="82"/>
  </si>
  <si>
    <t>YYYYMMDD</t>
    <phoneticPr fontId="82"/>
  </si>
  <si>
    <t>YYYY-MM-DD</t>
    <phoneticPr fontId="82"/>
  </si>
  <si>
    <t>当日のファイル以外</t>
    <rPh sb="0" eb="2">
      <t>トウジツ</t>
    </rPh>
    <rPh sb="7" eb="9">
      <t>イガイ</t>
    </rPh>
    <phoneticPr fontId="2"/>
  </si>
  <si>
    <t>存在しない場合は1VMの処理終了。</t>
    <rPh sb="0" eb="2">
      <t>ソンザイ</t>
    </rPh>
    <phoneticPr fontId="82"/>
  </si>
  <si>
    <t>収集対象のファイルのダウンロード</t>
    <rPh sb="0" eb="2">
      <t>シュウシュウ</t>
    </rPh>
    <rPh sb="2" eb="4">
      <t>タイショウ</t>
    </rPh>
    <phoneticPr fontId="82"/>
  </si>
  <si>
    <t>収集対象のAsteriskへSFTPでアクセスし、先の処理で除いた当日以外のファイルをダウンロードする。</t>
    <rPh sb="25" eb="26">
      <t>サキ</t>
    </rPh>
    <rPh sb="27" eb="29">
      <t>ショリ</t>
    </rPh>
    <rPh sb="30" eb="31">
      <t>ノゾ</t>
    </rPh>
    <rPh sb="33" eb="35">
      <t>トウジツ</t>
    </rPh>
    <rPh sb="35" eb="37">
      <t>イガイ</t>
    </rPh>
    <phoneticPr fontId="82"/>
  </si>
  <si>
    <t>ダウンロード失敗時、エラー処理へ</t>
    <rPh sb="6" eb="9">
      <t>シッパイジ</t>
    </rPh>
    <rPh sb="13" eb="15">
      <t>ショリ</t>
    </rPh>
    <phoneticPr fontId="82"/>
  </si>
  <si>
    <t>Asterisk上の収集対象のファイルのリネーム</t>
    <rPh sb="8" eb="9">
      <t>ジョウ</t>
    </rPh>
    <rPh sb="10" eb="12">
      <t>シュウシュウ</t>
    </rPh>
    <rPh sb="12" eb="14">
      <t>タイショウ</t>
    </rPh>
    <phoneticPr fontId="82"/>
  </si>
  <si>
    <t>リネーム失敗時、エラー処理へ</t>
    <rPh sb="4" eb="7">
      <t>シッパイジ</t>
    </rPh>
    <rPh sb="11" eb="13">
      <t>ショリ</t>
    </rPh>
    <phoneticPr fontId="82"/>
  </si>
  <si>
    <t>ダウンロードしたファイルの読みこみ</t>
    <rPh sb="13" eb="14">
      <t>ヨ</t>
    </rPh>
    <phoneticPr fontId="82"/>
  </si>
  <si>
    <t>読みこみ失敗時、エラー処理へ</t>
    <rPh sb="0" eb="1">
      <t>ヨ</t>
    </rPh>
    <rPh sb="4" eb="7">
      <t>シッパイジ</t>
    </rPh>
    <rPh sb="11" eb="13">
      <t>ショリ</t>
    </rPh>
    <phoneticPr fontId="2"/>
  </si>
  <si>
    <t>1行毎にcsvでパース</t>
    <rPh sb="1" eb="2">
      <t>ギョウ</t>
    </rPh>
    <rPh sb="2" eb="3">
      <t>ゴト</t>
    </rPh>
    <phoneticPr fontId="82"/>
  </si>
  <si>
    <t>ファイルのフォーマットはそれぞれ以下に示す。</t>
    <rPh sb="16" eb="18">
      <t>イカ</t>
    </rPh>
    <rPh sb="19" eb="20">
      <t>シメ</t>
    </rPh>
    <phoneticPr fontId="82"/>
  </si>
  <si>
    <t>パース失敗時、エラー処理へ</t>
    <rPh sb="3" eb="6">
      <t>シッパイジ</t>
    </rPh>
    <rPh sb="10" eb="12">
      <t>ショリ</t>
    </rPh>
    <phoneticPr fontId="2"/>
  </si>
  <si>
    <t>カラム上の文字列を置換</t>
    <rPh sb="3" eb="4">
      <t>ジョウ</t>
    </rPh>
    <rPh sb="5" eb="8">
      <t>モジレツ</t>
    </rPh>
    <rPh sb="9" eb="11">
      <t>チカン</t>
    </rPh>
    <phoneticPr fontId="82"/>
  </si>
  <si>
    <t>置換対象のカラムと文字列を以下に示す。</t>
    <rPh sb="0" eb="4">
      <t>チカンタイショウ</t>
    </rPh>
    <rPh sb="9" eb="12">
      <t>モジレツ</t>
    </rPh>
    <rPh sb="13" eb="15">
      <t>イカ</t>
    </rPh>
    <rPh sb="16" eb="17">
      <t>シメ</t>
    </rPh>
    <phoneticPr fontId="82"/>
  </si>
  <si>
    <t>置換失敗時、エラー処理へ</t>
    <rPh sb="0" eb="2">
      <t>チカン</t>
    </rPh>
    <rPh sb="2" eb="5">
      <t>シッパイジ</t>
    </rPh>
    <rPh sb="9" eb="11">
      <t>ショリ</t>
    </rPh>
    <phoneticPr fontId="2"/>
  </si>
  <si>
    <t>DB更新（INSERT）</t>
    <rPh sb="2" eb="4">
      <t>コウシン</t>
    </rPh>
    <phoneticPr fontId="2"/>
  </si>
  <si>
    <t>レコードの挿入対象のテーブル及び、登録内容は以下に示す。</t>
    <rPh sb="5" eb="9">
      <t>ソウニュウタイショウ</t>
    </rPh>
    <rPh sb="14" eb="15">
      <t>オヨ</t>
    </rPh>
    <rPh sb="17" eb="21">
      <t>トウロクナイヨウ</t>
    </rPh>
    <rPh sb="22" eb="24">
      <t>イカ</t>
    </rPh>
    <rPh sb="25" eb="26">
      <t>シメ</t>
    </rPh>
    <phoneticPr fontId="82"/>
  </si>
  <si>
    <t>DBエラー発生時、エラー処理へ</t>
    <rPh sb="5" eb="7">
      <t>ハッセイ</t>
    </rPh>
    <rPh sb="7" eb="8">
      <t>ジ</t>
    </rPh>
    <rPh sb="12" eb="14">
      <t>ショリ</t>
    </rPh>
    <phoneticPr fontId="2"/>
  </si>
  <si>
    <t>トランザクション終了</t>
    <phoneticPr fontId="2"/>
  </si>
  <si>
    <t>コミット</t>
    <phoneticPr fontId="2"/>
  </si>
  <si>
    <t>収集対象のAsteriskへSFTPでアクセスし、先の処理でリネームしたファイルを削除する。</t>
    <rPh sb="25" eb="26">
      <t>サキ</t>
    </rPh>
    <rPh sb="27" eb="29">
      <t>ショリ</t>
    </rPh>
    <rPh sb="41" eb="43">
      <t>サクジョ</t>
    </rPh>
    <phoneticPr fontId="82"/>
  </si>
  <si>
    <t>処理失敗時もエラーとはせず、</t>
  </si>
  <si>
    <t>次の処理を行う</t>
    <rPh sb="0" eb="1">
      <t>ジ</t>
    </rPh>
    <rPh sb="2" eb="4">
      <t>ショリ</t>
    </rPh>
    <rPh sb="5" eb="6">
      <t>オコナ</t>
    </rPh>
    <phoneticPr fontId="82"/>
  </si>
  <si>
    <t>（削除されるべきファイルの一覧をログに出力する。）</t>
    <rPh sb="1" eb="3">
      <t>サクジョ</t>
    </rPh>
    <rPh sb="13" eb="15">
      <t>イチラン</t>
    </rPh>
    <rPh sb="19" eb="21">
      <t>シュツリョク</t>
    </rPh>
    <phoneticPr fontId="82"/>
  </si>
  <si>
    <t>ダウンロードしたファイルの削除</t>
    <rPh sb="13" eb="15">
      <t>サクジョ</t>
    </rPh>
    <phoneticPr fontId="82"/>
  </si>
  <si>
    <t>＜DBのトランザクションを開始している場合＞</t>
    <rPh sb="13" eb="15">
      <t>カイシ</t>
    </rPh>
    <rPh sb="19" eb="21">
      <t>バアイ</t>
    </rPh>
    <phoneticPr fontId="82"/>
  </si>
  <si>
    <t>ロールバック</t>
    <phoneticPr fontId="2"/>
  </si>
  <si>
    <t>次のエラー次の処理を行う</t>
    <rPh sb="0" eb="1">
      <t>ツギ</t>
    </rPh>
    <rPh sb="5" eb="6">
      <t>ジ</t>
    </rPh>
    <rPh sb="7" eb="9">
      <t>ショリ</t>
    </rPh>
    <rPh sb="10" eb="11">
      <t>オコナ</t>
    </rPh>
    <phoneticPr fontId="82"/>
  </si>
  <si>
    <t>＜Asterisk上のファイルをリネームしている場合＞</t>
    <rPh sb="9" eb="10">
      <t>ジョウ</t>
    </rPh>
    <rPh sb="24" eb="26">
      <t>バアイ</t>
    </rPh>
    <phoneticPr fontId="82"/>
  </si>
  <si>
    <t>収集対象のAsteriskへSFTPでアクセスし、Asterisk上のリネームしたファイルを元のファイル名に戻す。</t>
    <rPh sb="46" eb="47">
      <t>モト</t>
    </rPh>
    <rPh sb="52" eb="53">
      <t>メイ</t>
    </rPh>
    <rPh sb="54" eb="55">
      <t>モド</t>
    </rPh>
    <phoneticPr fontId="82"/>
  </si>
  <si>
    <t>（戻すべきファイルの一覧をログに出力する。）</t>
    <rPh sb="1" eb="2">
      <t>モド</t>
    </rPh>
    <rPh sb="10" eb="12">
      <t>イチラン</t>
    </rPh>
    <rPh sb="16" eb="18">
      <t>シュツリョク</t>
    </rPh>
    <phoneticPr fontId="82"/>
  </si>
  <si>
    <t>＜Asterisk上のファイルをダウンロードしている場合＞</t>
    <rPh sb="9" eb="10">
      <t>ジョウ</t>
    </rPh>
    <rPh sb="26" eb="28">
      <t>バアイ</t>
    </rPh>
    <phoneticPr fontId="82"/>
  </si>
  <si>
    <t>トラフィックログ収集アプリケーション（概要）　シート</t>
    <phoneticPr fontId="82"/>
  </si>
  <si>
    <t>CDRログ・トラフィックログ収集</t>
    <phoneticPr fontId="82"/>
  </si>
  <si>
    <t>処理シーケンス（CDRログ・トラフィックログ収集）</t>
  </si>
  <si>
    <t>CSVで構成されており、カラム構成は以下のとおり。(※\tはタブ文字を表す)</t>
    <rPh sb="4" eb="6">
      <t>コウセイ</t>
    </rPh>
    <rPh sb="15" eb="17">
      <t>コウセイ</t>
    </rPh>
    <rPh sb="18" eb="20">
      <t>イカ</t>
    </rPh>
    <phoneticPr fontId="82"/>
  </si>
  <si>
    <t>トラフィックログは内線サーバ上に配置されている独自のシェルスクリプトにより、内線サーバ上に蓄積されている。</t>
    <rPh sb="9" eb="11">
      <t>ナイセン</t>
    </rPh>
    <rPh sb="14" eb="15">
      <t>ジョウ</t>
    </rPh>
    <rPh sb="16" eb="18">
      <t>ハイチ</t>
    </rPh>
    <rPh sb="23" eb="25">
      <t>ドクジ</t>
    </rPh>
    <rPh sb="38" eb="40">
      <t>ナイセン</t>
    </rPh>
    <rPh sb="43" eb="44">
      <t>ジョウ</t>
    </rPh>
    <rPh sb="45" eb="47">
      <t>チクセキ</t>
    </rPh>
    <phoneticPr fontId="82"/>
  </si>
  <si>
    <t>Webサーバは、「G1201_トラフィックレポート画面(一覧表示)」および「G1202_トラフィックレポート画面(グラフ化)」にて、</t>
    <phoneticPr fontId="82"/>
  </si>
  <si>
    <t>独自のシェルスクリプトはSOの工事処理契機で生成・配置が行われる。</t>
    <rPh sb="0" eb="2">
      <t>ドクジ</t>
    </rPh>
    <rPh sb="15" eb="21">
      <t>コウジショリケイキ</t>
    </rPh>
    <rPh sb="22" eb="24">
      <t>セイセイ</t>
    </rPh>
    <rPh sb="25" eb="27">
      <t>ハイチ</t>
    </rPh>
    <rPh sb="28" eb="29">
      <t>オコナ</t>
    </rPh>
    <phoneticPr fontId="82"/>
  </si>
  <si>
    <t>※シェルスクリプトについては以下を参照</t>
    <rPh sb="14" eb="16">
      <t>イカ</t>
    </rPh>
    <rPh sb="17" eb="19">
      <t>サンショウ</t>
    </rPh>
    <phoneticPr fontId="82"/>
  </si>
  <si>
    <t>　機能設計書 [別紙２]ファイル設計書　「トラフィック収集スクリプトテンプレート」シート参照</t>
    <rPh sb="44" eb="46">
      <t>サンショウ</t>
    </rPh>
    <phoneticPr fontId="82"/>
  </si>
  <si>
    <t>トラフィック収集スクリプト配置</t>
    <rPh sb="6" eb="8">
      <t>シュウシュウ</t>
    </rPh>
    <rPh sb="13" eb="15">
      <t>ハイチ</t>
    </rPh>
    <phoneticPr fontId="40"/>
  </si>
  <si>
    <t>※シェルスクリプトの生成と配置については以下を参照</t>
    <rPh sb="10" eb="12">
      <t>セイセイ</t>
    </rPh>
    <rPh sb="13" eb="15">
      <t>ハイチ</t>
    </rPh>
    <rPh sb="20" eb="22">
      <t>イカ</t>
    </rPh>
    <rPh sb="23" eb="25">
      <t>サンショウ</t>
    </rPh>
    <phoneticPr fontId="82"/>
  </si>
  <si>
    <t>N番情報IDに紐づくレコードを削除する。（物理削除）</t>
    <rPh sb="1" eb="4">
      <t>バンジョウホウ</t>
    </rPh>
    <rPh sb="7" eb="8">
      <t>ヒモ</t>
    </rPh>
    <phoneticPr fontId="2"/>
  </si>
  <si>
    <t>オフィス構築セット情報</t>
    <rPh sb="4" eb="6">
      <t>コウチク</t>
    </rPh>
    <rPh sb="9" eb="11">
      <t>ジョウホウ</t>
    </rPh>
    <phoneticPr fontId="2"/>
  </si>
  <si>
    <t>本アプリケーションは内線サーバ上に出力されたCDRログを、Webサーバの画面に表示できる形式に変換し、DBへ格納する。</t>
    <rPh sb="0" eb="1">
      <t>ホン</t>
    </rPh>
    <rPh sb="10" eb="12">
      <t>ナイセン</t>
    </rPh>
    <rPh sb="15" eb="16">
      <t>ジョウ</t>
    </rPh>
    <rPh sb="17" eb="19">
      <t>シュツリョク</t>
    </rPh>
    <rPh sb="36" eb="39">
      <t>ガメンイ</t>
    </rPh>
    <rPh sb="39" eb="41">
      <t>ヒョウジ</t>
    </rPh>
    <rPh sb="44" eb="46">
      <t>ケイシキ</t>
    </rPh>
    <rPh sb="47" eb="49">
      <t>ヘンカン</t>
    </rPh>
    <rPh sb="54" eb="56">
      <t>カクノウ</t>
    </rPh>
    <phoneticPr fontId="82"/>
  </si>
  <si>
    <t>本アプリケーションは別途生成するシェルスクリプトによって内線サーバ上に出力されたトラフィックログを、Webサーバの画面に表示できる形式に変換し、DBへ格納する。</t>
    <rPh sb="0" eb="1">
      <t>ホン</t>
    </rPh>
    <rPh sb="10" eb="12">
      <t>ベット</t>
    </rPh>
    <rPh sb="12" eb="14">
      <t>セイセイ</t>
    </rPh>
    <rPh sb="28" eb="30">
      <t>ナイセン</t>
    </rPh>
    <rPh sb="33" eb="34">
      <t>ジョウ</t>
    </rPh>
    <rPh sb="35" eb="37">
      <t>シュツリョク</t>
    </rPh>
    <rPh sb="57" eb="60">
      <t>ガメンイ</t>
    </rPh>
    <rPh sb="60" eb="62">
      <t>ヒョウジ</t>
    </rPh>
    <rPh sb="65" eb="67">
      <t>ケイシキ</t>
    </rPh>
    <rPh sb="68" eb="70">
      <t>ヘンカン</t>
    </rPh>
    <phoneticPr fontId="82"/>
  </si>
  <si>
    <t>　　かつ、本アプリケーションが"2013年01月10日"に実行された場合。</t>
    <rPh sb="5" eb="6">
      <t>ホン</t>
    </rPh>
    <rPh sb="20" eb="21">
      <t>ネン</t>
    </rPh>
    <rPh sb="23" eb="24">
      <t>ガツ</t>
    </rPh>
    <rPh sb="26" eb="27">
      <t>ニチ</t>
    </rPh>
    <rPh sb="29" eb="31">
      <t>ジッコウ</t>
    </rPh>
    <rPh sb="34" eb="36">
      <t>バアイ</t>
    </rPh>
    <phoneticPr fontId="82"/>
  </si>
  <si>
    <t>DBテーブル「トラフィック情報」のカラムと、CSVのカラムの対応は以下のとおり。</t>
    <rPh sb="30" eb="32">
      <t>タイオウ</t>
    </rPh>
    <rPh sb="33" eb="35">
      <t>イカ</t>
    </rPh>
    <phoneticPr fontId="82"/>
  </si>
  <si>
    <t>CSVの1行は、全体チャネル数を表すレコードと、VoIP-GWのチャネル数を表すレコードの2種類のレコードに分けられる。</t>
    <rPh sb="5" eb="6">
      <t>ギョウ</t>
    </rPh>
    <rPh sb="8" eb="10">
      <t>ゼンタイ</t>
    </rPh>
    <rPh sb="14" eb="15">
      <t>スウ</t>
    </rPh>
    <rPh sb="16" eb="17">
      <t>アラワ</t>
    </rPh>
    <rPh sb="36" eb="37">
      <t>スウ</t>
    </rPh>
    <rPh sb="38" eb="39">
      <t>アラワ</t>
    </rPh>
    <rPh sb="46" eb="48">
      <t>シュルイ</t>
    </rPh>
    <rPh sb="54" eb="55">
      <t>ワ</t>
    </rPh>
    <phoneticPr fontId="82"/>
  </si>
  <si>
    <t>DBカラム</t>
    <phoneticPr fontId="82"/>
  </si>
  <si>
    <t>CSVのカラム（もしくは格納する値）</t>
    <rPh sb="12" eb="14">
      <t>カクノウ</t>
    </rPh>
    <rPh sb="16" eb="17">
      <t>アタイ</t>
    </rPh>
    <phoneticPr fontId="82"/>
  </si>
  <si>
    <t>CSVの「計測時間」の値</t>
    <phoneticPr fontId="82"/>
  </si>
  <si>
    <t>DBテーブル「通話ログ情報」のカラムとCSVのカラムの対応は以下のとおり。</t>
    <rPh sb="27" eb="29">
      <t>タイオウ</t>
    </rPh>
    <rPh sb="30" eb="32">
      <t>イカ</t>
    </rPh>
    <phoneticPr fontId="82"/>
  </si>
  <si>
    <t>N番が割付いているVMが</t>
    <phoneticPr fontId="2"/>
  </si>
  <si>
    <t>アクセス先：収集対象のAsteriskのVM情報.プライベートIPアドレスBack</t>
    <rPh sb="4" eb="5">
      <t>サキ</t>
    </rPh>
    <rPh sb="6" eb="8">
      <t>シュウシュウ</t>
    </rPh>
    <rPh sb="8" eb="10">
      <t>タイショウ</t>
    </rPh>
    <rPh sb="22" eb="24">
      <t>ジョウホウ</t>
    </rPh>
    <phoneticPr fontId="2"/>
  </si>
  <si>
    <t>ログインID：収集対象のAsteriskのVM情報.OSログインID(暗)</t>
    <phoneticPr fontId="2"/>
  </si>
  <si>
    <t>パスワード：収集対象のAsteriskのVM情報.OSパスワード(暗)</t>
    <phoneticPr fontId="2"/>
  </si>
  <si>
    <t>※CDRは"Master.csv"と一致するファイルだが、一覧の取得時に取り除いている。</t>
    <rPh sb="18" eb="20">
      <t>イッチ</t>
    </rPh>
    <rPh sb="29" eb="31">
      <t>イチラン</t>
    </rPh>
    <rPh sb="32" eb="34">
      <t>シュトク</t>
    </rPh>
    <rPh sb="34" eb="35">
      <t>ジ</t>
    </rPh>
    <rPh sb="36" eb="37">
      <t>ト</t>
    </rPh>
    <rPh sb="38" eb="39">
      <t>ノゾ</t>
    </rPh>
    <phoneticPr fontId="82"/>
  </si>
  <si>
    <t>Asterisk上のリネームしたファイルの削除（ファイル状態のコミット）</t>
    <rPh sb="8" eb="9">
      <t>ジョウ</t>
    </rPh>
    <rPh sb="21" eb="23">
      <t>サクジョ</t>
    </rPh>
    <rPh sb="28" eb="30">
      <t>ジョウタイ</t>
    </rPh>
    <phoneticPr fontId="82"/>
  </si>
  <si>
    <t>（一覧取得後、ログアウトする。）</t>
    <rPh sb="1" eb="6">
      <t>イチランシュトクゴ</t>
    </rPh>
    <phoneticPr fontId="82"/>
  </si>
  <si>
    <t>（すべてのファイルのダウンロード後、ログアウトする。）</t>
    <rPh sb="16" eb="17">
      <t>ゴ</t>
    </rPh>
    <phoneticPr fontId="82"/>
  </si>
  <si>
    <t>（すべてのファイルのリネーム後、ログアウトする。）</t>
    <rPh sb="14" eb="15">
      <t>ゴ</t>
    </rPh>
    <phoneticPr fontId="82"/>
  </si>
  <si>
    <t>（すべてのファイルの削除後、ログアウトする。）</t>
    <rPh sb="10" eb="12">
      <t>サクジョ</t>
    </rPh>
    <rPh sb="12" eb="13">
      <t>ゴ</t>
    </rPh>
    <phoneticPr fontId="82"/>
  </si>
  <si>
    <t>※ファイルパスの具体的な例は「ローテート方針」の項を参照。</t>
    <rPh sb="8" eb="10">
      <t>グタイ</t>
    </rPh>
    <rPh sb="10" eb="11">
      <t>テキ</t>
    </rPh>
    <rPh sb="12" eb="13">
      <t>レイ</t>
    </rPh>
    <rPh sb="20" eb="22">
      <t>ホウシン</t>
    </rPh>
    <rPh sb="24" eb="25">
      <t>コウ</t>
    </rPh>
    <rPh sb="26" eb="28">
      <t>サンショウ</t>
    </rPh>
    <phoneticPr fontId="82"/>
  </si>
  <si>
    <t>　　/var/log/asterisk/cdr-custom/__processing__Master.csv.20130108</t>
    <phoneticPr fontId="82"/>
  </si>
  <si>
    <t>また、収集中のファイルは、ファイル名の前に"__processing__"を付与し、他のプロセスによる２重収集の防止を行う。</t>
    <rPh sb="3" eb="5">
      <t>シュウシュウ</t>
    </rPh>
    <rPh sb="5" eb="6">
      <t>チュウ</t>
    </rPh>
    <rPh sb="17" eb="18">
      <t>メイ</t>
    </rPh>
    <rPh sb="19" eb="20">
      <t>マエ</t>
    </rPh>
    <rPh sb="38" eb="40">
      <t>フヨ</t>
    </rPh>
    <rPh sb="42" eb="43">
      <t>ホカ</t>
    </rPh>
    <rPh sb="52" eb="53">
      <t>ジュウ</t>
    </rPh>
    <rPh sb="53" eb="55">
      <t>シュウシュウ</t>
    </rPh>
    <rPh sb="56" eb="58">
      <t>ボウシ</t>
    </rPh>
    <rPh sb="59" eb="60">
      <t>オコナ</t>
    </rPh>
    <phoneticPr fontId="82"/>
  </si>
  <si>
    <t>　　/usr/local/bin/smartpbx_shell/__processing__trafficLogCollection_2013-01-08.csv</t>
    <phoneticPr fontId="82"/>
  </si>
  <si>
    <t>　　/usr/local/bin/smartpbx_shell/__processing__trafficLogCollection_2013-01-09.csv</t>
    <phoneticPr fontId="82"/>
  </si>
  <si>
    <t>取得先パス：以下のとおり</t>
    <rPh sb="6" eb="8">
      <t>イカ</t>
    </rPh>
    <phoneticPr fontId="82"/>
  </si>
  <si>
    <t>[CDRログ収集アプリケーション（概要）]シート参照</t>
    <rPh sb="24" eb="26">
      <t>サンショウ</t>
    </rPh>
    <phoneticPr fontId="2"/>
  </si>
  <si>
    <t>[トラフィックログ収集アプリケーション（概要）]シート参照</t>
    <rPh sb="27" eb="29">
      <t>サンショウ</t>
    </rPh>
    <phoneticPr fontId="2"/>
  </si>
  <si>
    <t>収集対象のAsteriskへSFTPでアクセスし、Asterisk上のファイルをリネームする。（2重登録の防止）</t>
    <rPh sb="33" eb="34">
      <t>ジョウ</t>
    </rPh>
    <phoneticPr fontId="82"/>
  </si>
  <si>
    <t>7.発着信番号が33桁以上の場合は33桁目以降を取り除く</t>
    <rPh sb="2" eb="7">
      <t>ハッチャクシンバンゴウ</t>
    </rPh>
    <rPh sb="10" eb="13">
      <t>ケタイジョウ</t>
    </rPh>
    <rPh sb="14" eb="16">
      <t>バアイ</t>
    </rPh>
    <rPh sb="19" eb="23">
      <t>ケタメイコウ</t>
    </rPh>
    <rPh sb="24" eb="25">
      <t>ト</t>
    </rPh>
    <rPh sb="26" eb="27">
      <t>ノゾ</t>
    </rPh>
    <phoneticPr fontId="82"/>
  </si>
  <si>
    <t>33桁目以降の文字列　　（例：「1840908888777711223344556677889900」の場合、「00」の部分）</t>
    <rPh sb="7" eb="10">
      <t>モジレツ</t>
    </rPh>
    <rPh sb="13" eb="14">
      <t>レイ</t>
    </rPh>
    <rPh sb="52" eb="54">
      <t>バアイ</t>
    </rPh>
    <rPh sb="60" eb="62">
      <t>ブブン</t>
    </rPh>
    <phoneticPr fontId="82"/>
  </si>
  <si>
    <t>置換対象のカラムが33桁以上の場合</t>
    <rPh sb="0" eb="2">
      <t>チカン</t>
    </rPh>
    <rPh sb="2" eb="4">
      <t>タイショウ</t>
    </rPh>
    <rPh sb="11" eb="12">
      <t>ケタ</t>
    </rPh>
    <rPh sb="12" eb="14">
      <t>イジョウ</t>
    </rPh>
    <rPh sb="15" eb="17">
      <t>バアイ</t>
    </rPh>
    <phoneticPr fontId="82"/>
  </si>
  <si>
    <t>同じファイルが2重登録されるのを防止するため、以下の条件に該当するファイルは、収集済みのファイルと判定しDBへの格納をスキップする。</t>
    <rPh sb="0" eb="1">
      <t>オナ</t>
    </rPh>
    <rPh sb="8" eb="11">
      <t>ジュウトウロク</t>
    </rPh>
    <rPh sb="16" eb="18">
      <t>ボウシ</t>
    </rPh>
    <rPh sb="23" eb="25">
      <t>イカ</t>
    </rPh>
    <rPh sb="26" eb="28">
      <t>ジョウケン</t>
    </rPh>
    <rPh sb="29" eb="31">
      <t>ガイトウ</t>
    </rPh>
    <rPh sb="39" eb="41">
      <t>シュウシュウ</t>
    </rPh>
    <rPh sb="41" eb="42">
      <t>ズ</t>
    </rPh>
    <rPh sb="49" eb="51">
      <t>ハンテイ</t>
    </rPh>
    <phoneticPr fontId="82"/>
  </si>
  <si>
    <t>　　ただし、「収集済みファイルの検知」の条件に該当したファイルはDBへの格納をスキップする。</t>
    <rPh sb="20" eb="22">
      <t>ジョウケン</t>
    </rPh>
    <rPh sb="23" eb="25">
      <t>ガイトウ</t>
    </rPh>
    <rPh sb="36" eb="38">
      <t>カクノウ</t>
    </rPh>
    <phoneticPr fontId="82"/>
  </si>
  <si>
    <t>通話ステータス</t>
    <phoneticPr fontId="82"/>
  </si>
  <si>
    <t>　保守用番号（アプリケーション設定ファイルの"cuscon_cdr_import_exclude_number"に登録された値）</t>
    <rPh sb="1" eb="4">
      <t>ホシュヨウ</t>
    </rPh>
    <rPh sb="4" eb="6">
      <t>バンゴウ</t>
    </rPh>
    <phoneticPr fontId="82"/>
  </si>
  <si>
    <t>※ただしsrcもしくはdstが以下の条件の場合はその次の行で判定を行う。</t>
    <rPh sb="15" eb="17">
      <t>イカ</t>
    </rPh>
    <rPh sb="18" eb="21">
      <t>ジョウケンオ</t>
    </rPh>
    <rPh sb="21" eb="23">
      <t>バアイ</t>
    </rPh>
    <rPh sb="26" eb="27">
      <t>ツギ</t>
    </rPh>
    <rPh sb="28" eb="29">
      <t>ギョウ</t>
    </rPh>
    <rPh sb="30" eb="32">
      <t>ハンテイ</t>
    </rPh>
    <rPh sb="33" eb="34">
      <t>オコナ</t>
    </rPh>
    <phoneticPr fontId="82"/>
  </si>
  <si>
    <t>収集済みファイルの検知</t>
    <rPh sb="0" eb="3">
      <t>シュウシュウズ</t>
    </rPh>
    <rPh sb="9" eb="11">
      <t>ケンチ</t>
    </rPh>
    <phoneticPr fontId="2"/>
  </si>
  <si>
    <t>発信者電話番号</t>
    <phoneticPr fontId="82"/>
  </si>
  <si>
    <t>通話種別</t>
    <phoneticPr fontId="82"/>
  </si>
  <si>
    <t>・N番情報ID＝収集対象のVM情報.N番情報ID</t>
    <rPh sb="2" eb="5">
      <t>バンジョウホウ</t>
    </rPh>
    <rPh sb="8" eb="10">
      <t>シュウシュウ</t>
    </rPh>
    <rPh sb="10" eb="12">
      <t>タイショウ</t>
    </rPh>
    <rPh sb="15" eb="17">
      <t>ジョウホウ</t>
    </rPh>
    <rPh sb="19" eb="22">
      <t>バンジョウホウ</t>
    </rPh>
    <phoneticPr fontId="82"/>
  </si>
  <si>
    <t>・発信者電話番号＝(「登録先のDB」で示した対応カラムの値)</t>
    <rPh sb="11" eb="14">
      <t>トウロクサキ</t>
    </rPh>
    <rPh sb="19" eb="20">
      <t>シメ</t>
    </rPh>
    <rPh sb="22" eb="24">
      <t>タイオウ</t>
    </rPh>
    <rPh sb="28" eb="29">
      <t>アタイ</t>
    </rPh>
    <phoneticPr fontId="82"/>
  </si>
  <si>
    <t>・着信者電話番号＝(「登録先のDB」で示した対応カラムの値)</t>
    <rPh sb="11" eb="14">
      <t>トウロクサキ</t>
    </rPh>
    <rPh sb="19" eb="20">
      <t>シメ</t>
    </rPh>
    <rPh sb="22" eb="24">
      <t>タイオウ</t>
    </rPh>
    <rPh sb="28" eb="29">
      <t>アタイ</t>
    </rPh>
    <phoneticPr fontId="82"/>
  </si>
  <si>
    <t>・通話種別＝(「登録先のDB」で示した対応カラムの値)</t>
    <rPh sb="8" eb="11">
      <t>トウロクサキ</t>
    </rPh>
    <rPh sb="16" eb="17">
      <t>シメ</t>
    </rPh>
    <rPh sb="19" eb="21">
      <t>タイオウ</t>
    </rPh>
    <rPh sb="25" eb="26">
      <t>アタイ</t>
    </rPh>
    <phoneticPr fontId="82"/>
  </si>
  <si>
    <t>・通話時間＝(「登録先のDB」で示した対応カラムの値)</t>
    <phoneticPr fontId="82"/>
  </si>
  <si>
    <t>CSVの「N番情報ID」の値</t>
    <phoneticPr fontId="82"/>
  </si>
  <si>
    <t>・N番情報ID＝CSVの「N番情報ID」の値</t>
  </si>
  <si>
    <t>・計測日時＝CSVの「計測時間」の値</t>
  </si>
  <si>
    <t>・契約数＝CSVの「全体チャネルの契約数」の値</t>
  </si>
  <si>
    <t>・利用数＝CSVの「全体チャネルの利用チャネル数」の値</t>
  </si>
  <si>
    <t>・拠点番号＝空文字("")</t>
  </si>
  <si>
    <t>[トラフィックログファイル]</t>
    <phoneticPr fontId="2"/>
  </si>
  <si>
    <t>収集済みのファイルであるか確認</t>
    <rPh sb="0" eb="2">
      <t>シュウシュウ</t>
    </rPh>
    <rPh sb="2" eb="3">
      <t>ズ</t>
    </rPh>
    <rPh sb="13" eb="15">
      <t>カクニン</t>
    </rPh>
    <phoneticPr fontId="82"/>
  </si>
  <si>
    <t>先頭の行と同じレコードが既に収集済みでないかを確認する。</t>
    <rPh sb="0" eb="2">
      <t>セントウ</t>
    </rPh>
    <rPh sb="3" eb="4">
      <t>ギョウ</t>
    </rPh>
    <rPh sb="5" eb="6">
      <t>オナ</t>
    </rPh>
    <rPh sb="12" eb="13">
      <t>スデ</t>
    </rPh>
    <rPh sb="14" eb="16">
      <t>シュウシュウ</t>
    </rPh>
    <rPh sb="16" eb="17">
      <t>ズ</t>
    </rPh>
    <rPh sb="23" eb="25">
      <t>カクニン</t>
    </rPh>
    <phoneticPr fontId="82"/>
  </si>
  <si>
    <t>それ以外の予期せぬエラー時は</t>
    <rPh sb="2" eb="4">
      <t>イガイ</t>
    </rPh>
    <rPh sb="5" eb="7">
      <t>ヨキ</t>
    </rPh>
    <rPh sb="12" eb="13">
      <t>ジ</t>
    </rPh>
    <phoneticPr fontId="82"/>
  </si>
  <si>
    <t>エラー処理へ</t>
    <rPh sb="3" eb="5">
      <t>ショリ</t>
    </rPh>
    <phoneticPr fontId="82"/>
  </si>
  <si>
    <t>収集済みファイルを検知した場合</t>
    <rPh sb="0" eb="2">
      <t>シュウシュウ</t>
    </rPh>
    <rPh sb="2" eb="3">
      <t>ズ</t>
    </rPh>
    <rPh sb="9" eb="11">
      <t>ケンチ</t>
    </rPh>
    <rPh sb="13" eb="15">
      <t>バアイ</t>
    </rPh>
    <phoneticPr fontId="82"/>
  </si>
  <si>
    <t>次のファイルへ</t>
    <rPh sb="0" eb="1">
      <t>ツギ</t>
    </rPh>
    <phoneticPr fontId="82"/>
  </si>
  <si>
    <t>確認方法を以下に示す。</t>
    <rPh sb="0" eb="2">
      <t>カクニン</t>
    </rPh>
    <rPh sb="2" eb="4">
      <t>ホウホウ</t>
    </rPh>
    <rPh sb="5" eb="7">
      <t>イカ</t>
    </rPh>
    <rPh sb="8" eb="9">
      <t>シメ</t>
    </rPh>
    <phoneticPr fontId="82"/>
  </si>
  <si>
    <t>着信日時</t>
    <phoneticPr fontId="82"/>
  </si>
  <si>
    <t>ファイルパス</t>
    <phoneticPr fontId="82"/>
  </si>
  <si>
    <t>アプリケーション設定ファイル"server_asterisk_cdr_file_path"の値　+ ".*"</t>
    <phoneticPr fontId="2"/>
  </si>
  <si>
    <t>アプリケーション設定ファイル"server_asterisk_cdr_file_path"の値 + ".YYYYMMDD""</t>
    <phoneticPr fontId="82"/>
  </si>
  <si>
    <t>　　また、既に収集済みであることを検知し、2重登録防止のため退避しておくファイル名を①''、②''で示す。</t>
    <rPh sb="5" eb="6">
      <t>スデ</t>
    </rPh>
    <rPh sb="7" eb="9">
      <t>シュウシュウ</t>
    </rPh>
    <rPh sb="9" eb="10">
      <t>ズ</t>
    </rPh>
    <rPh sb="17" eb="19">
      <t>ケンチ</t>
    </rPh>
    <rPh sb="22" eb="27">
      <t>ジュウトウロクボウシ</t>
    </rPh>
    <rPh sb="30" eb="32">
      <t>タイヒ</t>
    </rPh>
    <rPh sb="40" eb="41">
      <t>メイ</t>
    </rPh>
    <rPh sb="50" eb="51">
      <t>シメ</t>
    </rPh>
    <phoneticPr fontId="82"/>
  </si>
  <si>
    <t>①</t>
    <phoneticPr fontId="82"/>
  </si>
  <si>
    <t>　　/var/log/asterisk/cdr-custom/Master.csv.20130108</t>
    <phoneticPr fontId="82"/>
  </si>
  <si>
    <t>②</t>
    <phoneticPr fontId="82"/>
  </si>
  <si>
    <t>　　/var/log/asterisk/cdr-custom/Master.csv.20130109</t>
    <phoneticPr fontId="82"/>
  </si>
  <si>
    <t>③</t>
    <phoneticPr fontId="82"/>
  </si>
  <si>
    <t>←現在出力中のファイル</t>
    <phoneticPr fontId="82"/>
  </si>
  <si>
    <t>①'</t>
    <phoneticPr fontId="82"/>
  </si>
  <si>
    <t>②'</t>
    <phoneticPr fontId="82"/>
  </si>
  <si>
    <t>　　/var/log/asterisk/cdr-custom/__processing__Master.csv.20130109</t>
    <phoneticPr fontId="82"/>
  </si>
  <si>
    <t>←収集済みを検知して、退避したファイル</t>
    <rPh sb="1" eb="3">
      <t>シュウシュウ</t>
    </rPh>
    <rPh sb="3" eb="4">
      <t>ズ</t>
    </rPh>
    <rPh sb="6" eb="8">
      <t>ケンチ</t>
    </rPh>
    <rPh sb="11" eb="13">
      <t>タイヒ</t>
    </rPh>
    <phoneticPr fontId="82"/>
  </si>
  <si>
    <t>[mappings]
Master.csv =&gt; ${CSV_QUOTE(${CDR(clid)})},${CSV_QUOTE(${CDR(src)})},${CSV_QUOTE(${CDR(dst)})},${CSV_QUOTE(${CDR(dcontext)})},${CSV_QUOTE(${CDR(channel)})},${CSV_QUOTE(${CDR(dstchannel)})},${CSV_QUOTE(${CDR(lastapp)})},${CSV_QUOTE(${CDR(lastdata)})},${CSV_QUOTE(${CDR(start)})},${CSV_QUOTE(${CDR(answer)})},${CSV_QUOTE(${CDR(end)})},${CSV_QUOTE(${CDR(duration)})},${CSV_QUOTE(${CDR(billsec)})},${CSV_QUOTE(${CDR(disposition)})},${CSV_QUOTE(${CDR(amaflags)})},${CSV_QUOTE(${CDR(accountcode)})},${CSV_QUOTE(${CDR(uniqueid)})},${CSV_QUOTE(${CDR(userfield)})},${CDR(sequence)}</t>
    <phoneticPr fontId="82"/>
  </si>
  <si>
    <t>1.発着信番号から不要な値を除外する。</t>
    <phoneticPr fontId="82"/>
  </si>
  <si>
    <t>src、dst</t>
    <phoneticPr fontId="82"/>
  </si>
  <si>
    <t>2.Asteriskの特殊文字を日本語に変換する。</t>
    <phoneticPr fontId="82"/>
  </si>
  <si>
    <t>5."+81"がある場合は、"0"に変換する。</t>
    <phoneticPr fontId="82"/>
  </si>
  <si>
    <t>"0"</t>
    <phoneticPr fontId="82"/>
  </si>
  <si>
    <t>収集済みファイルであるため、収集完了時に退避したファイル名をさらに別のファイル名とし、ローカルディスクにダウンロードしたファイルを削除する。</t>
    <rPh sb="33" eb="34">
      <t>ベツ</t>
    </rPh>
    <rPh sb="39" eb="40">
      <t>メイ</t>
    </rPh>
    <phoneticPr fontId="82"/>
  </si>
  <si>
    <t>DBを参照しトラフィックログを参照できる機能を具備している。</t>
    <phoneticPr fontId="82"/>
  </si>
  <si>
    <t>アプリケーション設定ファイル"cuscon_traffic_log_dir_path"の値 + "/" ＋ アプリケーション設定ファイル"cuscon_traffic_log_file"の値</t>
    <phoneticPr fontId="82"/>
  </si>
  <si>
    <t>アプリケーション設定ファイル"cuscon_traffic_log_dir_path"の値 + "/" +"trafficLogCollection_YYYY-MM-DD.csv"</t>
    <phoneticPr fontId="82"/>
  </si>
  <si>
    <t>計測時間,N番情報ID,全体チャネルの契約数\t全体チャネルの利用チャネル数,拠点番号1であるVoIP-GWのチャネルの契約数\t拠点番号1であるVoIP-GWの利用チャネル数\t拠点番号1の拠点番号,………,拠点番号nであるVoIP-GWのチャネルの契約数\t拠点番号nであるVoIP-GWの利用チャネル数\t拠点番号nの拠点番号</t>
    <phoneticPr fontId="82"/>
  </si>
  <si>
    <t>※VoIP-GWに関するカラムは、N番配下に存在するVoIP-GWの拠点番号数分、繰り返して出力する。</t>
    <phoneticPr fontId="82"/>
  </si>
  <si>
    <t>N番情報ID</t>
    <phoneticPr fontId="82"/>
  </si>
  <si>
    <t>計測日時</t>
    <phoneticPr fontId="82"/>
  </si>
  <si>
    <t>契約数</t>
    <phoneticPr fontId="82"/>
  </si>
  <si>
    <t>CSVの「全体チャネルの契約数」の値</t>
    <phoneticPr fontId="82"/>
  </si>
  <si>
    <t>利用数</t>
    <phoneticPr fontId="82"/>
  </si>
  <si>
    <t>CSVの「全体チャネルの利用チャネル数」の値</t>
    <phoneticPr fontId="82"/>
  </si>
  <si>
    <t>拠点番号</t>
    <phoneticPr fontId="82"/>
  </si>
  <si>
    <t>空文字("")</t>
    <phoneticPr fontId="82"/>
  </si>
  <si>
    <t>・VoIP-GWの個別チャネル(拠点番号1)</t>
    <phoneticPr fontId="82"/>
  </si>
  <si>
    <t>CSVの「拠点番号1であるVoIP-GWのチャネルの契約数」の値</t>
    <phoneticPr fontId="82"/>
  </si>
  <si>
    <t>CSVの「拠点番号1であるVoIP-GWの利用チャネル数」の値</t>
    <phoneticPr fontId="82"/>
  </si>
  <si>
    <t>CSVの「拠点番号1の拠点番号」の値</t>
    <phoneticPr fontId="82"/>
  </si>
  <si>
    <t>：</t>
    <phoneticPr fontId="82"/>
  </si>
  <si>
    <t>・VoIP-GWの個別チャネル(拠点番号n)</t>
    <phoneticPr fontId="82"/>
  </si>
  <si>
    <t>CSVの「拠点番号nであるVoIP-GWのチャネルの契約数」の値</t>
    <phoneticPr fontId="82"/>
  </si>
  <si>
    <t>CSVの「拠点番号nであるVoIP-GWの利用チャネル数」の値</t>
    <phoneticPr fontId="82"/>
  </si>
  <si>
    <t>CSVの「拠点番号nの拠点番号」の値</t>
    <phoneticPr fontId="82"/>
  </si>
  <si>
    <t>Asterisk上のファイルのリネーム（収集済みを検知したファイルの退避）</t>
    <rPh sb="8" eb="9">
      <t>ジョウ</t>
    </rPh>
    <rPh sb="20" eb="22">
      <t>シュウシュウ</t>
    </rPh>
    <rPh sb="22" eb="23">
      <t>ズ</t>
    </rPh>
    <rPh sb="25" eb="27">
      <t>ケンチ</t>
    </rPh>
    <rPh sb="34" eb="36">
      <t>タイヒ</t>
    </rPh>
    <phoneticPr fontId="82"/>
  </si>
  <si>
    <t>先の処理で収集済みを検知したファイルをリネームして退避する。</t>
    <rPh sb="0" eb="1">
      <t>サキ</t>
    </rPh>
    <rPh sb="2" eb="4">
      <t>ショリ</t>
    </rPh>
    <rPh sb="5" eb="7">
      <t>シュウシュウ</t>
    </rPh>
    <rPh sb="7" eb="8">
      <t>ズ</t>
    </rPh>
    <rPh sb="10" eb="12">
      <t>ケンチ</t>
    </rPh>
    <rPh sb="25" eb="27">
      <t>タイヒ</t>
    </rPh>
    <phoneticPr fontId="82"/>
  </si>
  <si>
    <t>※退避することで、以降の処理で削除されないようにする。</t>
    <rPh sb="1" eb="3">
      <t>タイヒ</t>
    </rPh>
    <rPh sb="9" eb="11">
      <t>イコウ</t>
    </rPh>
    <rPh sb="12" eb="14">
      <t>ショリ</t>
    </rPh>
    <rPh sb="15" eb="17">
      <t>サクジョ</t>
    </rPh>
    <phoneticPr fontId="82"/>
  </si>
  <si>
    <t>（検知したすべてのファイルのリネーム後、ログアウトする。）</t>
    <rPh sb="1" eb="3">
      <t>ケンチ</t>
    </rPh>
    <rPh sb="18" eb="19">
      <t>ゴ</t>
    </rPh>
    <phoneticPr fontId="82"/>
  </si>
  <si>
    <t>（リネームされるファイルの一覧をログに出力する。）</t>
    <rPh sb="13" eb="15">
      <t>イチラン</t>
    </rPh>
    <rPh sb="19" eb="21">
      <t>シュツリョク</t>
    </rPh>
    <phoneticPr fontId="82"/>
  </si>
  <si>
    <t>←本アプリケーションが収集中のファイル</t>
    <rPh sb="1" eb="2">
      <t>ホン</t>
    </rPh>
    <rPh sb="11" eb="14">
      <t>シュウシュウチュウ</t>
    </rPh>
    <phoneticPr fontId="82"/>
  </si>
  <si>
    <t>NTTソフトウェア</t>
    <phoneticPr fontId="2"/>
  </si>
  <si>
    <t>08</t>
    <phoneticPr fontId="2"/>
  </si>
  <si>
    <t>Arcstar Universal One接続情報</t>
    <rPh sb="23" eb="25">
      <t>ジョウホウ</t>
    </rPh>
    <phoneticPr fontId="2"/>
  </si>
  <si>
    <t>Arcstar Universal One</t>
    <phoneticPr fontId="2"/>
  </si>
  <si>
    <t>利用有無（Arcstar Universal Oneの利用有無）とインターネット接続の対応関係は以下の通り。</t>
    <rPh sb="27" eb="29">
      <t>リヨウ</t>
    </rPh>
    <rPh sb="29" eb="31">
      <t>ウム</t>
    </rPh>
    <phoneticPr fontId="2"/>
  </si>
  <si>
    <t>利用有無</t>
    <rPh sb="0" eb="4">
      <t>リヨウウム</t>
    </rPh>
    <phoneticPr fontId="2"/>
  </si>
  <si>
    <t>インターネット
接続有無</t>
    <rPh sb="8" eb="12">
      <t>セツゾクウム</t>
    </rPh>
    <phoneticPr fontId="2"/>
  </si>
  <si>
    <t>DB上の
接続形態</t>
    <rPh sb="2" eb="3">
      <t>ジョウ</t>
    </rPh>
    <phoneticPr fontId="2"/>
  </si>
  <si>
    <t>利用する</t>
  </si>
  <si>
    <t>必要</t>
  </si>
  <si>
    <t>2：インタネット接続/VPN接続の併用</t>
    <phoneticPr fontId="2"/>
  </si>
  <si>
    <t>VM情報.接続形態</t>
    <rPh sb="2" eb="4">
      <t>ジョウホウ</t>
    </rPh>
    <phoneticPr fontId="2"/>
  </si>
  <si>
    <t>不要</t>
  </si>
  <si>
    <t>1：VPN接続のみ</t>
    <phoneticPr fontId="2"/>
  </si>
  <si>
    <t>-</t>
    <phoneticPr fontId="2"/>
  </si>
  <si>
    <t>Universal One回線種別</t>
    <phoneticPr fontId="2"/>
  </si>
  <si>
    <t>内線番号情報.VPN回線種別</t>
    <phoneticPr fontId="2"/>
  </si>
  <si>
    <t>※後述する対応表を参照</t>
    <rPh sb="1" eb="3">
      <t>コウジュツ</t>
    </rPh>
    <rPh sb="5" eb="8">
      <t>タイオウヒョウ</t>
    </rPh>
    <rPh sb="9" eb="11">
      <t>サンショウ</t>
    </rPh>
    <phoneticPr fontId="2"/>
  </si>
  <si>
    <t>Universal Oneお客様契約番号</t>
    <phoneticPr fontId="2"/>
  </si>
  <si>
    <t>内線番号情報.VPN拠点N番</t>
    <phoneticPr fontId="2"/>
  </si>
  <si>
    <t>VoIP-GWにおけるUniversal One回線種別の対応は以下の通りである</t>
    <phoneticPr fontId="2"/>
  </si>
  <si>
    <t>DB上のVPN回線種別</t>
    <phoneticPr fontId="2"/>
  </si>
  <si>
    <t>null</t>
    <phoneticPr fontId="2"/>
  </si>
  <si>
    <t>1：IP-VPN</t>
    <phoneticPr fontId="2"/>
  </si>
  <si>
    <t>2：eVLAN</t>
    <phoneticPr fontId="2"/>
  </si>
  <si>
    <t>3：GroupVPN</t>
    <phoneticPr fontId="2"/>
  </si>
  <si>
    <t>・Web電話帳変更内容</t>
    <rPh sb="4" eb="7">
      <t>デンワチョウ</t>
    </rPh>
    <rPh sb="7" eb="9">
      <t>ヘンコウ</t>
    </rPh>
    <rPh sb="9" eb="11">
      <t>ナイヨウ</t>
    </rPh>
    <phoneticPr fontId="2"/>
  </si>
  <si>
    <t>・エンドユーザヘルプデスク変更</t>
    <rPh sb="13" eb="15">
      <t>ヘンコウ</t>
    </rPh>
    <phoneticPr fontId="2"/>
  </si>
  <si>
    <t>・Arcstar Universal One接続変更</t>
    <rPh sb="24" eb="26">
      <t>ヘンコウ</t>
    </rPh>
    <phoneticPr fontId="2"/>
  </si>
  <si>
    <t>本システムでは以下の項目の情報は保持しない。</t>
    <rPh sb="7" eb="9">
      <t>イカ</t>
    </rPh>
    <phoneticPr fontId="2"/>
  </si>
  <si>
    <t>以下は、Arcstar Universal One接続変更の処理概要を示す。</t>
    <rPh sb="0" eb="2">
      <t>イカ</t>
    </rPh>
    <rPh sb="30" eb="32">
      <t>ショリ</t>
    </rPh>
    <rPh sb="32" eb="34">
      <t>ガイヨウ</t>
    </rPh>
    <rPh sb="35" eb="36">
      <t>シメ</t>
    </rPh>
    <phoneticPr fontId="2"/>
  </si>
  <si>
    <t>利用有無に応じて以下の情報が含まれる。</t>
    <rPh sb="0" eb="2">
      <t>リヨウ</t>
    </rPh>
    <rPh sb="2" eb="4">
      <t>ウム</t>
    </rPh>
    <rPh sb="5" eb="6">
      <t>オウ</t>
    </rPh>
    <rPh sb="8" eb="10">
      <t>イカ</t>
    </rPh>
    <rPh sb="11" eb="13">
      <t>ジョウホウ</t>
    </rPh>
    <rPh sb="14" eb="15">
      <t>フク</t>
    </rPh>
    <phoneticPr fontId="2"/>
  </si>
  <si>
    <t>DB上のカラム名</t>
    <phoneticPr fontId="2"/>
  </si>
  <si>
    <t>VPN代表者ご契約者名</t>
  </si>
  <si>
    <t>-</t>
    <phoneticPr fontId="2"/>
  </si>
  <si>
    <t>※本システムでは保持しない</t>
  </si>
  <si>
    <t>VPN代表者のご契約者住所</t>
  </si>
  <si>
    <t>Arcstar Universal One代表　お客様契約番号</t>
    <phoneticPr fontId="2"/>
  </si>
  <si>
    <t>VM情報.VPN_N番</t>
    <phoneticPr fontId="2"/>
  </si>
  <si>
    <t>Arcstar Universal One利用ネットワーク</t>
    <phoneticPr fontId="2"/>
  </si>
  <si>
    <t>インターネット接続</t>
    <phoneticPr fontId="2"/>
  </si>
  <si>
    <t>VM情報.接続形態</t>
    <phoneticPr fontId="2"/>
  </si>
  <si>
    <t>※必要／不要</t>
  </si>
  <si>
    <t>網内利用アドレス</t>
  </si>
  <si>
    <t>Universal One回線種別</t>
    <rPh sb="13" eb="17">
      <t>カイセンシュベツ</t>
    </rPh>
    <phoneticPr fontId="2"/>
  </si>
  <si>
    <t>Arcstar Universal One利用情報登録（利用なし）</t>
    <rPh sb="25" eb="27">
      <t>トウロク</t>
    </rPh>
    <rPh sb="28" eb="30">
      <t>リヨウ</t>
    </rPh>
    <phoneticPr fontId="2"/>
  </si>
  <si>
    <t>Arcstar Universal One利用情報登録（利用あり）</t>
    <rPh sb="25" eb="27">
      <t>トウロク</t>
    </rPh>
    <rPh sb="28" eb="30">
      <t>リヨウ</t>
    </rPh>
    <phoneticPr fontId="2"/>
  </si>
  <si>
    <t>・Universal One　お客様契約番号が存在するか確認</t>
    <rPh sb="16" eb="18">
      <t>キャクサマ</t>
    </rPh>
    <rPh sb="18" eb="20">
      <t>ケイヤク</t>
    </rPh>
    <rPh sb="20" eb="22">
      <t>バンゴウ</t>
    </rPh>
    <rPh sb="23" eb="25">
      <t>ソンザイ</t>
    </rPh>
    <rPh sb="28" eb="30">
      <t>カクニン</t>
    </rPh>
    <phoneticPr fontId="2"/>
  </si>
  <si>
    <t>・Arcstar Universal One接続</t>
    <rPh sb="22" eb="24">
      <t>セツゾク</t>
    </rPh>
    <phoneticPr fontId="2"/>
  </si>
  <si>
    <t>○</t>
    <phoneticPr fontId="2"/>
  </si>
  <si>
    <t>・UNO接続変更(VoIP-GW)</t>
    <rPh sb="4" eb="6">
      <t>セツゾク</t>
    </rPh>
    <rPh sb="6" eb="8">
      <t>ヘンコウ</t>
    </rPh>
    <phoneticPr fontId="2"/>
  </si>
  <si>
    <t>６．VoIP-GW変更</t>
    <phoneticPr fontId="2"/>
  </si>
  <si>
    <t>×</t>
    <phoneticPr fontId="2"/>
  </si>
  <si>
    <t>SO種別によって以下の処理を行う。</t>
    <rPh sb="2" eb="4">
      <t>シュベツ</t>
    </rPh>
    <rPh sb="8" eb="10">
      <t>イカ</t>
    </rPh>
    <rPh sb="11" eb="13">
      <t>ショリ</t>
    </rPh>
    <rPh sb="14" eb="15">
      <t>オコナ</t>
    </rPh>
    <phoneticPr fontId="2"/>
  </si>
  <si>
    <t>処理内容（概要）</t>
    <rPh sb="0" eb="2">
      <t>ショリ</t>
    </rPh>
    <rPh sb="2" eb="4">
      <t>ナイヨウ</t>
    </rPh>
    <rPh sb="5" eb="7">
      <t>ガイヨウ</t>
    </rPh>
    <phoneticPr fontId="2"/>
  </si>
  <si>
    <t>本設定値の場合、Arcstar Universal One接続変更に関する情報の変更は行わない。</t>
    <rPh sb="0" eb="4">
      <t>ホンセッテイチ</t>
    </rPh>
    <rPh sb="5" eb="7">
      <t>バアイ</t>
    </rPh>
    <rPh sb="31" eb="33">
      <t>ヘンコウ</t>
    </rPh>
    <rPh sb="34" eb="35">
      <t>カン</t>
    </rPh>
    <rPh sb="37" eb="39">
      <t>ジョウホウ</t>
    </rPh>
    <rPh sb="40" eb="42">
      <t>ヘンコウ</t>
    </rPh>
    <rPh sb="43" eb="44">
      <t>オコナ</t>
    </rPh>
    <phoneticPr fontId="2"/>
  </si>
  <si>
    <t>利用有無に応じて以下のとおりパラメータが与えられる</t>
    <rPh sb="0" eb="2">
      <t>リヨウ</t>
    </rPh>
    <rPh sb="2" eb="4">
      <t>ウム</t>
    </rPh>
    <rPh sb="5" eb="6">
      <t>オウ</t>
    </rPh>
    <rPh sb="8" eb="10">
      <t>イカ</t>
    </rPh>
    <rPh sb="20" eb="21">
      <t>アタ</t>
    </rPh>
    <phoneticPr fontId="2"/>
  </si>
  <si>
    <t>DB上のカラム名</t>
    <phoneticPr fontId="2"/>
  </si>
  <si>
    <t>変更なし</t>
    <phoneticPr fontId="2"/>
  </si>
  <si>
    <t>利用する</t>
    <phoneticPr fontId="2"/>
  </si>
  <si>
    <t>利用しない</t>
    <phoneticPr fontId="2"/>
  </si>
  <si>
    <t>既設情報変更</t>
    <phoneticPr fontId="2"/>
  </si>
  <si>
    <t>※本システムでは保持しない</t>
    <rPh sb="1" eb="2">
      <t>ホン</t>
    </rPh>
    <rPh sb="8" eb="10">
      <t>ホジ</t>
    </rPh>
    <phoneticPr fontId="2"/>
  </si>
  <si>
    <t>Arcstar Universal One代表　お客様契約番号</t>
    <phoneticPr fontId="2"/>
  </si>
  <si>
    <t>VM情報.VPN_N番</t>
    <phoneticPr fontId="2"/>
  </si>
  <si>
    <t>インターネット接続</t>
    <phoneticPr fontId="2"/>
  </si>
  <si>
    <t>VM情報.接続形態</t>
    <phoneticPr fontId="2"/>
  </si>
  <si>
    <t>※必要／不要</t>
    <rPh sb="1" eb="3">
      <t>ヒツヨウ</t>
    </rPh>
    <rPh sb="4" eb="6">
      <t>フヨウ</t>
    </rPh>
    <phoneticPr fontId="2"/>
  </si>
  <si>
    <t>－</t>
    <phoneticPr fontId="2"/>
  </si>
  <si>
    <t>VM情報.APGWグローバルIPアドレス(暗)</t>
    <phoneticPr fontId="2"/>
  </si>
  <si>
    <t>※上位SO装置にて本情報を付与する。</t>
    <rPh sb="1" eb="3">
      <t>ジョウイ</t>
    </rPh>
    <rPh sb="5" eb="7">
      <t>ソウチ</t>
    </rPh>
    <rPh sb="9" eb="12">
      <t>ホンジョウホウ</t>
    </rPh>
    <rPh sb="13" eb="15">
      <t>フヨ</t>
    </rPh>
    <phoneticPr fontId="2"/>
  </si>
  <si>
    <t>No.</t>
    <phoneticPr fontId="2"/>
  </si>
  <si>
    <t>・UNO接続変更</t>
    <phoneticPr fontId="2"/>
  </si>
  <si>
    <t>VoIP-GWに対応するVPNサービスの回線の種別
（利用しない／ArcstarUnivarsalOne／IP-VPN／eVLAN／GroupVPN）</t>
    <rPh sb="8" eb="10">
      <t>タイオウ</t>
    </rPh>
    <rPh sb="20" eb="22">
      <t>カイセン</t>
    </rPh>
    <rPh sb="23" eb="25">
      <t>シュベツ</t>
    </rPh>
    <rPh sb="27" eb="29">
      <t>リヨウ</t>
    </rPh>
    <phoneticPr fontId="2"/>
  </si>
  <si>
    <t>VoIP-GWが接続するVPNサービスのN番</t>
    <rPh sb="8" eb="10">
      <t>セツゾク</t>
    </rPh>
    <rPh sb="21" eb="22">
      <t>バン</t>
    </rPh>
    <phoneticPr fontId="2"/>
  </si>
  <si>
    <t>端末
追加</t>
    <phoneticPr fontId="2"/>
  </si>
  <si>
    <t>拠点番号
チャネル
追加</t>
    <phoneticPr fontId="2"/>
  </si>
  <si>
    <t>端末
廃止</t>
    <phoneticPr fontId="2"/>
  </si>
  <si>
    <t>拠点番号
チャネル
削除</t>
    <phoneticPr fontId="2"/>
  </si>
  <si>
    <t>内線番号
変更</t>
    <phoneticPr fontId="2"/>
  </si>
  <si>
    <t>保守区分
変更</t>
    <phoneticPr fontId="2"/>
  </si>
  <si>
    <t>端末
設定
変更</t>
    <phoneticPr fontId="2"/>
  </si>
  <si>
    <t>利用
住所
変更</t>
    <phoneticPr fontId="2"/>
  </si>
  <si>
    <t>UNO接続変更</t>
    <phoneticPr fontId="2"/>
  </si>
  <si>
    <t>◇</t>
    <phoneticPr fontId="2"/>
  </si>
  <si>
    <t>内線番号情報．設置場所住所情報ID
設置場所住所情報．拠点ID</t>
    <phoneticPr fontId="2"/>
  </si>
  <si>
    <t>拠点番号（変更後）</t>
    <phoneticPr fontId="2"/>
  </si>
  <si>
    <t>３．オプション情報変更</t>
    <phoneticPr fontId="2"/>
  </si>
  <si>
    <t>Arcstar Universal One接続開始処理（インターネット利用あり）</t>
    <rPh sb="35" eb="37">
      <t>リヨウ</t>
    </rPh>
    <phoneticPr fontId="2"/>
  </si>
  <si>
    <t xml:space="preserve">1-1. 工事対象のN番(SO情報.N番)から、DBテーブル「N番情報」のカラム「N番」と一致する「N番情報」のレコードを取得する。
</t>
    <phoneticPr fontId="2"/>
  </si>
  <si>
    <t xml:space="preserve">1-2. 1-1.で取得したDBテーブル「N番情報」のレコードのカラム「N番情報ID」から、DBテーブル「VM情報」のカラム「N番情報ID」の値と一致するVM情報を取得する。
</t>
    <phoneticPr fontId="2"/>
  </si>
  <si>
    <t>使用しているVMがVPN未対応VMの場合、VPN移転先のVMが存在するか</t>
    <rPh sb="0" eb="2">
      <t>シヨウ</t>
    </rPh>
    <rPh sb="12" eb="15">
      <t>ミタイオウ</t>
    </rPh>
    <rPh sb="18" eb="20">
      <t>バアイ</t>
    </rPh>
    <rPh sb="24" eb="27">
      <t>イテンサキ</t>
    </rPh>
    <rPh sb="31" eb="33">
      <t>ソンザイ</t>
    </rPh>
    <phoneticPr fontId="2"/>
  </si>
  <si>
    <t xml:space="preserve">1. 使用しているVMがVPN未対応VMか確認することで、VPN移転が必要かを判定する。
</t>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</si>
  <si>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</si>
  <si>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2. 1.のVPN移転有無の判定結果によって以下の通り処理を分岐する。
・VPN移転が必要な場合  → 2-a.の処理を実施する。
・VPN移転が不要な場合  → 2-b.の処理を実施する</t>
    <rPh sb="9" eb="11">
      <t>イテン</t>
    </rPh>
    <rPh sb="11" eb="13">
      <t>ウム</t>
    </rPh>
    <rPh sb="14" eb="18">
      <t>ハンテイケッカ</t>
    </rPh>
    <rPh sb="22" eb="24">
      <t>イカ</t>
    </rPh>
    <rPh sb="25" eb="26">
      <t>トオ</t>
    </rPh>
    <rPh sb="27" eb="29">
      <t>ショリ</t>
    </rPh>
    <rPh sb="30" eb="32">
      <t>ブンキ</t>
    </rPh>
    <rPh sb="41" eb="43">
      <t>イテン</t>
    </rPh>
    <rPh sb="44" eb="46">
      <t>ヒツヨウ</t>
    </rPh>
    <rPh sb="47" eb="49">
      <t>バアイ</t>
    </rPh>
    <rPh sb="58" eb="60">
      <t>ショリ</t>
    </rPh>
    <rPh sb="61" eb="63">
      <t>ジッシ</t>
    </rPh>
    <rPh sb="74" eb="76">
      <t>フヨウ</t>
    </rPh>
    <rPh sb="88" eb="90">
      <t>ショリ</t>
    </rPh>
    <rPh sb="91" eb="93">
      <t>ジッシ</t>
    </rPh>
    <phoneticPr fontId="2"/>
  </si>
  <si>
    <t xml:space="preserve">2-a. ＜VPN移転が必要な場合＞
</t>
    <phoneticPr fontId="2"/>
  </si>
  <si>
    <t xml:space="preserve">2-b. ＜VPN移転が不要な場合＞
</t>
    <phoneticPr fontId="2"/>
  </si>
  <si>
    <t>※移転不要時な場合のみのチェックはなし。</t>
    <rPh sb="1" eb="3">
      <t>イテン</t>
    </rPh>
    <rPh sb="3" eb="6">
      <t>フヨウジ</t>
    </rPh>
    <rPh sb="7" eb="9">
      <t>バアイ</t>
    </rPh>
    <phoneticPr fontId="2"/>
  </si>
  <si>
    <t>1. VM情報の取得</t>
    <rPh sb="5" eb="7">
      <t>ジョウホウ</t>
    </rPh>
    <rPh sb="8" eb="10">
      <t>シュトク</t>
    </rPh>
    <phoneticPr fontId="2"/>
  </si>
  <si>
    <t xml:space="preserve">1-3. 取得したVM情報のカラムが以下の通り確認し、VM移転の要否を判定する。
・「VPN対応フラグ」＝ false
  →VPN移転が必要
・「VPN対応フラグ」＝ true
  →VPN移転が必要
</t>
    <phoneticPr fontId="2"/>
  </si>
  <si>
    <t>Arcstar Universal One接続開始処理（インターネット利用なし）</t>
    <rPh sb="35" eb="37">
      <t>リヨウ</t>
    </rPh>
    <phoneticPr fontId="2"/>
  </si>
  <si>
    <t>インターネット利用有無が「利用しない」の場合、同じSOで全てのVoIP-GWがVPN接続状態になるかの確認</t>
    <rPh sb="7" eb="9">
      <t>リヨウ</t>
    </rPh>
    <rPh sb="9" eb="11">
      <t>ウム</t>
    </rPh>
    <rPh sb="13" eb="15">
      <t>リヨウ</t>
    </rPh>
    <rPh sb="20" eb="22">
      <t>バアイ</t>
    </rPh>
    <rPh sb="23" eb="24">
      <t>ドウ</t>
    </rPh>
    <rPh sb="28" eb="29">
      <t>スベ</t>
    </rPh>
    <rPh sb="42" eb="44">
      <t>セツゾク</t>
    </rPh>
    <rPh sb="44" eb="46">
      <t>ジョウタイ</t>
    </rPh>
    <rPh sb="51" eb="53">
      <t>カクニン</t>
    </rPh>
    <phoneticPr fontId="2"/>
  </si>
  <si>
    <t>1. 以下の条件のVoIP-GW数と、N番に紐づくDB上のVoIP-GW数が一致することを確認する。
　オペレーション「UNO接続変更(VoIP-GW)」の実施基準に該当するVoIP-GW情報</t>
    <rPh sb="3" eb="5">
      <t>イカ</t>
    </rPh>
    <rPh sb="6" eb="8">
      <t>ジョウケン</t>
    </rPh>
    <rPh sb="16" eb="17">
      <t>カズ</t>
    </rPh>
    <rPh sb="20" eb="21">
      <t>バン</t>
    </rPh>
    <rPh sb="22" eb="23">
      <t>ヒモ</t>
    </rPh>
    <rPh sb="27" eb="28">
      <t>ジョウ</t>
    </rPh>
    <rPh sb="36" eb="37">
      <t>カズ</t>
    </rPh>
    <rPh sb="38" eb="40">
      <t>イッチ</t>
    </rPh>
    <rPh sb="45" eb="47">
      <t>カクニン</t>
    </rPh>
    <rPh sb="78" eb="82">
      <t>ジッシキジュン</t>
    </rPh>
    <rPh sb="83" eb="85">
      <t>ガイトウ</t>
    </rPh>
    <rPh sb="94" eb="96">
      <t>ジョウホウ</t>
    </rPh>
    <phoneticPr fontId="2"/>
  </si>
  <si>
    <t>1-1.  工事対象のN番(SO情報.N番)から、DBテーブル「N番情報」のカラム「N番」と一致する「N番情報」のレコードを取得する。</t>
    <phoneticPr fontId="2"/>
  </si>
  <si>
    <t>1-2. 1-1.で取得したDBテーブル「N番情報」のレコードのカラム「N番情報ID」から、以下の条件に合致する内線番号情報のレコード抽出する。
・「N番情報ID」＝  2-1.で取得したDBテーブル「N番情報」のレコードのカラム「N番情報ID」の値
・「端末種別」＝ 3(VoIP-GW)
・「削除フラグ」＝ false</t>
    <rPh sb="46" eb="48">
      <t>イカ</t>
    </rPh>
    <rPh sb="49" eb="52">
      <t>ジョウケンイ</t>
    </rPh>
    <rPh sb="52" eb="54">
      <t>ガッチ</t>
    </rPh>
    <rPh sb="77" eb="80">
      <t>バンジョウホウ</t>
    </rPh>
    <rPh sb="125" eb="126">
      <t>アタイ</t>
    </rPh>
    <rPh sb="129" eb="131">
      <t>タンマツ</t>
    </rPh>
    <rPh sb="131" eb="133">
      <t>シュベツ</t>
    </rPh>
    <rPh sb="149" eb="151">
      <t>サクジョ</t>
    </rPh>
    <phoneticPr fontId="2"/>
  </si>
  <si>
    <t xml:space="preserve">1-5 1-4.で示した、SO上のUNO接続変更を行うVoIP-GWの数と、1-2.で取得したDB上のVoIP-GW数が一致することを確認する。
</t>
    <rPh sb="9" eb="10">
      <t>シメ</t>
    </rPh>
    <rPh sb="15" eb="16">
      <t>ジョウ</t>
    </rPh>
    <rPh sb="20" eb="24">
      <t>セツゾクヘンコウ</t>
    </rPh>
    <rPh sb="25" eb="26">
      <t>オコナ</t>
    </rPh>
    <rPh sb="35" eb="36">
      <t>カズ</t>
    </rPh>
    <rPh sb="43" eb="45">
      <t>シュトク</t>
    </rPh>
    <rPh sb="49" eb="50">
      <t>ジョウ</t>
    </rPh>
    <rPh sb="58" eb="59">
      <t>スウ</t>
    </rPh>
    <rPh sb="60" eb="62">
      <t>イッチ</t>
    </rPh>
    <rPh sb="67" eb="69">
      <t>カクニン</t>
    </rPh>
    <phoneticPr fontId="2"/>
  </si>
  <si>
    <t>VPN接続済みかの確認</t>
    <rPh sb="9" eb="11">
      <t>カクニン</t>
    </rPh>
    <phoneticPr fontId="2"/>
  </si>
  <si>
    <t xml:space="preserve">1. 使用しているVMがVPN接続済みかを確認する。
</t>
    <rPh sb="15" eb="17">
      <t>セツゾク</t>
    </rPh>
    <rPh sb="17" eb="18">
      <t>ズ</t>
    </rPh>
    <rPh sb="21" eb="23">
      <t>カクニン</t>
    </rPh>
    <phoneticPr fontId="2"/>
  </si>
  <si>
    <t>同じSOで全てのVoIP-GWがVPN未接続状態になるかの確認</t>
    <rPh sb="0" eb="1">
      <t>ドウ</t>
    </rPh>
    <rPh sb="5" eb="6">
      <t>スベ</t>
    </rPh>
    <rPh sb="19" eb="20">
      <t>ミ</t>
    </rPh>
    <rPh sb="20" eb="22">
      <t>セツゾク</t>
    </rPh>
    <rPh sb="22" eb="24">
      <t>ジョウタイ</t>
    </rPh>
    <rPh sb="29" eb="31">
      <t>カクニン</t>
    </rPh>
    <phoneticPr fontId="2"/>
  </si>
  <si>
    <t xml:space="preserve">1-2. 1-1.で取得したDBテーブル「N番情報」のレコードのカラム「N番情報ID」から、以下の条件に合致する内線番号情報のレコード抽出する。
（※VPN接続中のVoIP-GW）
・「N番情報ID」＝  2-1.で取得したDBテーブル「N番情報」のレコードのカラム「N番情報ID」の値
・「端末種別」＝ 3(VoIP-GW)
・「削除フラグ」＝ false
・「VPN回線種別」＝ 非null
</t>
    <rPh sb="46" eb="48">
      <t>イカ</t>
    </rPh>
    <rPh sb="49" eb="52">
      <t>ジョウケンイ</t>
    </rPh>
    <rPh sb="52" eb="54">
      <t>ガッチ</t>
    </rPh>
    <rPh sb="95" eb="98">
      <t>バンジョウホウ</t>
    </rPh>
    <rPh sb="143" eb="144">
      <t>アタイ</t>
    </rPh>
    <rPh sb="147" eb="149">
      <t>タンマツ</t>
    </rPh>
    <rPh sb="149" eb="151">
      <t>シュベツ</t>
    </rPh>
    <rPh sb="167" eb="169">
      <t>サクジョ</t>
    </rPh>
    <rPh sb="193" eb="194">
      <t>ヒ</t>
    </rPh>
    <phoneticPr fontId="2"/>
  </si>
  <si>
    <t>Arcstar Universal One接続情報変更処理（インターネット利用あり）</t>
    <rPh sb="37" eb="39">
      <t>リヨウ</t>
    </rPh>
    <phoneticPr fontId="2"/>
  </si>
  <si>
    <t>Arcstar Universal One接続情報変更処理（インターネット利用なし）</t>
    <rPh sb="37" eb="39">
      <t>リヨウ</t>
    </rPh>
    <phoneticPr fontId="2"/>
  </si>
  <si>
    <t xml:space="preserve">2-b. 
1.で取得した内線番号情報IDをキーにDBレコード「内線番号情報」を以下のように更新する。
・「VPN拠点N番」＝null
・「VPN回線種別」＝null
・「SO工事予約フラグ」＝false
・「最終更新アカウント情報ID」＝0
・「最終更新日時」＝更新時点のシステム日時
</t>
    <phoneticPr fontId="2"/>
  </si>
  <si>
    <t>VPN対応済みのVMが廃止対象の場合は、スタティックルートの設定削除を行う。</t>
    <rPh sb="3" eb="6">
      <t>タイオウズ</t>
    </rPh>
    <rPh sb="11" eb="15">
      <t>ハイシタイショウ</t>
    </rPh>
    <rPh sb="16" eb="18">
      <t>バアイ</t>
    </rPh>
    <rPh sb="30" eb="32">
      <t>セッテイ</t>
    </rPh>
    <rPh sb="32" eb="34">
      <t>サクジョ</t>
    </rPh>
    <rPh sb="35" eb="36">
      <t>オコナ</t>
    </rPh>
    <phoneticPr fontId="2"/>
  </si>
  <si>
    <t>トラフィック情報ファイル</t>
    <rPh sb="6" eb="8">
      <t>ジョウホウ</t>
    </rPh>
    <phoneticPr fontId="2"/>
  </si>
  <si>
    <t>Asterisk内のトラフィック情報ファイルを削除する。</t>
    <rPh sb="16" eb="18">
      <t>ジョウホウ</t>
    </rPh>
    <phoneticPr fontId="2"/>
  </si>
  <si>
    <t>収集スクリプトは空のスクリプトファイルを配置する。</t>
    <rPh sb="0" eb="2">
      <t>シュウシュウ</t>
    </rPh>
    <rPh sb="8" eb="9">
      <t>カラ</t>
    </rPh>
    <rPh sb="20" eb="22">
      <t>ハイチ</t>
    </rPh>
    <phoneticPr fontId="2"/>
  </si>
  <si>
    <t>※ファイルパスは、 [別紙２]ファイル設計書の「アプリケーション設定ファイル」のcuscon_traffic_log_dir_pathの項目を参照する。</t>
    <phoneticPr fontId="2"/>
  </si>
  <si>
    <t>APGWグローバルIPアドレス(暗)=null</t>
  </si>
  <si>
    <t>VPN_N番=null</t>
    <phoneticPr fontId="2"/>
  </si>
  <si>
    <t>接続形態=null</t>
  </si>
  <si>
    <t>VPN移転先のVMが存在する場合は、移転先の予約を解除する。</t>
    <rPh sb="3" eb="6">
      <t>イテンサキ</t>
    </rPh>
    <rPh sb="10" eb="12">
      <t>ソンザイ</t>
    </rPh>
    <rPh sb="14" eb="16">
      <t>バアイ</t>
    </rPh>
    <rPh sb="18" eb="21">
      <t>イテンサキ</t>
    </rPh>
    <rPh sb="22" eb="24">
      <t>ヨヤク</t>
    </rPh>
    <rPh sb="25" eb="27">
      <t>カイジョ</t>
    </rPh>
    <phoneticPr fontId="2"/>
  </si>
  <si>
    <t>DBテーブル「VM情報」で以下の条件に該当するVMが有るかを確認する</t>
    <rPh sb="9" eb="11">
      <t>ジョウホウ</t>
    </rPh>
    <rPh sb="13" eb="15">
      <t>イカ</t>
    </rPh>
    <rPh sb="16" eb="19">
      <t>ジョウケンイ</t>
    </rPh>
    <rPh sb="19" eb="21">
      <t>ガイトウ</t>
    </rPh>
    <rPh sb="26" eb="27">
      <t>ア</t>
    </rPh>
    <rPh sb="30" eb="32">
      <t>カクニン</t>
    </rPh>
    <phoneticPr fontId="2"/>
  </si>
  <si>
    <t>VPN_N番=先の処理で更新したVM情報のカラム「VPN_N番」で更新する前の値</t>
  </si>
  <si>
    <t>VMステータス=12（VPN移行待ち(先)）</t>
  </si>
  <si>
    <t>削除フラグ=false</t>
    <rPh sb="0" eb="2">
      <t>サクジョ</t>
    </rPh>
    <phoneticPr fontId="2"/>
  </si>
  <si>
    <t>存在する場合、そのVM情報テーブルの以下のカラムを更新する。</t>
    <rPh sb="0" eb="2">
      <t>ソンザイ</t>
    </rPh>
    <rPh sb="4" eb="6">
      <t>バアイ</t>
    </rPh>
    <phoneticPr fontId="2"/>
  </si>
  <si>
    <t>VMステータス=1（正常）</t>
    <phoneticPr fontId="2"/>
  </si>
  <si>
    <t>スタティックルート設定</t>
    <rPh sb="9" eb="11">
      <t>セッテイ</t>
    </rPh>
    <phoneticPr fontId="2"/>
  </si>
  <si>
    <t>引数として以下のパラメータを受け取る</t>
    <rPh sb="0" eb="2">
      <t>ヒキスウ</t>
    </rPh>
    <rPh sb="5" eb="7">
      <t>イカ</t>
    </rPh>
    <rPh sb="14" eb="15">
      <t>ウ</t>
    </rPh>
    <rPh sb="16" eb="17">
      <t>ト</t>
    </rPh>
    <phoneticPr fontId="82"/>
  </si>
  <si>
    <t>　　・操作を行っているログインID（SO処理等の定期処理の場合はnull）</t>
    <rPh sb="3" eb="5">
      <t>ソウサ</t>
    </rPh>
    <rPh sb="6" eb="7">
      <t>オコナ</t>
    </rPh>
    <rPh sb="20" eb="23">
      <t>ショリトウ</t>
    </rPh>
    <rPh sb="24" eb="28">
      <t>テイキショリ</t>
    </rPh>
    <rPh sb="29" eb="31">
      <t>バアイ</t>
    </rPh>
    <phoneticPr fontId="82"/>
  </si>
  <si>
    <t>　　・DBコネクション</t>
    <phoneticPr fontId="82"/>
  </si>
  <si>
    <t>※各ファイルパスは、"[別紙２]ファイル設計書"を参照。</t>
    <rPh sb="1" eb="2">
      <t>カク</t>
    </rPh>
    <phoneticPr fontId="82"/>
  </si>
  <si>
    <t>スタティックルート設定ファイルの出力</t>
    <rPh sb="16" eb="18">
      <t>シュツリョク</t>
    </rPh>
    <phoneticPr fontId="82"/>
  </si>
  <si>
    <t>取得したVM情報からスタティックルート設定ファイルを出力し、ローカルディスク上に出力する。</t>
    <rPh sb="0" eb="2">
      <t>シュトク</t>
    </rPh>
    <rPh sb="6" eb="8">
      <t>ジョウホウ</t>
    </rPh>
    <rPh sb="26" eb="28">
      <t>シュツリョク</t>
    </rPh>
    <rPh sb="38" eb="39">
      <t>ジョウ</t>
    </rPh>
    <rPh sb="40" eb="42">
      <t>シュツリョク</t>
    </rPh>
    <phoneticPr fontId="82"/>
  </si>
  <si>
    <t>※生成ファイルの内容は、"[別紙２]ファイル設計書"を参照。</t>
    <rPh sb="8" eb="10">
      <t>ナイヨウ</t>
    </rPh>
    <phoneticPr fontId="82"/>
  </si>
  <si>
    <t>出力失敗時は例外スロー</t>
    <rPh sb="0" eb="2">
      <t>シュツリョク</t>
    </rPh>
    <rPh sb="2" eb="5">
      <t>シッパイジ</t>
    </rPh>
    <rPh sb="6" eb="8">
      <t>レイガイ</t>
    </rPh>
    <phoneticPr fontId="82"/>
  </si>
  <si>
    <t>④の呼びだしを期待する</t>
    <rPh sb="2" eb="3">
      <t>ヨ</t>
    </rPh>
    <rPh sb="7" eb="9">
      <t>キタイ</t>
    </rPh>
    <phoneticPr fontId="82"/>
  </si>
  <si>
    <t>スタティックルート設定ファイルのアップロード</t>
    <phoneticPr fontId="82"/>
  </si>
  <si>
    <t>取得したVM情報のAsterisk上にスタティックルート設定ファイルをSFTPで配置する。</t>
    <rPh sb="0" eb="2">
      <t>シュトク</t>
    </rPh>
    <rPh sb="6" eb="8">
      <t>ジョウホウ</t>
    </rPh>
    <rPh sb="17" eb="18">
      <t>ジョウ</t>
    </rPh>
    <rPh sb="28" eb="30">
      <t>セッテイ</t>
    </rPh>
    <rPh sb="40" eb="42">
      <t>ハイチ</t>
    </rPh>
    <phoneticPr fontId="2"/>
  </si>
  <si>
    <t>（配置終了後ログアウトする。）</t>
    <rPh sb="1" eb="6">
      <t>ハイチシュウリョウゴ</t>
    </rPh>
    <phoneticPr fontId="82"/>
  </si>
  <si>
    <t>アクセス先：VM情報.プライベートIPアドレスBack</t>
    <rPh sb="4" eb="5">
      <t>サキ</t>
    </rPh>
    <rPh sb="8" eb="10">
      <t>ジョウホウ</t>
    </rPh>
    <phoneticPr fontId="2"/>
  </si>
  <si>
    <t>ログインID：VM情報.OSログインID(暗)</t>
    <phoneticPr fontId="2"/>
  </si>
  <si>
    <t>パスワード：VM情報.OSパスワード(暗)</t>
    <phoneticPr fontId="2"/>
  </si>
  <si>
    <t>アップロード失敗時は例外スロー</t>
    <rPh sb="6" eb="9">
      <t>シッパイジ</t>
    </rPh>
    <rPh sb="10" eb="12">
      <t>レイガイ</t>
    </rPh>
    <phoneticPr fontId="82"/>
  </si>
  <si>
    <t>アップロード先のファイルパス：先の処理で取得した「Asterisk上の一時的な配置先パス」</t>
    <rPh sb="6" eb="7">
      <t>サキ</t>
    </rPh>
    <rPh sb="15" eb="16">
      <t>サキ</t>
    </rPh>
    <rPh sb="17" eb="19">
      <t>ショリ</t>
    </rPh>
    <rPh sb="20" eb="22">
      <t>シュトク</t>
    </rPh>
    <phoneticPr fontId="2"/>
  </si>
  <si>
    <t>②でAsterisk上に配置したスタティックルート設定ファイルをリネームする。</t>
    <rPh sb="10" eb="11">
      <t>ジョウ</t>
    </rPh>
    <rPh sb="12" eb="14">
      <t>ハイチ</t>
    </rPh>
    <rPh sb="25" eb="27">
      <t>セッテイ</t>
    </rPh>
    <phoneticPr fontId="2"/>
  </si>
  <si>
    <t>リネーム失敗時は例外スロー</t>
    <rPh sb="4" eb="7">
      <t>シッパイジ</t>
    </rPh>
    <rPh sb="8" eb="10">
      <t>レイガイ</t>
    </rPh>
    <phoneticPr fontId="82"/>
  </si>
  <si>
    <t>（リネーム終了後ログアウトする。）</t>
    <rPh sb="5" eb="8">
      <t>シュウリョウゴ</t>
    </rPh>
    <phoneticPr fontId="82"/>
  </si>
  <si>
    <t>②でローカルディスク上に出力したファイルを削除する。</t>
    <rPh sb="10" eb="11">
      <t>ジョウ</t>
    </rPh>
    <rPh sb="12" eb="14">
      <t>シュツリョク</t>
    </rPh>
    <rPh sb="21" eb="23">
      <t>サクジョ</t>
    </rPh>
    <phoneticPr fontId="82"/>
  </si>
  <si>
    <t>※ファイルが存在しない場合は、エラーとせず、当該ファイルの削除処理をスキップする。</t>
    <rPh sb="6" eb="8">
      <t>ソンザイ</t>
    </rPh>
    <rPh sb="11" eb="13">
      <t>バアイ</t>
    </rPh>
    <rPh sb="22" eb="24">
      <t>トウガイ</t>
    </rPh>
    <rPh sb="29" eb="33">
      <t>サクジョショリ</t>
    </rPh>
    <phoneticPr fontId="82"/>
  </si>
  <si>
    <t>削除失敗時は</t>
    <rPh sb="0" eb="5">
      <t>サクジョシッパイジ</t>
    </rPh>
    <phoneticPr fontId="82"/>
  </si>
  <si>
    <t>例外スローせず</t>
    <rPh sb="0" eb="2">
      <t>レイガイ</t>
    </rPh>
    <phoneticPr fontId="82"/>
  </si>
  <si>
    <t>次の処理を続行する</t>
  </si>
  <si>
    <t>※以下の場合にコールされる</t>
    <rPh sb="1" eb="3">
      <t>イカ</t>
    </rPh>
    <rPh sb="4" eb="6">
      <t>バアイ</t>
    </rPh>
    <phoneticPr fontId="82"/>
  </si>
  <si>
    <t>　　②、③にてエラーが発生した場合</t>
    <rPh sb="11" eb="13">
      <t>ハッセイ</t>
    </rPh>
    <rPh sb="15" eb="17">
      <t>バアイ</t>
    </rPh>
    <phoneticPr fontId="82"/>
  </si>
  <si>
    <t>　　③の処理が成功した後、呼び出し元の後段の処理でエラーが発生した場合</t>
    <rPh sb="4" eb="6">
      <t>ショリ</t>
    </rPh>
    <rPh sb="7" eb="9">
      <t>セイコウ</t>
    </rPh>
    <rPh sb="11" eb="12">
      <t>アト</t>
    </rPh>
    <rPh sb="13" eb="14">
      <t>ヨ</t>
    </rPh>
    <rPh sb="15" eb="16">
      <t>ダ</t>
    </rPh>
    <rPh sb="17" eb="18">
      <t>モト</t>
    </rPh>
    <rPh sb="19" eb="21">
      <t>コウダン</t>
    </rPh>
    <rPh sb="22" eb="24">
      <t>ショリ</t>
    </rPh>
    <rPh sb="29" eb="31">
      <t>ハッセイ</t>
    </rPh>
    <rPh sb="33" eb="35">
      <t>バアイ</t>
    </rPh>
    <phoneticPr fontId="82"/>
  </si>
  <si>
    <t>スタティックルート設定ファイルの削除</t>
    <rPh sb="16" eb="18">
      <t>サクジョ</t>
    </rPh>
    <phoneticPr fontId="82"/>
  </si>
  <si>
    <t>②、③でAsterisk上に配置したスタティックルート設定ファイルを削除する。</t>
    <rPh sb="12" eb="13">
      <t>ジョウ</t>
    </rPh>
    <rPh sb="14" eb="16">
      <t>ハイチ</t>
    </rPh>
    <rPh sb="27" eb="29">
      <t>セッテイ</t>
    </rPh>
    <rPh sb="34" eb="36">
      <t>サクジョ</t>
    </rPh>
    <phoneticPr fontId="2"/>
  </si>
  <si>
    <t>（削除終了後ログアウトする。）</t>
    <rPh sb="1" eb="3">
      <t>サクジョ</t>
    </rPh>
    <rPh sb="3" eb="6">
      <t>シュウリョウゴ</t>
    </rPh>
    <phoneticPr fontId="82"/>
  </si>
  <si>
    <t>※以下はAsterisk上で動作するシェルの処理を記載する。</t>
    <rPh sb="1" eb="3">
      <t>イカ</t>
    </rPh>
    <rPh sb="12" eb="13">
      <t>ジョウ</t>
    </rPh>
    <rPh sb="14" eb="16">
      <t>ドウサ</t>
    </rPh>
    <rPh sb="22" eb="24">
      <t>ショリ</t>
    </rPh>
    <rPh sb="25" eb="27">
      <t>キサイ</t>
    </rPh>
    <phoneticPr fontId="82"/>
  </si>
  <si>
    <t>※root権限によるシェル実行</t>
    <rPh sb="5" eb="7">
      <t>ケンゲン</t>
    </rPh>
    <rPh sb="13" eb="15">
      <t>ジッコウ</t>
    </rPh>
    <phoneticPr fontId="82"/>
  </si>
  <si>
    <t>※起動間隔、及びシェルのファイルフォーマットは、別紙2参照</t>
    <rPh sb="1" eb="5">
      <t>キドウカンカク</t>
    </rPh>
    <rPh sb="6" eb="7">
      <t>オヨ</t>
    </rPh>
    <phoneticPr fontId="82"/>
  </si>
  <si>
    <t>Asterisk上のスタティックルート設定ファイルの存在確認</t>
    <rPh sb="8" eb="9">
      <t>ジョウ</t>
    </rPh>
    <rPh sb="26" eb="30">
      <t>ソンザイカクニン</t>
    </rPh>
    <phoneticPr fontId="82"/>
  </si>
  <si>
    <t>以下のファイル条件に合致するファイルが存在するかを確認し、ファイル一覧を取得する</t>
    <rPh sb="0" eb="2">
      <t>イカ</t>
    </rPh>
    <rPh sb="7" eb="9">
      <t>ジョウケン</t>
    </rPh>
    <rPh sb="10" eb="12">
      <t>ガッチ</t>
    </rPh>
    <rPh sb="19" eb="21">
      <t>ソンザイ</t>
    </rPh>
    <rPh sb="25" eb="27">
      <t>カクニン</t>
    </rPh>
    <rPh sb="33" eb="35">
      <t>イチラン</t>
    </rPh>
    <rPh sb="36" eb="38">
      <t>シュトク</t>
    </rPh>
    <phoneticPr fontId="82"/>
  </si>
  <si>
    <t>ディレクトリ：アプリケーション設定ファイル"server_asterisk_static_route_dir_path"の値 + "/"</t>
    <rPh sb="61" eb="62">
      <t>アタイ</t>
    </rPh>
    <phoneticPr fontId="82"/>
  </si>
  <si>
    <t>ファイル名：static_route*.csv</t>
    <rPh sb="4" eb="5">
      <t>メイ</t>
    </rPh>
    <phoneticPr fontId="82"/>
  </si>
  <si>
    <t>※該当ファイルが1件もない場合は処理を終了する。</t>
    <rPh sb="1" eb="3">
      <t>ガイトウ</t>
    </rPh>
    <rPh sb="9" eb="10">
      <t>ケン</t>
    </rPh>
    <rPh sb="13" eb="15">
      <t>バアイ</t>
    </rPh>
    <rPh sb="16" eb="18">
      <t>ショリ</t>
    </rPh>
    <rPh sb="19" eb="21">
      <t>シュウリョウ</t>
    </rPh>
    <phoneticPr fontId="82"/>
  </si>
  <si>
    <t>※スタティックルート設定ファイルのフォーマットは別紙2参照</t>
    <rPh sb="24" eb="26">
      <t>ベッシ</t>
    </rPh>
    <rPh sb="27" eb="29">
      <t>サンショウ</t>
    </rPh>
    <phoneticPr fontId="82"/>
  </si>
  <si>
    <t>ファイルのタイムスタンプを確認する。</t>
    <rPh sb="13" eb="15">
      <t>カクニン</t>
    </rPh>
    <phoneticPr fontId="82"/>
  </si>
  <si>
    <t>現在時刻に対して5分以上経過していない場合は、次のファイルの処理へスキップする。</t>
    <rPh sb="0" eb="4">
      <t>ゲンザイジコク</t>
    </rPh>
    <rPh sb="5" eb="6">
      <t>タイ</t>
    </rPh>
    <rPh sb="9" eb="10">
      <t>フン</t>
    </rPh>
    <rPh sb="10" eb="12">
      <t>イジョウ</t>
    </rPh>
    <rPh sb="12" eb="14">
      <t>ケイカ</t>
    </rPh>
    <rPh sb="19" eb="21">
      <t>バアイ</t>
    </rPh>
    <phoneticPr fontId="82"/>
  </si>
  <si>
    <t>（配置側処理のコミット、ロールバック猶予の確保のため）</t>
    <rPh sb="1" eb="6">
      <t>ハイチガワショリ</t>
    </rPh>
    <rPh sb="18" eb="20">
      <t>ユウヨ</t>
    </rPh>
    <rPh sb="21" eb="23">
      <t>カクホ</t>
    </rPh>
    <phoneticPr fontId="82"/>
  </si>
  <si>
    <t>CSVの操作種別が"ADD"もしくは"DEL"の行が存在するか確認する。</t>
    <rPh sb="4" eb="8">
      <t>ソウサシュベツ</t>
    </rPh>
    <rPh sb="24" eb="25">
      <t>ギョウ</t>
    </rPh>
    <rPh sb="26" eb="28">
      <t>ソンザイ</t>
    </rPh>
    <rPh sb="31" eb="33">
      <t>カクニン</t>
    </rPh>
    <phoneticPr fontId="82"/>
  </si>
  <si>
    <t>1行も存在しない場合は次のファイルの処理へスキップする。</t>
    <rPh sb="1" eb="2">
      <t>ギョウ</t>
    </rPh>
    <rPh sb="3" eb="5">
      <t>ソンザイ</t>
    </rPh>
    <rPh sb="8" eb="10">
      <t>バアイ</t>
    </rPh>
    <rPh sb="11" eb="12">
      <t>ツギ</t>
    </rPh>
    <rPh sb="18" eb="20">
      <t>ショリ</t>
    </rPh>
    <phoneticPr fontId="82"/>
  </si>
  <si>
    <t>＜反映先のファイル＞</t>
    <rPh sb="1" eb="4">
      <t>ハンエイサキ</t>
    </rPh>
    <phoneticPr fontId="82"/>
  </si>
  <si>
    <t>/etc/sysconfig/network-scripts/route-eth2</t>
    <phoneticPr fontId="82"/>
  </si>
  <si>
    <t>※上記のファイルパスは予めシェル内の変数に保持する。</t>
    <rPh sb="1" eb="3">
      <t>ジョウキ</t>
    </rPh>
    <rPh sb="11" eb="12">
      <t>アラカジ</t>
    </rPh>
    <rPh sb="16" eb="17">
      <t>ナイ</t>
    </rPh>
    <rPh sb="18" eb="20">
      <t>ヘンスウ</t>
    </rPh>
    <rPh sb="21" eb="23">
      <t>ホジ</t>
    </rPh>
    <phoneticPr fontId="82"/>
  </si>
  <si>
    <t>※ファイルに対しては上書きで既存の記載を消去せず、行単位で追記と削除を行うこと。</t>
    <rPh sb="6" eb="7">
      <t>タイ</t>
    </rPh>
    <rPh sb="25" eb="28">
      <t>ギョウタンイ</t>
    </rPh>
    <rPh sb="29" eb="31">
      <t>ツイキ</t>
    </rPh>
    <rPh sb="32" eb="34">
      <t>サクジョ</t>
    </rPh>
    <rPh sb="35" eb="36">
      <t>オコナ</t>
    </rPh>
    <phoneticPr fontId="82"/>
  </si>
  <si>
    <t>以下、操作種別で分岐する。</t>
    <rPh sb="0" eb="2">
      <t>イカ</t>
    </rPh>
    <rPh sb="3" eb="7">
      <t>ソウサシュベツ</t>
    </rPh>
    <rPh sb="8" eb="10">
      <t>ブンキ</t>
    </rPh>
    <phoneticPr fontId="82"/>
  </si>
  <si>
    <t>【CSVの操作種別が"ADD"の場合】</t>
    <rPh sb="5" eb="9">
      <t>ソウサシュベツ</t>
    </rPh>
    <rPh sb="16" eb="18">
      <t>バアイ</t>
    </rPh>
    <phoneticPr fontId="82"/>
  </si>
  <si>
    <t>以下の文字列をすべて含む行が反映先のファイルに存在しないことを確認する。</t>
    <rPh sb="0" eb="2">
      <t>イカ</t>
    </rPh>
    <rPh sb="3" eb="6">
      <t>モジレツ</t>
    </rPh>
    <rPh sb="10" eb="11">
      <t>フク</t>
    </rPh>
    <rPh sb="12" eb="13">
      <t>ギョウ</t>
    </rPh>
    <rPh sb="14" eb="17">
      <t>ハンエイサキ</t>
    </rPh>
    <rPh sb="23" eb="25">
      <t>ソンザイ</t>
    </rPh>
    <rPh sb="31" eb="33">
      <t>カクニン</t>
    </rPh>
    <phoneticPr fontId="82"/>
  </si>
  <si>
    <t>存在する場合は次の行の処理へスキップする。</t>
    <rPh sb="0" eb="2">
      <t>ソンザイ</t>
    </rPh>
    <rPh sb="4" eb="6">
      <t>バアイ</t>
    </rPh>
    <rPh sb="7" eb="8">
      <t>ツギ</t>
    </rPh>
    <rPh sb="9" eb="10">
      <t>ギョウ</t>
    </rPh>
    <rPh sb="11" eb="13">
      <t>ショリ</t>
    </rPh>
    <phoneticPr fontId="82"/>
  </si>
  <si>
    <t>・CSVのAPGW-GIPの値</t>
    <rPh sb="14" eb="15">
      <t>アタイ</t>
    </rPh>
    <phoneticPr fontId="82"/>
  </si>
  <si>
    <t>・CSVのVPN-問い合わせ先IPアドレス</t>
    <rPh sb="9" eb="10">
      <t>ト</t>
    </rPh>
    <rPh sb="11" eb="12">
      <t>ア</t>
    </rPh>
    <rPh sb="14" eb="15">
      <t>サキ</t>
    </rPh>
    <phoneticPr fontId="82"/>
  </si>
  <si>
    <t>[CSVのAPGW-GIPの値] via [CSVのVPN-問い合わせ先IPアドレス]</t>
    <phoneticPr fontId="82"/>
  </si>
  <si>
    <t xml:space="preserve">例）　61.210.182.9 via 10.75.2.1 </t>
    <rPh sb="0" eb="1">
      <t>レイ</t>
    </rPh>
    <phoneticPr fontId="82"/>
  </si>
  <si>
    <t>【CSVの操作種別が"DEL"の場合】</t>
    <rPh sb="5" eb="9">
      <t>ソウサシュベツ</t>
    </rPh>
    <rPh sb="16" eb="18">
      <t>バアイ</t>
    </rPh>
    <phoneticPr fontId="82"/>
  </si>
  <si>
    <t>以下の文字列をすべて含む行が反映先のファイルに存在することを確認する。</t>
    <rPh sb="0" eb="2">
      <t>イカ</t>
    </rPh>
    <rPh sb="3" eb="6">
      <t>モジレツ</t>
    </rPh>
    <rPh sb="10" eb="11">
      <t>フク</t>
    </rPh>
    <rPh sb="12" eb="13">
      <t>ギョウ</t>
    </rPh>
    <rPh sb="14" eb="17">
      <t>ハンエイサキ</t>
    </rPh>
    <rPh sb="23" eb="25">
      <t>ソンザイ</t>
    </rPh>
    <rPh sb="30" eb="32">
      <t>カクニン</t>
    </rPh>
    <phoneticPr fontId="82"/>
  </si>
  <si>
    <t>存在しない場合は次の行の処理へスキップする。</t>
    <rPh sb="0" eb="2">
      <t>ソンザイ</t>
    </rPh>
    <rPh sb="5" eb="7">
      <t>バアイ</t>
    </rPh>
    <rPh sb="8" eb="9">
      <t>ツギ</t>
    </rPh>
    <rPh sb="10" eb="11">
      <t>ギョウ</t>
    </rPh>
    <rPh sb="12" eb="14">
      <t>ショリ</t>
    </rPh>
    <phoneticPr fontId="82"/>
  </si>
  <si>
    <t>上記で該当する行を文字列置換により削除する</t>
    <rPh sb="0" eb="2">
      <t>ジョウキ</t>
    </rPh>
    <rPh sb="3" eb="5">
      <t>ガイトウ</t>
    </rPh>
    <rPh sb="7" eb="8">
      <t>ギョウ</t>
    </rPh>
    <rPh sb="9" eb="14">
      <t>モジレツチカン</t>
    </rPh>
    <rPh sb="17" eb="19">
      <t>サクジョ</t>
    </rPh>
    <phoneticPr fontId="82"/>
  </si>
  <si>
    <t>例）　</t>
    <rPh sb="0" eb="1">
      <t>レイ</t>
    </rPh>
    <phoneticPr fontId="82"/>
  </si>
  <si>
    <t>　　CSVの各カラムが以下の値であり、</t>
    <rPh sb="6" eb="7">
      <t>カク</t>
    </rPh>
    <rPh sb="11" eb="13">
      <t>イカ</t>
    </rPh>
    <rPh sb="14" eb="15">
      <t>アタイ</t>
    </rPh>
    <phoneticPr fontId="82"/>
  </si>
  <si>
    <t>・CSVのAPGW-GIPの値：61.210.182.9</t>
    <rPh sb="14" eb="15">
      <t>アタイ</t>
    </rPh>
    <phoneticPr fontId="82"/>
  </si>
  <si>
    <t xml:space="preserve">・CSVのVPN-問い合わせ先IPアドレス：10.75.2.1 </t>
    <rPh sb="9" eb="10">
      <t>ト</t>
    </rPh>
    <rPh sb="11" eb="12">
      <t>ア</t>
    </rPh>
    <rPh sb="14" eb="15">
      <t>サキ</t>
    </rPh>
    <phoneticPr fontId="82"/>
  </si>
  <si>
    <t>(a)</t>
    <phoneticPr fontId="82"/>
  </si>
  <si>
    <t xml:space="preserve">61.210.182.8 via 10.75.2.1 </t>
    <phoneticPr fontId="82"/>
  </si>
  <si>
    <t>(b)</t>
    <phoneticPr fontId="82"/>
  </si>
  <si>
    <t xml:space="preserve">61.210.182.9 via 10.75.2.1 </t>
  </si>
  <si>
    <t>(c)</t>
    <phoneticPr fontId="82"/>
  </si>
  <si>
    <t xml:space="preserve">61.210.182.9 via 10.75.2.2 </t>
    <phoneticPr fontId="82"/>
  </si>
  <si>
    <t>【CSVの操作種別が"ADD"でも"DEL"でもない場合】</t>
    <rPh sb="5" eb="9">
      <t>ソウサシュベツ</t>
    </rPh>
    <rPh sb="26" eb="28">
      <t>バアイ</t>
    </rPh>
    <phoneticPr fontId="82"/>
  </si>
  <si>
    <t>次の行の処理へスキップする。</t>
  </si>
  <si>
    <t>編集した設定ファイルの反映</t>
    <rPh sb="0" eb="2">
      <t>ヘンシュウ</t>
    </rPh>
    <rPh sb="4" eb="6">
      <t>セッテイ</t>
    </rPh>
    <rPh sb="11" eb="13">
      <t>ハンエイ</t>
    </rPh>
    <phoneticPr fontId="82"/>
  </si>
  <si>
    <t>networkサービスを再起動し、反映先のファイルの反映を行う。</t>
    <rPh sb="12" eb="15">
      <t>サイキドウ</t>
    </rPh>
    <rPh sb="17" eb="19">
      <t>ハンエイ</t>
    </rPh>
    <rPh sb="19" eb="20">
      <t>サキ</t>
    </rPh>
    <rPh sb="26" eb="28">
      <t>ハンエイ</t>
    </rPh>
    <rPh sb="29" eb="30">
      <t>オコナ</t>
    </rPh>
    <phoneticPr fontId="82"/>
  </si>
  <si>
    <t># /etc/rc.d/init.d/network restart</t>
    <phoneticPr fontId="82"/>
  </si>
  <si>
    <t>N番情報IDからN番情報を取得する。</t>
    <rPh sb="1" eb="4">
      <t>バンジョウホウ</t>
    </rPh>
    <rPh sb="9" eb="12">
      <t>バンジョウホウ</t>
    </rPh>
    <rPh sb="13" eb="15">
      <t>シュトク</t>
    </rPh>
    <phoneticPr fontId="2"/>
  </si>
  <si>
    <t>N番情報IDからVM情報を取得する。</t>
    <rPh sb="1" eb="4">
      <t>バンジョウホウ</t>
    </rPh>
    <rPh sb="10" eb="12">
      <t>ジョウホウ</t>
    </rPh>
    <rPh sb="13" eb="15">
      <t>シュトク</t>
    </rPh>
    <phoneticPr fontId="2"/>
  </si>
  <si>
    <t>内線番号情報IDから内線番号情報を取得する。</t>
    <rPh sb="0" eb="6">
      <t>ナイセンバンゴウジョウホウ</t>
    </rPh>
    <rPh sb="10" eb="12">
      <t>ナイセン</t>
    </rPh>
    <rPh sb="12" eb="14">
      <t>バンゴウ</t>
    </rPh>
    <rPh sb="14" eb="16">
      <t>ジョウホウ</t>
    </rPh>
    <rPh sb="17" eb="19">
      <t>シュトク</t>
    </rPh>
    <phoneticPr fontId="2"/>
  </si>
  <si>
    <t>　　　　　　　　VM情報.VPNグローバルIPアドレス(暗)="DUMMY"</t>
  </si>
  <si>
    <t>　　　　　　VM情報.VPN N番=移転元のVPN N番</t>
  </si>
  <si>
    <t>　　　　　　VM情報.VPNグローバルIPアドレス(暗)=移転先のVPNグローバルIPアドレス(暗)</t>
  </si>
  <si>
    <t>　　　　　　VM情報.VPN N番=移転先のVPN N番</t>
  </si>
  <si>
    <t>VPN移転</t>
    <rPh sb="3" eb="5">
      <t>イテン</t>
    </rPh>
    <phoneticPr fontId="2"/>
  </si>
  <si>
    <t>VPN移転処理起動（cronによる定期起動）</t>
    <rPh sb="3" eb="5">
      <t>イテン</t>
    </rPh>
    <rPh sb="5" eb="7">
      <t>ショリ</t>
    </rPh>
    <rPh sb="17" eb="19">
      <t>テイキ</t>
    </rPh>
    <rPh sb="19" eb="21">
      <t>キドウ</t>
    </rPh>
    <phoneticPr fontId="2"/>
  </si>
  <si>
    <t>VPN移転待ちの情報を取得する。</t>
    <rPh sb="3" eb="5">
      <t>イテン</t>
    </rPh>
    <rPh sb="5" eb="6">
      <t>マ</t>
    </rPh>
    <rPh sb="8" eb="10">
      <t>ジョウホウ</t>
    </rPh>
    <rPh sb="11" eb="13">
      <t>シュトク</t>
    </rPh>
    <phoneticPr fontId="2"/>
  </si>
  <si>
    <t>検索キー：VM支障移転予約情報.VM支障移転ステータス=11（VPN移転_移転待ち）</t>
    <rPh sb="0" eb="2">
      <t>ケンサク</t>
    </rPh>
    <phoneticPr fontId="2"/>
  </si>
  <si>
    <t>VPN移転待ちの情報が</t>
    <phoneticPr fontId="2"/>
  </si>
  <si>
    <t>VM支障移転のステータスを12（VPN移転_移転中）に更新する。</t>
    <rPh sb="2" eb="4">
      <t>シショウ</t>
    </rPh>
    <rPh sb="4" eb="6">
      <t>イテン</t>
    </rPh>
    <rPh sb="19" eb="21">
      <t>イテン</t>
    </rPh>
    <rPh sb="22" eb="24">
      <t>イテン</t>
    </rPh>
    <rPh sb="24" eb="25">
      <t>チュウ</t>
    </rPh>
    <rPh sb="27" eb="29">
      <t>コウシン</t>
    </rPh>
    <phoneticPr fontId="2"/>
  </si>
  <si>
    <t>　　　　　　VM支障移転予約情報.VM支障移転ステータス=12（VPN移転_移転中）</t>
    <phoneticPr fontId="2"/>
  </si>
  <si>
    <t>条件：N番情報IDがNULLでないこと。</t>
    <phoneticPr fontId="2"/>
  </si>
  <si>
    <t>条件：N番情報IDがNULLであること。</t>
    <phoneticPr fontId="2"/>
  </si>
  <si>
    <t>　　　VPNグローバルIPアドレス(暗)がnullでないこと。</t>
  </si>
  <si>
    <t>　　　VPNプライベートIPアドレスがnullでないこと。</t>
  </si>
  <si>
    <t>処理失敗時もエラーとはせず、</t>
    <rPh sb="0" eb="2">
      <t>ショリ</t>
    </rPh>
    <rPh sb="2" eb="4">
      <t>シッパイ</t>
    </rPh>
    <rPh sb="4" eb="5">
      <t>ジ</t>
    </rPh>
    <phoneticPr fontId="2"/>
  </si>
  <si>
    <t>処理をスキップして、移転処理を続行する</t>
    <rPh sb="0" eb="2">
      <t>ショリ</t>
    </rPh>
    <rPh sb="10" eb="12">
      <t>イテン</t>
    </rPh>
    <rPh sb="12" eb="14">
      <t>ショリ</t>
    </rPh>
    <rPh sb="15" eb="17">
      <t>ゾッコウ</t>
    </rPh>
    <phoneticPr fontId="2"/>
  </si>
  <si>
    <t>　</t>
    <phoneticPr fontId="2"/>
  </si>
  <si>
    <t xml:space="preserve">[CDRファイル] </t>
    <phoneticPr fontId="2"/>
  </si>
  <si>
    <t>"cdrTmp" + VM支障移転予約情報.VM支障移転予約情報ID + "tar.gz"</t>
    <phoneticPr fontId="2"/>
  </si>
  <si>
    <t xml:space="preserve">[トラフィックログファイル] </t>
    <phoneticPr fontId="2"/>
  </si>
  <si>
    <t>"trafficTmp" + VM支障移転予約情報.VM支障移転予約情報ID + "tar.gz"</t>
    <phoneticPr fontId="2"/>
  </si>
  <si>
    <t xml:space="preserve">[VoiceMailファイル] </t>
    <phoneticPr fontId="2"/>
  </si>
  <si>
    <t>"voicemailTmp" + VM支障移転予約情報.VM支障移転予約情報ID + "tar.gz"</t>
    <phoneticPr fontId="2"/>
  </si>
  <si>
    <t>[VoiceMailファイル]</t>
    <phoneticPr fontId="2"/>
  </si>
  <si>
    <t>一時保存用パス：アプリケーション設定ファイル"vm_transfer_tmp_path"の値</t>
    <phoneticPr fontId="2"/>
  </si>
  <si>
    <t>移転元と移転先でN番情報IDを入れ替え、移転先のVMステータスを1（正常）に更新する。</t>
    <rPh sb="0" eb="3">
      <t>イテンモト</t>
    </rPh>
    <rPh sb="4" eb="7">
      <t>イテンサキ</t>
    </rPh>
    <rPh sb="9" eb="12">
      <t>バンジョウホウ</t>
    </rPh>
    <rPh sb="15" eb="16">
      <t>イ</t>
    </rPh>
    <rPh sb="17" eb="18">
      <t>カ</t>
    </rPh>
    <phoneticPr fontId="82"/>
  </si>
  <si>
    <t>更新カラム：</t>
  </si>
  <si>
    <t>　　　　　　VM情報.VMステータス=1（正常）</t>
  </si>
  <si>
    <t>　　　　　　VM情報.N番情報ID=移転元のN番情報ID</t>
  </si>
  <si>
    <t>　　　　　　VM情報.最終更新アカウント情報ID=0</t>
  </si>
  <si>
    <t>　　　　　　VM情報.最終更新日時=現在日時</t>
  </si>
  <si>
    <t>移転元と移転先でN番情報IDを入れ替え、移転元のVMステータスを1（正常）に更新する。</t>
    <rPh sb="0" eb="3">
      <t>イテンモト</t>
    </rPh>
    <rPh sb="4" eb="7">
      <t>イテンサキ</t>
    </rPh>
    <rPh sb="9" eb="12">
      <t>バンジョウホウ</t>
    </rPh>
    <rPh sb="15" eb="16">
      <t>イ</t>
    </rPh>
    <rPh sb="17" eb="18">
      <t>カ</t>
    </rPh>
    <rPh sb="22" eb="23">
      <t>モト</t>
    </rPh>
    <phoneticPr fontId="82"/>
  </si>
  <si>
    <t>　　　　　　VM情報.N番情報ID=null</t>
    <phoneticPr fontId="82"/>
  </si>
  <si>
    <t>移転元の内線サーバ設定ファイルの一覧を取得する。</t>
    <rPh sb="0" eb="2">
      <t>イテン</t>
    </rPh>
    <rPh sb="2" eb="3">
      <t>モト</t>
    </rPh>
    <rPh sb="4" eb="6">
      <t>ナイセン</t>
    </rPh>
    <rPh sb="9" eb="11">
      <t>セッテイ</t>
    </rPh>
    <rPh sb="16" eb="18">
      <t>イチラン</t>
    </rPh>
    <rPh sb="19" eb="21">
      <t>シュトク</t>
    </rPh>
    <phoneticPr fontId="2"/>
  </si>
  <si>
    <t>移転元のファイルの削除</t>
    <rPh sb="0" eb="3">
      <t>イテンモト</t>
    </rPh>
    <rPh sb="9" eb="11">
      <t>サクジョ</t>
    </rPh>
    <phoneticPr fontId="82"/>
  </si>
  <si>
    <t>移転元のAsterisk上にSSHでアクセスし、CDRファイル、トラフィックログファイル、VoiceMailファイルを削除する</t>
    <rPh sb="0" eb="2">
      <t>イテン</t>
    </rPh>
    <rPh sb="2" eb="3">
      <t>モト</t>
    </rPh>
    <rPh sb="12" eb="13">
      <t>ジョウ</t>
    </rPh>
    <rPh sb="59" eb="61">
      <t>サクジョ</t>
    </rPh>
    <phoneticPr fontId="2"/>
  </si>
  <si>
    <t>※リトライはSSHのアクセスに失敗した時に行い、rmでの削除に失敗した時には行わない。</t>
    <rPh sb="15" eb="17">
      <t>シッパイ</t>
    </rPh>
    <rPh sb="19" eb="20">
      <t>トキ</t>
    </rPh>
    <rPh sb="21" eb="22">
      <t>オコナ</t>
    </rPh>
    <rPh sb="28" eb="30">
      <t>サクジョ</t>
    </rPh>
    <rPh sb="31" eb="33">
      <t>シッパイ</t>
    </rPh>
    <rPh sb="35" eb="36">
      <t>トキ</t>
    </rPh>
    <rPh sb="38" eb="39">
      <t>オコナ</t>
    </rPh>
    <phoneticPr fontId="2"/>
  </si>
  <si>
    <t>VM支障移転のステータスを13（VPN移転_正常終了）または14（VPN移転_正常終了・ファイル移転NG）に更新する。</t>
    <rPh sb="2" eb="4">
      <t>シショウ</t>
    </rPh>
    <rPh sb="4" eb="6">
      <t>イテン</t>
    </rPh>
    <rPh sb="19" eb="21">
      <t>イテン</t>
    </rPh>
    <rPh sb="22" eb="24">
      <t>セイジョウ</t>
    </rPh>
    <rPh sb="24" eb="26">
      <t>シュウリョウ</t>
    </rPh>
    <rPh sb="36" eb="38">
      <t>イテン</t>
    </rPh>
    <rPh sb="39" eb="41">
      <t>セイジョウ</t>
    </rPh>
    <rPh sb="41" eb="43">
      <t>シュウリョウ</t>
    </rPh>
    <rPh sb="48" eb="50">
      <t>イテン</t>
    </rPh>
    <rPh sb="54" eb="56">
      <t>コウシン</t>
    </rPh>
    <phoneticPr fontId="2"/>
  </si>
  <si>
    <t>　　　　　　VM支障移転予約情報.VM支障移転ステータス=13（VPN移転_正常終了）または14（VPN移転_正常終了・ファイル移転NG）</t>
    <phoneticPr fontId="2"/>
  </si>
  <si>
    <t>トランザクション②終了</t>
    <phoneticPr fontId="2"/>
  </si>
  <si>
    <t>各tar.gzファイルの削除</t>
    <rPh sb="0" eb="1">
      <t>カク</t>
    </rPh>
    <rPh sb="12" eb="14">
      <t>サクジョ</t>
    </rPh>
    <phoneticPr fontId="2"/>
  </si>
  <si>
    <t>移転元から取得した各tar.gzファイルを削除する。</t>
    <rPh sb="0" eb="3">
      <t>イテンモト</t>
    </rPh>
    <rPh sb="5" eb="7">
      <t>シュトク</t>
    </rPh>
    <rPh sb="9" eb="10">
      <t>カク</t>
    </rPh>
    <rPh sb="21" eb="23">
      <t>サクジョ</t>
    </rPh>
    <phoneticPr fontId="2"/>
  </si>
  <si>
    <t>[tar.gzファイル]</t>
    <phoneticPr fontId="2"/>
  </si>
  <si>
    <t>VM支障移転のステータスを19（VPN移転_異常終了）に更新する。</t>
    <rPh sb="2" eb="4">
      <t>シショウ</t>
    </rPh>
    <rPh sb="4" eb="6">
      <t>イテン</t>
    </rPh>
    <rPh sb="19" eb="21">
      <t>イテン</t>
    </rPh>
    <rPh sb="22" eb="24">
      <t>イジョウ</t>
    </rPh>
    <rPh sb="24" eb="26">
      <t>シュウリョウ</t>
    </rPh>
    <rPh sb="28" eb="30">
      <t>コウシン</t>
    </rPh>
    <phoneticPr fontId="2"/>
  </si>
  <si>
    <t>　　　　　　VM支障移転予約情報.VM支障移転ステータス=19（VPN移転_異常終了）</t>
    <phoneticPr fontId="2"/>
  </si>
  <si>
    <t>　　その場合の収集対象候補は①、②となる。</t>
    <rPh sb="4" eb="6">
      <t>バアイ</t>
    </rPh>
    <rPh sb="7" eb="9">
      <t>シュウシュウ</t>
    </rPh>
    <rPh sb="9" eb="11">
      <t>タイショウ</t>
    </rPh>
    <rPh sb="11" eb="13">
      <t>コウホ</t>
    </rPh>
    <phoneticPr fontId="82"/>
  </si>
  <si>
    <t>　　また、収集中にリネームされた状態のファイル名を①'、②'で示す。</t>
    <rPh sb="5" eb="8">
      <t>シュウシュウチュウ</t>
    </rPh>
    <rPh sb="16" eb="18">
      <t>ジョウタイ</t>
    </rPh>
    <rPh sb="23" eb="24">
      <t>メイ</t>
    </rPh>
    <rPh sb="31" eb="32">
      <t>シメ</t>
    </rPh>
    <phoneticPr fontId="82"/>
  </si>
  <si>
    <t>①''</t>
    <phoneticPr fontId="82"/>
  </si>
  <si>
    <t>　　/var/log/asterisk/cdr-custom/__imported__Master.csv.20130108</t>
    <phoneticPr fontId="82"/>
  </si>
  <si>
    <t>②''</t>
    <phoneticPr fontId="82"/>
  </si>
  <si>
    <t>　　/var/log/asterisk/cdr-custom/__imported__Master.csv.20130109</t>
    <phoneticPr fontId="82"/>
  </si>
  <si>
    <t>※src、dst、lastapp、start、answer、end、billsec、dispositionの情報を取得する。</t>
    <phoneticPr fontId="82"/>
  </si>
  <si>
    <t>src、dst</t>
    <phoneticPr fontId="82"/>
  </si>
  <si>
    <t>src</t>
    <phoneticPr fontId="82"/>
  </si>
  <si>
    <t>着信者電話番号</t>
    <phoneticPr fontId="82"/>
  </si>
  <si>
    <t>dst</t>
    <phoneticPr fontId="82"/>
  </si>
  <si>
    <t xml:space="preserve">lastapp </t>
    <phoneticPr fontId="82"/>
  </si>
  <si>
    <t>start</t>
    <phoneticPr fontId="82"/>
  </si>
  <si>
    <t>通話開始日時</t>
    <phoneticPr fontId="82"/>
  </si>
  <si>
    <t>answer</t>
    <phoneticPr fontId="82"/>
  </si>
  <si>
    <t xml:space="preserve">通話終了日時 </t>
    <phoneticPr fontId="82"/>
  </si>
  <si>
    <t>end</t>
    <phoneticPr fontId="82"/>
  </si>
  <si>
    <t>通話時間</t>
    <phoneticPr fontId="82"/>
  </si>
  <si>
    <t>billsec</t>
    <phoneticPr fontId="82"/>
  </si>
  <si>
    <t>disposition</t>
    <phoneticPr fontId="82"/>
  </si>
  <si>
    <t>・着信日時＝(「登録先のDB」で示した対応カラムの値)</t>
    <phoneticPr fontId="82"/>
  </si>
  <si>
    <t>・通話終了日時＝(「登録先のDB」で示した対応カラムの値)</t>
    <phoneticPr fontId="82"/>
  </si>
  <si>
    <t>・通話ステータス＝(「登録先のDB」で示した対応カラムの値)</t>
    <phoneticPr fontId="82"/>
  </si>
  <si>
    <t>　　/usr/local/bin/smartpbx_shell/__imported__trafficLogCollection_2013-01-08.csv</t>
    <phoneticPr fontId="82"/>
  </si>
  <si>
    <t>　　/usr/local/bin/smartpbx_shell/__imported__trafficLogCollection_2013-01-09.csv</t>
    <phoneticPr fontId="82"/>
  </si>
  <si>
    <t>トラフィックログ収集アプリケーション（概要）　シート</t>
    <phoneticPr fontId="82"/>
  </si>
  <si>
    <t>収集対象のAsteriskへSFTPでアクセスし、</t>
    <phoneticPr fontId="82"/>
  </si>
  <si>
    <t>　　　　　　VM情報.VMステータス=1（正常）</t>
    <phoneticPr fontId="2"/>
  </si>
  <si>
    <t>　　　　　　　　もしくは11（VPN移行待ち（元)）</t>
    <phoneticPr fontId="2"/>
  </si>
  <si>
    <t>　　　VMステータスが以下のいずれかであること</t>
    <rPh sb="11" eb="13">
      <t>イカ</t>
    </rPh>
    <phoneticPr fontId="64"/>
  </si>
  <si>
    <t>　　　　　　VM情報.接続形態=移転元の接続形態</t>
    <rPh sb="11" eb="15">
      <t>セツゾクケイタイ</t>
    </rPh>
    <rPh sb="20" eb="24">
      <t>セツゾクケイタイ</t>
    </rPh>
    <phoneticPr fontId="64"/>
  </si>
  <si>
    <t>　　　　　　VM情報.接続形態=移転先の接続形態</t>
    <rPh sb="11" eb="15">
      <t>セツゾクケイタイ</t>
    </rPh>
    <rPh sb="18" eb="19">
      <t>サキ</t>
    </rPh>
    <rPh sb="20" eb="24">
      <t>セツゾクケイタイ</t>
    </rPh>
    <phoneticPr fontId="64"/>
  </si>
  <si>
    <t>同じSOで全てのVoIP-GWがVPN未接続状態かの確認</t>
    <rPh sb="26" eb="28">
      <t>カクニン</t>
    </rPh>
    <phoneticPr fontId="2"/>
  </si>
  <si>
    <t>インターネット利用をしない場合、同じSOで全てのVoIP-GWがVPN接続状態かの確認</t>
    <rPh sb="7" eb="9">
      <t>リヨウ</t>
    </rPh>
    <rPh sb="13" eb="15">
      <t>バアイ</t>
    </rPh>
    <rPh sb="41" eb="43">
      <t>カクニン</t>
    </rPh>
    <phoneticPr fontId="2"/>
  </si>
  <si>
    <t>移転開始時の移転元のVM状態を保持する。</t>
    <rPh sb="0" eb="2">
      <t>イテン</t>
    </rPh>
    <rPh sb="2" eb="4">
      <t>カイシ</t>
    </rPh>
    <rPh sb="4" eb="5">
      <t>ジ</t>
    </rPh>
    <rPh sb="6" eb="9">
      <t>イテンモト</t>
    </rPh>
    <rPh sb="12" eb="14">
      <t>ジョウタイ</t>
    </rPh>
    <rPh sb="15" eb="17">
      <t>ホジ</t>
    </rPh>
    <phoneticPr fontId="64"/>
  </si>
  <si>
    <t>※VPN移転待ちだった場合はVM状態を引き継ぐため</t>
    <rPh sb="4" eb="6">
      <t>イテン</t>
    </rPh>
    <rPh sb="6" eb="7">
      <t>マ</t>
    </rPh>
    <rPh sb="11" eb="13">
      <t>バアイ</t>
    </rPh>
    <rPh sb="16" eb="18">
      <t>ジョウタイ</t>
    </rPh>
    <rPh sb="19" eb="20">
      <t>ヒ</t>
    </rPh>
    <rPh sb="21" eb="22">
      <t>ツ</t>
    </rPh>
    <phoneticPr fontId="64"/>
  </si>
  <si>
    <t>移転先のVMステータスを更新する。</t>
    <phoneticPr fontId="64"/>
  </si>
  <si>
    <t>　　　　　　VM情報.VMステータス=※以下を参照</t>
    <rPh sb="20" eb="22">
      <t>イカ</t>
    </rPh>
    <rPh sb="23" eb="25">
      <t>サンショウ</t>
    </rPh>
    <phoneticPr fontId="2"/>
  </si>
  <si>
    <t>※VMステータスは先の処理で保持した移転元のVMステータスに応じて以下のとおり変更する。</t>
    <rPh sb="9" eb="10">
      <t>サキ</t>
    </rPh>
    <rPh sb="11" eb="13">
      <t>ショリ</t>
    </rPh>
    <rPh sb="14" eb="16">
      <t>ホジ</t>
    </rPh>
    <rPh sb="18" eb="21">
      <t>イテンモト</t>
    </rPh>
    <rPh sb="30" eb="31">
      <t>オウ</t>
    </rPh>
    <rPh sb="33" eb="35">
      <t>イカ</t>
    </rPh>
    <rPh sb="39" eb="41">
      <t>ヘンコウ</t>
    </rPh>
    <phoneticPr fontId="64"/>
  </si>
  <si>
    <t>移転元のVMステータスが、「9（故障）」だった場合、「1（正常）」に更新する。</t>
    <rPh sb="0" eb="3">
      <t>イテンモト</t>
    </rPh>
    <rPh sb="23" eb="25">
      <t>バアイ</t>
    </rPh>
    <rPh sb="29" eb="31">
      <t>セイジョウ</t>
    </rPh>
    <rPh sb="34" eb="36">
      <t>コウシン</t>
    </rPh>
    <phoneticPr fontId="64"/>
  </si>
  <si>
    <t>移転元のVMステータスが、「9（故障）」以外だった場合、先の処理で保持した移転元の値に更新する。</t>
    <rPh sb="0" eb="3">
      <t>イテンモト</t>
    </rPh>
    <rPh sb="20" eb="22">
      <t>イガイ</t>
    </rPh>
    <rPh sb="25" eb="27">
      <t>バアイ</t>
    </rPh>
    <rPh sb="41" eb="42">
      <t>アタイ</t>
    </rPh>
    <rPh sb="43" eb="45">
      <t>コウシン</t>
    </rPh>
    <phoneticPr fontId="64"/>
  </si>
  <si>
    <t>　　　　　　VM情報.VMステータス=9（故障）　※以下を参照</t>
    <rPh sb="26" eb="28">
      <t>イカ</t>
    </rPh>
    <rPh sb="29" eb="31">
      <t>サンショウ</t>
    </rPh>
    <phoneticPr fontId="2"/>
  </si>
  <si>
    <t>※VMステータスは移転開始時に、9（故障）以外があり得るため、完了時に9（故障）に更新する</t>
    <rPh sb="9" eb="11">
      <t>イテン</t>
    </rPh>
    <rPh sb="11" eb="13">
      <t>カイシ</t>
    </rPh>
    <rPh sb="13" eb="14">
      <t>ジ</t>
    </rPh>
    <rPh sb="21" eb="23">
      <t>イガイ</t>
    </rPh>
    <rPh sb="26" eb="27">
      <t>ウ</t>
    </rPh>
    <rPh sb="31" eb="34">
      <t>カンリョウジ</t>
    </rPh>
    <rPh sb="41" eb="43">
      <t>コウシン</t>
    </rPh>
    <phoneticPr fontId="64"/>
  </si>
  <si>
    <t>　　　　　　VM情報.VPNグローバルIPアドレス(暗)=移転元のVPNグローバルIPアドレス(暗)</t>
    <phoneticPr fontId="64"/>
  </si>
  <si>
    <t>　　　　　　　　VM情報.APGWグローバルIPアドレス(暗)="DUMMY"</t>
  </si>
  <si>
    <t>　　　　　　VM情報.APGWグローバルIPアドレス(暗)=移転元のAPGWグローバルIPアドレス(暗)</t>
  </si>
  <si>
    <t>　　　　　　VM情報.APGWグローバルIPアドレス(暗)=移転先のAPGWグローバルIPアドレス(暗)</t>
  </si>
  <si>
    <t>　　　APGWグローバルIPアドレス(暗)がnullでないこと。</t>
  </si>
  <si>
    <t>※移転元の設定ファイルの初期化に利用する。</t>
    <rPh sb="1" eb="4">
      <t>イテンモト</t>
    </rPh>
    <rPh sb="5" eb="7">
      <t>セッテイ</t>
    </rPh>
    <rPh sb="12" eb="15">
      <t>ショキカ</t>
    </rPh>
    <rPh sb="16" eb="18">
      <t>リヨウ</t>
    </rPh>
    <phoneticPr fontId="82"/>
  </si>
  <si>
    <t>移転元のVMステータスを9（故障）に更新する。</t>
    <rPh sb="2" eb="3">
      <t>モト</t>
    </rPh>
    <phoneticPr fontId="82"/>
  </si>
  <si>
    <t>　　　　　　VM情報.VMステータス=9（故障）</t>
    <phoneticPr fontId="82"/>
  </si>
  <si>
    <t>※SO新設で再割当ては行えないため</t>
    <rPh sb="3" eb="5">
      <t>シンセツ</t>
    </rPh>
    <rPh sb="6" eb="9">
      <t>サイワリア</t>
    </rPh>
    <rPh sb="11" eb="12">
      <t>オコナ</t>
    </rPh>
    <phoneticPr fontId="82"/>
  </si>
  <si>
    <t>削除先パス：アプリケーション設定ファイル"server_asterisk_cdr_file_path"の値 ＋ "*"</t>
    <rPh sb="14" eb="16">
      <t>セッテイ</t>
    </rPh>
    <rPh sb="52" eb="53">
      <t>アタイ</t>
    </rPh>
    <phoneticPr fontId="2"/>
  </si>
  <si>
    <t>削除先パス：アプリケーション設定ファイル"cuscon_traffic_log_dir_path"の値 ＋ "/*.csv"</t>
    <rPh sb="14" eb="16">
      <t>セッテイ</t>
    </rPh>
    <rPh sb="50" eb="51">
      <t>アタイ</t>
    </rPh>
    <phoneticPr fontId="2"/>
  </si>
  <si>
    <t>削除先パス：アプリケーション設定ファイル"server_asterisk_voicemail_base_path"の値</t>
    <rPh sb="14" eb="16">
      <t>セッテイ</t>
    </rPh>
    <rPh sb="58" eb="59">
      <t>アタイ</t>
    </rPh>
    <phoneticPr fontId="2"/>
  </si>
  <si>
    <t>引数で渡された情報の保持</t>
    <rPh sb="0" eb="2">
      <t>ヒキスウ</t>
    </rPh>
    <rPh sb="3" eb="4">
      <t>ワタ</t>
    </rPh>
    <rPh sb="7" eb="9">
      <t>ジョウホウ</t>
    </rPh>
    <rPh sb="10" eb="12">
      <t>ホジ</t>
    </rPh>
    <phoneticPr fontId="82"/>
  </si>
  <si>
    <t>※変更前の情報は呼び出し元にて保持し、引数に設定する。</t>
    <rPh sb="1" eb="4">
      <t>ヘンコウマエ</t>
    </rPh>
    <rPh sb="5" eb="7">
      <t>ジョウホウ</t>
    </rPh>
    <rPh sb="8" eb="9">
      <t>ヨ</t>
    </rPh>
    <rPh sb="10" eb="11">
      <t>ダ</t>
    </rPh>
    <rPh sb="12" eb="13">
      <t>モト</t>
    </rPh>
    <rPh sb="15" eb="17">
      <t>ホジ</t>
    </rPh>
    <rPh sb="19" eb="21">
      <t>ヒキスウ</t>
    </rPh>
    <rPh sb="22" eb="24">
      <t>セッテイ</t>
    </rPh>
    <phoneticPr fontId="82"/>
  </si>
  <si>
    <t>①で取得した設定対象の情報が</t>
    <rPh sb="2" eb="4">
      <t>シュトク</t>
    </rPh>
    <phoneticPr fontId="2"/>
  </si>
  <si>
    <t>リネーム前のファイルパス：②の処理で保持した「Asterisk上の一時的な配置先パス」</t>
    <rPh sb="4" eb="5">
      <t>マエ</t>
    </rPh>
    <phoneticPr fontId="2"/>
  </si>
  <si>
    <t>リネーム後のファイルパス：②の処理で保持した「Asterisk上の最終的な配置先パス」</t>
    <rPh sb="4" eb="5">
      <t>アト</t>
    </rPh>
    <rPh sb="33" eb="36">
      <t>サイシュウテキ</t>
    </rPh>
    <phoneticPr fontId="2"/>
  </si>
  <si>
    <t>削除対象のファイル(1)：②の処理で保持した「Asterisk上の一時的な配置先パス」</t>
    <rPh sb="0" eb="2">
      <t>サクジョ</t>
    </rPh>
    <rPh sb="2" eb="4">
      <t>タイショウ</t>
    </rPh>
    <phoneticPr fontId="2"/>
  </si>
  <si>
    <t>削除対象のファイル(2)：②の処理で保持した「Asterisk上の最終的な配置先パス」</t>
    <rPh sb="33" eb="36">
      <t>サイシュウテキ</t>
    </rPh>
    <phoneticPr fontId="2"/>
  </si>
  <si>
    <t>カスコンサーバのディスク上にダウンロードしたファイルの削除</t>
    <rPh sb="12" eb="13">
      <t>ジョウ</t>
    </rPh>
    <rPh sb="27" eb="29">
      <t>サクジョ</t>
    </rPh>
    <phoneticPr fontId="82"/>
  </si>
  <si>
    <t>アップロード対象のファイルパス：先の処理で取得した「カスコンサーバ上の出力先ファイルパス」</t>
    <rPh sb="6" eb="8">
      <t>タイショウ</t>
    </rPh>
    <rPh sb="16" eb="17">
      <t>サキ</t>
    </rPh>
    <rPh sb="18" eb="20">
      <t>ショリ</t>
    </rPh>
    <rPh sb="21" eb="23">
      <t>シュトク</t>
    </rPh>
    <phoneticPr fontId="2"/>
  </si>
  <si>
    <t>削除対象のファイル：②の処理で保持した「カスコンサーバ上の出力先ファイルパス」</t>
    <rPh sb="0" eb="2">
      <t>サクジョ</t>
    </rPh>
    <rPh sb="2" eb="4">
      <t>タイショウ</t>
    </rPh>
    <phoneticPr fontId="2"/>
  </si>
  <si>
    <t>対象のVM情報を取得する</t>
    <rPh sb="0" eb="2">
      <t>タイショウ</t>
    </rPh>
    <rPh sb="8" eb="10">
      <t>シュトク</t>
    </rPh>
    <phoneticPr fontId="82"/>
  </si>
  <si>
    <t>取得したVM情報から、以下のファイルパスを生成し、保持する。</t>
    <rPh sb="0" eb="2">
      <t>シュトク</t>
    </rPh>
    <rPh sb="11" eb="13">
      <t>イカ</t>
    </rPh>
    <rPh sb="21" eb="23">
      <t>セイセイ</t>
    </rPh>
    <rPh sb="25" eb="27">
      <t>ホジ</t>
    </rPh>
    <phoneticPr fontId="82"/>
  </si>
  <si>
    <t>検索キー：VM情報.VM情報ID</t>
    <rPh sb="0" eb="2">
      <t>ケンサク</t>
    </rPh>
    <rPh sb="12" eb="14">
      <t>ジョウホウ</t>
    </rPh>
    <phoneticPr fontId="2"/>
  </si>
  <si>
    <t>①スタティックルート設定ファイル出力・配置情報の初期化処理　起動</t>
    <rPh sb="19" eb="21">
      <t>ハイチ</t>
    </rPh>
    <rPh sb="21" eb="23">
      <t>ジョウホウ</t>
    </rPh>
    <rPh sb="24" eb="27">
      <t>ショキカ</t>
    </rPh>
    <rPh sb="27" eb="29">
      <t>ショリ</t>
    </rPh>
    <rPh sb="30" eb="32">
      <t>キドウ</t>
    </rPh>
    <phoneticPr fontId="82"/>
  </si>
  <si>
    <t>①スタティックルート設定ファイル出力・配置情報の初期化処理　終了</t>
    <rPh sb="19" eb="21">
      <t>ハイチ</t>
    </rPh>
    <rPh sb="21" eb="23">
      <t>ジョウホウ</t>
    </rPh>
    <rPh sb="24" eb="27">
      <t>ショキカ</t>
    </rPh>
    <rPh sb="27" eb="29">
      <t>ショリ</t>
    </rPh>
    <rPh sb="30" eb="32">
      <t>シュウリョウ</t>
    </rPh>
    <phoneticPr fontId="82"/>
  </si>
  <si>
    <t>②スタティックルート設定ファイル出力処理　起動</t>
    <rPh sb="10" eb="12">
      <t>セッテイ</t>
    </rPh>
    <rPh sb="16" eb="18">
      <t>シュツリョク</t>
    </rPh>
    <rPh sb="18" eb="20">
      <t>ショリ</t>
    </rPh>
    <rPh sb="21" eb="23">
      <t>キドウ</t>
    </rPh>
    <phoneticPr fontId="2"/>
  </si>
  <si>
    <t>②スタティックルート設定ファイル出力処理　終了</t>
    <rPh sb="21" eb="23">
      <t>シュウリョウ</t>
    </rPh>
    <phoneticPr fontId="2"/>
  </si>
  <si>
    <t>③スタティックルート設定ファイルコミット処理　起動</t>
    <rPh sb="10" eb="12">
      <t>セッテイ</t>
    </rPh>
    <rPh sb="20" eb="22">
      <t>ショリ</t>
    </rPh>
    <rPh sb="23" eb="25">
      <t>キドウ</t>
    </rPh>
    <phoneticPr fontId="2"/>
  </si>
  <si>
    <t>③スタティックルート設定ファイルコミット処理　終了</t>
    <rPh sb="10" eb="12">
      <t>セッテイ</t>
    </rPh>
    <rPh sb="20" eb="22">
      <t>ショリ</t>
    </rPh>
    <rPh sb="23" eb="25">
      <t>シュウリョウ</t>
    </rPh>
    <phoneticPr fontId="2"/>
  </si>
  <si>
    <t>④スタティックルート設定ファイルロールバック処理　起動</t>
    <rPh sb="10" eb="12">
      <t>セッテイ</t>
    </rPh>
    <rPh sb="22" eb="24">
      <t>ショリ</t>
    </rPh>
    <rPh sb="25" eb="27">
      <t>キドウ</t>
    </rPh>
    <phoneticPr fontId="2"/>
  </si>
  <si>
    <t>④スタティックルート設定ファイルロールバック処理　終了</t>
    <rPh sb="10" eb="12">
      <t>セッテイ</t>
    </rPh>
    <rPh sb="22" eb="24">
      <t>ショリ</t>
    </rPh>
    <rPh sb="25" eb="27">
      <t>シュウリョウ</t>
    </rPh>
    <phoneticPr fontId="2"/>
  </si>
  <si>
    <t>スタティックルート反映シェル　起動（cronによる定期起動）</t>
    <rPh sb="9" eb="11">
      <t>ハンエイ</t>
    </rPh>
    <rPh sb="15" eb="17">
      <t>キドウ</t>
    </rPh>
    <phoneticPr fontId="82"/>
  </si>
  <si>
    <t>スタティックルート反映シェル　終了</t>
    <rPh sb="9" eb="11">
      <t>ハンエイ</t>
    </rPh>
    <rPh sb="15" eb="17">
      <t>シュウリョウ</t>
    </rPh>
    <phoneticPr fontId="82"/>
  </si>
  <si>
    <t>（タイムスタンプが古い順にソートを行う。）</t>
    <rPh sb="9" eb="10">
      <t>フル</t>
    </rPh>
    <rPh sb="11" eb="12">
      <t>ジュン</t>
    </rPh>
    <rPh sb="17" eb="18">
      <t>オコナ</t>
    </rPh>
    <phoneticPr fontId="82"/>
  </si>
  <si>
    <t>※①の処理後に呼び出される。</t>
    <rPh sb="3" eb="5">
      <t>ショリ</t>
    </rPh>
    <rPh sb="5" eb="6">
      <t>アト</t>
    </rPh>
    <rPh sb="7" eb="8">
      <t>ヨ</t>
    </rPh>
    <rPh sb="9" eb="10">
      <t>ダ</t>
    </rPh>
    <phoneticPr fontId="82"/>
  </si>
  <si>
    <t>※②の処理が成功した場合に、②の処理後に呼び出される。</t>
    <rPh sb="3" eb="5">
      <t>ショリ</t>
    </rPh>
    <rPh sb="6" eb="8">
      <t>セイコウ</t>
    </rPh>
    <rPh sb="10" eb="12">
      <t>バアイ</t>
    </rPh>
    <rPh sb="16" eb="19">
      <t>ショリゴ</t>
    </rPh>
    <rPh sb="20" eb="21">
      <t>ヨ</t>
    </rPh>
    <rPh sb="22" eb="23">
      <t>ダ</t>
    </rPh>
    <phoneticPr fontId="82"/>
  </si>
  <si>
    <t>ローカルディスク上に出力したファイルの削除</t>
    <rPh sb="19" eb="21">
      <t>サクジョ</t>
    </rPh>
    <phoneticPr fontId="82"/>
  </si>
  <si>
    <t>　　反映対象のファイルに(a)～(c)が記載されている場合、(b)を削除する。</t>
    <rPh sb="2" eb="6">
      <t>ハンエイタイショウ</t>
    </rPh>
    <rPh sb="20" eb="22">
      <t>キサイ</t>
    </rPh>
    <rPh sb="27" eb="29">
      <t>バアイ</t>
    </rPh>
    <rPh sb="34" eb="36">
      <t>サクジョ</t>
    </rPh>
    <phoneticPr fontId="82"/>
  </si>
  <si>
    <t>以下の行を反映先のファイルの最終行に追記する。</t>
    <rPh sb="0" eb="2">
      <t>イカ</t>
    </rPh>
    <rPh sb="3" eb="4">
      <t>ギョウ</t>
    </rPh>
    <rPh sb="5" eb="8">
      <t>ハンエイサキ</t>
    </rPh>
    <rPh sb="14" eb="17">
      <t>サイシュウギョウ</t>
    </rPh>
    <rPh sb="18" eb="20">
      <t>ツイキ</t>
    </rPh>
    <phoneticPr fontId="82"/>
  </si>
  <si>
    <t>　　　　VM情報ID</t>
    <phoneticPr fontId="82"/>
  </si>
  <si>
    <t>　　・設定対象の情報のリスト（※以下の情報で構成されるリスト）</t>
    <rPh sb="3" eb="5">
      <t>セッテイ</t>
    </rPh>
    <rPh sb="5" eb="7">
      <t>タイショウ</t>
    </rPh>
    <rPh sb="8" eb="10">
      <t>ジョウホウ</t>
    </rPh>
    <rPh sb="16" eb="18">
      <t>イカ</t>
    </rPh>
    <rPh sb="19" eb="21">
      <t>ジョウホウ</t>
    </rPh>
    <rPh sb="22" eb="24">
      <t>コウセイ</t>
    </rPh>
    <phoneticPr fontId="82"/>
  </si>
  <si>
    <t>※申込書上存在しないが、上位SO装置にて本情報を付与する。</t>
    <rPh sb="1" eb="5">
      <t>モウシコミショジョウ</t>
    </rPh>
    <rPh sb="5" eb="7">
      <t>ソンザイ</t>
    </rPh>
    <phoneticPr fontId="2"/>
  </si>
  <si>
    <t>0：ArcstarUnivarsalOne</t>
    <phoneticPr fontId="2"/>
  </si>
  <si>
    <t>　　/usr/local/bin/smartpbx_shell/trafficLogCollection_2013-01-10.csv</t>
    <phoneticPr fontId="82"/>
  </si>
  <si>
    <t>AP-GW　利用機能番号</t>
    <phoneticPr fontId="2"/>
  </si>
  <si>
    <t xml:space="preserve">        IPアドレスの第1～3オクテット…"111.111.111"の値</t>
  </si>
  <si>
    <t xml:space="preserve">3-1. 
VPN移転先として予約されていたVM情報を検索する。
以下の条件でVM情報を検索する。
  「VPN_N番」＝更新前の移転元の「VPN_N番」の値
　「VMステータス」＝12（VPN移行待ち(先)）
  「削除フラグ」＝ false
</t>
    <rPh sb="9" eb="12">
      <t>イテンサキ</t>
    </rPh>
    <rPh sb="15" eb="17">
      <t>ヨヤク</t>
    </rPh>
    <rPh sb="24" eb="26">
      <t>ジョウホウ</t>
    </rPh>
    <rPh sb="27" eb="29">
      <t>ケンサク</t>
    </rPh>
    <rPh sb="33" eb="35">
      <t>イカ</t>
    </rPh>
    <rPh sb="36" eb="38">
      <t>ジョウケン</t>
    </rPh>
    <rPh sb="41" eb="43">
      <t>ジョウホウ</t>
    </rPh>
    <rPh sb="44" eb="46">
      <t>ケンサク</t>
    </rPh>
    <rPh sb="61" eb="63">
      <t>コウシン</t>
    </rPh>
    <rPh sb="63" eb="64">
      <t>マエ</t>
    </rPh>
    <rPh sb="65" eb="67">
      <t>イテン</t>
    </rPh>
    <rPh sb="67" eb="68">
      <t>モト</t>
    </rPh>
    <rPh sb="78" eb="79">
      <t>アタイ</t>
    </rPh>
    <phoneticPr fontId="2"/>
  </si>
  <si>
    <t>1-1.  工事対象のN番(SO情報.N番)から、DBテーブル「N番情報」のカラム「N番」と一致する「N番情報」のレコードを取得する。</t>
    <phoneticPr fontId="2"/>
  </si>
  <si>
    <t>　0：IP Phone</t>
    <phoneticPr fontId="44"/>
  </si>
  <si>
    <t>処理したファイルの削除を行う</t>
    <rPh sb="0" eb="2">
      <t>ショリ</t>
    </rPh>
    <rPh sb="9" eb="11">
      <t>サクジョ</t>
    </rPh>
    <rPh sb="12" eb="13">
      <t>オコナ</t>
    </rPh>
    <phoneticPr fontId="82"/>
  </si>
  <si>
    <t>　　　VMステータスが13（VPN移行予約済(元)）であること。</t>
    <phoneticPr fontId="82"/>
  </si>
  <si>
    <t>トランザクション③開始</t>
    <rPh sb="9" eb="11">
      <t>カイシ</t>
    </rPh>
    <phoneticPr fontId="2"/>
  </si>
  <si>
    <t>トランザクション③終了</t>
    <phoneticPr fontId="2"/>
  </si>
  <si>
    <t>　　　VMステータスが14（VPN移行予約済(先)）であること。</t>
    <phoneticPr fontId="82"/>
  </si>
  <si>
    <t>アプリケーション設定ファイルの"cuscon_cdr_asterisk_special_number_replace"に登録された置換後の値
※ただし置換前の文字列が"s"の場合、通話種別の値が"Transferred Call"の場合は"転送"に置換し､それ以外は"-"に置換する</t>
    <rPh sb="67" eb="68">
      <t>アト</t>
    </rPh>
    <phoneticPr fontId="82"/>
  </si>
  <si>
    <t>パラメータの検査</t>
    <rPh sb="6" eb="8">
      <t>ケンサ</t>
    </rPh>
    <phoneticPr fontId="82"/>
  </si>
  <si>
    <t>VM情報が取得できない場合</t>
    <rPh sb="2" eb="4">
      <t>ジョウホウ</t>
    </rPh>
    <rPh sb="5" eb="7">
      <t>シュトク</t>
    </rPh>
    <rPh sb="11" eb="13">
      <t>バアイ</t>
    </rPh>
    <phoneticPr fontId="82"/>
  </si>
  <si>
    <t>例外スロー</t>
  </si>
  <si>
    <t>以下のパラメータが全てnullかどうかを確認する。</t>
    <rPh sb="0" eb="2">
      <t>イカ</t>
    </rPh>
    <rPh sb="9" eb="10">
      <t>スベ</t>
    </rPh>
    <rPh sb="20" eb="22">
      <t>カクニン</t>
    </rPh>
    <phoneticPr fontId="82"/>
  </si>
  <si>
    <t>DBエラーもしくは</t>
    <phoneticPr fontId="82"/>
  </si>
  <si>
    <t>　  ・カスコンサーバ上の出力先ファイルパス</t>
    <rPh sb="11" eb="12">
      <t>ジョウ</t>
    </rPh>
    <rPh sb="13" eb="16">
      <t>シュツリョクサキ</t>
    </rPh>
    <phoneticPr fontId="82"/>
  </si>
  <si>
    <t>　  ・Asterisk上の一時的な配置先パス</t>
    <rPh sb="12" eb="13">
      <t>ジョウ</t>
    </rPh>
    <rPh sb="14" eb="17">
      <t>イチジテキ</t>
    </rPh>
    <rPh sb="18" eb="21">
      <t>ハイチサキ</t>
    </rPh>
    <phoneticPr fontId="82"/>
  </si>
  <si>
    <t>　  ・Asterisk上の最終的な配置先パス</t>
    <rPh sb="12" eb="13">
      <t>ジョウ</t>
    </rPh>
    <rPh sb="14" eb="17">
      <t>サイシュウテキ</t>
    </rPh>
    <rPh sb="18" eb="21">
      <t>ハイチサキ</t>
    </rPh>
    <phoneticPr fontId="82"/>
  </si>
  <si>
    <t>以下の情報で構成されるリストの形式で保持する。</t>
    <rPh sb="15" eb="17">
      <t>ケイシキ</t>
    </rPh>
    <rPh sb="18" eb="20">
      <t>ホジ</t>
    </rPh>
    <phoneticPr fontId="82"/>
  </si>
  <si>
    <t>全てnullの場合は、次の設定対象の情報のリストの処理へスキップする。</t>
    <rPh sb="0" eb="1">
      <t>スベ</t>
    </rPh>
    <rPh sb="7" eb="9">
      <t>バアイ</t>
    </rPh>
    <rPh sb="11" eb="12">
      <t>ツギ</t>
    </rPh>
    <rPh sb="25" eb="27">
      <t>ショリ</t>
    </rPh>
    <phoneticPr fontId="82"/>
  </si>
  <si>
    <t xml:space="preserve">3-b. DBレコード「VM情報」を以下の条件で検索し、1件のレコードが抽出できることを確認する。
　 ※工事処理時は本処理に取得したレコードにレコードロックをかける。
</t>
    <rPh sb="53" eb="58">
      <t>コウジショリジ</t>
    </rPh>
    <rPh sb="63" eb="65">
      <t>シュトク</t>
    </rPh>
    <phoneticPr fontId="2"/>
  </si>
  <si>
    <t>2-a-1.  移転先VMの検索
   DBレコード「VM情報」を以下の条件で検索し、1件のレコードが抽出できることを確認する。</t>
    <rPh sb="8" eb="10">
      <t>イテン</t>
    </rPh>
    <rPh sb="10" eb="11">
      <t>サキ</t>
    </rPh>
    <rPh sb="14" eb="16">
      <t>ケンサク</t>
    </rPh>
    <phoneticPr fontId="2"/>
  </si>
  <si>
    <t>2-a-1.  移転先VMの検索
   DBレコード「VM情報」を以下の条件で検索し、1件のレコード抽出する。</t>
    <rPh sb="8" eb="10">
      <t>イテン</t>
    </rPh>
    <rPh sb="10" eb="11">
      <t>サキ</t>
    </rPh>
    <rPh sb="14" eb="16">
      <t>ケンサク</t>
    </rPh>
    <phoneticPr fontId="2"/>
  </si>
  <si>
    <t xml:space="preserve">        IPアドレスの第4オクテット…「FQDN/IPアドレスVPN第4オクテット」の値</t>
  </si>
  <si>
    <t>VM情報.APGWグローバルIPアドレス(暗)</t>
    <phoneticPr fontId="2"/>
  </si>
  <si>
    <t>VM情報.APGW利用機能番号</t>
    <phoneticPr fontId="2"/>
  </si>
  <si>
    <t>VM情報.APGW利用機能番号</t>
    <phoneticPr fontId="57"/>
  </si>
  <si>
    <t>[トラフィックログファイル]</t>
    <phoneticPr fontId="2"/>
  </si>
  <si>
    <t>[VoiceMailファイル]</t>
    <phoneticPr fontId="2"/>
  </si>
  <si>
    <t>移転先のファイルの削除</t>
    <rPh sb="9" eb="11">
      <t>サクジョ</t>
    </rPh>
    <phoneticPr fontId="82"/>
  </si>
  <si>
    <t>移転先のAsterisk上にSSHでアクセスし、CDRファイル、トラフィックログファイル、VoiceMailファイルを削除する</t>
    <rPh sb="12" eb="13">
      <t>ジョウ</t>
    </rPh>
    <rPh sb="59" eb="61">
      <t>サクジョ</t>
    </rPh>
    <phoneticPr fontId="2"/>
  </si>
  <si>
    <t>アクセス先：移転先のVM情報.プライベートIPアドレスBack</t>
    <rPh sb="4" eb="5">
      <t>サキ</t>
    </rPh>
    <rPh sb="12" eb="14">
      <t>ジョウホウ</t>
    </rPh>
    <phoneticPr fontId="2"/>
  </si>
  <si>
    <t>ログインID：移転先のVM情報.OSログインID(暗)</t>
  </si>
  <si>
    <t>パスワード：移転先のVM情報.OSパスワード(暗)</t>
  </si>
  <si>
    <t>処理失敗時はエラー処理へ</t>
    <rPh sb="0" eb="5">
      <t>ショリシッパイジ</t>
    </rPh>
    <rPh sb="9" eb="11">
      <t>ショリ</t>
    </rPh>
    <phoneticPr fontId="64"/>
  </si>
  <si>
    <t>※VoIP-GWは複数台利用があるため、同一の拠点番号内ですべての台数のVPN接続状態とVPN拠点N番が同一である状態を保つ必要がある。</t>
    <rPh sb="20" eb="22">
      <t>ドウイツ</t>
    </rPh>
    <rPh sb="23" eb="25">
      <t>キョテン</t>
    </rPh>
    <rPh sb="25" eb="27">
      <t>バンゴウ</t>
    </rPh>
    <rPh sb="27" eb="28">
      <t>ナイ</t>
    </rPh>
    <rPh sb="39" eb="41">
      <t>セツゾク</t>
    </rPh>
    <rPh sb="41" eb="43">
      <t>ジョウタイ</t>
    </rPh>
    <rPh sb="52" eb="54">
      <t>ドウイツ</t>
    </rPh>
    <rPh sb="57" eb="59">
      <t>ジョウタイ</t>
    </rPh>
    <rPh sb="60" eb="61">
      <t>タモ</t>
    </rPh>
    <phoneticPr fontId="2"/>
  </si>
  <si>
    <t>・同一拠点番号内で、全複数台利用が申請されており、さらにVPN接続状態とVPN拠点N番がすべて同じになるかを確認する。</t>
    <rPh sb="1" eb="3">
      <t>ドウイツ</t>
    </rPh>
    <rPh sb="3" eb="5">
      <t>キョテン</t>
    </rPh>
    <rPh sb="5" eb="7">
      <t>バンゴウ</t>
    </rPh>
    <rPh sb="7" eb="8">
      <t>ナイ</t>
    </rPh>
    <rPh sb="10" eb="11">
      <t>ゼン</t>
    </rPh>
    <rPh sb="11" eb="14">
      <t>フクスウダイ</t>
    </rPh>
    <rPh sb="14" eb="16">
      <t>リヨウ</t>
    </rPh>
    <rPh sb="17" eb="19">
      <t>シンセイ</t>
    </rPh>
    <rPh sb="31" eb="33">
      <t>セツゾク</t>
    </rPh>
    <rPh sb="33" eb="35">
      <t>ジョウタイ</t>
    </rPh>
    <rPh sb="39" eb="41">
      <t>キョテン</t>
    </rPh>
    <rPh sb="42" eb="43">
      <t>バン</t>
    </rPh>
    <rPh sb="47" eb="48">
      <t>オナ</t>
    </rPh>
    <rPh sb="54" eb="56">
      <t>カクニン</t>
    </rPh>
    <phoneticPr fontId="2"/>
  </si>
  <si>
    <t>・同一拠点番号内で、VPN接続状態とVPN拠点N番がすべて同じになるかを確認する。</t>
    <rPh sb="1" eb="3">
      <t>ドウイツ</t>
    </rPh>
    <rPh sb="3" eb="5">
      <t>キョテン</t>
    </rPh>
    <rPh sb="5" eb="7">
      <t>バンゴウ</t>
    </rPh>
    <rPh sb="7" eb="8">
      <t>ナイ</t>
    </rPh>
    <rPh sb="29" eb="30">
      <t>オナ</t>
    </rPh>
    <rPh sb="36" eb="38">
      <t>カクニン</t>
    </rPh>
    <phoneticPr fontId="2"/>
  </si>
  <si>
    <t>VM情報.FQDN/IPアドレスVPN</t>
  </si>
  <si>
    <t>FQDN/IPアドレスVPN=（※以下を参照）</t>
  </si>
  <si>
    <t>　　　　　　VM情報.FQDN/IPアドレスVPN=移転元のFQDN/IPアドレスVPN</t>
  </si>
  <si>
    <t>　　　　　　VM情報.FQDN/IPアドレスVPN=移転先のFQDN/IPアドレスVPN</t>
  </si>
  <si>
    <t>　　　FQDN/IPアドレスVPNがnullでないこと。</t>
  </si>
  <si>
    <t>　　　　　　VM情報.FQDN/IPアドレスVPN第4オクテット=移転元のFQDN/IPアドレスVPN第4オクテット</t>
    <rPh sb="33" eb="35">
      <t>イテン</t>
    </rPh>
    <rPh sb="35" eb="36">
      <t>モト</t>
    </rPh>
    <phoneticPr fontId="64"/>
  </si>
  <si>
    <t>　　　　　　VM情報.FQDN/IPアドレスVPN第4オクテット=移転先のFQDN/IPアドレスVPN第4オクテット</t>
    <rPh sb="33" eb="35">
      <t>イテン</t>
    </rPh>
    <rPh sb="35" eb="36">
      <t>サキ</t>
    </rPh>
    <phoneticPr fontId="64"/>
  </si>
  <si>
    <t>パケットフィルタ設定</t>
    <phoneticPr fontId="82"/>
  </si>
  <si>
    <t>Asterisk</t>
    <phoneticPr fontId="2"/>
  </si>
  <si>
    <t>①パケットフィルタ設定ファイル出力・配置情報の初期化処理　起動</t>
    <rPh sb="18" eb="20">
      <t>ハイチ</t>
    </rPh>
    <rPh sb="20" eb="22">
      <t>ジョウホウ</t>
    </rPh>
    <rPh sb="23" eb="26">
      <t>ショキカ</t>
    </rPh>
    <rPh sb="26" eb="28">
      <t>ショリ</t>
    </rPh>
    <rPh sb="29" eb="31">
      <t>キドウ</t>
    </rPh>
    <phoneticPr fontId="82"/>
  </si>
  <si>
    <t>　　・DBコネクション</t>
    <phoneticPr fontId="82"/>
  </si>
  <si>
    <t>　　　　VM情報ID</t>
    <phoneticPr fontId="82"/>
  </si>
  <si>
    <t>①パケットフィルタ設定ファイル出力・配置情報の初期化処理　終了</t>
    <rPh sb="18" eb="20">
      <t>ハイチ</t>
    </rPh>
    <rPh sb="20" eb="22">
      <t>ジョウホウ</t>
    </rPh>
    <rPh sb="23" eb="26">
      <t>ショキカ</t>
    </rPh>
    <rPh sb="26" eb="28">
      <t>ショリ</t>
    </rPh>
    <rPh sb="29" eb="31">
      <t>シュウリョウ</t>
    </rPh>
    <phoneticPr fontId="82"/>
  </si>
  <si>
    <t>②パケットフィルタ設定ファイル出力処理　起動</t>
    <rPh sb="9" eb="11">
      <t>セッテイ</t>
    </rPh>
    <rPh sb="15" eb="17">
      <t>シュツリョク</t>
    </rPh>
    <rPh sb="17" eb="19">
      <t>ショリ</t>
    </rPh>
    <rPh sb="20" eb="22">
      <t>キドウ</t>
    </rPh>
    <phoneticPr fontId="2"/>
  </si>
  <si>
    <t>DBエラーもしくは</t>
    <phoneticPr fontId="82"/>
  </si>
  <si>
    <t>　  ・Asterisk上の退避先のパス</t>
    <rPh sb="12" eb="13">
      <t>ジョウ</t>
    </rPh>
    <rPh sb="14" eb="16">
      <t>タイヒ</t>
    </rPh>
    <rPh sb="16" eb="17">
      <t>サキ</t>
    </rPh>
    <phoneticPr fontId="82"/>
  </si>
  <si>
    <t>パケットフィルタ設定ファイルの出力</t>
    <rPh sb="15" eb="17">
      <t>シュツリョク</t>
    </rPh>
    <phoneticPr fontId="82"/>
  </si>
  <si>
    <t>パケットフィルタ設定ファイルのアップロード</t>
  </si>
  <si>
    <t>Asterisk上にパケットフィルタ設定ファイルをSFTPで配置する。</t>
    <rPh sb="8" eb="9">
      <t>ジョウ</t>
    </rPh>
    <rPh sb="18" eb="20">
      <t>セッテイ</t>
    </rPh>
    <rPh sb="30" eb="32">
      <t>ハイチ</t>
    </rPh>
    <phoneticPr fontId="2"/>
  </si>
  <si>
    <t>ログインID：VM情報.OSログインID(暗)</t>
    <phoneticPr fontId="2"/>
  </si>
  <si>
    <t>パスワード：VM情報.OSパスワード(暗)</t>
    <phoneticPr fontId="2"/>
  </si>
  <si>
    <t>パケットフィルタ設定ファイルのリネーム（退避）</t>
    <rPh sb="20" eb="22">
      <t>タイヒ</t>
    </rPh>
    <phoneticPr fontId="82"/>
  </si>
  <si>
    <t>Asterisk上に配置されているパケットフィルタ設定ファイルをSFTPでリネームする。</t>
    <rPh sb="8" eb="9">
      <t>ジョウ</t>
    </rPh>
    <rPh sb="10" eb="12">
      <t>ハイチ</t>
    </rPh>
    <rPh sb="25" eb="27">
      <t>セッテイ</t>
    </rPh>
    <phoneticPr fontId="2"/>
  </si>
  <si>
    <t>リネーム前のファイルパス：②の処理で保持した「Asterisk上の最終的な配置先パス」</t>
    <phoneticPr fontId="2"/>
  </si>
  <si>
    <t>リネーム後のファイルパス：②の処理で保持した「Asterisk上の退避先のパス」</t>
    <rPh sb="4" eb="5">
      <t>アト</t>
    </rPh>
    <rPh sb="33" eb="35">
      <t>タイヒ</t>
    </rPh>
    <rPh sb="35" eb="36">
      <t>サキ</t>
    </rPh>
    <phoneticPr fontId="2"/>
  </si>
  <si>
    <t>②パケットフィルタ設定ファイル出力処理　終了</t>
    <rPh sb="20" eb="22">
      <t>シュウリョウ</t>
    </rPh>
    <phoneticPr fontId="2"/>
  </si>
  <si>
    <t>③パケットフィルタ設定ファイルコミット処理　起動</t>
    <rPh sb="9" eb="11">
      <t>セッテイ</t>
    </rPh>
    <rPh sb="19" eb="21">
      <t>ショリ</t>
    </rPh>
    <rPh sb="22" eb="24">
      <t>キドウ</t>
    </rPh>
    <phoneticPr fontId="2"/>
  </si>
  <si>
    <t>パケットフィルタ設定ファイルのリネーム</t>
  </si>
  <si>
    <t>②でAsterisk上に配置したパケットフィルタ設定ファイルをリネームする。</t>
    <rPh sb="10" eb="11">
      <t>ジョウ</t>
    </rPh>
    <rPh sb="12" eb="14">
      <t>ハイチ</t>
    </rPh>
    <rPh sb="24" eb="26">
      <t>セッテイ</t>
    </rPh>
    <phoneticPr fontId="2"/>
  </si>
  <si>
    <t>ログインID：VM情報.OSログインID(暗)</t>
    <phoneticPr fontId="2"/>
  </si>
  <si>
    <t>パスワード：VM情報.OSパスワード(暗)</t>
    <phoneticPr fontId="2"/>
  </si>
  <si>
    <t>（リネーム終了後ログアウトせず、次の処理を行う。）</t>
    <rPh sb="5" eb="8">
      <t>シュウリョウゴ</t>
    </rPh>
    <rPh sb="16" eb="17">
      <t>ツギ</t>
    </rPh>
    <rPh sb="18" eb="20">
      <t>ショリ</t>
    </rPh>
    <rPh sb="21" eb="22">
      <t>オコナ</t>
    </rPh>
    <phoneticPr fontId="82"/>
  </si>
  <si>
    <t>パケットフィルタ設定ファイルの削除</t>
    <rPh sb="15" eb="17">
      <t>サクジョ</t>
    </rPh>
    <phoneticPr fontId="82"/>
  </si>
  <si>
    <t>②でAsterisk上に退避したパケットフィルタ設定ファイルを削除する。</t>
    <rPh sb="10" eb="11">
      <t>ジョウ</t>
    </rPh>
    <rPh sb="12" eb="14">
      <t>タイヒ</t>
    </rPh>
    <rPh sb="24" eb="26">
      <t>セッテイ</t>
    </rPh>
    <rPh sb="31" eb="33">
      <t>サクジョ</t>
    </rPh>
    <phoneticPr fontId="2"/>
  </si>
  <si>
    <t>削除対象ファイルパス：②の処理で保持した「Asterisk上の退避先のパス」</t>
    <rPh sb="0" eb="4">
      <t>サクジョタイショウ</t>
    </rPh>
    <rPh sb="31" eb="33">
      <t>タイヒ</t>
    </rPh>
    <rPh sb="33" eb="34">
      <t>サキ</t>
    </rPh>
    <phoneticPr fontId="2"/>
  </si>
  <si>
    <t>（削除終了後、ログアウトする。）</t>
    <rPh sb="1" eb="3">
      <t>サクジョ</t>
    </rPh>
    <rPh sb="3" eb="6">
      <t>シュウリョウゴ</t>
    </rPh>
    <phoneticPr fontId="82"/>
  </si>
  <si>
    <t>③パケットフィルタ設定ファイルコミット処理　終了</t>
    <rPh sb="9" eb="11">
      <t>セッテイ</t>
    </rPh>
    <rPh sb="19" eb="21">
      <t>ショリ</t>
    </rPh>
    <rPh sb="22" eb="24">
      <t>シュウリョウ</t>
    </rPh>
    <phoneticPr fontId="2"/>
  </si>
  <si>
    <t>④パケットフィルタ設定ファイルロールバック処理　起動</t>
    <rPh sb="9" eb="11">
      <t>セッテイ</t>
    </rPh>
    <rPh sb="21" eb="23">
      <t>ショリ</t>
    </rPh>
    <rPh sb="24" eb="26">
      <t>キドウ</t>
    </rPh>
    <phoneticPr fontId="2"/>
  </si>
  <si>
    <t>パケットフィルタ設定ファイルのリネーム</t>
    <phoneticPr fontId="82"/>
  </si>
  <si>
    <t>②でAsterisk上に退避したパケットフィルタ設定ファイルをSFTPでリネームする。</t>
    <rPh sb="10" eb="11">
      <t>ジョウ</t>
    </rPh>
    <rPh sb="12" eb="14">
      <t>タイヒ</t>
    </rPh>
    <rPh sb="24" eb="26">
      <t>セッテイ</t>
    </rPh>
    <phoneticPr fontId="2"/>
  </si>
  <si>
    <t>リネーム失敗時は</t>
    <rPh sb="4" eb="6">
      <t>シッパイ</t>
    </rPh>
    <rPh sb="6" eb="7">
      <t>ジ</t>
    </rPh>
    <phoneticPr fontId="82"/>
  </si>
  <si>
    <t>リネーム前のファイルパス：②の処理で保持した「Asterisk上の退避先のパス」</t>
    <rPh sb="4" eb="5">
      <t>マエ</t>
    </rPh>
    <rPh sb="33" eb="35">
      <t>タイヒ</t>
    </rPh>
    <rPh sb="35" eb="36">
      <t>サキ</t>
    </rPh>
    <phoneticPr fontId="2"/>
  </si>
  <si>
    <t>リネーム後のファイルパス：②の処理で保持した「Asterisk上の最終的な配置先パス」</t>
    <rPh sb="4" eb="5">
      <t>アト</t>
    </rPh>
    <phoneticPr fontId="2"/>
  </si>
  <si>
    <t>②、③でAsterisk上に配置したパケットフィルタ設定ファイルを削除する。</t>
    <rPh sb="12" eb="13">
      <t>ジョウ</t>
    </rPh>
    <rPh sb="14" eb="16">
      <t>ハイチ</t>
    </rPh>
    <rPh sb="26" eb="28">
      <t>セッテイ</t>
    </rPh>
    <rPh sb="33" eb="35">
      <t>サクジョ</t>
    </rPh>
    <phoneticPr fontId="2"/>
  </si>
  <si>
    <t>削除対象のファイル：②の処理で保持した「Asterisk上の一時的な配置先パス」</t>
    <rPh sb="0" eb="2">
      <t>サクジョ</t>
    </rPh>
    <rPh sb="2" eb="4">
      <t>タイショウ</t>
    </rPh>
    <phoneticPr fontId="2"/>
  </si>
  <si>
    <t>④パケットフィルタ設定ファイルロールバック処理　終了</t>
    <rPh sb="9" eb="11">
      <t>セッテイ</t>
    </rPh>
    <rPh sb="21" eb="23">
      <t>ショリ</t>
    </rPh>
    <rPh sb="24" eb="26">
      <t>シュウリョウ</t>
    </rPh>
    <phoneticPr fontId="2"/>
  </si>
  <si>
    <t>パケットフィルタ反映シェル　起動（cronによる定期起動）</t>
    <rPh sb="8" eb="10">
      <t>ハンエイ</t>
    </rPh>
    <rPh sb="14" eb="16">
      <t>キドウ</t>
    </rPh>
    <phoneticPr fontId="82"/>
  </si>
  <si>
    <t>Asterisk上のパケットフィルタ設定ファイルの存在確認</t>
    <rPh sb="8" eb="9">
      <t>ジョウ</t>
    </rPh>
    <rPh sb="25" eb="29">
      <t>ソンザイカクニン</t>
    </rPh>
    <phoneticPr fontId="82"/>
  </si>
  <si>
    <t>ディレクトリ：アプリケーション設定ファイル"server_asterisk_packet_filter_dir_path"の値 + "/"</t>
    <rPh sb="62" eb="63">
      <t>アタイ</t>
    </rPh>
    <phoneticPr fontId="82"/>
  </si>
  <si>
    <t>ファイル名：packet_filter_*.csv</t>
    <rPh sb="4" eb="5">
      <t>メイ</t>
    </rPh>
    <phoneticPr fontId="82"/>
  </si>
  <si>
    <t>※パケットフィルタ設定ファイルのフォーマットは別紙2参照</t>
    <rPh sb="23" eb="25">
      <t>ベッシ</t>
    </rPh>
    <rPh sb="26" eb="28">
      <t>サンショウ</t>
    </rPh>
    <phoneticPr fontId="82"/>
  </si>
  <si>
    <t>チェイン「VPN_FILTER」の存在確認</t>
    <rPh sb="17" eb="21">
      <t>ソンザイカクニン</t>
    </rPh>
    <phoneticPr fontId="82"/>
  </si>
  <si>
    <t>以下のコマンドで、チェイン「VPN_FILTER」が存在するかを確認する。</t>
    <rPh sb="0" eb="2">
      <t>イカ</t>
    </rPh>
    <rPh sb="26" eb="28">
      <t>ソンザイ</t>
    </rPh>
    <rPh sb="32" eb="34">
      <t>カクニン</t>
    </rPh>
    <phoneticPr fontId="82"/>
  </si>
  <si>
    <t># /sbin/iptables -nL  | grep 'Chain VPN_FILTER'</t>
    <phoneticPr fontId="82"/>
  </si>
  <si>
    <t>例）存在する場合</t>
    <rPh sb="0" eb="1">
      <t>レイ</t>
    </rPh>
    <rPh sb="2" eb="4">
      <t>ソンザイ</t>
    </rPh>
    <rPh sb="6" eb="8">
      <t>バアイ</t>
    </rPh>
    <phoneticPr fontId="82"/>
  </si>
  <si>
    <t>Chain VPN_FILTER (1 references)</t>
    <phoneticPr fontId="82"/>
  </si>
  <si>
    <t>（※該当行が出力される）</t>
    <rPh sb="2" eb="5">
      <t>ガイトウギョウ</t>
    </rPh>
    <rPh sb="6" eb="8">
      <t>シュツリョク</t>
    </rPh>
    <phoneticPr fontId="82"/>
  </si>
  <si>
    <t>例）存在しない場合</t>
    <rPh sb="0" eb="1">
      <t>レイ</t>
    </rPh>
    <rPh sb="2" eb="4">
      <t>ソンザイ</t>
    </rPh>
    <rPh sb="7" eb="9">
      <t>バアイ</t>
    </rPh>
    <phoneticPr fontId="82"/>
  </si>
  <si>
    <t>（※該当行が出力されない）</t>
    <rPh sb="2" eb="5">
      <t>ガイトウギョウ</t>
    </rPh>
    <rPh sb="6" eb="8">
      <t>シュツリョク</t>
    </rPh>
    <phoneticPr fontId="82"/>
  </si>
  <si>
    <t>チェイン「VPN_FILTER」の追加</t>
    <rPh sb="17" eb="19">
      <t>ツイカ</t>
    </rPh>
    <phoneticPr fontId="82"/>
  </si>
  <si>
    <t>以下のコマンドで、チェイン「VPN_FILTER」を追加する。</t>
    <rPh sb="0" eb="2">
      <t>イカ</t>
    </rPh>
    <rPh sb="26" eb="28">
      <t>ツイカ</t>
    </rPh>
    <phoneticPr fontId="82"/>
  </si>
  <si>
    <t xml:space="preserve"># /sbin/iptables -N VPN_FILTER </t>
    <phoneticPr fontId="82"/>
  </si>
  <si>
    <t>チェイン「VPN_FILTER」のリセット</t>
    <phoneticPr fontId="82"/>
  </si>
  <si>
    <t>以下のコマンドで、チェイン「VPN_FILTER」をリセットする</t>
    <rPh sb="0" eb="2">
      <t>イカ</t>
    </rPh>
    <phoneticPr fontId="82"/>
  </si>
  <si>
    <t xml:space="preserve"># /sbin/iptables -F VPN_FILTER </t>
    <phoneticPr fontId="82"/>
  </si>
  <si>
    <t>ファイルに1行も存在しない場合は次のファイルの処理へスキップする。</t>
    <rPh sb="6" eb="7">
      <t>ギョウ</t>
    </rPh>
    <rPh sb="8" eb="10">
      <t>ソンザイ</t>
    </rPh>
    <rPh sb="13" eb="15">
      <t>バアイ</t>
    </rPh>
    <rPh sb="16" eb="17">
      <t>ツギ</t>
    </rPh>
    <rPh sb="23" eb="25">
      <t>ショリ</t>
    </rPh>
    <phoneticPr fontId="82"/>
  </si>
  <si>
    <t>読み込んだ行が空文字（""）の場合は次の行へスキップする。</t>
    <rPh sb="0" eb="1">
      <t>ヨ</t>
    </rPh>
    <rPh sb="2" eb="3">
      <t>コ</t>
    </rPh>
    <rPh sb="5" eb="6">
      <t>ギョウ</t>
    </rPh>
    <rPh sb="7" eb="10">
      <t>カラモジ</t>
    </rPh>
    <rPh sb="15" eb="17">
      <t>バアイ</t>
    </rPh>
    <rPh sb="18" eb="19">
      <t>ツギ</t>
    </rPh>
    <rPh sb="20" eb="21">
      <t>ギョウ</t>
    </rPh>
    <phoneticPr fontId="82"/>
  </si>
  <si>
    <t>チェイン「VPN_FILTER」へ設定が追加済みかの確認</t>
    <rPh sb="17" eb="19">
      <t>セッテイ</t>
    </rPh>
    <rPh sb="20" eb="23">
      <t>ツイカズ</t>
    </rPh>
    <rPh sb="26" eb="28">
      <t>カクニン</t>
    </rPh>
    <phoneticPr fontId="82"/>
  </si>
  <si>
    <t>以下のコマンドで、チェイン「VPN_FILTER」に設定が追加済みかを確認する。</t>
    <rPh sb="26" eb="28">
      <t>セッテイ</t>
    </rPh>
    <rPh sb="29" eb="32">
      <t>ツイカズ</t>
    </rPh>
    <rPh sb="35" eb="37">
      <t>カクニン</t>
    </rPh>
    <phoneticPr fontId="82"/>
  </si>
  <si>
    <t>設定済みの場合は次の行へスキップする。</t>
    <rPh sb="0" eb="3">
      <t>セッテイズ</t>
    </rPh>
    <rPh sb="5" eb="7">
      <t>バアイ</t>
    </rPh>
    <rPh sb="8" eb="9">
      <t>ツギ</t>
    </rPh>
    <rPh sb="10" eb="11">
      <t>ギョウ</t>
    </rPh>
    <phoneticPr fontId="82"/>
  </si>
  <si>
    <t># iptables -nL VPN_FILTER | grep  [その行の内容]</t>
    <phoneticPr fontId="82"/>
  </si>
  <si>
    <t># iptables -nL VPN_FILTER | grep  61.210.182.9</t>
    <phoneticPr fontId="82"/>
  </si>
  <si>
    <t>ACCEPT     all  --  61.210.182.9           0.0.0.0/0</t>
    <phoneticPr fontId="82"/>
  </si>
  <si>
    <t>チェイン「VPN_FILTER」への設定追加</t>
    <rPh sb="18" eb="22">
      <t>セッテイツイカ</t>
    </rPh>
    <phoneticPr fontId="82"/>
  </si>
  <si>
    <t>以下のコマンドで、チェイン「VPN_FILTER」にVPNルートで許可するIPアドレスを追加する。</t>
    <rPh sb="33" eb="35">
      <t>キョカ</t>
    </rPh>
    <phoneticPr fontId="82"/>
  </si>
  <si>
    <t># iptables -I VPN_FILTER 1 -i eth2 -s [その行の内容] -j ACCEPT</t>
    <rPh sb="41" eb="42">
      <t>ギョウ</t>
    </rPh>
    <rPh sb="43" eb="45">
      <t>ナイヨウ</t>
    </rPh>
    <phoneticPr fontId="82"/>
  </si>
  <si>
    <t>例）</t>
    <rPh sb="0" eb="1">
      <t>レイ</t>
    </rPh>
    <phoneticPr fontId="82"/>
  </si>
  <si>
    <t># iptables -I VPN_FILTER 1 -i eth2 -s 61.210.182.9 -j ACCEPT</t>
    <phoneticPr fontId="82"/>
  </si>
  <si>
    <t>チェイン「VPN_FILTER」の設定確認</t>
    <rPh sb="17" eb="21">
      <t>セッテイカクニン</t>
    </rPh>
    <phoneticPr fontId="82"/>
  </si>
  <si>
    <t>以下のコマンドで、許可しないIPの設定が追加済みかを確認する。</t>
    <rPh sb="9" eb="11">
      <t>キョカ</t>
    </rPh>
    <rPh sb="17" eb="19">
      <t>セッテイ</t>
    </rPh>
    <rPh sb="20" eb="23">
      <t>ツイカズ</t>
    </rPh>
    <rPh sb="26" eb="28">
      <t>カクニン</t>
    </rPh>
    <phoneticPr fontId="82"/>
  </si>
  <si>
    <t># iptables -nL VPN_FILTER | grep 'DROP' | grep '0.0.0.0/0'</t>
    <phoneticPr fontId="82"/>
  </si>
  <si>
    <t>DROP       all  --  0.0.0.0/0            0.0.0.0/0</t>
    <phoneticPr fontId="82"/>
  </si>
  <si>
    <t>チェイン「VPN_FILTER」の参照状況の確認</t>
    <rPh sb="17" eb="21">
      <t>サンショウジョウキョウ</t>
    </rPh>
    <rPh sb="22" eb="24">
      <t>カクニン</t>
    </rPh>
    <phoneticPr fontId="82"/>
  </si>
  <si>
    <t>以下のコマンドで、チェイン「VPN_FILTER」が参照されていることを確認する。</t>
    <rPh sb="26" eb="28">
      <t>サンショウ</t>
    </rPh>
    <rPh sb="36" eb="38">
      <t>カクニン</t>
    </rPh>
    <phoneticPr fontId="82"/>
  </si>
  <si>
    <t># iptables -nL INPUT | grep 'VPN_FILTER'</t>
    <phoneticPr fontId="82"/>
  </si>
  <si>
    <t>例）参照されている場合</t>
    <rPh sb="0" eb="1">
      <t>レイ</t>
    </rPh>
    <rPh sb="2" eb="4">
      <t>サンショウ</t>
    </rPh>
    <rPh sb="9" eb="11">
      <t>バアイ</t>
    </rPh>
    <phoneticPr fontId="82"/>
  </si>
  <si>
    <t>VPN_FILTER  all  --  0.0.0.0/0            0.0.0.0/0</t>
  </si>
  <si>
    <t>例）参照されていない場合</t>
    <rPh sb="0" eb="1">
      <t>レイ</t>
    </rPh>
    <rPh sb="2" eb="4">
      <t>サンショウ</t>
    </rPh>
    <rPh sb="10" eb="12">
      <t>バアイ</t>
    </rPh>
    <phoneticPr fontId="82"/>
  </si>
  <si>
    <t>チェイン「VPN_FILTER」への参照の追加</t>
    <rPh sb="18" eb="20">
      <t>サンショウ</t>
    </rPh>
    <rPh sb="21" eb="23">
      <t>ツイカ</t>
    </rPh>
    <phoneticPr fontId="82"/>
  </si>
  <si>
    <t>以下のコマンドで、チェイン「VPN_FILTER」への参照を追加する。</t>
    <rPh sb="27" eb="29">
      <t>サンショウ</t>
    </rPh>
    <rPh sb="30" eb="32">
      <t>ツイカ</t>
    </rPh>
    <phoneticPr fontId="82"/>
  </si>
  <si>
    <t>パケットフィルタ反映シェル　終了</t>
    <rPh sb="8" eb="10">
      <t>ハンエイ</t>
    </rPh>
    <rPh sb="14" eb="16">
      <t>シュウリョウ</t>
    </rPh>
    <phoneticPr fontId="82"/>
  </si>
  <si>
    <t>01：利用しない</t>
    <phoneticPr fontId="44"/>
  </si>
  <si>
    <t>02：ArcstarUnivarsalOne</t>
    <phoneticPr fontId="44"/>
  </si>
  <si>
    <t>03：IP-VPN</t>
    <phoneticPr fontId="44"/>
  </si>
  <si>
    <t>04：eVLAN</t>
    <phoneticPr fontId="44"/>
  </si>
  <si>
    <t>05：GroupVPN</t>
    <phoneticPr fontId="44"/>
  </si>
  <si>
    <t xml:space="preserve">1.  SO上の追加対象のVoIP-GWが全て、VPN未接続状態であることを確認する。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・申込情報．VoIP-GW申込情報．VoIP-GW情報（繰返し項目）．VPN回線種別（order.gwOrderInfo.gwInfo.vpnLineType）が「01：利用しない」もしくはnullであることを確認する。
</t>
    <rPh sb="6" eb="7">
      <t>ジョウ</t>
    </rPh>
    <rPh sb="8" eb="10">
      <t>ツイカ</t>
    </rPh>
    <rPh sb="10" eb="12">
      <t>タイショウ</t>
    </rPh>
    <rPh sb="21" eb="22">
      <t>スベ</t>
    </rPh>
    <rPh sb="27" eb="28">
      <t>ミ</t>
    </rPh>
    <rPh sb="28" eb="30">
      <t>セツゾク</t>
    </rPh>
    <rPh sb="30" eb="32">
      <t>ジョウタイ</t>
    </rPh>
    <rPh sb="38" eb="40">
      <t>カクニン</t>
    </rPh>
    <rPh sb="50" eb="54">
      <t>モウシコミジョウホウ</t>
    </rPh>
    <phoneticPr fontId="2"/>
  </si>
  <si>
    <t>1. オプション情報．Arcstar Universal One接続．インターネット接続の値が「02：利用しない」の場合に実施する。
以下のとおり、SO上の追加対象のVoIP-GWが全てVPN接続状態である事を確認する。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・申込情報．VoIP-GW申込情報．VoIP-GW情報（繰返し項目）．VPN回線種別（order.gwOrderInfo.gwInfo.vpnLineType）が「01：利用しない」以外であることを確認する。</t>
    <rPh sb="61" eb="63">
      <t>ジッシ</t>
    </rPh>
    <rPh sb="67" eb="69">
      <t>イカ</t>
    </rPh>
    <rPh sb="356" eb="358">
      <t>イガイ</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</si>
  <si>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phoneticPr fontId="2"/>
  </si>
  <si>
    <t>以下の観点で確認を行う。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107" eb="108">
      <t>アタイ</t>
    </rPh>
    <phoneticPr fontId="2"/>
  </si>
  <si>
    <t>利用しない
ｎｕｌｌ</t>
    <phoneticPr fontId="44"/>
  </si>
  <si>
    <t>※利用有無が「利用しない」もしくはnullの場合、インターネット接続有無の値は通知されない。</t>
    <rPh sb="1" eb="5">
      <t>リヨウウム</t>
    </rPh>
    <rPh sb="7" eb="9">
      <t>リヨウ</t>
    </rPh>
    <rPh sb="22" eb="24">
      <t>バアイ</t>
    </rPh>
    <rPh sb="37" eb="38">
      <t>アタイ</t>
    </rPh>
    <rPh sb="39" eb="41">
      <t>ツウチ</t>
    </rPh>
    <phoneticPr fontId="2"/>
  </si>
  <si>
    <t>※SO種別が変更（追加）、変更（変更）、変更（削除）、廃止の場合で、利用有無がnullの場合はDB上の接続形態の更新は行わない。</t>
    <rPh sb="3" eb="5">
      <t>シュベツ</t>
    </rPh>
    <rPh sb="6" eb="8">
      <t>ヘンコウ</t>
    </rPh>
    <rPh sb="9" eb="11">
      <t>ツイカ</t>
    </rPh>
    <rPh sb="13" eb="15">
      <t>ヘンコウ</t>
    </rPh>
    <rPh sb="16" eb="18">
      <t>ヘンコウ</t>
    </rPh>
    <rPh sb="20" eb="22">
      <t>ヘンコウ</t>
    </rPh>
    <rPh sb="23" eb="25">
      <t>サクジョ</t>
    </rPh>
    <rPh sb="27" eb="29">
      <t>ハイシ</t>
    </rPh>
    <rPh sb="30" eb="32">
      <t>バアイ</t>
    </rPh>
    <rPh sb="34" eb="36">
      <t>リヨウ</t>
    </rPh>
    <rPh sb="36" eb="38">
      <t>ウム</t>
    </rPh>
    <rPh sb="44" eb="46">
      <t>バアイ</t>
    </rPh>
    <rPh sb="49" eb="50">
      <t>ジョウ</t>
    </rPh>
    <rPh sb="51" eb="55">
      <t>セツゾクケイタイ</t>
    </rPh>
    <rPh sb="56" eb="58">
      <t>コウシン</t>
    </rPh>
    <rPh sb="59" eb="60">
      <t>オコナ</t>
    </rPh>
    <phoneticPr fontId="2"/>
  </si>
  <si>
    <t>変更なし(もしくはnull)</t>
    <rPh sb="0" eb="2">
      <t>ヘンコウ</t>
    </rPh>
    <phoneticPr fontId="2"/>
  </si>
  <si>
    <t>AP-GW 事業者接続管理番号</t>
    <phoneticPr fontId="57"/>
  </si>
  <si>
    <t>AP-GW 利用機能番号</t>
    <phoneticPr fontId="57"/>
  </si>
  <si>
    <t>VM情報.APGW_N番</t>
    <phoneticPr fontId="57"/>
  </si>
  <si>
    <t>AP-GW 事業者接続管理番号</t>
    <phoneticPr fontId="2"/>
  </si>
  <si>
    <t>VM情報.APGW_N番</t>
    <phoneticPr fontId="2"/>
  </si>
  <si>
    <t>Arcstar Universal OneVPN代表契約番号</t>
    <phoneticPr fontId="57"/>
  </si>
  <si>
    <t>Arcstar Universal OneVPN代表契約番号</t>
    <phoneticPr fontId="2"/>
  </si>
  <si>
    <t>　4：VoIP-GW（拠点RTなし）</t>
    <phoneticPr fontId="45"/>
  </si>
  <si>
    <t xml:space="preserve">1-3. 1.で示した、SO上の変更対象のVoIP-GWが全て、VPN接続状態となっていることを確認する。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7">
      <t>セツゾク</t>
    </rPh>
    <rPh sb="48" eb="50">
      <t>カクニン</t>
    </rPh>
    <rPh sb="60" eb="64">
      <t>モウシコミジョウホウ</t>
    </rPh>
    <rPh sb="235" eb="237">
      <t>クリカエ</t>
    </rPh>
    <rPh sb="238" eb="240">
      <t>コウモク</t>
    </rPh>
    <rPh sb="307" eb="309">
      <t>バアイ</t>
    </rPh>
    <rPh sb="403" eb="405">
      <t>イガイ</t>
    </rPh>
    <rPh sb="411" eb="413">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</si>
  <si>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410" eb="412">
      <t>カクニン</t>
    </rPh>
    <phoneticPr fontId="2"/>
  </si>
  <si>
    <t xml:space="preserve">1-3. 1.で示した、SO上の変更対象のVoIP-GWが全て、VPN未接続状態となっていることを確認する。
※SO情報の申込情報．VoIP-GW申込情報．VoIP-GW利用台数(order.gwOrderInfo.gwCount)の数だけ、VoIP-GW申込情報．VoIP-GW情報（gwOrderInfo.gwInfo）配下の情報が繰り返される。よって、そのVoIP-GW利用台数分、以下の処理をループする。
・申込情報．VoIP-GW申込情報．VoIP-GW情報（繰返し項目）．申込種類（order.gwOrderInfo.gwInfo.orderType）が「1：端末追加」もしくは「9：UNO接続変更」の場合、
  申込情報．VoIP-GW申込情報．VoIP-GW情報(繰返し項目)．VPN回線種別（order.gwOrderInfo.gwInfo.vpnLineType）が「01：利用しない」以外であることを確認する。
</t>
    <rPh sb="8" eb="9">
      <t>シメ</t>
    </rPh>
    <rPh sb="14" eb="15">
      <t>ジョウ</t>
    </rPh>
    <rPh sb="16" eb="18">
      <t>ヘンコウ</t>
    </rPh>
    <rPh sb="18" eb="20">
      <t>タイショウ</t>
    </rPh>
    <rPh sb="29" eb="30">
      <t>スベ</t>
    </rPh>
    <rPh sb="35" eb="36">
      <t>ミ</t>
    </rPh>
    <rPh sb="36" eb="38">
      <t>セツゾク</t>
    </rPh>
    <rPh sb="49" eb="51">
      <t>カクニン</t>
    </rPh>
    <rPh sb="61" eb="65">
      <t>モウシコミジョウホウ</t>
    </rPh>
    <rPh sb="236" eb="238">
      <t>クリカエ</t>
    </rPh>
    <rPh sb="239" eb="241">
      <t>コウモク</t>
    </rPh>
    <rPh sb="308" eb="310">
      <t>バアイ</t>
    </rPh>
    <rPh sb="398" eb="400">
      <t>リヨウ</t>
    </rPh>
    <rPh sb="404" eb="406">
      <t>イガイ</t>
    </rPh>
    <rPh sb="412" eb="414">
      <t>カクニン</t>
    </rPh>
    <phoneticPr fontId="2"/>
  </si>
  <si>
    <t xml:space="preserve">申込情報．VoIP-GW申込情報．VoIP-GW情報(繰返し項目)．VPN回線種別（order.gwOrderInfo.gwInfo.vpnLineType）が「01：利用しない」以外の場合、以下のパラメータが非nullであることを確認する。
・申込情報．VoIP-GW申込情報．VoIP-GW情報(繰返し項目)．VPN回線お客様契約番号（order.gwOrderInfo.gwInfo.vpnLineContractNum）
</t>
    <rPh sb="90" eb="92">
      <t>イガイ</t>
    </rPh>
    <rPh sb="93" eb="95">
      <t>バアイ</t>
    </rPh>
    <rPh sb="96" eb="98">
      <t>イカ</t>
    </rPh>
    <rPh sb="105" eb="106">
      <t>ヒ</t>
    </rPh>
    <rPh sb="116" eb="118">
      <t>カクニン</t>
    </rPh>
    <phoneticPr fontId="2"/>
  </si>
  <si>
    <t>2. VoIP-GWのUniversal One接続有無で以下のとおり処理を分岐する。
  申込情報．VoIP-GW申込情報．VoIP-GW情報(繰返し項目)．VPN回線種別（order.gwOrderInfo.gwInfo.vpnLineType）が「01：利用しない」以外の場合
    2-a.を実施する
  申込情報．VoIP-GW申込情報．VoIP-GW情報(繰返し項目)．VPN回線種別（order.gwOrderInfo.gwInfo.vpnLineType）が「01：利用しない」の場合
    2-b.を実施する</t>
    <rPh sb="29" eb="31">
      <t>イカ</t>
    </rPh>
    <rPh sb="35" eb="37">
      <t>ショリ</t>
    </rPh>
    <rPh sb="38" eb="40">
      <t>ブンキ</t>
    </rPh>
    <rPh sb="137" eb="139">
      <t>イガイ</t>
    </rPh>
    <phoneticPr fontId="2"/>
  </si>
  <si>
    <t xml:space="preserve">2-a. 
1.で取得した内線番号情報IDをキーにDBレコード「内線番号情報」を以下のように更新する。
・「VPN拠点N番」＝申込情報．VoIP-GW申込情報．VoIP-GW情報(繰返し項目)．VPN回線お客様契約番号（order.gwOrderInfo.gwInfo.vpnLineContractNum）
・「VPN回線種別」＝申込情報．VoIP-GW申込情報．VoIP-GW情報(繰返し項目)．VPN回線種別（order.gwOrderInfo.gwInfo.vpnLineType）
・「SO工事予約フラグ」＝false
・「最終更新アカウント情報ID」＝0
・「最終更新日時」＝更新時点のシステム日時
</t>
    <phoneticPr fontId="2"/>
  </si>
  <si>
    <t>vpnService</t>
    <phoneticPr fontId="2"/>
  </si>
  <si>
    <t>useYn</t>
    <phoneticPr fontId="2"/>
  </si>
  <si>
    <t>01</t>
    <phoneticPr fontId="2"/>
  </si>
  <si>
    <t>VPN代表者ご契約者名</t>
    <rPh sb="3" eb="6">
      <t>ダイヒョウシャ</t>
    </rPh>
    <rPh sb="7" eb="10">
      <t>ケイヤクシャ</t>
    </rPh>
    <rPh sb="10" eb="11">
      <t>メイ</t>
    </rPh>
    <phoneticPr fontId="4"/>
  </si>
  <si>
    <t>VPN代表者ご契約者住所</t>
    <rPh sb="7" eb="10">
      <t>ケイヤクシャ</t>
    </rPh>
    <rPh sb="10" eb="12">
      <t>ジュウショ</t>
    </rPh>
    <phoneticPr fontId="4"/>
  </si>
  <si>
    <t>Arcstar Universal OneVPN代表契約番号</t>
    <rPh sb="24" eb="26">
      <t>ダイヒョウ</t>
    </rPh>
    <rPh sb="26" eb="28">
      <t>ケイヤク</t>
    </rPh>
    <rPh sb="28" eb="30">
      <t>バンゴウ</t>
    </rPh>
    <phoneticPr fontId="2"/>
  </si>
  <si>
    <t>インターネット接続</t>
    <rPh sb="7" eb="9">
      <t>セツゾク</t>
    </rPh>
    <phoneticPr fontId="4"/>
  </si>
  <si>
    <t>網内利用アドレス</t>
    <rPh sb="0" eb="1">
      <t>モウ</t>
    </rPh>
    <rPh sb="1" eb="2">
      <t>ナイ</t>
    </rPh>
    <rPh sb="2" eb="4">
      <t>リヨウ</t>
    </rPh>
    <phoneticPr fontId="2"/>
  </si>
  <si>
    <t>文字列
（半角数字記号）</t>
    <rPh sb="5" eb="7">
      <t>ハンカク</t>
    </rPh>
    <rPh sb="7" eb="9">
      <t>スウジ</t>
    </rPh>
    <rPh sb="9" eb="11">
      <t>キゴウ</t>
    </rPh>
    <phoneticPr fontId="2"/>
  </si>
  <si>
    <t>網内利用アドレス（PIPB/24）
サブネット（/24）を除いたIPアドレスを設定</t>
    <rPh sb="29" eb="30">
      <t>ノゾ</t>
    </rPh>
    <rPh sb="39" eb="41">
      <t>セッテイ</t>
    </rPh>
    <phoneticPr fontId="2"/>
  </si>
  <si>
    <t>AP-GW 利用機能番号</t>
    <rPh sb="6" eb="8">
      <t>リヨウ</t>
    </rPh>
    <rPh sb="8" eb="10">
      <t>キノウ</t>
    </rPh>
    <rPh sb="10" eb="12">
      <t>バンゴウ</t>
    </rPh>
    <phoneticPr fontId="2"/>
  </si>
  <si>
    <t>useService</t>
    <phoneticPr fontId="2"/>
  </si>
  <si>
    <t>vpnCustomerName</t>
    <phoneticPr fontId="2"/>
  </si>
  <si>
    <t>vpnCustomerAddress</t>
    <phoneticPr fontId="2"/>
  </si>
  <si>
    <t>vpnContractNum</t>
    <phoneticPr fontId="2"/>
  </si>
  <si>
    <t>customerContractNum</t>
    <phoneticPr fontId="2"/>
  </si>
  <si>
    <t>useNetWork</t>
    <phoneticPr fontId="2"/>
  </si>
  <si>
    <t>useInternet</t>
    <phoneticPr fontId="2"/>
  </si>
  <si>
    <t>vpnCustomerIpAddress</t>
    <phoneticPr fontId="2"/>
  </si>
  <si>
    <t>apgwContractNum</t>
    <phoneticPr fontId="2"/>
  </si>
  <si>
    <t>apgwFunctionNum</t>
    <phoneticPr fontId="2"/>
  </si>
  <si>
    <t>apgwSrcAddress</t>
    <phoneticPr fontId="2"/>
  </si>
  <si>
    <t>変更内容</t>
    <phoneticPr fontId="4"/>
  </si>
  <si>
    <t>Arcstar Universal One代表お客様契約番号</t>
    <phoneticPr fontId="2"/>
  </si>
  <si>
    <t>Universal One利用ネットワーク</t>
    <phoneticPr fontId="2"/>
  </si>
  <si>
    <t>AP-GW 事業者接続管理番号</t>
    <phoneticPr fontId="2"/>
  </si>
  <si>
    <t>01</t>
    <phoneticPr fontId="2"/>
  </si>
  <si>
    <t>V00000001</t>
    <phoneticPr fontId="2"/>
  </si>
  <si>
    <t>N000000001</t>
    <phoneticPr fontId="2"/>
  </si>
  <si>
    <t>02</t>
    <phoneticPr fontId="2"/>
  </si>
  <si>
    <t>172.16.254.0</t>
    <phoneticPr fontId="2"/>
  </si>
  <si>
    <t>N000000002</t>
    <phoneticPr fontId="2"/>
  </si>
  <si>
    <t>122.28.7.193</t>
    <phoneticPr fontId="2"/>
  </si>
  <si>
    <t>VPN回線種別</t>
    <rPh sb="3" eb="5">
      <t>カイセン</t>
    </rPh>
    <rPh sb="5" eb="7">
      <t>シュベツ</t>
    </rPh>
    <phoneticPr fontId="4"/>
  </si>
  <si>
    <t>VPN回線お客様契約番号</t>
    <rPh sb="3" eb="5">
      <t>カイセン</t>
    </rPh>
    <rPh sb="6" eb="8">
      <t>キャクサマ</t>
    </rPh>
    <rPh sb="8" eb="10">
      <t>ケイヤク</t>
    </rPh>
    <rPh sb="10" eb="12">
      <t>バンゴウ</t>
    </rPh>
    <phoneticPr fontId="4"/>
  </si>
  <si>
    <t>vpnLineType</t>
    <phoneticPr fontId="2"/>
  </si>
  <si>
    <t>vpnLineContractNum</t>
    <phoneticPr fontId="2"/>
  </si>
  <si>
    <t>N000000001
gml000001</t>
    <phoneticPr fontId="2"/>
  </si>
  <si>
    <t>利用しない→利用する</t>
    <rPh sb="0" eb="2">
      <t>リヨウ</t>
    </rPh>
    <rPh sb="6" eb="8">
      <t>リヨウ</t>
    </rPh>
    <phoneticPr fontId="2"/>
  </si>
  <si>
    <t>利用する→利用しない</t>
    <rPh sb="0" eb="2">
      <t>リヨウ</t>
    </rPh>
    <rPh sb="5" eb="7">
      <t>リヨウ</t>
    </rPh>
    <phoneticPr fontId="2"/>
  </si>
  <si>
    <t>既存情報の変更</t>
    <rPh sb="0" eb="2">
      <t>キソン</t>
    </rPh>
    <rPh sb="2" eb="4">
      <t>ジョウホウ</t>
    </rPh>
    <rPh sb="5" eb="7">
      <t>ヘンコウ</t>
    </rPh>
    <phoneticPr fontId="2"/>
  </si>
  <si>
    <t>変更内容</t>
    <phoneticPr fontId="2"/>
  </si>
  <si>
    <t>変更内容</t>
    <phoneticPr fontId="57"/>
  </si>
  <si>
    <t>1. オペレーション名「VM割り当て」で更新したVM情報を以下のように更新する。
  「接続形態」＝null</t>
    <phoneticPr fontId="2"/>
  </si>
  <si>
    <t>各ファイルパスリストの生成</t>
    <rPh sb="0" eb="1">
      <t>カク</t>
    </rPh>
    <rPh sb="11" eb="13">
      <t>セイセイ</t>
    </rPh>
    <phoneticPr fontId="82"/>
  </si>
  <si>
    <t># iptables -A VPN_FILTER -i eth2 -s 0.0.0.0/0 -j DROP</t>
  </si>
  <si>
    <t># iptables -I INPUT 1 -i eth2 -j VPN_FILTER</t>
  </si>
  <si>
    <t>以下のコマンドで、チェイン「VPN_FILTER」にVPNルートで許可しないIPアドレスを追加する。</t>
    <rPh sb="33" eb="35">
      <t>キョカ</t>
    </rPh>
    <phoneticPr fontId="82"/>
  </si>
  <si>
    <t>なお、パケットフィルタ設定ファイルはファイルの内容が空のファイルを出力し、配置する。</t>
    <rPh sb="11" eb="13">
      <t>セッテイ</t>
    </rPh>
    <rPh sb="23" eb="25">
      <t>ナイヨウ</t>
    </rPh>
    <rPh sb="26" eb="27">
      <t>カラ</t>
    </rPh>
    <rPh sb="33" eb="35">
      <t>シュツリョク</t>
    </rPh>
    <rPh sb="37" eb="39">
      <t>ハイチ</t>
    </rPh>
    <phoneticPr fontId="57"/>
  </si>
  <si>
    <t>先頭行の内容とDBテーブル「トラフィック情報」の以下のカラムの値が、全て一致するレコードが存在する</t>
    <rPh sb="4" eb="6">
      <t>ナイヨウ</t>
    </rPh>
    <rPh sb="24" eb="26">
      <t>イカ</t>
    </rPh>
    <rPh sb="31" eb="32">
      <t>アタイ</t>
    </rPh>
    <rPh sb="34" eb="35">
      <t>スベ</t>
    </rPh>
    <rPh sb="36" eb="38">
      <t>イッチ</t>
    </rPh>
    <rPh sb="45" eb="47">
      <t>ソンザイ</t>
    </rPh>
    <phoneticPr fontId="82"/>
  </si>
  <si>
    <t>先頭行の内容とDBテーブル「通話ログ情報」の以下のカラムの値が、全て一致するレコードが存在する</t>
    <rPh sb="4" eb="6">
      <t>ナイヨウ</t>
    </rPh>
    <rPh sb="14" eb="16">
      <t>ツウワ</t>
    </rPh>
    <rPh sb="18" eb="20">
      <t>ジョウホウ</t>
    </rPh>
    <rPh sb="22" eb="24">
      <t>イカ</t>
    </rPh>
    <rPh sb="29" eb="30">
      <t>アタイ</t>
    </rPh>
    <rPh sb="32" eb="33">
      <t>スベ</t>
    </rPh>
    <rPh sb="34" eb="36">
      <t>イッチ</t>
    </rPh>
    <rPh sb="43" eb="45">
      <t>ソンザイ</t>
    </rPh>
    <phoneticPr fontId="82"/>
  </si>
  <si>
    <t>CDRログ・トラフィックログ収集機能改善</t>
  </si>
  <si>
    <t>ユーザ拠点情報管理機能追加</t>
  </si>
  <si>
    <t>更新テーブル：内線番号情報</t>
    <rPh sb="0" eb="2">
      <t>コウシン</t>
    </rPh>
    <rPh sb="7" eb="13">
      <t>ナイセンバンゴウジョウホウ</t>
    </rPh>
    <phoneticPr fontId="2"/>
  </si>
  <si>
    <t>検索キー：</t>
    <rPh sb="0" eb="2">
      <t>ケンサク</t>
    </rPh>
    <phoneticPr fontId="2"/>
  </si>
  <si>
    <t>　　　　　　内線番号情報.N番情報ID=移転元のVM情報.N番情報IDの値</t>
    <rPh sb="14" eb="17">
      <t>バンジョウホウ</t>
    </rPh>
    <rPh sb="20" eb="22">
      <t>イテン</t>
    </rPh>
    <rPh sb="22" eb="23">
      <t>モト</t>
    </rPh>
    <rPh sb="26" eb="28">
      <t>ジョウホウ</t>
    </rPh>
    <rPh sb="30" eb="33">
      <t>バンジョウホウ</t>
    </rPh>
    <rPh sb="36" eb="37">
      <t>アタイ</t>
    </rPh>
    <phoneticPr fontId="82"/>
  </si>
  <si>
    <t>　　　　　　内線番号情報.削除フラグ=false</t>
    <rPh sb="13" eb="15">
      <t>サクジョ</t>
    </rPh>
    <phoneticPr fontId="82"/>
  </si>
  <si>
    <t>　　　　　　内線番号情報.端末自動設定(接続種別)=0（インタネット）もしくはnull（既設VM）</t>
    <rPh sb="44" eb="46">
      <t>キセツ</t>
    </rPh>
    <phoneticPr fontId="82"/>
  </si>
  <si>
    <t>　　　　　　内線番号情報.端末自動設定フラグ=true</t>
    <phoneticPr fontId="82"/>
  </si>
  <si>
    <t>　　　　　　内線番号情報.端末自動設定(接続種別)=1（VPN）</t>
    <phoneticPr fontId="82"/>
  </si>
  <si>
    <t xml:space="preserve">2. 
1.で取得したVM情報（移転元VM）を以下のように更新する。
  「接続形態」＝2(インタネット接続/VPN接続の併用)
</t>
    <rPh sb="7" eb="9">
      <t>シュトク</t>
    </rPh>
    <rPh sb="13" eb="15">
      <t>ジョウホウ</t>
    </rPh>
    <rPh sb="16" eb="19">
      <t>イテンモト</t>
    </rPh>
    <rPh sb="23" eb="25">
      <t>イカ</t>
    </rPh>
    <rPh sb="29" eb="31">
      <t>コウシン</t>
    </rPh>
    <phoneticPr fontId="2"/>
  </si>
  <si>
    <t>・VPN回線種別が正しい値かの確認。</t>
    <rPh sb="4" eb="6">
      <t>カイセン</t>
    </rPh>
    <rPh sb="6" eb="8">
      <t>シュベツ</t>
    </rPh>
    <rPh sb="9" eb="10">
      <t>タダ</t>
    </rPh>
    <rPh sb="12" eb="13">
      <t>ネ</t>
    </rPh>
    <rPh sb="15" eb="17">
      <t>カクニン</t>
    </rPh>
    <phoneticPr fontId="2"/>
  </si>
  <si>
    <t>2. 
1.で取得したVM情報（移転元VM）を以下のように更新する。
  「接続形態」＝1(VPN接続のみ)</t>
    <rPh sb="7" eb="9">
      <t>シュトク</t>
    </rPh>
    <rPh sb="13" eb="15">
      <t>ジョウホウ</t>
    </rPh>
    <rPh sb="16" eb="19">
      <t>イテンモト</t>
    </rPh>
    <rPh sb="23" eb="25">
      <t>イカ</t>
    </rPh>
    <rPh sb="29" eb="31">
      <t>コウシン</t>
    </rPh>
    <phoneticPr fontId="2"/>
  </si>
  <si>
    <t>1. 同じSO内でVM情報.接続形態の変更が行われるかを確認し、以下のとおりSO反映後のVM情報.接続形態の値を導出する。
  同じSOで「Arcstar Universal One接続開始処理（インターネット利用あり）」が行われる
    →2(インタネット接続/VPN接続の併用)
  同じSOで「Arcstar Universal One接続開始処理（インターネット利用なし）」が行われる
    →1(VPN接続のみ)
  同じSOで「Arcstar Universal One接続停止処理」が行われる
    →null
  同じSOで「Arcstar Universal One接続情報変更処理（インターネット利用あり）」が行われる
    →2(インタネット接続/VPN接続の併用)
  同じSOで「Arcstar Universal One接続情報変更処理（インターネット利用なし）」が行われる
    →1(VPN接続のみ)
  同じSOで上記のいずれも行わない場合
    →工事対象のN番に紐づくVM情報.接続形態の値</t>
    <rPh sb="64" eb="65">
      <t>オナ</t>
    </rPh>
    <rPh sb="448" eb="452">
      <t>コウジタイショウ</t>
    </rPh>
    <rPh sb="454" eb="455">
      <t>バン</t>
    </rPh>
    <rPh sb="456" eb="457">
      <t>ヒモ</t>
    </rPh>
    <phoneticPr fontId="57"/>
  </si>
  <si>
    <t>2. 1.で反映したSO反映後のVM情報.接続形態の値から以下の観点で確認を行う
VM情報.接続形態の値がnull
  →申込情報．VoIP-GW申込情報．VoIP-GW情報(繰返し項目)．VPN回線種別（order.gwOrderInfo.gwInfo.vpnLineType）が「01：利用しない」であること。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t>
    <phoneticPr fontId="57"/>
  </si>
  <si>
    <t>Arcstar Universal One接続</t>
    <phoneticPr fontId="44"/>
  </si>
  <si>
    <t xml:space="preserve">1-2. 1-1.で取得したDBテーブル「N番情報」のレコードのカラム「N番情報ID」から、DBテーブル「VM情報」のカラム「N番情報ID」の値と一致するVM情報を取得する。
</t>
    <phoneticPr fontId="2"/>
  </si>
  <si>
    <t>VMステータスが正常かの確認</t>
    <rPh sb="12" eb="14">
      <t>カクニン</t>
    </rPh>
    <phoneticPr fontId="2"/>
  </si>
  <si>
    <t xml:space="preserve">1. 使用しているVMのVMステータスがVPN移転状態ではないかを確認する。
</t>
    <rPh sb="23" eb="27">
      <t>イテンジョウタイ</t>
    </rPh>
    <rPh sb="33" eb="35">
      <t>カクニン</t>
    </rPh>
    <phoneticPr fontId="2"/>
  </si>
  <si>
    <t>VMステータスがVPN移転状態ではないかの確認</t>
    <rPh sb="11" eb="15">
      <t>イテンジョウタイ</t>
    </rPh>
    <rPh sb="21" eb="23">
      <t>カクニン</t>
    </rPh>
    <phoneticPr fontId="2"/>
  </si>
  <si>
    <t>1-3. 取得したVM情報のカラムが以下の通り確認し、VMステータスがVPN移転状態でないことを確認する。
・「VMステータス」＝11(VPN移行待ち(元))または12(VPN移行待ち(先))または13(VPN移行予約済(元))または14(VPN移行予約済(先))または15(VPN移行中(元))または16(VPN移行中(先))以外</t>
    <rPh sb="38" eb="40">
      <t>イテン</t>
    </rPh>
    <rPh sb="40" eb="42">
      <t>ジョウタイ</t>
    </rPh>
    <rPh sb="48" eb="50">
      <t>カクニン</t>
    </rPh>
    <phoneticPr fontId="2"/>
  </si>
  <si>
    <t>1-3. 取得したVM情報のカラムが以下の通り確認し、Arcstar Universal One接続が利用中であることを確認する。
・「VPN_N番」＝ 非null</t>
    <rPh sb="51" eb="54">
      <t>リヨウチュウ</t>
    </rPh>
    <rPh sb="60" eb="62">
      <t>カクニン</t>
    </rPh>
    <rPh sb="78" eb="79">
      <t>ヒ</t>
    </rPh>
    <phoneticPr fontId="2"/>
  </si>
  <si>
    <t>移転元のVMステータスを更新する。</t>
    <rPh sb="0" eb="2">
      <t>イテン</t>
    </rPh>
    <rPh sb="2" eb="3">
      <t>モト</t>
    </rPh>
    <rPh sb="12" eb="14">
      <t>コウシン</t>
    </rPh>
    <phoneticPr fontId="2"/>
  </si>
  <si>
    <t>×</t>
    <phoneticPr fontId="2"/>
  </si>
  <si>
    <t>1. インターネット利用有無で以下の通り、処理を分岐する。
  申込情報．オプション情報／情報変更．Arcstar Universal One接続．インターネット接続（order.optionInfo.vpnService.useInternet）の値が「01：必要」の場合
    1-a.を実施する
  申込情報．オプション情報／情報変更．Arcstar Universal One接続．インターネット接続（order.optionInfo.vpnService.useInternet）の値が「02：不要」の場合
    1-b.を実施する</t>
    <rPh sb="10" eb="12">
      <t>リヨウ</t>
    </rPh>
    <rPh sb="12" eb="14">
      <t>ウム</t>
    </rPh>
    <rPh sb="21" eb="23">
      <t>ショリ</t>
    </rPh>
    <rPh sb="255" eb="257">
      <t>フヨウ</t>
    </rPh>
    <phoneticPr fontId="2"/>
  </si>
  <si>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</si>
  <si>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第1条件：「FQDN/IPアドレスVPN」の第4オクテットが最も小さい値
      第2条件：「VM情報ID」が最も小さい
 　※「廃止日時」は条件に含めない</t>
  </si>
  <si>
    <t>ログインID：移転元のVM情報.OSログインID(暗)</t>
    <phoneticPr fontId="2"/>
  </si>
  <si>
    <t>パスワード：移転元のVM情報.OSパスワード(暗)</t>
    <phoneticPr fontId="2"/>
  </si>
  <si>
    <t>移転元のトラフィック収集スクリプトの退避</t>
    <rPh sb="10" eb="12">
      <t>シュウシュウ</t>
    </rPh>
    <rPh sb="18" eb="20">
      <t>タイヒ</t>
    </rPh>
    <phoneticPr fontId="82"/>
  </si>
  <si>
    <t>※リトライはSSHのアクセスに失敗した時に行い、cpによるコピーに失敗した時には行わない。</t>
    <rPh sb="15" eb="17">
      <t>シッパイ</t>
    </rPh>
    <rPh sb="19" eb="20">
      <t>トキ</t>
    </rPh>
    <rPh sb="21" eb="22">
      <t>オコナ</t>
    </rPh>
    <rPh sb="33" eb="35">
      <t>シッパイ</t>
    </rPh>
    <rPh sb="37" eb="38">
      <t>トキ</t>
    </rPh>
    <rPh sb="40" eb="41">
      <t>オコナ</t>
    </rPh>
    <phoneticPr fontId="2"/>
  </si>
  <si>
    <t>退避元パス：アプリケーション設定ファイル"cuscon_traffic_log_dir_path"の値 ＋ "/trafficLogCollection.sh"</t>
    <rPh sb="0" eb="2">
      <t>タイヒ</t>
    </rPh>
    <rPh sb="2" eb="3">
      <t>モト</t>
    </rPh>
    <rPh sb="14" eb="16">
      <t>セッテイ</t>
    </rPh>
    <rPh sb="50" eb="51">
      <t>アタイ</t>
    </rPh>
    <phoneticPr fontId="2"/>
  </si>
  <si>
    <t>退避先パス：アプリケーション設定ファイル"cuscon_traffic_log_dir_path"の値 ＋ "/trafficLogCollection.sh_backup"</t>
    <rPh sb="0" eb="2">
      <t>タイヒ</t>
    </rPh>
    <rPh sb="2" eb="3">
      <t>サキ</t>
    </rPh>
    <rPh sb="14" eb="16">
      <t>セッテイ</t>
    </rPh>
    <rPh sb="50" eb="51">
      <t>アタイ</t>
    </rPh>
    <phoneticPr fontId="2"/>
  </si>
  <si>
    <t>移転元のAsterisk上にSSHでアクセスし、トラフィック収集スクリプトを退避する。（cpによりコピーする。）</t>
    <rPh sb="0" eb="2">
      <t>イテン</t>
    </rPh>
    <rPh sb="2" eb="3">
      <t>モト</t>
    </rPh>
    <rPh sb="12" eb="13">
      <t>ジョウ</t>
    </rPh>
    <rPh sb="30" eb="32">
      <t>シュウシュウ</t>
    </rPh>
    <rPh sb="38" eb="40">
      <t>タイヒ</t>
    </rPh>
    <phoneticPr fontId="2"/>
  </si>
  <si>
    <t>移転元のトラフィック収集スクリプトの置き換え</t>
    <rPh sb="10" eb="12">
      <t>シュウシュウ</t>
    </rPh>
    <rPh sb="18" eb="19">
      <t>オ</t>
    </rPh>
    <rPh sb="20" eb="21">
      <t>カ</t>
    </rPh>
    <phoneticPr fontId="82"/>
  </si>
  <si>
    <t>移転元のAsterisk上にSSHでアクセスし、アップロードした初期化用トラフィック収集スクリプトを置き換える。</t>
    <rPh sb="0" eb="2">
      <t>イテン</t>
    </rPh>
    <rPh sb="2" eb="3">
      <t>モト</t>
    </rPh>
    <rPh sb="12" eb="13">
      <t>ジョウ</t>
    </rPh>
    <rPh sb="32" eb="34">
      <t>ショキ</t>
    </rPh>
    <rPh sb="34" eb="35">
      <t>カ</t>
    </rPh>
    <rPh sb="35" eb="36">
      <t>ヨウ</t>
    </rPh>
    <rPh sb="42" eb="44">
      <t>シュウシュウ</t>
    </rPh>
    <rPh sb="50" eb="51">
      <t>オ</t>
    </rPh>
    <rPh sb="52" eb="53">
      <t>カ</t>
    </rPh>
    <phoneticPr fontId="2"/>
  </si>
  <si>
    <t>※リトライはSSHのアクセスに失敗した時に行い、mvによる移動に失敗した時には行わない。</t>
    <rPh sb="15" eb="17">
      <t>シッパイ</t>
    </rPh>
    <rPh sb="19" eb="20">
      <t>トキ</t>
    </rPh>
    <rPh sb="21" eb="22">
      <t>オコナ</t>
    </rPh>
    <rPh sb="29" eb="31">
      <t>イドウ</t>
    </rPh>
    <rPh sb="32" eb="34">
      <t>シッパイ</t>
    </rPh>
    <rPh sb="36" eb="37">
      <t>トキ</t>
    </rPh>
    <rPh sb="39" eb="40">
      <t>オコナ</t>
    </rPh>
    <phoneticPr fontId="2"/>
  </si>
  <si>
    <t>移動先パス：アプリケーション設定ファイル"cuscon_traffic_log_dir_path"の値 ＋ "/trafficLogCollection.sh"</t>
    <rPh sb="0" eb="2">
      <t>イドウ</t>
    </rPh>
    <rPh sb="2" eb="3">
      <t>サキ</t>
    </rPh>
    <rPh sb="14" eb="16">
      <t>セッテイ</t>
    </rPh>
    <rPh sb="50" eb="51">
      <t>アタイ</t>
    </rPh>
    <phoneticPr fontId="2"/>
  </si>
  <si>
    <t>移転元の初期化用トラフィック収集スクリプトのアップロード</t>
    <rPh sb="4" eb="7">
      <t>ショキカ</t>
    </rPh>
    <rPh sb="7" eb="8">
      <t>ヨウ</t>
    </rPh>
    <rPh sb="14" eb="16">
      <t>シュウシュウ</t>
    </rPh>
    <phoneticPr fontId="82"/>
  </si>
  <si>
    <t>移転元のAsterisk上にSFTPでアクセスし、初期化用トラフィック収集スクリプトをアップロードする。</t>
    <rPh sb="0" eb="2">
      <t>イテン</t>
    </rPh>
    <rPh sb="2" eb="3">
      <t>モト</t>
    </rPh>
    <rPh sb="12" eb="13">
      <t>ジョウ</t>
    </rPh>
    <rPh sb="25" eb="27">
      <t>ショキ</t>
    </rPh>
    <rPh sb="27" eb="28">
      <t>カ</t>
    </rPh>
    <rPh sb="28" eb="29">
      <t>ヨウ</t>
    </rPh>
    <rPh sb="35" eb="37">
      <t>シュウシュウ</t>
    </rPh>
    <phoneticPr fontId="2"/>
  </si>
  <si>
    <t>※リトライはSFTPのアクセスに失敗した時に行い、ファイルのアップロードにに失敗した時には行わない。</t>
    <rPh sb="16" eb="18">
      <t>シッパイ</t>
    </rPh>
    <rPh sb="20" eb="21">
      <t>トキ</t>
    </rPh>
    <rPh sb="22" eb="23">
      <t>オコナ</t>
    </rPh>
    <rPh sb="38" eb="40">
      <t>シッパイ</t>
    </rPh>
    <rPh sb="42" eb="43">
      <t>トキ</t>
    </rPh>
    <rPh sb="45" eb="46">
      <t>オコナ</t>
    </rPh>
    <phoneticPr fontId="2"/>
  </si>
  <si>
    <t>移動元パス："/tmp/trafficLogCollection.sh"</t>
    <rPh sb="0" eb="2">
      <t>イドウ</t>
    </rPh>
    <rPh sb="2" eb="3">
      <t>モト</t>
    </rPh>
    <phoneticPr fontId="2"/>
  </si>
  <si>
    <t>配置先パス："/tmp/trafficLogCollection.sh"</t>
    <rPh sb="0" eb="2">
      <t>ハイチ</t>
    </rPh>
    <rPh sb="2" eb="3">
      <t>サキ</t>
    </rPh>
    <phoneticPr fontId="2"/>
  </si>
  <si>
    <t>配置元パス：アプリケーション設定ファイルcuscon_traffic_collection_script_template_filePathの値 + "." + 移転対象のN番</t>
    <rPh sb="0" eb="3">
      <t>ハイチモト</t>
    </rPh>
    <rPh sb="14" eb="16">
      <t>セッテイ</t>
    </rPh>
    <rPh sb="71" eb="72">
      <t>アタイ</t>
    </rPh>
    <rPh sb="81" eb="85">
      <t>イテンタイショウ</t>
    </rPh>
    <rPh sb="87" eb="88">
      <t>バン</t>
    </rPh>
    <phoneticPr fontId="2"/>
  </si>
  <si>
    <t>初期化用トラフィック収集スクリプトの生成</t>
    <rPh sb="18" eb="20">
      <t>セイセイ</t>
    </rPh>
    <phoneticPr fontId="82"/>
  </si>
  <si>
    <t>空の（"#!/bin/sh"のみの）トラフィック収集スクリプトを生成する。</t>
    <rPh sb="0" eb="1">
      <t>カラ</t>
    </rPh>
    <rPh sb="24" eb="26">
      <t>シュウシュウ</t>
    </rPh>
    <rPh sb="32" eb="34">
      <t>セイセイ</t>
    </rPh>
    <phoneticPr fontId="82"/>
  </si>
  <si>
    <t>出力先パス：アプリケーション設定ファイルcuscon_traffic_collection_script_template_filePathの値 + "." + 移転対象のN番</t>
    <rPh sb="0" eb="3">
      <t>シュツリョクサキ</t>
    </rPh>
    <rPh sb="14" eb="16">
      <t>セッテイ</t>
    </rPh>
    <rPh sb="71" eb="72">
      <t>アタイ</t>
    </rPh>
    <rPh sb="81" eb="85">
      <t>イテンタイショウ</t>
    </rPh>
    <rPh sb="87" eb="88">
      <t>バン</t>
    </rPh>
    <phoneticPr fontId="2"/>
  </si>
  <si>
    <t>＜移転元のトラフィック収集スクリプトを退避済みの場合＞</t>
    <rPh sb="21" eb="22">
      <t>ズ</t>
    </rPh>
    <rPh sb="24" eb="26">
      <t>バアイ</t>
    </rPh>
    <phoneticPr fontId="82"/>
  </si>
  <si>
    <t>　　　　　　　11（VPN移行待ち(元)）</t>
    <phoneticPr fontId="64"/>
  </si>
  <si>
    <t>※スタティックルート設定は非nullである必要があるため、この時点で実施する。</t>
    <rPh sb="10" eb="12">
      <t>セッテイ</t>
    </rPh>
    <rPh sb="13" eb="14">
      <t>ヒ</t>
    </rPh>
    <rPh sb="21" eb="23">
      <t>ヒツヨウ</t>
    </rPh>
    <rPh sb="31" eb="33">
      <t>ジテン</t>
    </rPh>
    <rPh sb="34" eb="36">
      <t>ジッシ</t>
    </rPh>
    <phoneticPr fontId="64"/>
  </si>
  <si>
    <t>移転元へパケットフィルタの設定削除用ファイルを出力させるため、APGWグローバルIPアドレス(暗)をnullに更新する。</t>
    <rPh sb="0" eb="2">
      <t>イテン</t>
    </rPh>
    <rPh sb="2" eb="3">
      <t>モト</t>
    </rPh>
    <rPh sb="13" eb="18">
      <t>セッテイサクジョヨウ</t>
    </rPh>
    <rPh sb="23" eb="25">
      <t>シュツリョク</t>
    </rPh>
    <rPh sb="55" eb="57">
      <t>コウシン</t>
    </rPh>
    <phoneticPr fontId="2"/>
  </si>
  <si>
    <t>AP-GW 送信元IPアドレス</t>
  </si>
  <si>
    <t>1-a.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13" eb="14">
      <t>メイ</t>
    </rPh>
    <rPh sb="23" eb="25">
      <t>コウシン</t>
    </rPh>
    <rPh sb="29" eb="31">
      <t>ジョウホウ</t>
    </rPh>
    <rPh sb="32" eb="34">
      <t>イカ</t>
    </rPh>
    <rPh sb="38" eb="40">
      <t>コウシン</t>
    </rPh>
    <phoneticPr fontId="2"/>
  </si>
  <si>
    <t>2-a-3. 
 2-a-1.で取得したVM情報（移転先VM）を以下のように更新する。
　「VMステータス」＝12（VPN移行待ち(先)）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</si>
  <si>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2-b-1. 
1.で取得したVM情報を以下のように更新する。
  「VPN_N番」＝申込情報．オプション情報／情報変更．Arcstar Universal One接続．Arcstar Universal One代表お客様契約番号（order.optionInfo.vpnService.customerContractNum）の値
  「接続形態」＝2(インタネット接続/VPN接続の併用)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</si>
  <si>
    <t>2-a-3. 
 2-a-1.で取得したVM情報（移転先VM）を以下のように更新する。
　「VMステータス」＝12（VPN移行待ち(先)）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rPh sb="27" eb="28">
      <t>サキ</t>
    </rPh>
    <phoneticPr fontId="2"/>
  </si>
  <si>
    <t>AP-GW 送信元IPアドレス(GIPC）</t>
  </si>
  <si>
    <t>更新カラム：VM情報.VMステータス=移転開始時の移転元のVM状態</t>
    <phoneticPr fontId="2"/>
  </si>
  <si>
    <t>※VM情報.VMステータスの更新値</t>
    <rPh sb="14" eb="17">
      <t>コウシンチ</t>
    </rPh>
    <phoneticPr fontId="64"/>
  </si>
  <si>
    <t>移転開始時の移転元のVM状態が9(故障)の場合、1(正常)</t>
    <rPh sb="17" eb="19">
      <t>コショウ</t>
    </rPh>
    <rPh sb="21" eb="23">
      <t>バアイ</t>
    </rPh>
    <rPh sb="26" eb="28">
      <t>セイジョウ</t>
    </rPh>
    <phoneticPr fontId="64"/>
  </si>
  <si>
    <t>　　　　　　　9（故障）</t>
    <phoneticPr fontId="64"/>
  </si>
  <si>
    <t>移転開始時の移転元のVM状態が9(故障)以外の場合、移転開始時の移転元のVM状態の値</t>
    <rPh sb="17" eb="19">
      <t>コショウ</t>
    </rPh>
    <rPh sb="20" eb="22">
      <t>イガイ</t>
    </rPh>
    <rPh sb="23" eb="25">
      <t>バアイ</t>
    </rPh>
    <rPh sb="41" eb="42">
      <t>アタイ</t>
    </rPh>
    <phoneticPr fontId="64"/>
  </si>
  <si>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</si>
  <si>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4-2.  4-1.で取得したDBテーブル「内線番号情報」のレコードを以下のように更新する。
・「端末自動設定(接続種別)」=null</t>
    <rPh sb="35" eb="37">
      <t>イカ</t>
    </rPh>
    <rPh sb="41" eb="43">
      <t>コウシン</t>
    </rPh>
    <phoneticPr fontId="2"/>
  </si>
  <si>
    <t>3-1.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・「端末自動設定(接続種別)」=nullもしくは、もしくは0（インタネット）
・「削除フラグ」＝ false</t>
    <phoneticPr fontId="2"/>
  </si>
  <si>
    <t>3-2.  3-1.で取得したDBテーブル「内線番号情報」のレコードを以下のように更新する。
・「端末自動設定(接続種別)」=1（VPN）</t>
    <rPh sb="35" eb="37">
      <t>イカ</t>
    </rPh>
    <rPh sb="41" eb="43">
      <t>コウシン</t>
    </rPh>
    <phoneticPr fontId="2"/>
  </si>
  <si>
    <t>2-b-2-2.  2-b-2-1.で取得したDBテーブル「内線番号情報」のレコードを以下のように更新する。
・「端末自動設定(接続種別)」=0（インタネット）</t>
    <rPh sb="43" eb="45">
      <t>イカ</t>
    </rPh>
    <rPh sb="49" eb="51">
      <t>コウシン</t>
    </rPh>
    <phoneticPr fontId="2"/>
  </si>
  <si>
    <t>更新カラム：VM情報.VMステータス=11（VPN移行待ち(元)）</t>
    <phoneticPr fontId="2"/>
  </si>
  <si>
    <t>更新カラム：VM情報.VMステータス=12（VPN移行待ち(先)）</t>
    <phoneticPr fontId="2"/>
  </si>
  <si>
    <t>移転元のAsterisk上にSSHでアクセスし、退避したトラフィック収集スクリプトを元に戻す。（mvにより移動する。）</t>
    <rPh sb="0" eb="2">
      <t>イテン</t>
    </rPh>
    <rPh sb="2" eb="3">
      <t>モト</t>
    </rPh>
    <rPh sb="12" eb="13">
      <t>ジョウ</t>
    </rPh>
    <rPh sb="24" eb="26">
      <t>タイヒ</t>
    </rPh>
    <rPh sb="34" eb="36">
      <t>シュウシュウ</t>
    </rPh>
    <rPh sb="42" eb="43">
      <t>モト</t>
    </rPh>
    <rPh sb="44" eb="45">
      <t>モド</t>
    </rPh>
    <rPh sb="53" eb="55">
      <t>イドウ</t>
    </rPh>
    <phoneticPr fontId="2"/>
  </si>
  <si>
    <t>移動元パス：アプリケーション設定ファイル"cuscon_traffic_log_dir_path"の値 ＋ "/trafficLogCollection.sh_backup"</t>
    <rPh sb="0" eb="2">
      <t>イドウ</t>
    </rPh>
    <rPh sb="2" eb="3">
      <t>モト</t>
    </rPh>
    <rPh sb="14" eb="16">
      <t>セッテイ</t>
    </rPh>
    <rPh sb="50" eb="51">
      <t>アタイ</t>
    </rPh>
    <phoneticPr fontId="2"/>
  </si>
  <si>
    <t>移転元の退避したトラフィック収集スクリプトの削除</t>
    <rPh sb="4" eb="6">
      <t>タイヒ</t>
    </rPh>
    <rPh sb="14" eb="16">
      <t>シュウシュウ</t>
    </rPh>
    <rPh sb="22" eb="24">
      <t>サクジョ</t>
    </rPh>
    <phoneticPr fontId="82"/>
  </si>
  <si>
    <t>移転元のAsterisk上にSSHでアクセスし、退避したトラフィック収集スクリプトを削除する。</t>
    <rPh sb="0" eb="2">
      <t>イテン</t>
    </rPh>
    <rPh sb="2" eb="3">
      <t>モト</t>
    </rPh>
    <rPh sb="12" eb="13">
      <t>ジョウ</t>
    </rPh>
    <rPh sb="24" eb="26">
      <t>タイヒ</t>
    </rPh>
    <rPh sb="34" eb="36">
      <t>シュウシュウ</t>
    </rPh>
    <rPh sb="42" eb="44">
      <t>サクジョ</t>
    </rPh>
    <phoneticPr fontId="2"/>
  </si>
  <si>
    <t>※リトライはSSHのアクセスに失敗した時に行い、rmによる削除に失敗した時には行わない。</t>
    <rPh sb="15" eb="17">
      <t>シッパイ</t>
    </rPh>
    <rPh sb="19" eb="20">
      <t>トキ</t>
    </rPh>
    <rPh sb="21" eb="22">
      <t>オコナ</t>
    </rPh>
    <rPh sb="29" eb="31">
      <t>サクジョ</t>
    </rPh>
    <rPh sb="32" eb="34">
      <t>シッパイ</t>
    </rPh>
    <rPh sb="36" eb="37">
      <t>トキ</t>
    </rPh>
    <rPh sb="39" eb="40">
      <t>オコナ</t>
    </rPh>
    <phoneticPr fontId="2"/>
  </si>
  <si>
    <t>削除先パス：アプリケーション設定ファイル"cuscon_traffic_log_dir_path"の値 ＋ "/trafficLogCollection.sh_backup"</t>
    <rPh sb="0" eb="2">
      <t>サクジョ</t>
    </rPh>
    <rPh sb="2" eb="3">
      <t>サキ</t>
    </rPh>
    <rPh sb="14" eb="16">
      <t>セッテイ</t>
    </rPh>
    <rPh sb="50" eb="51">
      <t>アタイ</t>
    </rPh>
    <phoneticPr fontId="2"/>
  </si>
  <si>
    <t>移転先のVMステータスを更新する。</t>
    <rPh sb="0" eb="2">
      <t>イテン</t>
    </rPh>
    <rPh sb="2" eb="3">
      <t>サキ</t>
    </rPh>
    <rPh sb="12" eb="14">
      <t>コウシン</t>
    </rPh>
    <phoneticPr fontId="2"/>
  </si>
  <si>
    <t>APGW利用機能番号=null</t>
    <phoneticPr fontId="57"/>
  </si>
  <si>
    <t>ログインID：VM情報.OSログインID(暗)</t>
    <phoneticPr fontId="2"/>
  </si>
  <si>
    <t>スタティックルート設定ファイルのリネーム</t>
    <phoneticPr fontId="82"/>
  </si>
  <si>
    <t>ログインID：VM情報.OSログインID(暗)</t>
    <phoneticPr fontId="2"/>
  </si>
  <si>
    <t>パスワード：VM情報.OSパスワード(暗)</t>
    <phoneticPr fontId="2"/>
  </si>
  <si>
    <t>　　　　　　VM情報.VMステータス=null</t>
    <phoneticPr fontId="82"/>
  </si>
  <si>
    <t>　　　　　　VM情報.VPN_N番=null</t>
    <phoneticPr fontId="82"/>
  </si>
  <si>
    <t>UNO接続機能追加</t>
  </si>
  <si>
    <t xml:space="preserve">UNO接続機能追加に伴う変更により、以下のシートを追加、または、修正。
シート[SO電文仕様、送受信パラメータ]
シート[SOとシステム内部のパラメータ対応]
シート[処理概要(SO新設)]
シート[処理概要(SO変更)]
シート[処理概要(SO廃止)]
シート[装置間シーケンス(工事処理)]
シート[パラメータ詳細&lt;SO情報取得（応答 ）&gt;【内線】]
シート[スタティックルート設定]
シート[パケットフィルタ設定]
シート[端末自動設定]
シート[VM支障移転]
シート[VPN移転]
シート[処理シーケンス（CDRログ・トラフィックログ収集）]
</t>
    <phoneticPr fontId="2"/>
  </si>
  <si>
    <t>　　　　　　VM情報.APGW利用機能番号=移転元のVM情報.APGW利用機能番号</t>
    <rPh sb="22" eb="24">
      <t>イテン</t>
    </rPh>
    <rPh sb="24" eb="25">
      <t>モト</t>
    </rPh>
    <phoneticPr fontId="2"/>
  </si>
  <si>
    <t>　　　　　　VM情報.APGW利用機能番号=移転先のVM情報.APGW利用機能番号</t>
    <rPh sb="22" eb="24">
      <t>イテン</t>
    </rPh>
    <rPh sb="24" eb="25">
      <t>サキ</t>
    </rPh>
    <phoneticPr fontId="2"/>
  </si>
  <si>
    <t>・端末追加(VoIP-GW)</t>
    <phoneticPr fontId="2"/>
  </si>
  <si>
    <t>・拠点番号チャネル追加(VoIP-GW)</t>
    <phoneticPr fontId="2"/>
  </si>
  <si>
    <t>・端末廃止(VoIP-GW)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</si>
  <si>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</si>
  <si>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</si>
  <si>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</si>
  <si>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</si>
  <si>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</si>
  <si>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rPh sb="216" eb="218">
      <t>イガイ</t>
    </rPh>
    <phoneticPr fontId="2"/>
  </si>
  <si>
    <t>2-a-2. 
1.で取得したVM情報（移転元VM）を以下のように更新する。
  「VPN_N番」＝申込情報．オプション情報／情報変更．Arcstar Universal One接続．Arcstar Universal One代表お客様契約番号（order.optionInfo.vpnService.customerContractNum）の値
  「接続形態」＝null
  「APGWグローバルIPアドレス(暗)」＝null
  「APGW利用機能番号」＝null
  「FQDN/IPアドレスVPN」＝null
※工事完了時に、　「VMステータス」を11（VPN移行待ち（元)）に更新する。</t>
    <rPh sb="11" eb="13">
      <t>シュトク</t>
    </rPh>
    <rPh sb="17" eb="19">
      <t>ジョウホウ</t>
    </rPh>
    <rPh sb="20" eb="23">
      <t>イテンモト</t>
    </rPh>
    <rPh sb="27" eb="29">
      <t>イカ</t>
    </rPh>
    <rPh sb="33" eb="35">
      <t>コウシン</t>
    </rPh>
    <rPh sb="262" eb="267">
      <t>コウジカンリョウジ</t>
    </rPh>
    <rPh sb="295" eb="297">
      <t>コウシン</t>
    </rPh>
    <phoneticPr fontId="2"/>
  </si>
  <si>
    <t>1-3. 取得したVM情報のカラムが以下の通り確認し、Arcstar Universal One接続が利用中でない、および、VMステータスがVPN移転状態でないことを確認する。
・「VPN_N番」＝ null
・「VMステータス」＝11(VPN移行待ち(元))または12(VPN移行待ち(先))または13(VPN移行予約済(元))または14(VPN移行予約済(先))または15(VPN移行中(元))または16(VPN移行中(先))以外</t>
    <rPh sb="51" eb="54">
      <t>リヨウチュウ</t>
    </rPh>
    <rPh sb="73" eb="75">
      <t>イテン</t>
    </rPh>
    <rPh sb="75" eb="77">
      <t>ジョウタイ</t>
    </rPh>
    <rPh sb="83" eb="85">
      <t>カクニン</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</si>
  <si>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のVoIP-GW数
</t>
    <rPh sb="8" eb="10">
      <t>セツゾク</t>
    </rPh>
    <rPh sb="10" eb="12">
      <t>ヘンコウ</t>
    </rPh>
    <rPh sb="13" eb="14">
      <t>オコナ</t>
    </rPh>
    <rPh sb="22" eb="23">
      <t>スウ</t>
    </rPh>
    <rPh sb="35" eb="37">
      <t>ジョウホウ</t>
    </rPh>
    <rPh sb="38" eb="40">
      <t>イカ</t>
    </rPh>
    <rPh sb="41" eb="42">
      <t>カズ</t>
    </rPh>
    <rPh sb="239" eb="240">
      <t>スウ</t>
    </rPh>
    <phoneticPr fontId="2"/>
  </si>
  <si>
    <t xml:space="preserve">2-a-2. 
1.で取得したVM情報（移転元VM）を以下のように更新する。
  「VPN_N番」＝オプション情報．Arcstar Universal One接続．Arcstar Universal One代表　お客様契約番号
  「接続形態」＝null
  「APGWグローバルIPアドレス(暗)」＝null
  「APGW利用機能番号」＝null
  「FQDN/IPアドレスVPN」＝null
※工事完了時に、　「VMステータス」を11（VPN移行待ち（元)）に更新する。
</t>
    <rPh sb="11" eb="13">
      <t>シュトク</t>
    </rPh>
    <rPh sb="17" eb="19">
      <t>ジョウホウ</t>
    </rPh>
    <rPh sb="20" eb="23">
      <t>イテンモト</t>
    </rPh>
    <rPh sb="27" eb="29">
      <t>イカ</t>
    </rPh>
    <rPh sb="33" eb="35">
      <t>コウシン</t>
    </rPh>
    <phoneticPr fontId="2"/>
  </si>
  <si>
    <t>2-b-2-1.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・「端末自動設定(接続種別)」=null、もしくは0（インタネット）
・「削除フラグ」＝ false</t>
    <phoneticPr fontId="2"/>
  </si>
  <si>
    <t>2-b-2-2.  2-b-2-1.で取得したDBテーブル「内線番号情報」のレコードを以下のように更新する。
・「端末自動設定(接続種別)」=1（VPN）</t>
    <rPh sb="43" eb="45">
      <t>イカ</t>
    </rPh>
    <rPh sb="49" eb="51">
      <t>コウシン</t>
    </rPh>
    <phoneticPr fontId="2"/>
  </si>
  <si>
    <t>2-b-1. 
1.で取得したVM情報を以下のように更新する。
  「VPN_N番」＝オプション情報．Arcstar Universal One接続．Arcstar Universal One代表　お客様契約番号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57"/>
  </si>
  <si>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かつ、DBテーブル「内線番号情報」のカラム「VPN回線種別」が非nullのVoIP-GW数
</t>
    <rPh sb="8" eb="10">
      <t>セツゾク</t>
    </rPh>
    <rPh sb="10" eb="12">
      <t>ヘンコウ</t>
    </rPh>
    <rPh sb="13" eb="14">
      <t>オコナ</t>
    </rPh>
    <rPh sb="22" eb="23">
      <t>スウ</t>
    </rPh>
    <rPh sb="35" eb="37">
      <t>ジョウホウ</t>
    </rPh>
    <rPh sb="38" eb="40">
      <t>イカ</t>
    </rPh>
    <rPh sb="41" eb="42">
      <t>カズ</t>
    </rPh>
    <rPh sb="260" eb="261">
      <t>ヒ</t>
    </rPh>
    <rPh sb="273" eb="274">
      <t>スウ</t>
    </rPh>
    <phoneticPr fontId="2"/>
  </si>
  <si>
    <t>2. 
1.で取得したVM情報（VPN移転待ちの場合は移転元VM）を以下のように更新する。
※DB更新前に、更新前のVM情報の値を保持しておく。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※工事完了時に、　「VMステータス」を1（通常）に更新する。</t>
    <rPh sb="7" eb="9">
      <t>シュトク</t>
    </rPh>
    <rPh sb="13" eb="15">
      <t>ジョウホウ</t>
    </rPh>
    <rPh sb="19" eb="22">
      <t>イテンマ</t>
    </rPh>
    <rPh sb="24" eb="26">
      <t>バアイ</t>
    </rPh>
    <rPh sb="27" eb="30">
      <t>イテンモト</t>
    </rPh>
    <rPh sb="34" eb="36">
      <t>イカ</t>
    </rPh>
    <rPh sb="40" eb="42">
      <t>コウシン</t>
    </rPh>
    <rPh sb="360" eb="362">
      <t>ツウジョウ</t>
    </rPh>
    <phoneticPr fontId="2"/>
  </si>
  <si>
    <t xml:space="preserve">3-2. 
 取得した移転先として予約されていたVM情報を以下のとおり更新する。
　「VMステータス」＝1（通常）
  「VPN_N番」＝null
  「接続形態」＝null
  「APGWグローバルIPアドレス(暗)」＝null
  「APGW利用機能番号」＝null
  「FQDN/IPアドレスVPN」＝（※以下を参照）
      ※FQDN/IPアドレスVPNは以下の通り、IPアドレスの第1～3オクテットと第4オクテットに分けて更新値を決定する。
        IPアドレスの第1～3オクテット…"111.111.111"の値
        IPアドレスの第4オクテット…「FQDN/IPアドレスVPN第4オクテット」の値
</t>
    <rPh sb="7" eb="9">
      <t>シュトク</t>
    </rPh>
    <rPh sb="11" eb="14">
      <t>イテンサキ</t>
    </rPh>
    <rPh sb="17" eb="19">
      <t>ヨヤク</t>
    </rPh>
    <rPh sb="26" eb="28">
      <t>ジョウホウ</t>
    </rPh>
    <rPh sb="29" eb="31">
      <t>イカ</t>
    </rPh>
    <rPh sb="35" eb="37">
      <t>コウシン</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</si>
  <si>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75" eb="77">
      <t>イテン</t>
    </rPh>
    <rPh sb="77" eb="79">
      <t>ジョウタイ</t>
    </rPh>
    <rPh sb="85" eb="87">
      <t>カクニン</t>
    </rPh>
    <rPh sb="103" eb="104">
      <t>ヒ</t>
    </rPh>
    <phoneticPr fontId="2"/>
  </si>
  <si>
    <t>1-3. 取得したVM情報のカラムが以下の通り確認し、Arcstar Universal One接続が利用中であること、および、VMステータスがVPN移転状態でないことを確認する。
・「VPN_N番」＝ 非null
・「VMステータス」＝11(VPN移行待ち(元))または12(VPN移行待ち(先))または13(VPN移行予約済(元))または14(VPN移行予約済(先))または15(VPN移行中(元))または16(VPN移行中(先))以外</t>
    <rPh sb="51" eb="54">
      <t>リヨウチュウ</t>
    </rPh>
    <rPh sb="85" eb="87">
      <t>カクニン</t>
    </rPh>
    <rPh sb="103" eb="104">
      <t>ヒ</t>
    </rPh>
    <phoneticPr fontId="2"/>
  </si>
  <si>
    <t>1-2. 1-1.で取得したDBテーブル「N番情報」のレコードのカラム「N番情報ID」から、以下の条件に合致する内線番号情報のレコード抽出する。
(※VPN未接続状態のVM)
・「N番情報ID」＝  2-1.で取得したDBテーブル「N番情報」のレコードのカラム「N番情報ID」の値
・「端末種別」＝ 3(VoIP-GW)
・「削除フラグ」＝ false
・「VPN回線種別」＝非null</t>
    <rPh sb="46" eb="48">
      <t>イカ</t>
    </rPh>
    <rPh sb="49" eb="52">
      <t>ジョウケンイ</t>
    </rPh>
    <rPh sb="52" eb="54">
      <t>ガッチ</t>
    </rPh>
    <rPh sb="79" eb="84">
      <t>ミセツゾクジョウタイ</t>
    </rPh>
    <rPh sb="92" eb="95">
      <t>バンジョウホウ</t>
    </rPh>
    <rPh sb="140" eb="141">
      <t>アタイ</t>
    </rPh>
    <rPh sb="144" eb="146">
      <t>タンマツ</t>
    </rPh>
    <rPh sb="146" eb="148">
      <t>シュベツ</t>
    </rPh>
    <rPh sb="164" eb="166">
      <t>サクジョ</t>
    </rPh>
    <phoneticPr fontId="2"/>
  </si>
  <si>
    <t xml:space="preserve">1-4. UNO接続変更を行うVoIP-GW数をカウントする。
　SO情報の以下の数をカウントする。
　申込情報．VoIP-GW申込情報．VoIP-GW情報（繰返し項目）．申込種類（order.gwOrderInfo.gwInfo.orderType）が「9：UNO接続変更」で申込情報．VoIP-GW申込情報．VoIP-GW情報（繰返し項目）．VPN回線種別（order.gwOrderInfo.gwInfo.vpnLineType）が「01：利用しない」以外かつ、DBテーブル「内線番号情報」のカラム「VPN回線種別」がnullのVoIP-GW数
</t>
    <rPh sb="8" eb="10">
      <t>セツゾク</t>
    </rPh>
    <rPh sb="10" eb="12">
      <t>ヘンコウ</t>
    </rPh>
    <rPh sb="13" eb="14">
      <t>オコナ</t>
    </rPh>
    <rPh sb="22" eb="23">
      <t>スウ</t>
    </rPh>
    <rPh sb="35" eb="37">
      <t>ジョウホウ</t>
    </rPh>
    <rPh sb="38" eb="40">
      <t>イカ</t>
    </rPh>
    <rPh sb="41" eb="42">
      <t>カズ</t>
    </rPh>
    <rPh sb="274" eb="275">
      <t>スウ</t>
    </rPh>
    <phoneticPr fontId="2"/>
  </si>
  <si>
    <t>2. 1.で反映したSO反映後のVM情報.接続形態の値から以下の観点で確認を行う
VM情報.接続形態の値がnull
  →申込情報．VoIP-GW申込情報．VoIP-GW情報(繰返し項目)．VPN回線種別（order.gwOrderInfo.gwInfo.vpnLineType）がnullもしくは「01：利用しない」であること。
VM情報.接続形態の値が1(VPN接続のみ)
  →申込情報．VoIP-GW申込情報．VoIP-GW情報(繰返し項目)．VPN回線種別（order.gwOrderInfo.gwInfo.vpnLineType）が非nullかつ「01：利用しない」以外であること。
VM情報.接続形態の値が2(インタネット接続/VPN接続の併用)
  →(確認不要)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t>
    <phoneticPr fontId="57"/>
  </si>
  <si>
    <t>※VoIP-GWは複数台利用があるため、同一の拠点番号内ですべての台数のVPN接続状態とVPN拠点N番が同一である状態を保つ必要がある。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t>
    <rPh sb="20" eb="22">
      <t>ドウイツ</t>
    </rPh>
    <rPh sb="23" eb="25">
      <t>キョテン</t>
    </rPh>
    <rPh sb="25" eb="27">
      <t>バンゴウ</t>
    </rPh>
    <rPh sb="27" eb="28">
      <t>ナイ</t>
    </rPh>
    <rPh sb="52" eb="54">
      <t>ドウイツ</t>
    </rPh>
    <rPh sb="57" eb="59">
      <t>ジョウタイ</t>
    </rPh>
    <rPh sb="60" eb="61">
      <t>タモ</t>
    </rPh>
    <rPh sb="70" eb="71">
      <t>ホン</t>
    </rPh>
    <rPh sb="184" eb="186">
      <t>タイショウ</t>
    </rPh>
    <rPh sb="187" eb="188">
      <t>オコナ</t>
    </rPh>
    <phoneticPr fontId="2"/>
  </si>
  <si>
    <t>以下の観点で確認を行う。
・1つの拠点番号内で、申込情報．VoIP-GW申込情報．VoIP-GW情報(繰返し項目)．VPN回線種別（order.gwOrderInfo.gwInfo.vpnLineType）が同一の値であること。
　（DB上に同一拠点番号のVoIP-GWが存在する場合は、その値と同じであること。）
・1つの拠点番号内で、申込情報．VoIP-GW申込情報．VoIP-GW情報(繰返し項目)．VPN回線お客様契約番号（order.gwOrderInfo.gwInfo.vpnLineContractNum）が同一の値であること。
　（DB上に同一拠点番号のVoIP-GWが存在する場合は、その値と同じであること。）
※VPN回線種別の変換は、「SOとシステム内部のパラメータ対応」シートを参照
※上位SO装置および本システムの移行期間中、本処理ルートで、申込情報．VoIP-GW申込情報．VoIP-GW情報(繰返し項目)．VPN回線種別がnulllの場合もありえる。そのため、本チェック時、既存で存在する「1:端末追加」の場合のみ、申込情報．VoIP-GW申込情報．VoIP-GW情報(繰返し項目)．VPN回線種別（order.gwOrderInfo.gwInfo.vpnLineType）が「null」であることを許容し、「01：利用しない」とみなす。ただし、同一拠点番号で「null」と「01：利用しない」を混在した場合は、上記の確認によりエラーとする。</t>
    <rPh sb="355" eb="357">
      <t>ジョウイ</t>
    </rPh>
    <rPh sb="359" eb="361">
      <t>ソウチ</t>
    </rPh>
    <rPh sb="364" eb="365">
      <t>ホン</t>
    </rPh>
    <rPh sb="370" eb="375">
      <t>イコウキカンチュウ</t>
    </rPh>
    <rPh sb="376" eb="379">
      <t>ホンショリ</t>
    </rPh>
    <rPh sb="432" eb="434">
      <t>バアイ</t>
    </rPh>
    <rPh sb="445" eb="446">
      <t>ホン</t>
    </rPh>
    <rPh sb="450" eb="451">
      <t>ジ</t>
    </rPh>
    <rPh sb="452" eb="454">
      <t>キゾン</t>
    </rPh>
    <rPh sb="455" eb="457">
      <t>ソンザイ</t>
    </rPh>
    <rPh sb="468" eb="470">
      <t>バアイ</t>
    </rPh>
    <rPh sb="565" eb="567">
      <t>キョヨウ</t>
    </rPh>
    <rPh sb="588" eb="594">
      <t>ドウイツキョテンバンゴウ</t>
    </rPh>
    <rPh sb="613" eb="615">
      <t>コンザイ</t>
    </rPh>
    <rPh sb="617" eb="619">
      <t>バアイ</t>
    </rPh>
    <rPh sb="621" eb="623">
      <t>ジョウキ</t>
    </rPh>
    <rPh sb="624" eb="626">
      <t>カクニン</t>
    </rPh>
    <phoneticPr fontId="2"/>
  </si>
  <si>
    <t>端末廃止(VoIP-GW)</t>
    <phoneticPr fontId="2"/>
  </si>
  <si>
    <t xml:space="preserve">※VoIP-GWは複数台利用があるため、同一の拠点番号内ですべての台数のVPN接続状態とVPN拠点N番が同一である状態を保つ必要がある。
※本チェックは、申込情報．VoIP-GW申込情報．VoIP-GW情報(繰返し項目)の中で、申込種別(order.gwOrderInfo.gwInfo.orderType)が「1:端末追加」と「9：UNO接続変更」のVoIP-GWを対象に行う。
</t>
    <rPh sb="20" eb="22">
      <t>ドウイツ</t>
    </rPh>
    <rPh sb="23" eb="25">
      <t>キョテン</t>
    </rPh>
    <rPh sb="25" eb="27">
      <t>バンゴウ</t>
    </rPh>
    <rPh sb="27" eb="28">
      <t>ナイ</t>
    </rPh>
    <rPh sb="52" eb="54">
      <t>ドウイツ</t>
    </rPh>
    <rPh sb="57" eb="59">
      <t>ジョウタイ</t>
    </rPh>
    <rPh sb="60" eb="61">
      <t>タモ</t>
    </rPh>
    <phoneticPr fontId="2"/>
  </si>
  <si>
    <t>以下の観点で確認を行う。
・1つの拠点番号内で、DB上存在するすべての複数台利用の情報（ただし、申込情報．VoIP-GW申込情報．VoIP-GW情報(繰返し項目)の中で、申込種別(order.gwOrderInfo.gwInfo.orderType)が「4:端末廃止」を行うVoIP-GWを除く）が、SO情報上に存在すること。
・1つの拠点番号内で、申込情報．VoIP-GW申込情報．VoIP-GW情報(繰返し項目)．VPN回線種別（order.gwOrderInfo.gwInfo.vpnLineType）が同一の値であること。
・1つの拠点番号内で、申込情報．VoIP-GW申込情報．VoIP-GW情報(繰返し項目)．VPN回線お客様契約番号（order.gwOrderInfo.gwInfo.vpnLineContractNum）が同一の値であること。</t>
    <rPh sb="372" eb="373">
      <t>アタイ</t>
    </rPh>
    <phoneticPr fontId="2"/>
  </si>
  <si>
    <t>FQDN/IPアドレスVPN=（※以下を参照）</t>
    <phoneticPr fontId="57"/>
  </si>
  <si>
    <t>具体的には、廃止対象のVM情報テーブルの以下のカラムを更新する。</t>
    <rPh sb="0" eb="3">
      <t>グタイテキ</t>
    </rPh>
    <rPh sb="6" eb="10">
      <t>ハイシタイショウ</t>
    </rPh>
    <phoneticPr fontId="2"/>
  </si>
  <si>
    <t>VMステータス=1（正常）</t>
    <phoneticPr fontId="2"/>
  </si>
  <si>
    <t>新設オーダのみ設定
上記以外の場合はnull</t>
    <rPh sb="0" eb="2">
      <t>シンセツ</t>
    </rPh>
    <rPh sb="7" eb="9">
      <t>セッテイ</t>
    </rPh>
    <phoneticPr fontId="2"/>
  </si>
  <si>
    <t>変更オーダのみ設定
上記以外の場合はnull</t>
    <rPh sb="0" eb="2">
      <t>ヘンコウ</t>
    </rPh>
    <rPh sb="7" eb="9">
      <t>セッテイ</t>
    </rPh>
    <phoneticPr fontId="2"/>
  </si>
  <si>
    <t>移転元と移転先の引き継ぎ対象の情報を入れ替えるため、移転元を更新する。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モト</t>
    </rPh>
    <rPh sb="30" eb="32">
      <t>コウシン</t>
    </rPh>
    <phoneticPr fontId="2"/>
  </si>
  <si>
    <t>　　　　　　　　VM情報.FQDN/IPアドレスVPN="9.9.9.9"</t>
    <phoneticPr fontId="64"/>
  </si>
  <si>
    <t>移転元と移転先の引き継ぎ対象の情報を入れ替えるため、移転先を更新する。</t>
    <rPh sb="0" eb="2">
      <t>イテン</t>
    </rPh>
    <rPh sb="2" eb="3">
      <t>モト</t>
    </rPh>
    <rPh sb="4" eb="6">
      <t>イテン</t>
    </rPh>
    <rPh sb="6" eb="7">
      <t>サキ</t>
    </rPh>
    <rPh sb="8" eb="9">
      <t>ヒ</t>
    </rPh>
    <rPh sb="10" eb="11">
      <t>ツ</t>
    </rPh>
    <rPh sb="12" eb="14">
      <t>タイショウ</t>
    </rPh>
    <rPh sb="15" eb="17">
      <t>ジョウホウ</t>
    </rPh>
    <rPh sb="18" eb="19">
      <t>イ</t>
    </rPh>
    <rPh sb="20" eb="21">
      <t>カ</t>
    </rPh>
    <rPh sb="26" eb="28">
      <t>イテン</t>
    </rPh>
    <rPh sb="28" eb="29">
      <t>サキ</t>
    </rPh>
    <rPh sb="30" eb="32">
      <t>コウシン</t>
    </rPh>
    <phoneticPr fontId="2"/>
  </si>
  <si>
    <t>開通案内出力</t>
    <rPh sb="0" eb="4">
      <t>カイツウアンナイ</t>
    </rPh>
    <rPh sb="4" eb="6">
      <t>シュツリョク</t>
    </rPh>
    <phoneticPr fontId="2"/>
  </si>
  <si>
    <t>①開通案内ファイル出力処理　起動</t>
    <rPh sb="1" eb="3">
      <t>カイツウ</t>
    </rPh>
    <rPh sb="3" eb="5">
      <t>アンナイ</t>
    </rPh>
    <rPh sb="9" eb="11">
      <t>シュツリョク</t>
    </rPh>
    <rPh sb="11" eb="13">
      <t>ショリ</t>
    </rPh>
    <rPh sb="14" eb="16">
      <t>キドウ</t>
    </rPh>
    <phoneticPr fontId="82"/>
  </si>
  <si>
    <t>SO情報IDからSO情報を取得する。</t>
    <rPh sb="2" eb="4">
      <t>ジョウホウ</t>
    </rPh>
    <rPh sb="10" eb="12">
      <t>ジョウホウ</t>
    </rPh>
    <rPh sb="13" eb="15">
      <t>シュトク</t>
    </rPh>
    <phoneticPr fontId="2"/>
  </si>
  <si>
    <t>①開通案内ファイル出力処理　終了</t>
    <rPh sb="1" eb="3">
      <t>カイツウ</t>
    </rPh>
    <rPh sb="3" eb="5">
      <t>アンナイ</t>
    </rPh>
    <rPh sb="9" eb="11">
      <t>シュツリョク</t>
    </rPh>
    <rPh sb="11" eb="13">
      <t>ショリ</t>
    </rPh>
    <rPh sb="14" eb="16">
      <t>シュウリョウ</t>
    </rPh>
    <phoneticPr fontId="82"/>
  </si>
  <si>
    <t>②開通案内ファイルのアップロード処理　起動</t>
    <rPh sb="1" eb="5">
      <t>カイツウアンナイ</t>
    </rPh>
    <rPh sb="16" eb="18">
      <t>ショリ</t>
    </rPh>
    <rPh sb="19" eb="21">
      <t>キドウ</t>
    </rPh>
    <phoneticPr fontId="82"/>
  </si>
  <si>
    <t>開通案内ファイル送信</t>
    <rPh sb="0" eb="2">
      <t>カイツウ</t>
    </rPh>
    <rPh sb="2" eb="4">
      <t>アンナイ</t>
    </rPh>
    <rPh sb="8" eb="10">
      <t>ソウシン</t>
    </rPh>
    <phoneticPr fontId="2"/>
  </si>
  <si>
    <t>開通案内ファイル送信完了通知</t>
    <rPh sb="0" eb="2">
      <t>カイツウ</t>
    </rPh>
    <rPh sb="2" eb="4">
      <t>アンナイ</t>
    </rPh>
    <rPh sb="8" eb="10">
      <t>ソウシン</t>
    </rPh>
    <rPh sb="10" eb="12">
      <t>カンリョウ</t>
    </rPh>
    <rPh sb="12" eb="14">
      <t>ツウチ</t>
    </rPh>
    <phoneticPr fontId="2"/>
  </si>
  <si>
    <t>開通案内ファイルリネーム</t>
    <rPh sb="0" eb="2">
      <t>カイツウ</t>
    </rPh>
    <rPh sb="2" eb="4">
      <t>アンナイ</t>
    </rPh>
    <phoneticPr fontId="82"/>
  </si>
  <si>
    <t>開通案内ファイルリネーム完了通知</t>
    <rPh sb="0" eb="2">
      <t>カイツウ</t>
    </rPh>
    <rPh sb="2" eb="4">
      <t>アンナイ</t>
    </rPh>
    <rPh sb="12" eb="14">
      <t>カンリョウ</t>
    </rPh>
    <rPh sb="14" eb="16">
      <t>ツウチ</t>
    </rPh>
    <phoneticPr fontId="82"/>
  </si>
  <si>
    <t>②開通案内ファイルのアップロード処理　終了</t>
    <rPh sb="19" eb="21">
      <t>シュウリョウ</t>
    </rPh>
    <phoneticPr fontId="82"/>
  </si>
  <si>
    <t>③開通案内ファイルのローカルファイル削除処理　終了</t>
    <rPh sb="18" eb="20">
      <t>サクジョ</t>
    </rPh>
    <rPh sb="20" eb="22">
      <t>ショリ</t>
    </rPh>
    <rPh sb="23" eb="25">
      <t>シュウリョウ</t>
    </rPh>
    <phoneticPr fontId="82"/>
  </si>
  <si>
    <t>内線サーバ設定反映</t>
    <rPh sb="0" eb="2">
      <t>ナイセン</t>
    </rPh>
    <rPh sb="5" eb="7">
      <t>セッテイ</t>
    </rPh>
    <rPh sb="7" eb="9">
      <t>ハンエイ</t>
    </rPh>
    <phoneticPr fontId="2"/>
  </si>
  <si>
    <t>トランザクション①開始</t>
    <rPh sb="9" eb="11">
      <t>カイシ</t>
    </rPh>
    <phoneticPr fontId="82"/>
  </si>
  <si>
    <t>DB参照</t>
    <rPh sb="2" eb="4">
      <t>サンショウ</t>
    </rPh>
    <phoneticPr fontId="82"/>
  </si>
  <si>
    <t>参照テーブル：内線サーバ設定反映予約情報</t>
    <rPh sb="0" eb="2">
      <t>サンショウ</t>
    </rPh>
    <rPh sb="7" eb="9">
      <t>ナイセン</t>
    </rPh>
    <rPh sb="12" eb="14">
      <t>セッテイ</t>
    </rPh>
    <rPh sb="14" eb="16">
      <t>ハンエイ</t>
    </rPh>
    <rPh sb="16" eb="18">
      <t>ヨヤク</t>
    </rPh>
    <rPh sb="18" eb="20">
      <t>ジョウホウ</t>
    </rPh>
    <phoneticPr fontId="82"/>
  </si>
  <si>
    <t>ロック：必要（SELECT FOR UPDATEを使用）</t>
    <rPh sb="4" eb="6">
      <t>ヒツヨウ</t>
    </rPh>
    <rPh sb="25" eb="27">
      <t>シヨウ</t>
    </rPh>
    <phoneticPr fontId="82"/>
  </si>
  <si>
    <t>内線サーバ設定反映処理待ちの情報が</t>
    <phoneticPr fontId="82"/>
  </si>
  <si>
    <t>更新テーブル：内線サーバ設定反映予約情報</t>
    <rPh sb="0" eb="2">
      <t>コウシン</t>
    </rPh>
    <phoneticPr fontId="2"/>
  </si>
  <si>
    <t>更新カラム：内線サーバ設定反映予約情報.内線サーバ設定反映開始日時=現在日時</t>
    <rPh sb="6" eb="8">
      <t>ナイセン</t>
    </rPh>
    <rPh sb="11" eb="13">
      <t>セッテイ</t>
    </rPh>
    <rPh sb="13" eb="15">
      <t>ハンエイ</t>
    </rPh>
    <rPh sb="15" eb="17">
      <t>ヨヤク</t>
    </rPh>
    <phoneticPr fontId="82"/>
  </si>
  <si>
    <t>トランザクション①終了</t>
    <rPh sb="9" eb="11">
      <t>シュウリョウ</t>
    </rPh>
    <phoneticPr fontId="82"/>
  </si>
  <si>
    <t>コミット＆ロック開放</t>
    <rPh sb="8" eb="10">
      <t>カイホウ</t>
    </rPh>
    <phoneticPr fontId="82"/>
  </si>
  <si>
    <t>トランザクション②開始</t>
    <rPh sb="9" eb="11">
      <t>カイシ</t>
    </rPh>
    <phoneticPr fontId="82"/>
  </si>
  <si>
    <t>内線サーバ設定ファイルの変更を抑制するため、ロックを取得する。</t>
    <rPh sb="0" eb="2">
      <t>ナイセン</t>
    </rPh>
    <rPh sb="5" eb="7">
      <t>セッテイ</t>
    </rPh>
    <rPh sb="12" eb="14">
      <t>ヘンコウ</t>
    </rPh>
    <rPh sb="15" eb="17">
      <t>ヨクセイ</t>
    </rPh>
    <rPh sb="26" eb="28">
      <t>シュトク</t>
    </rPh>
    <phoneticPr fontId="82"/>
  </si>
  <si>
    <t>内線サーバ設定反映処理対象のVM情報を取得する。</t>
    <rPh sb="0" eb="2">
      <t>ナイセン</t>
    </rPh>
    <rPh sb="5" eb="7">
      <t>セッテイ</t>
    </rPh>
    <rPh sb="7" eb="9">
      <t>ハンエイ</t>
    </rPh>
    <rPh sb="9" eb="11">
      <t>ショリ</t>
    </rPh>
    <rPh sb="11" eb="13">
      <t>タイショウ</t>
    </rPh>
    <rPh sb="16" eb="18">
      <t>ジョウホウ</t>
    </rPh>
    <rPh sb="19" eb="21">
      <t>シュトク</t>
    </rPh>
    <phoneticPr fontId="82"/>
  </si>
  <si>
    <t>参照テーブル：VM情報</t>
    <rPh sb="0" eb="2">
      <t>サンショウ</t>
    </rPh>
    <rPh sb="9" eb="11">
      <t>ジョウホウ</t>
    </rPh>
    <phoneticPr fontId="82"/>
  </si>
  <si>
    <t>内線サーバ設定反映処理対象のVM情報が想定通りかチェックする。</t>
    <rPh sb="0" eb="2">
      <t>ナイセン</t>
    </rPh>
    <rPh sb="5" eb="7">
      <t>セッテイ</t>
    </rPh>
    <rPh sb="7" eb="9">
      <t>ハンエイ</t>
    </rPh>
    <rPh sb="9" eb="11">
      <t>ショリ</t>
    </rPh>
    <rPh sb="11" eb="13">
      <t>タイショウ</t>
    </rPh>
    <rPh sb="16" eb="18">
      <t>ジョウホウ</t>
    </rPh>
    <rPh sb="19" eb="21">
      <t>ソウテイ</t>
    </rPh>
    <rPh sb="21" eb="22">
      <t>ドオ</t>
    </rPh>
    <phoneticPr fontId="82"/>
  </si>
  <si>
    <t>参照テーブル：内線番号情報</t>
    <rPh sb="0" eb="2">
      <t>サンショウ</t>
    </rPh>
    <rPh sb="9" eb="11">
      <t>バンゴウ</t>
    </rPh>
    <phoneticPr fontId="2"/>
  </si>
  <si>
    <t>N番情報IDから内線番号情報IDの一覧を取得する。</t>
    <rPh sb="1" eb="2">
      <t>バン</t>
    </rPh>
    <rPh sb="2" eb="4">
      <t>ジョウホウ</t>
    </rPh>
    <rPh sb="8" eb="10">
      <t>ナイセン</t>
    </rPh>
    <rPh sb="10" eb="14">
      <t>バンゴウジョウホウ</t>
    </rPh>
    <rPh sb="17" eb="19">
      <t>イチラン</t>
    </rPh>
    <rPh sb="20" eb="22">
      <t>シュトク</t>
    </rPh>
    <phoneticPr fontId="82"/>
  </si>
  <si>
    <t>N番情報IDから外線情報IDの一覧を取得する。</t>
    <rPh sb="1" eb="4">
      <t>バンジョウホウ</t>
    </rPh>
    <rPh sb="8" eb="12">
      <t>ガイセンジョウホウ</t>
    </rPh>
    <rPh sb="15" eb="17">
      <t>イチラン</t>
    </rPh>
    <rPh sb="18" eb="20">
      <t>シュトク</t>
    </rPh>
    <phoneticPr fontId="82"/>
  </si>
  <si>
    <t>参照テーブル：外線情報</t>
    <rPh sb="0" eb="2">
      <t>サンショウ</t>
    </rPh>
    <rPh sb="7" eb="11">
      <t>ガイセンジョウホウ</t>
    </rPh>
    <phoneticPr fontId="82"/>
  </si>
  <si>
    <t>内線サーバ設定反映ステータスを3（正常終了）に更新する。</t>
    <rPh sb="0" eb="2">
      <t>ナイセン</t>
    </rPh>
    <rPh sb="5" eb="7">
      <t>セッテイ</t>
    </rPh>
    <rPh sb="7" eb="9">
      <t>ハンエイ</t>
    </rPh>
    <rPh sb="17" eb="19">
      <t>セイジョウ</t>
    </rPh>
    <rPh sb="19" eb="21">
      <t>シュウリョウ</t>
    </rPh>
    <rPh sb="23" eb="25">
      <t>コウシン</t>
    </rPh>
    <phoneticPr fontId="2"/>
  </si>
  <si>
    <t>検索キー：内線サーバ設定反映予約情報.内線サーバ設定反映予約情報ID=現在のループで実施していた内線サーバ設定反映処理の</t>
    <rPh sb="0" eb="2">
      <t>ケンサク</t>
    </rPh>
    <rPh sb="35" eb="37">
      <t>ゲンザイ</t>
    </rPh>
    <rPh sb="42" eb="44">
      <t>ジッシ</t>
    </rPh>
    <rPh sb="48" eb="50">
      <t>ナイセン</t>
    </rPh>
    <rPh sb="53" eb="55">
      <t>セッテイ</t>
    </rPh>
    <rPh sb="55" eb="57">
      <t>ハンエイ</t>
    </rPh>
    <rPh sb="57" eb="59">
      <t>ショリ</t>
    </rPh>
    <phoneticPr fontId="2"/>
  </si>
  <si>
    <t>　　　　　　　内線サーバ設定反映予約情報ID</t>
    <rPh sb="7" eb="9">
      <t>ナイセン</t>
    </rPh>
    <rPh sb="12" eb="14">
      <t>セッテイ</t>
    </rPh>
    <rPh sb="14" eb="16">
      <t>ハンエイ</t>
    </rPh>
    <rPh sb="16" eb="18">
      <t>ヨヤク</t>
    </rPh>
    <rPh sb="18" eb="20">
      <t>ジョウホウ</t>
    </rPh>
    <phoneticPr fontId="82"/>
  </si>
  <si>
    <t>更新カラム：内線サーバ設定反映予約情報.内線サーバ設定反映完了日時=現在日時</t>
    <phoneticPr fontId="2"/>
  </si>
  <si>
    <t>　　　　　　　内線サーバ設定反映予約情報.内線サーバ設定反映ステータス=3（正常終了）</t>
    <rPh sb="7" eb="9">
      <t>ナイセン</t>
    </rPh>
    <rPh sb="12" eb="14">
      <t>セッテイ</t>
    </rPh>
    <rPh sb="14" eb="16">
      <t>ハンエイ</t>
    </rPh>
    <rPh sb="16" eb="18">
      <t>ヨヤク</t>
    </rPh>
    <rPh sb="18" eb="20">
      <t>ジョウホウ</t>
    </rPh>
    <rPh sb="38" eb="40">
      <t>セイジョウ</t>
    </rPh>
    <rPh sb="40" eb="42">
      <t>シュウリョウ</t>
    </rPh>
    <phoneticPr fontId="82"/>
  </si>
  <si>
    <t>トランザクション②終了</t>
    <rPh sb="9" eb="11">
      <t>シュウリョウ</t>
    </rPh>
    <phoneticPr fontId="82"/>
  </si>
  <si>
    <t>ロールバック＆ロック開放</t>
    <rPh sb="10" eb="12">
      <t>カイホウ</t>
    </rPh>
    <phoneticPr fontId="82"/>
  </si>
  <si>
    <t>トランザクション③開始</t>
    <rPh sb="9" eb="11">
      <t>カイシ</t>
    </rPh>
    <phoneticPr fontId="82"/>
  </si>
  <si>
    <t>DB更新</t>
    <rPh sb="2" eb="4">
      <t>コウシン</t>
    </rPh>
    <phoneticPr fontId="82"/>
  </si>
  <si>
    <t>内線サーバ設定反映ステータスを9（異常終了）に更新する。</t>
    <rPh sb="0" eb="2">
      <t>ナイセン</t>
    </rPh>
    <rPh sb="5" eb="7">
      <t>セッテイ</t>
    </rPh>
    <rPh sb="7" eb="9">
      <t>ハンエイ</t>
    </rPh>
    <rPh sb="17" eb="19">
      <t>イジョウ</t>
    </rPh>
    <rPh sb="19" eb="21">
      <t>シュウリョウ</t>
    </rPh>
    <rPh sb="23" eb="25">
      <t>コウシン</t>
    </rPh>
    <phoneticPr fontId="2"/>
  </si>
  <si>
    <t>内線サーバ設定反映エラー要因を更新する。</t>
    <rPh sb="0" eb="2">
      <t>ナイセン</t>
    </rPh>
    <rPh sb="5" eb="7">
      <t>セッテイ</t>
    </rPh>
    <rPh sb="7" eb="9">
      <t>ハンエイ</t>
    </rPh>
    <rPh sb="12" eb="14">
      <t>ヨウイン</t>
    </rPh>
    <rPh sb="15" eb="17">
      <t>コウシン</t>
    </rPh>
    <phoneticPr fontId="2"/>
  </si>
  <si>
    <t>更新テーブル：内線サーバ設定反映予約情報</t>
    <rPh sb="0" eb="2">
      <t>コウシン</t>
    </rPh>
    <rPh sb="7" eb="9">
      <t>ナイセン</t>
    </rPh>
    <rPh sb="12" eb="14">
      <t>セッテイ</t>
    </rPh>
    <rPh sb="14" eb="16">
      <t>ハンエイ</t>
    </rPh>
    <rPh sb="16" eb="18">
      <t>ヨヤク</t>
    </rPh>
    <rPh sb="18" eb="20">
      <t>ジョウホウ</t>
    </rPh>
    <phoneticPr fontId="82"/>
  </si>
  <si>
    <t>　　　　　　　内線サーバ設定反映予約情報.内線サーバ設定反映ステータス=9（異常終了）</t>
    <rPh sb="7" eb="9">
      <t>ナイセン</t>
    </rPh>
    <rPh sb="12" eb="14">
      <t>セッテイ</t>
    </rPh>
    <rPh sb="14" eb="16">
      <t>ハンエイ</t>
    </rPh>
    <rPh sb="16" eb="18">
      <t>ヨヤク</t>
    </rPh>
    <rPh sb="18" eb="20">
      <t>ジョウホウ</t>
    </rPh>
    <rPh sb="38" eb="40">
      <t>イジョウ</t>
    </rPh>
    <rPh sb="40" eb="42">
      <t>シュウリョウ</t>
    </rPh>
    <phoneticPr fontId="82"/>
  </si>
  <si>
    <t>　　　　　　　内線サーバ設定反映予約情報.内線サーバ設定反映エラー要因=エラーとなった要因</t>
    <rPh sb="7" eb="9">
      <t>ナイセン</t>
    </rPh>
    <rPh sb="12" eb="14">
      <t>セッテイ</t>
    </rPh>
    <rPh sb="14" eb="16">
      <t>ハンエイ</t>
    </rPh>
    <rPh sb="16" eb="18">
      <t>ヨヤク</t>
    </rPh>
    <rPh sb="18" eb="20">
      <t>ジョウホウ</t>
    </rPh>
    <rPh sb="21" eb="23">
      <t>ナイセン</t>
    </rPh>
    <rPh sb="26" eb="28">
      <t>セッテイ</t>
    </rPh>
    <rPh sb="28" eb="30">
      <t>ハンエイ</t>
    </rPh>
    <rPh sb="33" eb="35">
      <t>ヨウイン</t>
    </rPh>
    <rPh sb="43" eb="45">
      <t>ヨウイン</t>
    </rPh>
    <phoneticPr fontId="82"/>
  </si>
  <si>
    <t>トランザクション③終了</t>
    <rPh sb="9" eb="11">
      <t>シュウリョウ</t>
    </rPh>
    <phoneticPr fontId="82"/>
  </si>
  <si>
    <t>内線サーバ設定反映ステータスを2（反映中）に更新する。</t>
    <rPh sb="0" eb="2">
      <t>ナイセン</t>
    </rPh>
    <rPh sb="5" eb="7">
      <t>セッテイ</t>
    </rPh>
    <rPh sb="7" eb="9">
      <t>ハンエイ</t>
    </rPh>
    <rPh sb="22" eb="24">
      <t>コウシン</t>
    </rPh>
    <phoneticPr fontId="2"/>
  </si>
  <si>
    <t>ダミーSoInfoのインスタンスを生成し、WebエントリIDをセットする。</t>
    <rPh sb="17" eb="19">
      <t>セイセイ</t>
    </rPh>
    <phoneticPr fontId="82"/>
  </si>
  <si>
    <t>条件：VMステータスが以下でないこと。</t>
    <rPh sb="0" eb="2">
      <t>ジョウケン</t>
    </rPh>
    <rPh sb="11" eb="13">
      <t>イカ</t>
    </rPh>
    <phoneticPr fontId="82"/>
  </si>
  <si>
    <t>9（故障）</t>
    <rPh sb="2" eb="4">
      <t>コショウ</t>
    </rPh>
    <phoneticPr fontId="82"/>
  </si>
  <si>
    <t>内線サーバ設定反映処理対象のVM情報のチェック</t>
    <rPh sb="0" eb="2">
      <t>ナイセン</t>
    </rPh>
    <rPh sb="5" eb="7">
      <t>セッテイ</t>
    </rPh>
    <rPh sb="7" eb="9">
      <t>ハンエイ</t>
    </rPh>
    <rPh sb="9" eb="11">
      <t>ショリ</t>
    </rPh>
    <rPh sb="11" eb="13">
      <t>タイショウ</t>
    </rPh>
    <rPh sb="16" eb="18">
      <t>ジョウホウ</t>
    </rPh>
    <phoneticPr fontId="82"/>
  </si>
  <si>
    <t>DB参照</t>
    <rPh sb="2" eb="4">
      <t>サンショウ</t>
    </rPh>
    <phoneticPr fontId="82"/>
  </si>
  <si>
    <t>参照テーブル：VM情報</t>
    <rPh sb="0" eb="2">
      <t>サンショウ</t>
    </rPh>
    <rPh sb="9" eb="11">
      <t>ジョウホウ</t>
    </rPh>
    <phoneticPr fontId="82"/>
  </si>
  <si>
    <t>2（工事中）</t>
  </si>
  <si>
    <t>4（移転中）</t>
  </si>
  <si>
    <t>13（VPN移行予約済(元)）</t>
  </si>
  <si>
    <t>14（VPN移行予約済(先)）</t>
  </si>
  <si>
    <t>15（VPN移行中(元)）</t>
  </si>
  <si>
    <t>16（VPN移行中(先)）</t>
  </si>
  <si>
    <t>検索キー：VM情報.VM情報ID=内線サーバ設定反映予約情報.VM情報ID</t>
    <rPh sb="0" eb="2">
      <t>ケンサク</t>
    </rPh>
    <rPh sb="7" eb="9">
      <t>ジョウホウ</t>
    </rPh>
    <rPh sb="12" eb="14">
      <t>ジョウホウ</t>
    </rPh>
    <phoneticPr fontId="82"/>
  </si>
  <si>
    <t>検索キー：内線サーバ設定反映予約情報.内線サーバ設定反映予約情報ID=前処理の[スキップ対象の内線サーバ設定反映予約情報の</t>
    <rPh sb="0" eb="2">
      <t>ケンサク</t>
    </rPh>
    <rPh sb="35" eb="38">
      <t>マエショリ</t>
    </rPh>
    <phoneticPr fontId="82"/>
  </si>
  <si>
    <t>検索キー：内線サーバ設定反映予約情報.内線サーバ設定反映ステータス=1（反映待ち）</t>
    <rPh sb="0" eb="2">
      <t>ケンサク</t>
    </rPh>
    <phoneticPr fontId="82"/>
  </si>
  <si>
    <t>検索キー：VM情報.VM情報ID=内線サーバ設定反映予約情報.VM情報ID</t>
    <rPh sb="0" eb="2">
      <t>ケンサク</t>
    </rPh>
    <rPh sb="7" eb="9">
      <t>ジョウホウ</t>
    </rPh>
    <rPh sb="33" eb="35">
      <t>ジョウホウ</t>
    </rPh>
    <phoneticPr fontId="2"/>
  </si>
  <si>
    <t>検索キー：内線サーバ設定ファイルバックアップ情報.VM情報ID=内線サーバ設定反映対象のVM情報ID</t>
    <rPh sb="0" eb="2">
      <t>ケンサク</t>
    </rPh>
    <rPh sb="32" eb="34">
      <t>ナイセン</t>
    </rPh>
    <rPh sb="37" eb="39">
      <t>セッテイ</t>
    </rPh>
    <rPh sb="39" eb="41">
      <t>ハンエイ</t>
    </rPh>
    <rPh sb="41" eb="43">
      <t>タイショウ</t>
    </rPh>
    <rPh sb="46" eb="48">
      <t>ジョウホウ</t>
    </rPh>
    <phoneticPr fontId="2"/>
  </si>
  <si>
    <t>　　　　　　　　内線サーバ設定反映予約情報.内線サーバ設定反映ステータス=2（反映中）</t>
    <rPh sb="8" eb="10">
      <t>ナイセン</t>
    </rPh>
    <rPh sb="13" eb="15">
      <t>セッテイ</t>
    </rPh>
    <rPh sb="15" eb="17">
      <t>ハンエイ</t>
    </rPh>
    <rPh sb="17" eb="19">
      <t>ヨヤク</t>
    </rPh>
    <rPh sb="19" eb="21">
      <t>ジョウホウ</t>
    </rPh>
    <rPh sb="22" eb="24">
      <t>ナイセン</t>
    </rPh>
    <rPh sb="27" eb="29">
      <t>セッテイ</t>
    </rPh>
    <rPh sb="29" eb="31">
      <t>ハンエイ</t>
    </rPh>
    <phoneticPr fontId="82"/>
  </si>
  <si>
    <t>内線サーバ設定反映処理待ちの情報をリストで取得する。</t>
    <rPh sb="0" eb="2">
      <t>ナイセン</t>
    </rPh>
    <rPh sb="5" eb="7">
      <t>セッテイ</t>
    </rPh>
    <rPh sb="7" eb="9">
      <t>ハンエイ</t>
    </rPh>
    <rPh sb="9" eb="11">
      <t>ショリ</t>
    </rPh>
    <rPh sb="11" eb="12">
      <t>マ</t>
    </rPh>
    <rPh sb="14" eb="16">
      <t>ジョウホウ</t>
    </rPh>
    <rPh sb="21" eb="23">
      <t>シュトク</t>
    </rPh>
    <phoneticPr fontId="82"/>
  </si>
  <si>
    <t>内線サーバ設定反映処理待ちの情報リストのうち、スキップ対象の内線サーバ設定反映予約情報があればリストから除外する。</t>
    <rPh sb="27" eb="29">
      <t>タイショウ</t>
    </rPh>
    <rPh sb="52" eb="54">
      <t>ジョガイ</t>
    </rPh>
    <phoneticPr fontId="82"/>
  </si>
  <si>
    <t>検索キー：内線番号情報.N番情報ID=内線サーバ設定反映処理対象のVM情報.N番情報ID</t>
    <rPh sb="0" eb="2">
      <t>ケンサク</t>
    </rPh>
    <rPh sb="7" eb="9">
      <t>バンゴウ</t>
    </rPh>
    <rPh sb="13" eb="14">
      <t>バン</t>
    </rPh>
    <rPh sb="14" eb="16">
      <t>ジョウホウ</t>
    </rPh>
    <rPh sb="19" eb="21">
      <t>ナイセン</t>
    </rPh>
    <rPh sb="24" eb="26">
      <t>セッテイ</t>
    </rPh>
    <rPh sb="26" eb="28">
      <t>ハンエイ</t>
    </rPh>
    <rPh sb="28" eb="30">
      <t>ショリ</t>
    </rPh>
    <rPh sb="30" eb="32">
      <t>タイショウ</t>
    </rPh>
    <rPh sb="35" eb="37">
      <t>ジョウホウ</t>
    </rPh>
    <rPh sb="39" eb="40">
      <t>バン</t>
    </rPh>
    <rPh sb="40" eb="42">
      <t>ジョウホウ</t>
    </rPh>
    <phoneticPr fontId="2"/>
  </si>
  <si>
    <t>検索キー：外線情報.N番情報ID=内線サーバ設定反映処理対象のVM情報.N番情報ID</t>
    <rPh sb="0" eb="2">
      <t>ケンサク</t>
    </rPh>
    <rPh sb="5" eb="9">
      <t>ガイセンジョウホウ</t>
    </rPh>
    <rPh sb="11" eb="12">
      <t>バン</t>
    </rPh>
    <rPh sb="12" eb="14">
      <t>ジョウホウ</t>
    </rPh>
    <rPh sb="17" eb="19">
      <t>ナイセン</t>
    </rPh>
    <rPh sb="22" eb="24">
      <t>セッテイ</t>
    </rPh>
    <rPh sb="24" eb="26">
      <t>ハンエイ</t>
    </rPh>
    <rPh sb="26" eb="28">
      <t>ショリ</t>
    </rPh>
    <rPh sb="28" eb="30">
      <t>タイショウ</t>
    </rPh>
    <rPh sb="33" eb="35">
      <t>ジョウホウ</t>
    </rPh>
    <rPh sb="37" eb="38">
      <t>バン</t>
    </rPh>
    <rPh sb="38" eb="40">
      <t>ジョウホウ</t>
    </rPh>
    <phoneticPr fontId="82"/>
  </si>
  <si>
    <t>条件：VMステータスが以下のいずれかであること</t>
    <rPh sb="0" eb="2">
      <t>ジョウケン</t>
    </rPh>
    <rPh sb="11" eb="13">
      <t>イカ</t>
    </rPh>
    <phoneticPr fontId="82"/>
  </si>
  <si>
    <t>※以下の条件に該当する場合（SO工事中／VM支障移転中／VPN移転中）はスキップすることとし、次回起動時に処理を実施する。</t>
    <rPh sb="1" eb="3">
      <t>イカ</t>
    </rPh>
    <rPh sb="4" eb="6">
      <t>ジョウケン</t>
    </rPh>
    <rPh sb="7" eb="9">
      <t>ガイトウ</t>
    </rPh>
    <rPh sb="11" eb="13">
      <t>バアイ</t>
    </rPh>
    <rPh sb="53" eb="55">
      <t>ショリ</t>
    </rPh>
    <rPh sb="56" eb="58">
      <t>ジッシ</t>
    </rPh>
    <phoneticPr fontId="82"/>
  </si>
  <si>
    <t>　 除外]処理実施後の内線サーバ設定反映予約情報ID</t>
    <phoneticPr fontId="82"/>
  </si>
  <si>
    <t>内線サーバ設定反映処理起動（cronによる定期起動）</t>
    <rPh sb="0" eb="2">
      <t>ナイセン</t>
    </rPh>
    <rPh sb="5" eb="7">
      <t>セッテイ</t>
    </rPh>
    <rPh sb="7" eb="9">
      <t>ハンエイ</t>
    </rPh>
    <rPh sb="9" eb="11">
      <t>ショリ</t>
    </rPh>
    <rPh sb="11" eb="13">
      <t>キドウ</t>
    </rPh>
    <rPh sb="21" eb="25">
      <t>テイキキドウ</t>
    </rPh>
    <phoneticPr fontId="82"/>
  </si>
  <si>
    <t>　削除フラグ=FALSE</t>
    <rPh sb="1" eb="3">
      <t>サクジョ</t>
    </rPh>
    <phoneticPr fontId="82"/>
  </si>
  <si>
    <t>0件の場合は、内線サーバ設定反映処理を</t>
    <rPh sb="1" eb="2">
      <t>ケン</t>
    </rPh>
    <rPh sb="3" eb="5">
      <t>バアイ</t>
    </rPh>
    <phoneticPr fontId="82"/>
  </si>
  <si>
    <t>終了する。</t>
    <rPh sb="0" eb="2">
      <t>シュウリョウ</t>
    </rPh>
    <phoneticPr fontId="82"/>
  </si>
  <si>
    <t>0件となった場合は、内線サーバ設定反</t>
    <rPh sb="1" eb="2">
      <t>ケン</t>
    </rPh>
    <rPh sb="6" eb="8">
      <t>バアイ</t>
    </rPh>
    <phoneticPr fontId="82"/>
  </si>
  <si>
    <t>映処理を終了する。</t>
    <rPh sb="4" eb="6">
      <t>シュウリョウ</t>
    </rPh>
    <phoneticPr fontId="82"/>
  </si>
  <si>
    <t>エラーとせず、現在のループで実施している内線サーバ</t>
  </si>
  <si>
    <t>設定反映処理を終了し、後続レコードが存在すれば、そ</t>
  </si>
  <si>
    <t>の内線サーバ設定反映処理を実施する。</t>
  </si>
  <si>
    <t>▼共通処理（START）</t>
    <rPh sb="1" eb="3">
      <t>キョウツウ</t>
    </rPh>
    <rPh sb="3" eb="5">
      <t>ショリ</t>
    </rPh>
    <phoneticPr fontId="82"/>
  </si>
  <si>
    <t>▼共通処理（END）</t>
    <rPh sb="1" eb="3">
      <t>キョウツウ</t>
    </rPh>
    <rPh sb="3" eb="5">
      <t>ショリ</t>
    </rPh>
    <phoneticPr fontId="82"/>
  </si>
  <si>
    <t>検索キー： 内線サーバ設定反映予約情報.内線サーバ設定反映予約情報ID=内線サーバ設定反映対象の内線サーバ設定反映予約情報ID</t>
    <rPh sb="0" eb="2">
      <t>ケンサク</t>
    </rPh>
    <rPh sb="45" eb="47">
      <t>タイショウ</t>
    </rPh>
    <phoneticPr fontId="82"/>
  </si>
  <si>
    <t>　内線サーバ設定反映ステータスが2（反映中）であること</t>
    <phoneticPr fontId="82"/>
  </si>
  <si>
    <t>条件：該当レコードが存在すること</t>
    <rPh sb="0" eb="2">
      <t>ジョウケン</t>
    </rPh>
    <rPh sb="3" eb="5">
      <t>ガイトウ</t>
    </rPh>
    <rPh sb="10" eb="12">
      <t>ソンザイ</t>
    </rPh>
    <phoneticPr fontId="82"/>
  </si>
  <si>
    <t>内線サーバ設定反映予約情報IDの存在チェック、および、内線サーバ設定反映ステータスのチェック</t>
    <rPh sb="16" eb="18">
      <t>ソンザイ</t>
    </rPh>
    <phoneticPr fontId="82"/>
  </si>
  <si>
    <t>Ref. 　SoInfo dummySoInfo = new SoInfo();</t>
    <phoneticPr fontId="82"/>
  </si>
  <si>
    <t>　 String strServerRenewQueueInfoId = String.valueOf(serverRenewQueueInfoId);</t>
    <phoneticPr fontId="82"/>
  </si>
  <si>
    <t>　 dummySoInfo.setSoNumberReserved("[内線サーバ設定反映機能]" + strServerRenewQueueInfoId);</t>
    <rPh sb="36" eb="38">
      <t>ナイセン</t>
    </rPh>
    <rPh sb="41" eb="43">
      <t>セッテイ</t>
    </rPh>
    <rPh sb="43" eb="45">
      <t>ハンエイ</t>
    </rPh>
    <rPh sb="45" eb="47">
      <t>キノウ</t>
    </rPh>
    <phoneticPr fontId="82"/>
  </si>
  <si>
    <t>・①開通案内ファイル出力処理で生成したローカル上の開通案内ファイルは削除せず、</t>
    <rPh sb="15" eb="17">
      <t>セイセイ</t>
    </rPh>
    <rPh sb="34" eb="36">
      <t>サクジョ</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</si>
  <si>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</si>
  <si>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参照テーブル：SO情報</t>
  </si>
  <si>
    <t>参照テーブル：SO情報</t>
    <rPh sb="0" eb="2">
      <t>サンショウ</t>
    </rPh>
    <rPh sb="9" eb="11">
      <t>ジョウホウ</t>
    </rPh>
    <phoneticPr fontId="82"/>
  </si>
  <si>
    <t>検索キー：SO情報.SO情報ID=SO処理契機の場合（outputCsvFileToLocal）の引数として受け取ったSO情報ID</t>
    <rPh sb="0" eb="2">
      <t>ケンサク</t>
    </rPh>
    <rPh sb="7" eb="9">
      <t>ジョウホウ</t>
    </rPh>
    <rPh sb="49" eb="51">
      <t>ヒキスウ</t>
    </rPh>
    <rPh sb="54" eb="55">
      <t>ウ</t>
    </rPh>
    <rPh sb="56" eb="57">
      <t>ト</t>
    </rPh>
    <rPh sb="61" eb="63">
      <t>ジョウホウ</t>
    </rPh>
    <phoneticPr fontId="2"/>
  </si>
  <si>
    <t>ロック：必要（SELECT FOR UPDATEを使用）</t>
  </si>
  <si>
    <t>検索キー：SO情報.SO情報ID=SO処理契機の場合（uploadFile）の引数として受け取ったSO情報ID</t>
    <phoneticPr fontId="82"/>
  </si>
  <si>
    <t>検索キー：SO情報.SO情報ID=SO処理契機の場合（removeFile）の引数として受け取ったSO情報ID</t>
    <phoneticPr fontId="82"/>
  </si>
  <si>
    <t>[正常終了時]</t>
    <rPh sb="1" eb="3">
      <t>セイジョウ</t>
    </rPh>
    <rPh sb="3" eb="5">
      <t>シュウリョウ</t>
    </rPh>
    <rPh sb="5" eb="6">
      <t>ジ</t>
    </rPh>
    <phoneticPr fontId="82"/>
  </si>
  <si>
    <t>後述する▼共通処理を実施し、現在のループで実施している内線サーバ設定反映処理を終了する。</t>
  </si>
  <si>
    <t>後続レコードが存在すれば、その内線サーバ設定反映処理を実施する。</t>
  </si>
  <si>
    <t>[エラー発生時]</t>
    <rPh sb="4" eb="6">
      <t>ハッセイ</t>
    </rPh>
    <rPh sb="6" eb="7">
      <t>ジ</t>
    </rPh>
    <phoneticPr fontId="82"/>
  </si>
  <si>
    <t>後述するエラー処理を実施し、現在のループで実施している内線サーバ設定反映処理を終了する。</t>
  </si>
  <si>
    <t>Asterisk設定ファイル（初期化）の反映でエラーが発生しました。</t>
    <rPh sb="15" eb="18">
      <t>ショキカ</t>
    </rPh>
    <rPh sb="27" eb="29">
      <t>ハッセイ</t>
    </rPh>
    <phoneticPr fontId="82"/>
  </si>
  <si>
    <t>・「端末自動設定ファイルの生成、配置」でエラーが発生した場合</t>
  </si>
  <si>
    <t>端末自動設定ファイルの反映でエラーが発生しました。</t>
  </si>
  <si>
    <t>Asterisk設定ファイルの反映でエラーが発生しました。</t>
  </si>
  <si>
    <t>・「Asterisk設定ファイルの生成、反映」でエラーが発生した場合</t>
    <phoneticPr fontId="82"/>
  </si>
  <si>
    <t>※「エラーとなった要因」には以下の文字列を設定。</t>
    <phoneticPr fontId="82"/>
  </si>
  <si>
    <t>※「エラーとなった要因」には以下の文字列を設定。</t>
    <phoneticPr fontId="82"/>
  </si>
  <si>
    <t>※「エラーとなった要因」が未設定（空文字、もしくは、NULL）の場合は、「エラーとなった要因」に以下の文字列を設定。</t>
    <phoneticPr fontId="82"/>
  </si>
  <si>
    <t>予期しないエラーが発生しました。</t>
    <phoneticPr fontId="82"/>
  </si>
  <si>
    <t>・例外をスローし、メッセージログ出力後、開通案内出力処理を終了する。</t>
    <rPh sb="1" eb="3">
      <t>レイガイ</t>
    </rPh>
    <rPh sb="16" eb="18">
      <t>シュツリョク</t>
    </rPh>
    <rPh sb="18" eb="19">
      <t>ゴ</t>
    </rPh>
    <rPh sb="20" eb="22">
      <t>カイツウ</t>
    </rPh>
    <rPh sb="22" eb="24">
      <t>アンナイ</t>
    </rPh>
    <rPh sb="24" eb="26">
      <t>シュツリョク</t>
    </rPh>
    <rPh sb="26" eb="28">
      <t>ショリ</t>
    </rPh>
    <rPh sb="29" eb="31">
      <t>シュウリョウ</t>
    </rPh>
    <phoneticPr fontId="82"/>
  </si>
  <si>
    <t>・例外をスローし、開通案内出力処理を終了する。</t>
    <rPh sb="1" eb="3">
      <t>レイガイ</t>
    </rPh>
    <rPh sb="9" eb="11">
      <t>カイツウ</t>
    </rPh>
    <rPh sb="11" eb="13">
      <t>アンナイ</t>
    </rPh>
    <rPh sb="13" eb="15">
      <t>シュツリョク</t>
    </rPh>
    <rPh sb="15" eb="17">
      <t>ショリ</t>
    </rPh>
    <rPh sb="18" eb="20">
      <t>シュウリョウ</t>
    </rPh>
    <phoneticPr fontId="82"/>
  </si>
  <si>
    <t>▼使用メソッド : makeFileListForHaishiVM</t>
    <rPh sb="1" eb="3">
      <t>シヨウ</t>
    </rPh>
    <phoneticPr fontId="82"/>
  </si>
  <si>
    <t>Asterisk設定ファイル上の初期化処理準備</t>
    <rPh sb="8" eb="10">
      <t>セッテイ</t>
    </rPh>
    <rPh sb="14" eb="15">
      <t>ジョウ</t>
    </rPh>
    <rPh sb="16" eb="19">
      <t>ショキカ</t>
    </rPh>
    <rPh sb="19" eb="21">
      <t>ショリ</t>
    </rPh>
    <rPh sb="21" eb="23">
      <t>ジュンビ</t>
    </rPh>
    <phoneticPr fontId="82"/>
  </si>
  <si>
    <t>以下のメソッドを使用し、Asterisk設定ファイル上の初期化処理に必要なListの中身を追加する。</t>
    <rPh sb="20" eb="22">
      <t>セッテイ</t>
    </rPh>
    <rPh sb="26" eb="27">
      <t>ジョウ</t>
    </rPh>
    <rPh sb="28" eb="31">
      <t>ショキカ</t>
    </rPh>
    <rPh sb="31" eb="33">
      <t>ショリ</t>
    </rPh>
    <rPh sb="34" eb="36">
      <t>ヒツヨウ</t>
    </rPh>
    <rPh sb="42" eb="44">
      <t>ナカミ</t>
    </rPh>
    <rPh sb="45" eb="47">
      <t>ツイカ</t>
    </rPh>
    <phoneticPr fontId="82"/>
  </si>
  <si>
    <t>③開通案内ファイルのローカルファイル削除処理　起動</t>
    <rPh sb="1" eb="3">
      <t>カイツウ</t>
    </rPh>
    <rPh sb="3" eb="5">
      <t>アンナイ</t>
    </rPh>
    <rPh sb="18" eb="20">
      <t>サクジョ</t>
    </rPh>
    <rPh sb="20" eb="22">
      <t>ショリ</t>
    </rPh>
    <rPh sb="23" eb="25">
      <t>キドウ</t>
    </rPh>
    <phoneticPr fontId="82"/>
  </si>
  <si>
    <t>・例外をスローせず、開通案内出力処理を終了する。</t>
    <rPh sb="1" eb="3">
      <t>レイガイ</t>
    </rPh>
    <rPh sb="10" eb="12">
      <t>カイツウ</t>
    </rPh>
    <rPh sb="12" eb="14">
      <t>アンナイ</t>
    </rPh>
    <rPh sb="14" eb="16">
      <t>シュツリョク</t>
    </rPh>
    <rPh sb="16" eb="18">
      <t>ショリ</t>
    </rPh>
    <rPh sb="19" eb="21">
      <t>シュウリョウ</t>
    </rPh>
    <phoneticPr fontId="82"/>
  </si>
  <si>
    <t>開通案内ファイルの出力先パスを明示したメッセージログを出力する。</t>
    <phoneticPr fontId="82"/>
  </si>
  <si>
    <t>開通案内ファイルの出力先パスを明示したメッセージログを出力する。</t>
    <phoneticPr fontId="82"/>
  </si>
  <si>
    <t>IPアドレスのフォーマットが正しいかの確認</t>
    <rPh sb="14" eb="15">
      <t>タダ</t>
    </rPh>
    <rPh sb="19" eb="21">
      <t>カクニン</t>
    </rPh>
    <phoneticPr fontId="2"/>
  </si>
  <si>
    <t>1-b.   
オペレーション名「VM割り当て」で更新したVM情報を以下のように更新する。
  「VPN_N番」＝申込情報．オプション情報／情報変更．Arcstar Universal One接続．Arcstar Universal One代表お客様契約番号（order.optionInfo.vpnService.customerContractNum）の値
  「接続形態」＝1(VPN接続のみ)
  「APGWグローバルIPアドレス(暗)」＝申込情報．オプション情報／情報変更．Arcstar Universal One接続．AP-GW 送信元IPアドレス（order.optionInfo.vpnService.apgwSrcAddress）の値
  「APGW利用機能番号」＝申込情報．オプション情報／情報変更．Arcstar Universal One接続．AP-GW 利用機能番号（order.optionInfo.vpnService.apgwFunctionNum）の値
  「FQDN/IPアドレスVPN」＝（※以下を参照）
      ※FQDN/IPアドレスVPNは以下の通り、IPアドレスの第1～3オクテットと第4オクテットに分けて更新値を決定する。
        IPアドレスの第1～3オクテット…申込情報．オプション情報／情報変更．Arcstar Universal One接続．網内利用アドレス（order.optionInfo.vpnService.vpnCustomerIpAddress）の第1～3オクテットの値
        IPアドレスの第4オクテット…「FQDN/IPアドレスVPN第4オクテット」の値</t>
    <phoneticPr fontId="2"/>
  </si>
  <si>
    <t>・例外をスローし、メッセージログ出力後、開通案内出力処理を終了する。</t>
    <rPh sb="1" eb="3">
      <t>レイガイ</t>
    </rPh>
    <rPh sb="16" eb="18">
      <t>シュツリョク</t>
    </rPh>
    <rPh sb="18" eb="19">
      <t>アト</t>
    </rPh>
    <rPh sb="20" eb="22">
      <t>カイツウ</t>
    </rPh>
    <rPh sb="22" eb="24">
      <t>アンナイ</t>
    </rPh>
    <rPh sb="24" eb="26">
      <t>シュツリョク</t>
    </rPh>
    <rPh sb="26" eb="28">
      <t>ショリ</t>
    </rPh>
    <rPh sb="29" eb="31">
      <t>シュウリョウ</t>
    </rPh>
    <phoneticPr fontId="82"/>
  </si>
  <si>
    <t>トランザクション②終了</t>
  </si>
  <si>
    <t>内線サーバ設定反映ステータスを1（反映待ち）に更新する。</t>
    <rPh sb="0" eb="2">
      <t>ナイセン</t>
    </rPh>
    <rPh sb="5" eb="7">
      <t>セッテイ</t>
    </rPh>
    <rPh sb="7" eb="9">
      <t>ハンエイ</t>
    </rPh>
    <rPh sb="19" eb="20">
      <t>マ</t>
    </rPh>
    <rPh sb="23" eb="25">
      <t>コウシン</t>
    </rPh>
    <phoneticPr fontId="2"/>
  </si>
  <si>
    <t>更新カラム：内線サーバ設定反映予約情報.内線サーバ設定反映開始日時=NULL</t>
    <phoneticPr fontId="82"/>
  </si>
  <si>
    <t>　　　　　　　　内線サーバ設定反映予約情報.内線サーバ設定反映ステータス=1（反映待ち）</t>
    <rPh sb="8" eb="10">
      <t>ナイセン</t>
    </rPh>
    <rPh sb="13" eb="15">
      <t>セッテイ</t>
    </rPh>
    <rPh sb="15" eb="17">
      <t>ハンエイ</t>
    </rPh>
    <rPh sb="17" eb="19">
      <t>ヨヤク</t>
    </rPh>
    <rPh sb="19" eb="21">
      <t>ジョウホウ</t>
    </rPh>
    <rPh sb="22" eb="24">
      <t>ナイセン</t>
    </rPh>
    <rPh sb="27" eb="29">
      <t>セッテイ</t>
    </rPh>
    <rPh sb="29" eb="31">
      <t>ハンエイ</t>
    </rPh>
    <rPh sb="39" eb="41">
      <t>ハンエイ</t>
    </rPh>
    <rPh sb="41" eb="42">
      <t>マ</t>
    </rPh>
    <phoneticPr fontId="82"/>
  </si>
  <si>
    <t>N番情報IDからN番情報を取得する。</t>
    <rPh sb="1" eb="2">
      <t>バン</t>
    </rPh>
    <rPh sb="2" eb="4">
      <t>ジョウホウ</t>
    </rPh>
    <rPh sb="9" eb="10">
      <t>バン</t>
    </rPh>
    <rPh sb="10" eb="12">
      <t>ジョウホウ</t>
    </rPh>
    <rPh sb="13" eb="15">
      <t>シュトク</t>
    </rPh>
    <phoneticPr fontId="2"/>
  </si>
  <si>
    <t>参照テーブル：N番情報</t>
    <rPh sb="0" eb="2">
      <t>サンショウ</t>
    </rPh>
    <rPh sb="8" eb="9">
      <t>バン</t>
    </rPh>
    <rPh sb="9" eb="11">
      <t>ジョウホウ</t>
    </rPh>
    <phoneticPr fontId="82"/>
  </si>
  <si>
    <t>検索キー：N番情報.N番情報ID=引数として受け取ったN番情報ID</t>
    <rPh sb="0" eb="2">
      <t>ケンサク</t>
    </rPh>
    <rPh sb="6" eb="7">
      <t>バン</t>
    </rPh>
    <rPh sb="7" eb="9">
      <t>ジョウホウ</t>
    </rPh>
    <rPh sb="11" eb="12">
      <t>バン</t>
    </rPh>
    <rPh sb="28" eb="29">
      <t>バン</t>
    </rPh>
    <rPh sb="29" eb="31">
      <t>ジョウホウ</t>
    </rPh>
    <phoneticPr fontId="2"/>
  </si>
  <si>
    <t>後述するエラー処理を実施する。</t>
  </si>
  <si>
    <t>その後、後続レコードが存在する場合、</t>
  </si>
  <si>
    <t>その内線サーバ設定反映処理を実施する。</t>
  </si>
  <si>
    <t>[VM情報が存在しない場合]</t>
    <rPh sb="3" eb="5">
      <t>ジョウホウ</t>
    </rPh>
    <rPh sb="6" eb="8">
      <t>ソンザイ</t>
    </rPh>
    <rPh sb="11" eb="13">
      <t>バアイ</t>
    </rPh>
    <phoneticPr fontId="82"/>
  </si>
  <si>
    <t>※「エラーとなった要因」には以下の文字列を設定。</t>
    <phoneticPr fontId="82"/>
  </si>
  <si>
    <t>「VM情報が削除されました。」</t>
    <rPh sb="3" eb="5">
      <t>ジョウホウ</t>
    </rPh>
    <rPh sb="6" eb="8">
      <t>サクジョ</t>
    </rPh>
    <phoneticPr fontId="82"/>
  </si>
  <si>
    <t>[VM情報ステータスが9（故障）の場合]</t>
    <rPh sb="3" eb="5">
      <t>ジョウホウ</t>
    </rPh>
    <rPh sb="13" eb="15">
      <t>コショウ</t>
    </rPh>
    <rPh sb="17" eb="19">
      <t>バアイ</t>
    </rPh>
    <phoneticPr fontId="82"/>
  </si>
  <si>
    <t>「VMステータスが9に変更されたため、</t>
    <rPh sb="11" eb="13">
      <t>ヘンコウ</t>
    </rPh>
    <phoneticPr fontId="82"/>
  </si>
  <si>
    <t>中断しました。」</t>
    <phoneticPr fontId="82"/>
  </si>
  <si>
    <t>後続レコードが存在する場合、</t>
    <phoneticPr fontId="82"/>
  </si>
  <si>
    <t>[ロールバック＆ロック開放 完了時]</t>
    <rPh sb="14" eb="17">
      <t>カンリョウジ</t>
    </rPh>
    <phoneticPr fontId="82"/>
  </si>
  <si>
    <t>[コミット＆ロック開放 完了時]</t>
    <rPh sb="12" eb="15">
      <t>カンリョウジ</t>
    </rPh>
    <phoneticPr fontId="82"/>
  </si>
  <si>
    <t>Step2.5開発に伴う変更</t>
    <phoneticPr fontId="2"/>
  </si>
  <si>
    <r>
      <t>変更オーダのみ設定</t>
    </r>
    <r>
      <rPr>
        <sz val="9"/>
        <rFont val="ＭＳ Ｐゴシック"/>
        <family val="3"/>
        <charset val="128"/>
      </rPr>
      <t xml:space="preserve">
上記以外の場合はnull
※変更時は必須
　また、1の場合、項番111が必須
　　　　 2の場合、項番112が必須</t>
    </r>
    <rPh sb="0" eb="2">
      <t>ヘンコウ</t>
    </rPh>
    <rPh sb="7" eb="9">
      <t>セッテイ</t>
    </rPh>
    <rPh sb="24" eb="26">
      <t>ヘンコウ</t>
    </rPh>
    <rPh sb="26" eb="27">
      <t>ジ</t>
    </rPh>
    <rPh sb="28" eb="30">
      <t>ヒッス</t>
    </rPh>
    <rPh sb="37" eb="39">
      <t>バアイ</t>
    </rPh>
    <rPh sb="40" eb="41">
      <t>コウ</t>
    </rPh>
    <rPh sb="41" eb="42">
      <t>バン</t>
    </rPh>
    <rPh sb="46" eb="48">
      <t>ヒッス</t>
    </rPh>
    <rPh sb="56" eb="58">
      <t>バアイ</t>
    </rPh>
    <rPh sb="59" eb="60">
      <t>コウ</t>
    </rPh>
    <rPh sb="60" eb="61">
      <t>バン</t>
    </rPh>
    <rPh sb="65" eb="67">
      <t>ヒッス</t>
    </rPh>
    <phoneticPr fontId="2"/>
  </si>
  <si>
    <r>
      <t>※新設時は必須
※項番110備考参照</t>
    </r>
    <r>
      <rPr>
        <sz val="9"/>
        <rFont val="ＭＳ Ｐゴシック"/>
        <family val="3"/>
        <charset val="128"/>
      </rPr>
      <t xml:space="preserve">
上記以外の場合はnull</t>
    </r>
    <rPh sb="9" eb="10">
      <t>コウ</t>
    </rPh>
    <rPh sb="10" eb="11">
      <t>バン</t>
    </rPh>
    <rPh sb="14" eb="16">
      <t>ビコウ</t>
    </rPh>
    <rPh sb="16" eb="18">
      <t>サンショウ</t>
    </rPh>
    <rPh sb="19" eb="21">
      <t>ジョウキ</t>
    </rPh>
    <rPh sb="21" eb="23">
      <t>イガイ</t>
    </rPh>
    <rPh sb="24" eb="26">
      <t>バアイ</t>
    </rPh>
    <phoneticPr fontId="2"/>
  </si>
  <si>
    <r>
      <t>※項番110備考参照</t>
    </r>
    <r>
      <rPr>
        <sz val="9"/>
        <rFont val="ＭＳ Ｐゴシック"/>
        <family val="3"/>
        <charset val="128"/>
      </rPr>
      <t xml:space="preserve">
上記以外の場合はnull</t>
    </r>
    <phoneticPr fontId="2"/>
  </si>
  <si>
    <t>修正点なし　※版数アップのみ</t>
    <rPh sb="0" eb="3">
      <t>シュウセイテン</t>
    </rPh>
    <rPh sb="7" eb="9">
      <t>ハンスウ</t>
    </rPh>
    <phoneticPr fontId="2"/>
  </si>
  <si>
    <t>NTTソフトウェア</t>
    <phoneticPr fontId="2"/>
  </si>
  <si>
    <t xml:space="preserve">ユーザ拠点情報管理機能追加により、以下のシートを修正。
シート[処理概要(SO廃止)]
</t>
    <phoneticPr fontId="2"/>
  </si>
  <si>
    <t xml:space="preserve">保守F.F.によるCDRログ・トラフィックログ収集機能改善に伴い、以下のシートを修正。
シート[CDRログ収集アプリケーション（概要）]
シート[トラフィックログ収集アプリケーション（概要）]
シート[処理シーケンス（CDRログ・トラフィックログ収集）]
</t>
    <phoneticPr fontId="2"/>
  </si>
  <si>
    <t xml:space="preserve">Web設定機能改善に伴い、以下のシートを修正。
シート[トラフィック収集アプリケーション]
シート[CDRログ収集アプリケーション]
</t>
    <rPh sb="3" eb="5">
      <t>セッテイ</t>
    </rPh>
    <rPh sb="5" eb="7">
      <t>キノウ</t>
    </rPh>
    <rPh sb="7" eb="9">
      <t>カイゼン</t>
    </rPh>
    <rPh sb="10" eb="11">
      <t>トモナ</t>
    </rPh>
    <rPh sb="13" eb="15">
      <t>イカ</t>
    </rPh>
    <rPh sb="20" eb="22">
      <t>シュウセイ</t>
    </rPh>
    <phoneticPr fontId="41"/>
  </si>
  <si>
    <t xml:space="preserve">VM支障移転機能の追加により、以下のシートを修正。
シート[VM支障移転]
</t>
    <rPh sb="2" eb="6">
      <t>シショウイテン</t>
    </rPh>
    <rPh sb="6" eb="8">
      <t>キノウ</t>
    </rPh>
    <rPh sb="9" eb="11">
      <t>ツイカ</t>
    </rPh>
    <rPh sb="15" eb="17">
      <t>イカ</t>
    </rPh>
    <rPh sb="22" eb="24">
      <t>シュウセイ</t>
    </rPh>
    <rPh sb="32" eb="36">
      <t>シショウイテン</t>
    </rPh>
    <phoneticPr fontId="41"/>
  </si>
  <si>
    <t xml:space="preserve">端末自動設定機能の追加により、以下のシートを修正。
シート[端末自動設定]
</t>
    <rPh sb="0" eb="2">
      <t>タンマツ</t>
    </rPh>
    <rPh sb="2" eb="4">
      <t>ジドウ</t>
    </rPh>
    <rPh sb="4" eb="6">
      <t>セッテイ</t>
    </rPh>
    <rPh sb="6" eb="8">
      <t>キノウ</t>
    </rPh>
    <rPh sb="9" eb="11">
      <t>ツイカ</t>
    </rPh>
    <rPh sb="15" eb="17">
      <t>イカ</t>
    </rPh>
    <rPh sb="22" eb="24">
      <t>シュウセイ</t>
    </rPh>
    <rPh sb="30" eb="36">
      <t>タンマツジドウセッテイ</t>
    </rPh>
    <phoneticPr fontId="41"/>
  </si>
  <si>
    <t>Step2.6開発に伴う変更</t>
    <phoneticPr fontId="2"/>
  </si>
  <si>
    <t>　　　　許可するAPGWグローバルIPアドレスのリスト</t>
    <rPh sb="4" eb="6">
      <t>キョカキョカ</t>
    </rPh>
    <phoneticPr fontId="82"/>
  </si>
  <si>
    <t>パケットフィルタ設定ファイルをローカルディスク上に出力する。</t>
    <rPh sb="23" eb="24">
      <t>ジョウ</t>
    </rPh>
    <rPh sb="25" eb="27">
      <t>シュツリョク</t>
    </rPh>
    <phoneticPr fontId="82"/>
  </si>
  <si>
    <t>更新カラム：VM情報.APGWグローバルIPアドレス(暗)=null</t>
    <phoneticPr fontId="2"/>
  </si>
  <si>
    <t>参照テーブル：転送GW接続先候補情報</t>
    <rPh sb="0" eb="2">
      <t>サンショウ</t>
    </rPh>
    <phoneticPr fontId="2"/>
  </si>
  <si>
    <t>検索キー：転送GW接続先候補情報.N番情報ID=移転先のVM情報.N番情報ID</t>
    <rPh sb="0" eb="2">
      <t>ケンサク</t>
    </rPh>
    <rPh sb="18" eb="19">
      <t>バン</t>
    </rPh>
    <rPh sb="19" eb="21">
      <t>ジョウホウ</t>
    </rPh>
    <rPh sb="24" eb="26">
      <t>イテン</t>
    </rPh>
    <rPh sb="26" eb="27">
      <t>サキ</t>
    </rPh>
    <rPh sb="30" eb="32">
      <t>ジョウホウ</t>
    </rPh>
    <rPh sb="34" eb="35">
      <t>バン</t>
    </rPh>
    <rPh sb="35" eb="37">
      <t>ジョウホウ</t>
    </rPh>
    <phoneticPr fontId="2"/>
  </si>
  <si>
    <t>N番情報IDに紐づく、転送GW接続先候補情報の一覧を取得する。</t>
    <rPh sb="1" eb="2">
      <t>バン</t>
    </rPh>
    <rPh sb="2" eb="4">
      <t>ジョウホウ</t>
    </rPh>
    <rPh sb="7" eb="8">
      <t>ヒモ</t>
    </rPh>
    <rPh sb="23" eb="25">
      <t>イチラン</t>
    </rPh>
    <rPh sb="26" eb="28">
      <t>シュトク</t>
    </rPh>
    <phoneticPr fontId="2"/>
  </si>
  <si>
    <t>転送GW接続先候補情報</t>
    <phoneticPr fontId="2"/>
  </si>
  <si>
    <t>Step2.7開発に伴う変更</t>
    <phoneticPr fontId="2"/>
  </si>
  <si>
    <t>拠点区分</t>
    <phoneticPr fontId="2"/>
  </si>
  <si>
    <t>AP-GWグローバルIPアドレス</t>
    <phoneticPr fontId="2"/>
  </si>
  <si>
    <t>転送GW接続先候補情報.転送GWプライベートIPアドレス</t>
    <phoneticPr fontId="2"/>
  </si>
  <si>
    <t>転送GW接続先候補情報.APGWグローバルIPアドレス</t>
    <phoneticPr fontId="2"/>
  </si>
  <si>
    <t>拠点N番</t>
    <phoneticPr fontId="2"/>
  </si>
  <si>
    <t>名義</t>
    <phoneticPr fontId="2"/>
  </si>
  <si>
    <t>構成</t>
    <phoneticPr fontId="2"/>
  </si>
  <si>
    <t>転送GW IPアドレス</t>
    <phoneticPr fontId="2"/>
  </si>
  <si>
    <t>エントリID</t>
    <phoneticPr fontId="2"/>
  </si>
  <si>
    <t>AP-GWグローバルIPアドレス</t>
    <phoneticPr fontId="2"/>
  </si>
  <si>
    <t>※変更申込種別が「削除」、「内線情報」変更の場合は通知されない。</t>
    <rPh sb="9" eb="11">
      <t>サクジョ</t>
    </rPh>
    <rPh sb="14" eb="18">
      <t>ナイセンジョウホウ</t>
    </rPh>
    <rPh sb="19" eb="21">
      <t>ヘンコウ</t>
    </rPh>
    <rPh sb="22" eb="24">
      <t>バアイ</t>
    </rPh>
    <rPh sb="25" eb="27">
      <t>ツウチ</t>
    </rPh>
    <phoneticPr fontId="57"/>
  </si>
  <si>
    <t>８．IPVoice(アクセスセット/UNO/ひかり電話）接続変更</t>
    <phoneticPr fontId="2"/>
  </si>
  <si>
    <t>変更申込内容（概要）
（＝オペレーション）
※本システムで実施しないオペレーションは灰色とする。</t>
    <rPh sb="0" eb="2">
      <t>ヘンコウ</t>
    </rPh>
    <rPh sb="2" eb="4">
      <t>モウシコミ</t>
    </rPh>
    <rPh sb="4" eb="6">
      <t>ナイヨウ</t>
    </rPh>
    <rPh sb="7" eb="9">
      <t>ガイヨウ</t>
    </rPh>
    <rPh sb="23" eb="24">
      <t>ホン</t>
    </rPh>
    <rPh sb="29" eb="31">
      <t>ジッシ</t>
    </rPh>
    <rPh sb="42" eb="44">
      <t>ハイイロ</t>
    </rPh>
    <phoneticPr fontId="2"/>
  </si>
  <si>
    <t>・設置場所住所登録</t>
    <rPh sb="1" eb="3">
      <t>セッチ</t>
    </rPh>
    <rPh sb="3" eb="5">
      <t>バショ</t>
    </rPh>
    <rPh sb="5" eb="7">
      <t>ジュウショ</t>
    </rPh>
    <rPh sb="7" eb="9">
      <t>トウロク</t>
    </rPh>
    <phoneticPr fontId="57"/>
  </si>
  <si>
    <t>申込種別の中項目と、大項目との関連と同時に行われる操作を以下に示す。。</t>
    <rPh sb="0" eb="1">
      <t>モウ</t>
    </rPh>
    <rPh sb="1" eb="2">
      <t>コ</t>
    </rPh>
    <rPh sb="2" eb="4">
      <t>シュベツ</t>
    </rPh>
    <rPh sb="5" eb="8">
      <t>チュウコウモク</t>
    </rPh>
    <rPh sb="10" eb="13">
      <t>ダイコウモク</t>
    </rPh>
    <rPh sb="15" eb="17">
      <t>カンレン</t>
    </rPh>
    <rPh sb="28" eb="30">
      <t>イカ</t>
    </rPh>
    <rPh sb="31" eb="32">
      <t>シメ</t>
    </rPh>
    <phoneticPr fontId="2"/>
  </si>
  <si>
    <t>Universal Oneお客様契約番号</t>
    <phoneticPr fontId="2"/>
  </si>
  <si>
    <t>本システムでは、端末種別がVoIP-GWの場合、複数台利用は1から連続した値である必要がある。</t>
    <rPh sb="0" eb="1">
      <t>ホン</t>
    </rPh>
    <rPh sb="8" eb="12">
      <t>タンマツシュベツ</t>
    </rPh>
    <rPh sb="21" eb="23">
      <t>バアイ</t>
    </rPh>
    <rPh sb="24" eb="27">
      <t>フクスウダイ</t>
    </rPh>
    <rPh sb="27" eb="29">
      <t>リヨウ</t>
    </rPh>
    <rPh sb="33" eb="35">
      <t>レンゾク</t>
    </rPh>
    <rPh sb="37" eb="38">
      <t>アタイ</t>
    </rPh>
    <rPh sb="41" eb="43">
      <t>ヒツヨウ</t>
    </rPh>
    <phoneticPr fontId="2"/>
  </si>
  <si>
    <t>また、Universal One回線種別およびUniversal Oneお客様契約番号は同一拠点番号間で同一の値とする必要がある。</t>
    <rPh sb="44" eb="46">
      <t>ドウイツ</t>
    </rPh>
    <rPh sb="46" eb="48">
      <t>キョテン</t>
    </rPh>
    <rPh sb="48" eb="50">
      <t>バンゴウ</t>
    </rPh>
    <rPh sb="50" eb="51">
      <t>アイダ</t>
    </rPh>
    <rPh sb="52" eb="54">
      <t>ドウイツ</t>
    </rPh>
    <rPh sb="55" eb="56">
      <t>アタイ</t>
    </rPh>
    <rPh sb="59" eb="61">
      <t>ヒツヨウ</t>
    </rPh>
    <phoneticPr fontId="57"/>
  </si>
  <si>
    <t>本申し込み項目で行えることは以下。（以下の表の「拠点区分」にて通知される。）</t>
    <rPh sb="0" eb="1">
      <t>ホン</t>
    </rPh>
    <rPh sb="1" eb="2">
      <t>モウ</t>
    </rPh>
    <rPh sb="3" eb="4">
      <t>コ</t>
    </rPh>
    <rPh sb="5" eb="7">
      <t>コウモク</t>
    </rPh>
    <rPh sb="8" eb="9">
      <t>オコナ</t>
    </rPh>
    <rPh sb="14" eb="16">
      <t>イカ</t>
    </rPh>
    <rPh sb="18" eb="20">
      <t>イカ</t>
    </rPh>
    <rPh sb="21" eb="22">
      <t>ヒョウ</t>
    </rPh>
    <rPh sb="31" eb="33">
      <t>ツウチ</t>
    </rPh>
    <phoneticPr fontId="57"/>
  </si>
  <si>
    <t>本システムは以下の処理を行う。</t>
    <rPh sb="0" eb="1">
      <t>ホン</t>
    </rPh>
    <rPh sb="6" eb="8">
      <t>イカ</t>
    </rPh>
    <rPh sb="9" eb="11">
      <t>ショリ</t>
    </rPh>
    <rPh sb="12" eb="13">
      <t>オコナ</t>
    </rPh>
    <phoneticPr fontId="57"/>
  </si>
  <si>
    <t>本システムは以下の処理は行わない。</t>
    <rPh sb="0" eb="1">
      <t>ホン</t>
    </rPh>
    <rPh sb="6" eb="8">
      <t>イカ</t>
    </rPh>
    <rPh sb="9" eb="11">
      <t>ショリ</t>
    </rPh>
    <rPh sb="12" eb="13">
      <t>オコナ</t>
    </rPh>
    <phoneticPr fontId="57"/>
  </si>
  <si>
    <t>・8-1. IPVoice（ｱｸｾｽｾｯﾄ/Universal One）新設</t>
    <phoneticPr fontId="57"/>
  </si>
  <si>
    <t>・8-2. IPVoice（ｱｸｾｽｾｯﾄ/Universal One）既設</t>
    <phoneticPr fontId="57"/>
  </si>
  <si>
    <t>・8-3. IPVoice（ひかり電話）既設</t>
    <phoneticPr fontId="57"/>
  </si>
  <si>
    <t>・8-4. IPVoice（ｱｸｾｽｾｯﾄ/Universal One）廃止</t>
    <phoneticPr fontId="57"/>
  </si>
  <si>
    <t>・8-5. IPVoice（ひかり電話）廃止</t>
    <phoneticPr fontId="57"/>
  </si>
  <si>
    <t>・8-6. 構成変更</t>
    <phoneticPr fontId="57"/>
  </si>
  <si>
    <t>・8-7. 転送GW IPアドレス追加</t>
    <phoneticPr fontId="57"/>
  </si>
  <si>
    <t>8-3</t>
  </si>
  <si>
    <t>8-4</t>
  </si>
  <si>
    <t>8-5</t>
  </si>
  <si>
    <t>8-6</t>
  </si>
  <si>
    <t>8-7</t>
  </si>
  <si>
    <t>×</t>
    <phoneticPr fontId="57"/>
  </si>
  <si>
    <t>※AP-GWグローバルIPアドレスは申込書上存在しないが、上位SO装置にて本情報を付与する。</t>
    <rPh sb="18" eb="22">
      <t>モウシコミショジョウ</t>
    </rPh>
    <rPh sb="22" eb="24">
      <t>ソンザイ</t>
    </rPh>
    <phoneticPr fontId="57"/>
  </si>
  <si>
    <t>IPVoice(アクセスセット/UNO/ひかり電話）接続</t>
    <rPh sb="23" eb="25">
      <t>デンワ</t>
    </rPh>
    <rPh sb="26" eb="28">
      <t>セツゾク</t>
    </rPh>
    <phoneticPr fontId="2"/>
  </si>
  <si>
    <t>09</t>
    <phoneticPr fontId="2"/>
  </si>
  <si>
    <t>1. 転送GW IPアドレスがDB上既に登録済みでないことを確認する。</t>
    <rPh sb="17" eb="18">
      <t>ジョウ</t>
    </rPh>
    <rPh sb="18" eb="19">
      <t>スデ</t>
    </rPh>
    <rPh sb="20" eb="23">
      <t>トウロクズ</t>
    </rPh>
    <rPh sb="30" eb="32">
      <t>カクニン</t>
    </rPh>
    <phoneticPr fontId="57"/>
  </si>
  <si>
    <t>・転送GWプライベートIPアドレスが既にDB上に存在しないかの確認。</t>
    <rPh sb="18" eb="19">
      <t>スデ</t>
    </rPh>
    <rPh sb="22" eb="23">
      <t>ジョウ</t>
    </rPh>
    <rPh sb="24" eb="26">
      <t>ソンザイ</t>
    </rPh>
    <rPh sb="31" eb="33">
      <t>カクニン</t>
    </rPh>
    <phoneticPr fontId="2"/>
  </si>
  <si>
    <t xml:space="preserve">1. 工事対象のN番(SO情報.N番)から、DBテーブル「N番情報」のカラム「N番」と一致する「N番情報」のレコードを取得する。
</t>
    <phoneticPr fontId="2"/>
  </si>
  <si>
    <t>VPN接続を行うユーザかの確認</t>
    <rPh sb="6" eb="7">
      <t>オコナ</t>
    </rPh>
    <rPh sb="13" eb="15">
      <t>カクニン</t>
    </rPh>
    <phoneticPr fontId="2"/>
  </si>
  <si>
    <t>・転送GWプライベートIPアドレスがSO情報（JSON）内で重複していないかの確認</t>
    <rPh sb="20" eb="22">
      <t>ジョウホウ</t>
    </rPh>
    <rPh sb="28" eb="29">
      <t>ナイ</t>
    </rPh>
    <rPh sb="30" eb="32">
      <t>ジュウフク</t>
    </rPh>
    <rPh sb="39" eb="41">
      <t>カクニン</t>
    </rPh>
    <phoneticPr fontId="2"/>
  </si>
  <si>
    <t>オペレーションの実施基準</t>
    <phoneticPr fontId="2"/>
  </si>
  <si>
    <t>オペレーションの実施基準</t>
    <phoneticPr fontId="2"/>
  </si>
  <si>
    <t>オペレーション名「Arcstar Universal One利用情報登録（利用あり）」のオペレーションの実施基準に該当することを確認する。（VPN接続を行うユーザかを確認する。）</t>
    <rPh sb="7" eb="8">
      <t>メイ</t>
    </rPh>
    <rPh sb="57" eb="59">
      <t>ガイトウ</t>
    </rPh>
    <rPh sb="64" eb="66">
      <t>カクニン</t>
    </rPh>
    <rPh sb="73" eb="75">
      <t>セツゾク</t>
    </rPh>
    <rPh sb="76" eb="77">
      <t>オコナ</t>
    </rPh>
    <rPh sb="83" eb="85">
      <t>カクニン</t>
    </rPh>
    <phoneticPr fontId="2"/>
  </si>
  <si>
    <t>「3-2．SO情報取得（応答）」で受信したSO情報が以下の条件を満たす場合
・VoIP-GW申込情報．VoIP-GW利用台数(gwOrderInfo.gwCount)が1以上
※設置場所住所登録の処理を実施後に行うこと
　</t>
    <phoneticPr fontId="2"/>
  </si>
  <si>
    <t>VPN接続開始と同時に工事か、既にVPN接続済みかの確認</t>
    <rPh sb="3" eb="5">
      <t>セツゾク</t>
    </rPh>
    <rPh sb="5" eb="7">
      <t>カイシ</t>
    </rPh>
    <rPh sb="8" eb="10">
      <t>ドウジ</t>
    </rPh>
    <rPh sb="11" eb="13">
      <t>コウジ</t>
    </rPh>
    <rPh sb="15" eb="16">
      <t>スデ</t>
    </rPh>
    <rPh sb="26" eb="28">
      <t>カクニン</t>
    </rPh>
    <phoneticPr fontId="2"/>
  </si>
  <si>
    <t xml:space="preserve">3. 使用しているVMがVPN接続済みかを確認する。
</t>
    <rPh sb="15" eb="17">
      <t>セツゾク</t>
    </rPh>
    <rPh sb="17" eb="18">
      <t>ズ</t>
    </rPh>
    <rPh sb="21" eb="23">
      <t>カクニン</t>
    </rPh>
    <phoneticPr fontId="2"/>
  </si>
  <si>
    <t xml:space="preserve">3-1. 工事対象のN番(SO情報.N番)から、DBテーブル「N番情報」のカラム「N番」と一致する「N番情報」のレコードを取得する。
</t>
    <phoneticPr fontId="2"/>
  </si>
  <si>
    <t xml:space="preserve">3-2. 3-1.で取得したDBテーブル「N番情報」のレコードのカラム「N番情報ID」から、DBテーブル「VM情報」のカラム「N番情報ID」の値と一致するVM情報を取得する。
</t>
    <phoneticPr fontId="2"/>
  </si>
  <si>
    <t>3-3. 取得したVM情報のカラムが以下の通り確認し、Arcstar Universal One接続が利用中であることを確認する。
・「VPN_N番」＝ 非null</t>
    <rPh sb="51" eb="54">
      <t>リヨウチュウ</t>
    </rPh>
    <rPh sb="60" eb="62">
      <t>カクニン</t>
    </rPh>
    <rPh sb="77" eb="78">
      <t>ヒ</t>
    </rPh>
    <phoneticPr fontId="2"/>
  </si>
  <si>
    <t>1. 以下のいずれかのオペレーションの実施基準に該当するかを確認する。（同じSOでVPN利用状態になることを確認する。）
・Arcstar Universal One接続開始処理（インターネット利用あり）
・Arcstar Universal One接続開始処理（インターネット利用なし）
いずれかの実施基準に該当する場合はVPN利用状態になる予定のため、正常終了として本チェック処理を終了する。（2.以降の実施は不要。）
いずれの実施基準に該当しない場合は、2.以降を実施する。</t>
    <rPh sb="3" eb="5">
      <t>イカ</t>
    </rPh>
    <rPh sb="30" eb="32">
      <t>カクニン</t>
    </rPh>
    <rPh sb="36" eb="37">
      <t>オナ</t>
    </rPh>
    <rPh sb="44" eb="48">
      <t>リヨウジョウタイ</t>
    </rPh>
    <rPh sb="54" eb="56">
      <t>カクニン</t>
    </rPh>
    <rPh sb="150" eb="154">
      <t>ジッシキジュン</t>
    </rPh>
    <rPh sb="155" eb="157">
      <t>ガイトウ</t>
    </rPh>
    <rPh sb="159" eb="161">
      <t>バアイ</t>
    </rPh>
    <rPh sb="165" eb="169">
      <t>リヨウジョウタイ</t>
    </rPh>
    <rPh sb="172" eb="174">
      <t>ヨテイ</t>
    </rPh>
    <rPh sb="185" eb="186">
      <t>ホン</t>
    </rPh>
    <rPh sb="190" eb="192">
      <t>ショリ</t>
    </rPh>
    <rPh sb="193" eb="195">
      <t>シュウリョウ</t>
    </rPh>
    <rPh sb="201" eb="203">
      <t>イコウ</t>
    </rPh>
    <rPh sb="204" eb="206">
      <t>ジッシ</t>
    </rPh>
    <rPh sb="207" eb="209">
      <t>フヨウ</t>
    </rPh>
    <rPh sb="216" eb="221">
      <t>ジッシキジュンイ</t>
    </rPh>
    <rPh sb="221" eb="223">
      <t>ガイトウ</t>
    </rPh>
    <rPh sb="226" eb="228">
      <t>バアイ</t>
    </rPh>
    <rPh sb="232" eb="234">
      <t>イコウ</t>
    </rPh>
    <rPh sb="235" eb="237">
      <t>ジッシ</t>
    </rPh>
    <phoneticPr fontId="2"/>
  </si>
  <si>
    <t>－</t>
    <phoneticPr fontId="2"/>
  </si>
  <si>
    <t xml:space="preserve">1-2. 1-1.で取得したDBテーブル「N番情報」のレコードのカラム「N番情報ID」から、DBテーブル「VM情報」のカラム「N番情報ID」の値と一致するVM情報を取得する。
</t>
    <phoneticPr fontId="2"/>
  </si>
  <si>
    <t>1-3. 取得したVM情報のカラムが以下の通り確認し、Arcstar Universal One接続が利用中であること、および、VMステータスがVPN移転状態でないことを確認する。1-2.で取得したDBテーブル「VM情報」のカラム「VMステータス」によって以下のとおり分岐する。
・「VMステータス」＝2でない場合　（SO情報取得受信時におけるSOチェックの場合）
  →1-3-a を実施
・「VMステータス」＝2の場合　（SO工事処理時におけるSOチェックの場合）
  →1-3-b を実施</t>
    <rPh sb="51" eb="54">
      <t>リヨウチュウ</t>
    </rPh>
    <rPh sb="85" eb="87">
      <t>カクニン</t>
    </rPh>
    <rPh sb="95" eb="97">
      <t>シュトク</t>
    </rPh>
    <rPh sb="128" eb="130">
      <t>イカ</t>
    </rPh>
    <rPh sb="134" eb="136">
      <t>ブンキ</t>
    </rPh>
    <rPh sb="155" eb="157">
      <t>バアイ</t>
    </rPh>
    <rPh sb="179" eb="181">
      <t>バアイ</t>
    </rPh>
    <rPh sb="193" eb="195">
      <t>ジッシ</t>
    </rPh>
    <rPh sb="209" eb="211">
      <t>バアイ</t>
    </rPh>
    <rPh sb="215" eb="217">
      <t>コウジ</t>
    </rPh>
    <rPh sb="217" eb="219">
      <t>ショリ</t>
    </rPh>
    <rPh sb="219" eb="220">
      <t>ジ</t>
    </rPh>
    <phoneticPr fontId="2"/>
  </si>
  <si>
    <t>IPVoice（アクセスセット/Universal One/ひかり電話）申し込み情報</t>
    <rPh sb="33" eb="35">
      <t>デンワ</t>
    </rPh>
    <rPh sb="36" eb="37">
      <t>モウ</t>
    </rPh>
    <rPh sb="38" eb="39">
      <t>コ</t>
    </rPh>
    <rPh sb="40" eb="42">
      <t>ジョウホウ</t>
    </rPh>
    <phoneticPr fontId="4"/>
  </si>
  <si>
    <t>01</t>
    <phoneticPr fontId="2"/>
  </si>
  <si>
    <t>IPVoice(アクセスセット/Universal One/ひかり電話）ご利用拠点数</t>
    <rPh sb="37" eb="39">
      <t>リヨウ</t>
    </rPh>
    <rPh sb="39" eb="41">
      <t>キョテン</t>
    </rPh>
    <rPh sb="41" eb="42">
      <t>スウ</t>
    </rPh>
    <phoneticPr fontId="4"/>
  </si>
  <si>
    <t>siteCount</t>
    <phoneticPr fontId="2"/>
  </si>
  <si>
    <t>○</t>
    <phoneticPr fontId="2"/>
  </si>
  <si>
    <t>20</t>
    <phoneticPr fontId="2"/>
  </si>
  <si>
    <t>siteInfo</t>
    <phoneticPr fontId="2"/>
  </si>
  <si>
    <t>拠点区分</t>
    <rPh sb="0" eb="2">
      <t>キョテン</t>
    </rPh>
    <rPh sb="2" eb="4">
      <t>クブン</t>
    </rPh>
    <phoneticPr fontId="2"/>
  </si>
  <si>
    <t>siteType</t>
    <phoneticPr fontId="2"/>
  </si>
  <si>
    <t>01</t>
    <phoneticPr fontId="2"/>
  </si>
  <si>
    <t>構成</t>
    <rPh sb="0" eb="2">
      <t>コウセイ</t>
    </rPh>
    <phoneticPr fontId="2"/>
  </si>
  <si>
    <t>connectType</t>
    <phoneticPr fontId="2"/>
  </si>
  <si>
    <t>転送GW IPアドレス</t>
    <rPh sb="0" eb="2">
      <t>テンソウ</t>
    </rPh>
    <phoneticPr fontId="2"/>
  </si>
  <si>
    <t>transGwIpAddress</t>
    <phoneticPr fontId="2"/>
  </si>
  <si>
    <t>XXX.XXX.XXX.XXX</t>
    <phoneticPr fontId="2"/>
  </si>
  <si>
    <t>AP-GWグローバルIPアドレス</t>
    <phoneticPr fontId="2"/>
  </si>
  <si>
    <t>apGwAddress</t>
    <phoneticPr fontId="2"/>
  </si>
  <si>
    <t>文字列
（半角数字記号）</t>
    <phoneticPr fontId="2"/>
  </si>
  <si>
    <t>XXX.XXX.XXX.XXX</t>
    <phoneticPr fontId="2"/>
  </si>
  <si>
    <t>ipvOrderInfo</t>
    <phoneticPr fontId="2"/>
  </si>
  <si>
    <t>８．IPVoice(アクセスセット/Universal One/ひかり電話）接続変更</t>
    <rPh sb="35" eb="37">
      <t>デンワ</t>
    </rPh>
    <rPh sb="38" eb="40">
      <t>セツゾク</t>
    </rPh>
    <rPh sb="40" eb="42">
      <t>ヘンコウ</t>
    </rPh>
    <phoneticPr fontId="2"/>
  </si>
  <si>
    <t>ipvchange</t>
    <phoneticPr fontId="2"/>
  </si>
  <si>
    <t>○※</t>
    <phoneticPr fontId="2"/>
  </si>
  <si>
    <t>01</t>
    <phoneticPr fontId="2"/>
  </si>
  <si>
    <t>変更オーダのみ設定
※変更時は必須
上記以外の場合はnull</t>
    <rPh sb="0" eb="2">
      <t>ヘンコウ</t>
    </rPh>
    <rPh sb="7" eb="9">
      <t>セッテイ</t>
    </rPh>
    <rPh sb="11" eb="13">
      <t>ヘンコウ</t>
    </rPh>
    <rPh sb="13" eb="14">
      <t>ジ</t>
    </rPh>
    <rPh sb="15" eb="17">
      <t>ヒッス</t>
    </rPh>
    <phoneticPr fontId="2"/>
  </si>
  <si>
    <t>（SO情報．SO状態）</t>
    <rPh sb="3" eb="5">
      <t>ジョウホウ</t>
    </rPh>
    <rPh sb="8" eb="10">
      <t>ジョウタイ</t>
    </rPh>
    <phoneticPr fontId="2"/>
  </si>
  <si>
    <t>表記されているSO状態とDB上の値は、</t>
    <rPh sb="0" eb="2">
      <t>ヒョウキ</t>
    </rPh>
    <rPh sb="9" eb="11">
      <t>ジョウタイ</t>
    </rPh>
    <rPh sb="14" eb="15">
      <t>ジョウ</t>
    </rPh>
    <rPh sb="16" eb="17">
      <t>アタイ</t>
    </rPh>
    <phoneticPr fontId="2"/>
  </si>
  <si>
    <t>「SOとシステム内部のパラメータ対応」シート参照</t>
    <phoneticPr fontId="2"/>
  </si>
  <si>
    <t>Asterisk</t>
    <phoneticPr fontId="2"/>
  </si>
  <si>
    <t>SO工事処理起動（cronによる定期起動）</t>
    <rPh sb="2" eb="4">
      <t>コウジ</t>
    </rPh>
    <rPh sb="4" eb="6">
      <t>ショリ</t>
    </rPh>
    <rPh sb="6" eb="8">
      <t>キドウ</t>
    </rPh>
    <rPh sb="16" eb="18">
      <t>テイキ</t>
    </rPh>
    <rPh sb="18" eb="20">
      <t>キドウ</t>
    </rPh>
    <phoneticPr fontId="2"/>
  </si>
  <si>
    <t>本システムの設定ファイル読み込み</t>
    <phoneticPr fontId="82"/>
  </si>
  <si>
    <t>参照テーブル：SO情報</t>
    <rPh sb="0" eb="2">
      <t>サンショウ</t>
    </rPh>
    <rPh sb="9" eb="11">
      <t>ジョウホウ</t>
    </rPh>
    <phoneticPr fontId="2"/>
  </si>
  <si>
    <t>検索キー：</t>
    <phoneticPr fontId="82"/>
  </si>
  <si>
    <t>　　　　　　SO情報.SO処理ステータス=3（工事待ち）</t>
    <rPh sb="23" eb="26">
      <t>コウジマ</t>
    </rPh>
    <phoneticPr fontId="82"/>
  </si>
  <si>
    <t>　　　　　　SO情報.工事日時&lt;=実行時点のシステム日付の23:59:59.999999</t>
    <rPh sb="17" eb="21">
      <t>ジッコウジテン</t>
    </rPh>
    <rPh sb="26" eb="28">
      <t>ヒヅケ</t>
    </rPh>
    <phoneticPr fontId="82"/>
  </si>
  <si>
    <t>　　　　　　      例    2013年12月24日の場合： 2013-12-24 23:59:59.999999</t>
    <rPh sb="12" eb="13">
      <t>レイ</t>
    </rPh>
    <rPh sb="21" eb="22">
      <t>ネン</t>
    </rPh>
    <rPh sb="24" eb="25">
      <t>ガツ</t>
    </rPh>
    <rPh sb="27" eb="28">
      <t>ニチ</t>
    </rPh>
    <rPh sb="29" eb="31">
      <t>バアイ</t>
    </rPh>
    <phoneticPr fontId="82"/>
  </si>
  <si>
    <t>　　　　　　SO情報.最終更新日時&lt;=（実行時点のシステム日付－アプリケーション設定ファイル"cuscon_activation_wait_min"の値）</t>
    <rPh sb="20" eb="24">
      <t>ジッコウジテン</t>
    </rPh>
    <rPh sb="29" eb="31">
      <t>ヒヅケ</t>
    </rPh>
    <phoneticPr fontId="82"/>
  </si>
  <si>
    <t>　　　　　　第1条件：SO情報.工事日時</t>
    <rPh sb="6" eb="7">
      <t>ダイ</t>
    </rPh>
    <rPh sb="8" eb="10">
      <t>ジョウケン</t>
    </rPh>
    <rPh sb="16" eb="20">
      <t>コウジニチジ</t>
    </rPh>
    <phoneticPr fontId="82"/>
  </si>
  <si>
    <t>　　　　　　第2条件：SO情報.N番</t>
    <rPh sb="6" eb="7">
      <t>ダイ</t>
    </rPh>
    <rPh sb="8" eb="10">
      <t>ジョウケン</t>
    </rPh>
    <rPh sb="17" eb="18">
      <t>バン</t>
    </rPh>
    <phoneticPr fontId="82"/>
  </si>
  <si>
    <t>　　　　　　第3条件：SO情報.SO情報ID</t>
    <rPh sb="6" eb="7">
      <t>ダイ</t>
    </rPh>
    <rPh sb="8" eb="10">
      <t>ジョウケン</t>
    </rPh>
    <rPh sb="18" eb="20">
      <t>ジョウホウ</t>
    </rPh>
    <phoneticPr fontId="82"/>
  </si>
  <si>
    <t>SO工事待ちのSO情報の一覧を取得する。</t>
    <rPh sb="2" eb="4">
      <t>コウジ</t>
    </rPh>
    <rPh sb="4" eb="5">
      <t>マ</t>
    </rPh>
    <rPh sb="9" eb="11">
      <t>ジョウホウ</t>
    </rPh>
    <rPh sb="12" eb="14">
      <t>イチラン</t>
    </rPh>
    <rPh sb="15" eb="17">
      <t>シュトク</t>
    </rPh>
    <phoneticPr fontId="2"/>
  </si>
  <si>
    <t>　　　　　　    （処理結果通知（SO取込）の送信処理との交差を考慮）</t>
    <rPh sb="30" eb="32">
      <t>コウサ</t>
    </rPh>
    <phoneticPr fontId="82"/>
  </si>
  <si>
    <t>SO工事待ちのSO情報が</t>
    <phoneticPr fontId="2"/>
  </si>
  <si>
    <t>IP-Voice</t>
    <phoneticPr fontId="2"/>
  </si>
  <si>
    <t>00700</t>
    <phoneticPr fontId="2"/>
  </si>
  <si>
    <t>050Plus for Biz</t>
    <phoneticPr fontId="2"/>
  </si>
  <si>
    <t>ソート：以下の昇順</t>
    <rPh sb="4" eb="6">
      <t>イカ</t>
    </rPh>
    <rPh sb="7" eb="9">
      <t>ショウジュン</t>
    </rPh>
    <phoneticPr fontId="2"/>
  </si>
  <si>
    <t>新設の工事処理の開始</t>
    <rPh sb="0" eb="2">
      <t>シンセツ</t>
    </rPh>
    <rPh sb="3" eb="7">
      <t>コウジショリ</t>
    </rPh>
    <rPh sb="8" eb="10">
      <t>カイシ</t>
    </rPh>
    <phoneticPr fontId="82"/>
  </si>
  <si>
    <t>装置間シーケンス(工事処理＜定期処理起動＞)</t>
    <phoneticPr fontId="82"/>
  </si>
  <si>
    <t>　　　　　　SO情報.SO情報ID=工事対象のSO情報.SO情報ID</t>
    <rPh sb="13" eb="15">
      <t>ジョウホウ</t>
    </rPh>
    <rPh sb="18" eb="22">
      <t>コウジタイショウ</t>
    </rPh>
    <rPh sb="25" eb="27">
      <t>ジョウホウ</t>
    </rPh>
    <rPh sb="30" eb="32">
      <t>ジョウホウ</t>
    </rPh>
    <phoneticPr fontId="82"/>
  </si>
  <si>
    <t>SO情報のチェック</t>
    <rPh sb="2" eb="4">
      <t>ジョウホウ</t>
    </rPh>
    <phoneticPr fontId="2"/>
  </si>
  <si>
    <t>工事対象のSO情報が想定通りかチェックする。</t>
    <rPh sb="0" eb="2">
      <t>コウジ</t>
    </rPh>
    <rPh sb="2" eb="4">
      <t>タイショウ</t>
    </rPh>
    <rPh sb="7" eb="9">
      <t>ジョウホウ</t>
    </rPh>
    <rPh sb="10" eb="12">
      <t>ソウテイ</t>
    </rPh>
    <rPh sb="12" eb="13">
      <t>ドオ</t>
    </rPh>
    <phoneticPr fontId="2"/>
  </si>
  <si>
    <t>条件：SO情報.SO処理ステータス=3（工事待ち）であること</t>
    <phoneticPr fontId="82"/>
  </si>
  <si>
    <t>SO処理ステータスが、</t>
    <phoneticPr fontId="82"/>
  </si>
  <si>
    <t>SO情報取得（応答）受信時のチェックと同様のチェックを実施する。</t>
    <rPh sb="7" eb="9">
      <t>オウトウ</t>
    </rPh>
    <rPh sb="10" eb="12">
      <t>ジュシン</t>
    </rPh>
    <rPh sb="12" eb="13">
      <t>ジ</t>
    </rPh>
    <rPh sb="19" eb="21">
      <t>ドウヨウ</t>
    </rPh>
    <rPh sb="27" eb="29">
      <t>ジッシ</t>
    </rPh>
    <phoneticPr fontId="82"/>
  </si>
  <si>
    <t>以下のオペレーションのチェックを行う。</t>
    <rPh sb="0" eb="2">
      <t>イカ</t>
    </rPh>
    <rPh sb="16" eb="17">
      <t>オコナ</t>
    </rPh>
    <phoneticPr fontId="82"/>
  </si>
  <si>
    <t>※チェック内容の詳細は[処理概要(SO新設)]シート参照</t>
    <rPh sb="5" eb="7">
      <t>ナイヨウ</t>
    </rPh>
    <rPh sb="8" eb="10">
      <t>ショウサイ</t>
    </rPh>
    <rPh sb="26" eb="28">
      <t>サンショウ</t>
    </rPh>
    <phoneticPr fontId="82"/>
  </si>
  <si>
    <t>設置場所住所登録</t>
    <phoneticPr fontId="2"/>
  </si>
  <si>
    <t>・Arcstar Universal One利用情報登録（利用なし）</t>
  </si>
  <si>
    <t>・Arcstar Universal One利用情報登録（利用あり）</t>
  </si>
  <si>
    <t>・設置場所住所登録</t>
  </si>
  <si>
    <t>・内線番号情報払い出し（IP Phone／PC／SmartDevice）</t>
  </si>
  <si>
    <t>・内線番号情報払い出し（VoIP-GW）</t>
  </si>
  <si>
    <t>・転送GW IPアドレス追加</t>
  </si>
  <si>
    <t>3（工事待ち）以外の場合、処理を終了する。</t>
    <rPh sb="7" eb="9">
      <t>イガイ</t>
    </rPh>
    <rPh sb="10" eb="12">
      <t>バアイ</t>
    </rPh>
    <rPh sb="13" eb="15">
      <t>ショリ</t>
    </rPh>
    <rPh sb="16" eb="18">
      <t>シュウリョウ</t>
    </rPh>
    <phoneticPr fontId="82"/>
  </si>
  <si>
    <t>処理結果通知（工事結果）のパラメータ（JSON）を更新</t>
    <rPh sb="25" eb="27">
      <t>コウシン</t>
    </rPh>
    <phoneticPr fontId="82"/>
  </si>
  <si>
    <t>パラメータチェックの結果、</t>
    <rPh sb="10" eb="12">
      <t>ケッカ</t>
    </rPh>
    <phoneticPr fontId="82"/>
  </si>
  <si>
    <t>エラーコード(E****)の場合、</t>
    <rPh sb="14" eb="16">
      <t>バアイ</t>
    </rPh>
    <phoneticPr fontId="82"/>
  </si>
  <si>
    <t>エラー処理を実施する。</t>
    <rPh sb="3" eb="5">
      <t>ショリ</t>
    </rPh>
    <rPh sb="6" eb="8">
      <t>ジッシ</t>
    </rPh>
    <phoneticPr fontId="82"/>
  </si>
  <si>
    <t>処理結果通知（工事結果）のパラメータ（JSON）を作成。（初期化）</t>
    <rPh sb="25" eb="27">
      <t>サクセイ</t>
    </rPh>
    <rPh sb="29" eb="32">
      <t>ショキカ</t>
    </rPh>
    <phoneticPr fontId="82"/>
  </si>
  <si>
    <t>※算出方法の詳細は[処理概要(SO新設)]シートのオペレーション「N番情報追加」を参照</t>
    <rPh sb="1" eb="3">
      <t>サンシュツ</t>
    </rPh>
    <rPh sb="3" eb="5">
      <t>ホウホウ</t>
    </rPh>
    <rPh sb="6" eb="8">
      <t>ショウサイ</t>
    </rPh>
    <rPh sb="41" eb="43">
      <t>サンショウ</t>
    </rPh>
    <phoneticPr fontId="82"/>
  </si>
  <si>
    <t>SO情報の再取得</t>
    <rPh sb="2" eb="4">
      <t>ジョウホウ</t>
    </rPh>
    <rPh sb="5" eb="6">
      <t>サイ</t>
    </rPh>
    <rPh sb="6" eb="8">
      <t>シュトク</t>
    </rPh>
    <phoneticPr fontId="2"/>
  </si>
  <si>
    <t>パラメータチェックの実施</t>
    <rPh sb="10" eb="12">
      <t>ジッシ</t>
    </rPh>
    <phoneticPr fontId="82"/>
  </si>
  <si>
    <t>全体チャネル数、内線ID数を算出</t>
    <rPh sb="0" eb="2">
      <t>ゼンタイ</t>
    </rPh>
    <rPh sb="6" eb="7">
      <t>スウ</t>
    </rPh>
    <rPh sb="8" eb="10">
      <t>ナイセン</t>
    </rPh>
    <rPh sb="12" eb="13">
      <t>スウ</t>
    </rPh>
    <rPh sb="14" eb="16">
      <t>サンシュツ</t>
    </rPh>
    <phoneticPr fontId="82"/>
  </si>
  <si>
    <t>オペレーション「VM払い出し」時に更新するVM情報を取得する。</t>
    <rPh sb="10" eb="11">
      <t>ハラ</t>
    </rPh>
    <rPh sb="12" eb="13">
      <t>ダ</t>
    </rPh>
    <rPh sb="15" eb="16">
      <t>ジ</t>
    </rPh>
    <rPh sb="17" eb="19">
      <t>コウシン</t>
    </rPh>
    <rPh sb="23" eb="25">
      <t>ジョウホウ</t>
    </rPh>
    <rPh sb="26" eb="28">
      <t>シュトク</t>
    </rPh>
    <phoneticPr fontId="82"/>
  </si>
  <si>
    <t>※VM情報の取得方法の詳細は、[処理概要(SO新設)]シートのオペレーション「VM割り当て」</t>
    <rPh sb="3" eb="5">
      <t>ジョウホウ</t>
    </rPh>
    <rPh sb="6" eb="10">
      <t>シュトクホウホウ</t>
    </rPh>
    <rPh sb="11" eb="13">
      <t>ショウサイ</t>
    </rPh>
    <rPh sb="41" eb="42">
      <t>ワ</t>
    </rPh>
    <rPh sb="43" eb="44">
      <t>ア</t>
    </rPh>
    <phoneticPr fontId="82"/>
  </si>
  <si>
    <t>　の「パラメータチェック内容の3.」を参照。</t>
    <phoneticPr fontId="82"/>
  </si>
  <si>
    <t>割り当てるVM情報の取得。</t>
    <rPh sb="0" eb="1">
      <t>ワ</t>
    </rPh>
    <rPh sb="2" eb="3">
      <t>ア</t>
    </rPh>
    <rPh sb="7" eb="9">
      <t>ジョウホウ</t>
    </rPh>
    <rPh sb="10" eb="12">
      <t>シュトク</t>
    </rPh>
    <phoneticPr fontId="82"/>
  </si>
  <si>
    <t>検索キー：VM情報.VM情報ID=割り当てるVM情報.VM情報ID</t>
    <rPh sb="0" eb="2">
      <t>ケンサク</t>
    </rPh>
    <rPh sb="17" eb="18">
      <t>ワ</t>
    </rPh>
    <rPh sb="19" eb="20">
      <t>ア</t>
    </rPh>
    <rPh sb="24" eb="26">
      <t>ジョウホウ</t>
    </rPh>
    <rPh sb="29" eb="31">
      <t>ジョウホウ</t>
    </rPh>
    <phoneticPr fontId="2"/>
  </si>
  <si>
    <t>割り当てるVM情報のロックを取得する。</t>
    <rPh sb="0" eb="1">
      <t>ワ</t>
    </rPh>
    <rPh sb="2" eb="3">
      <t>ア</t>
    </rPh>
    <rPh sb="7" eb="9">
      <t>ジョウホウ</t>
    </rPh>
    <rPh sb="14" eb="16">
      <t>シュトク</t>
    </rPh>
    <phoneticPr fontId="2"/>
  </si>
  <si>
    <t>割り当てるVM情報のVMステータスを更新する。</t>
    <rPh sb="0" eb="1">
      <t>ワ</t>
    </rPh>
    <rPh sb="2" eb="3">
      <t>ア</t>
    </rPh>
    <rPh sb="7" eb="9">
      <t>ジョウホウ</t>
    </rPh>
    <rPh sb="18" eb="20">
      <t>コウシン</t>
    </rPh>
    <phoneticPr fontId="2"/>
  </si>
  <si>
    <t>更新カラム：VM情報.VMステータス=2(工事中)</t>
    <rPh sb="21" eb="24">
      <t>コウジチュウ</t>
    </rPh>
    <phoneticPr fontId="2"/>
  </si>
  <si>
    <t>・N番情報追加</t>
    <phoneticPr fontId="82"/>
  </si>
  <si>
    <t>　[処理概要(SO新設)]シート</t>
    <phoneticPr fontId="82"/>
  </si>
  <si>
    <t>オペレーションの実施</t>
    <rPh sb="8" eb="10">
      <t>ジッシ</t>
    </rPh>
    <phoneticPr fontId="82"/>
  </si>
  <si>
    <t>オペレーション「N番情報追加」を実施する。</t>
    <rPh sb="16" eb="18">
      <t>ジッシ</t>
    </rPh>
    <phoneticPr fontId="82"/>
  </si>
  <si>
    <t>・VM割り当て</t>
    <phoneticPr fontId="82"/>
  </si>
  <si>
    <t>オペレーション「VM割り当て」を実施する。</t>
    <rPh sb="16" eb="18">
      <t>ジッシ</t>
    </rPh>
    <phoneticPr fontId="82"/>
  </si>
  <si>
    <t xml:space="preserve">3-a. DBレコード「VM情報」を以下の条件で検索し、1件のレコードが抽出できることを確認する。
   以下の①→②の優先度で1レコードを決定する。
　 ※工事処理時は本処理に取得したレコードにレコードロックをかける。
</t>
    <phoneticPr fontId="2"/>
  </si>
  <si>
    <t>オペレーションの実施基準</t>
    <phoneticPr fontId="2"/>
  </si>
  <si>
    <t>※実施基準に満たない場合はスキップする。</t>
    <rPh sb="1" eb="3">
      <t>ジッシ</t>
    </rPh>
    <rPh sb="3" eb="5">
      <t>キジュン</t>
    </rPh>
    <rPh sb="6" eb="7">
      <t>ミ</t>
    </rPh>
    <rPh sb="10" eb="12">
      <t>バアイ</t>
    </rPh>
    <phoneticPr fontId="82"/>
  </si>
  <si>
    <t>※詳細は、以下を参照。</t>
    <rPh sb="1" eb="3">
      <t>ショウサイ</t>
    </rPh>
    <rPh sb="5" eb="7">
      <t>イカ</t>
    </rPh>
    <rPh sb="8" eb="10">
      <t>サンショウ</t>
    </rPh>
    <phoneticPr fontId="82"/>
  </si>
  <si>
    <t>オペレーション「Arcstar Universal One利用情報登録（利用あり）」を実施する。</t>
    <rPh sb="43" eb="45">
      <t>ジッシ</t>
    </rPh>
    <phoneticPr fontId="82"/>
  </si>
  <si>
    <t>　　オペレーション「N番情報追加」</t>
    <phoneticPr fontId="82"/>
  </si>
  <si>
    <t>　　　「工事時の処理内容」および「オペレーションの実施基準」</t>
    <phoneticPr fontId="82"/>
  </si>
  <si>
    <t>　　オペレーション「VM割り当て」</t>
    <phoneticPr fontId="82"/>
  </si>
  <si>
    <t>オペレーション「Arcstar Universal One利用情報登録（利用なし）」を実施する。</t>
    <rPh sb="43" eb="45">
      <t>ジッシ</t>
    </rPh>
    <phoneticPr fontId="82"/>
  </si>
  <si>
    <t>オペレーション「設置場所住所登録」を実施する。</t>
    <rPh sb="18" eb="20">
      <t>ジッシ</t>
    </rPh>
    <phoneticPr fontId="82"/>
  </si>
  <si>
    <t>　　オペレーション「設置場所住所登録」</t>
    <phoneticPr fontId="82"/>
  </si>
  <si>
    <t>　　オペレーション「Arcstar Universal One利用情報登録（利用なし）」</t>
    <phoneticPr fontId="82"/>
  </si>
  <si>
    <t>　　オペレーション「Arcstar Universal One利用情報登録（利用あり）」</t>
    <phoneticPr fontId="82"/>
  </si>
  <si>
    <t>オペレーション「内線番号情報払い出し（IP Phone／PC／SmartDevice）」を実施する。</t>
    <rPh sb="45" eb="47">
      <t>ジッシ</t>
    </rPh>
    <phoneticPr fontId="82"/>
  </si>
  <si>
    <t>　　オペレーション「内線番号情報払い出し（IP Phone／PC／SmartDevice）」</t>
    <phoneticPr fontId="82"/>
  </si>
  <si>
    <t>オペレーション「内線番号情報払い出し（VoIP-GW）」を実施する。</t>
    <rPh sb="29" eb="31">
      <t>ジッシ</t>
    </rPh>
    <phoneticPr fontId="82"/>
  </si>
  <si>
    <t>　　オペレーション「内線番号情報払い出し（VoIP-GW）」</t>
    <phoneticPr fontId="82"/>
  </si>
  <si>
    <t>オペレーション「転送GW IPアドレス追加」を実施する。</t>
    <rPh sb="23" eb="25">
      <t>ジッシ</t>
    </rPh>
    <phoneticPr fontId="82"/>
  </si>
  <si>
    <t>　　オペレーション「転送GW IPアドレス追加」</t>
    <phoneticPr fontId="82"/>
  </si>
  <si>
    <t>割り当てたVMに残置しているファイルの削除</t>
    <rPh sb="0" eb="1">
      <t>ワ</t>
    </rPh>
    <rPh sb="2" eb="3">
      <t>ア</t>
    </rPh>
    <rPh sb="8" eb="10">
      <t>ザンチ</t>
    </rPh>
    <rPh sb="19" eb="21">
      <t>サクジョ</t>
    </rPh>
    <phoneticPr fontId="82"/>
  </si>
  <si>
    <t>割り当てたAsterisk上にSSHでアクセスし、CDRファイル、トラフィックログファイル、VoiceMailファイルを削除する</t>
    <rPh sb="13" eb="14">
      <t>ジョウ</t>
    </rPh>
    <rPh sb="60" eb="62">
      <t>サクジョ</t>
    </rPh>
    <phoneticPr fontId="2"/>
  </si>
  <si>
    <t>アクセス先：割り当てたVM情報.プライベートIPアドレスBack</t>
    <rPh sb="4" eb="5">
      <t>サキ</t>
    </rPh>
    <rPh sb="6" eb="7">
      <t>ワ</t>
    </rPh>
    <rPh sb="8" eb="9">
      <t>ア</t>
    </rPh>
    <rPh sb="13" eb="15">
      <t>ジョウホウ</t>
    </rPh>
    <phoneticPr fontId="2"/>
  </si>
  <si>
    <t>ログインID：割り当てたVM情報.OSログインID(暗)</t>
    <rPh sb="7" eb="8">
      <t>ワ</t>
    </rPh>
    <rPh sb="9" eb="10">
      <t>ア</t>
    </rPh>
    <phoneticPr fontId="82"/>
  </si>
  <si>
    <t>パスワード：割り当てたVM情報.OSパスワード(暗)</t>
    <rPh sb="6" eb="7">
      <t>ワ</t>
    </rPh>
    <rPh sb="8" eb="9">
      <t>ア</t>
    </rPh>
    <phoneticPr fontId="82"/>
  </si>
  <si>
    <t>追加したN番情報を取得する。</t>
    <rPh sb="0" eb="2">
      <t>ツイカ</t>
    </rPh>
    <rPh sb="5" eb="8">
      <t>バンジョウホウ</t>
    </rPh>
    <rPh sb="9" eb="11">
      <t>シュトク</t>
    </rPh>
    <phoneticPr fontId="2"/>
  </si>
  <si>
    <t>参照テーブル：N番情報ID</t>
    <rPh sb="0" eb="2">
      <t>サンショウ</t>
    </rPh>
    <rPh sb="8" eb="11">
      <t>バンジョウホウ</t>
    </rPh>
    <phoneticPr fontId="2"/>
  </si>
  <si>
    <t>　　　　　　N番情報.N番=工事対象のSO情報.N番</t>
    <rPh sb="7" eb="10">
      <t>バンジョウホウ</t>
    </rPh>
    <rPh sb="12" eb="13">
      <t>バン</t>
    </rPh>
    <rPh sb="14" eb="18">
      <t>コウジタイショウ</t>
    </rPh>
    <rPh sb="21" eb="23">
      <t>ジョウホウ</t>
    </rPh>
    <rPh sb="25" eb="26">
      <t>バン</t>
    </rPh>
    <phoneticPr fontId="82"/>
  </si>
  <si>
    <t>resultInfo</t>
    <phoneticPr fontId="44"/>
  </si>
  <si>
    <t>gwOpenCount</t>
    <phoneticPr fontId="44"/>
  </si>
  <si>
    <t>VoIP-GW開通情報</t>
    <phoneticPr fontId="44"/>
  </si>
  <si>
    <t>gwOpenInfo</t>
    <phoneticPr fontId="44"/>
  </si>
  <si>
    <t>siteNum</t>
    <phoneticPr fontId="44"/>
  </si>
  <si>
    <t>sitePluralCount</t>
    <phoneticPr fontId="44"/>
  </si>
  <si>
    <t>内線サーバのFQDN</t>
    <phoneticPr fontId="44"/>
  </si>
  <si>
    <t>serverFqdn</t>
    <phoneticPr fontId="44"/>
  </si>
  <si>
    <t>裏番号</t>
    <phoneticPr fontId="44"/>
  </si>
  <si>
    <t>gwTermNum</t>
    <phoneticPr fontId="44"/>
  </si>
  <si>
    <t>SIP-ID</t>
    <phoneticPr fontId="44"/>
  </si>
  <si>
    <t>SIP-PWD</t>
    <phoneticPr fontId="44"/>
  </si>
  <si>
    <t>gwSipid</t>
    <phoneticPr fontId="44"/>
  </si>
  <si>
    <t>gwSippw</t>
    <phoneticPr fontId="44"/>
  </si>
  <si>
    <t>6.  
※処理結果通知(工事結果)への工事結果情報．VoIP-GW開通情報（繰返し項目）(resultInfo.gwOpenInfo)の登録は行わない。
　（削除した情報は、開通案内及び処理結果通知に出力しないため。）</t>
    <rPh sb="69" eb="71">
      <t>トウロク</t>
    </rPh>
    <rPh sb="72" eb="73">
      <t>オコナ</t>
    </rPh>
    <rPh sb="80" eb="82">
      <t>サクジョ</t>
    </rPh>
    <rPh sb="84" eb="86">
      <t>ジョウホウ</t>
    </rPh>
    <rPh sb="88" eb="92">
      <t>カイツウアンアイ</t>
    </rPh>
    <rPh sb="92" eb="93">
      <t>オヨ</t>
    </rPh>
    <rPh sb="94" eb="98">
      <t>ショリケッカ</t>
    </rPh>
    <rPh sb="98" eb="100">
      <t>ツウチ</t>
    </rPh>
    <rPh sb="101" eb="103">
      <t>シュツリョク</t>
    </rPh>
    <phoneticPr fontId="2"/>
  </si>
  <si>
    <t>VMステータスを1（正常）に更新する。</t>
    <phoneticPr fontId="82"/>
  </si>
  <si>
    <t>検索キー：VM情報.VM情報ID=割り当てたVM情報.VM情報ID</t>
    <rPh sb="0" eb="2">
      <t>ケンサク</t>
    </rPh>
    <rPh sb="12" eb="14">
      <t>ジョウホウ</t>
    </rPh>
    <rPh sb="17" eb="18">
      <t>ワ</t>
    </rPh>
    <rPh sb="19" eb="20">
      <t>ア</t>
    </rPh>
    <rPh sb="24" eb="26">
      <t>ジョウホウ</t>
    </rPh>
    <rPh sb="29" eb="31">
      <t>ジョウホウ</t>
    </rPh>
    <phoneticPr fontId="2"/>
  </si>
  <si>
    <t>SO情報を工事成功に更新する。</t>
    <rPh sb="2" eb="4">
      <t>ジョウホウ</t>
    </rPh>
    <rPh sb="5" eb="7">
      <t>コウジ</t>
    </rPh>
    <rPh sb="7" eb="9">
      <t>セイコウ</t>
    </rPh>
    <rPh sb="10" eb="12">
      <t>コウシン</t>
    </rPh>
    <phoneticPr fontId="82"/>
  </si>
  <si>
    <t>更新テーブル：SO情報</t>
    <rPh sb="0" eb="2">
      <t>コウシン</t>
    </rPh>
    <phoneticPr fontId="2"/>
  </si>
  <si>
    <t>検索キー：SO情報.SO情報ID=工事対象のSO情報ID</t>
    <rPh sb="0" eb="2">
      <t>ケンサク</t>
    </rPh>
    <rPh sb="12" eb="14">
      <t>ジョウホウ</t>
    </rPh>
    <rPh sb="17" eb="19">
      <t>コウジ</t>
    </rPh>
    <rPh sb="19" eb="21">
      <t>タイショウ</t>
    </rPh>
    <rPh sb="24" eb="26">
      <t>ジョウホウ</t>
    </rPh>
    <phoneticPr fontId="2"/>
  </si>
  <si>
    <t>　　　　　　SO情報.SO処理ステータス=4(工事成功)</t>
    <rPh sb="23" eb="27">
      <t>コウジセイコウ</t>
    </rPh>
    <phoneticPr fontId="82"/>
  </si>
  <si>
    <t>　　　　　　SO情報.工事結果送信情報(暗)=処理したSOの処理結果通知（工事結果）のパラメータ（JSON）</t>
    <rPh sb="23" eb="25">
      <t>ショリ</t>
    </rPh>
    <phoneticPr fontId="82"/>
  </si>
  <si>
    <t>　　　　　　SO情報.最終更新アカウント情報ID=0</t>
    <phoneticPr fontId="82"/>
  </si>
  <si>
    <t>　　　　　　SO情報.最終更新日時=現在日時</t>
    <phoneticPr fontId="82"/>
  </si>
  <si>
    <t>装置間シーケンス(工事処理＜新設＞)</t>
  </si>
  <si>
    <t>検索キー：転送GW接続先候補情報.N番情報ID=追加したN番情報.N番情報ID</t>
    <rPh sb="0" eb="2">
      <t>ケンサク</t>
    </rPh>
    <rPh sb="18" eb="19">
      <t>バン</t>
    </rPh>
    <rPh sb="19" eb="21">
      <t>ジョウホウ</t>
    </rPh>
    <rPh sb="24" eb="26">
      <t>ツイカ</t>
    </rPh>
    <rPh sb="29" eb="32">
      <t>バンジョウホウ</t>
    </rPh>
    <rPh sb="34" eb="35">
      <t>バン</t>
    </rPh>
    <rPh sb="35" eb="37">
      <t>ジョウホウ</t>
    </rPh>
    <phoneticPr fontId="2"/>
  </si>
  <si>
    <t xml:space="preserve">装置間シーケンス(工事処理＜変更（追加、変更、削除）＞) </t>
  </si>
  <si>
    <t>変更（追加）、変更（変更）、変更（削除）の工事処理の開始</t>
    <rPh sb="0" eb="2">
      <t>ヘンコウ</t>
    </rPh>
    <rPh sb="3" eb="5">
      <t>ツイカ</t>
    </rPh>
    <rPh sb="7" eb="9">
      <t>ヘンコウ</t>
    </rPh>
    <rPh sb="10" eb="12">
      <t>ヘンコウ</t>
    </rPh>
    <rPh sb="14" eb="16">
      <t>ヘンコウ</t>
    </rPh>
    <rPh sb="17" eb="19">
      <t>サクジョ</t>
    </rPh>
    <rPh sb="21" eb="25">
      <t>コウジショリ</t>
    </rPh>
    <rPh sb="26" eb="28">
      <t>カイシ</t>
    </rPh>
    <phoneticPr fontId="82"/>
  </si>
  <si>
    <t>参照テーブル：VM情報　※</t>
    <rPh sb="0" eb="2">
      <t>サンショウ</t>
    </rPh>
    <rPh sb="9" eb="11">
      <t>ジョウホウ</t>
    </rPh>
    <phoneticPr fontId="2"/>
  </si>
  <si>
    <t>　　　　　（※VM情報.N番情報ID=N番情報.N番情報IDの条件でN番情報とテーブル結合）</t>
    <rPh sb="35" eb="38">
      <t>バンジョウホウ</t>
    </rPh>
    <phoneticPr fontId="82"/>
  </si>
  <si>
    <t>検索キー：VM情報.VM情報ID=工事対象のVM情報.VM情報ID</t>
    <rPh sb="0" eb="2">
      <t>ケンサク</t>
    </rPh>
    <rPh sb="17" eb="21">
      <t>コウジタイショウ</t>
    </rPh>
    <rPh sb="24" eb="26">
      <t>ジョウホウ</t>
    </rPh>
    <rPh sb="29" eb="31">
      <t>ジョウホウ</t>
    </rPh>
    <phoneticPr fontId="2"/>
  </si>
  <si>
    <t>工事対象のN番に紐づくVM情報（工事対象のVM情報）の取得</t>
    <rPh sb="0" eb="4">
      <t>コウジタイショウ</t>
    </rPh>
    <rPh sb="6" eb="7">
      <t>バン</t>
    </rPh>
    <rPh sb="8" eb="9">
      <t>ヒモ</t>
    </rPh>
    <rPh sb="13" eb="15">
      <t>ジョウホウ</t>
    </rPh>
    <rPh sb="27" eb="29">
      <t>シュトク</t>
    </rPh>
    <phoneticPr fontId="2"/>
  </si>
  <si>
    <t>工事対象のVM情報のロックを取得する。</t>
    <rPh sb="0" eb="4">
      <t>コウジタイショウ</t>
    </rPh>
    <rPh sb="7" eb="9">
      <t>ジョウホウ</t>
    </rPh>
    <rPh sb="14" eb="16">
      <t>シュトク</t>
    </rPh>
    <phoneticPr fontId="2"/>
  </si>
  <si>
    <t>VM情報のチェック</t>
    <rPh sb="2" eb="4">
      <t>ジョウホウ</t>
    </rPh>
    <phoneticPr fontId="2"/>
  </si>
  <si>
    <t>工事対象のVM情報が支障移転中もしくはVPN移転中でないか確認する。</t>
    <rPh sb="0" eb="2">
      <t>コウジ</t>
    </rPh>
    <rPh sb="2" eb="4">
      <t>タイショウ</t>
    </rPh>
    <rPh sb="7" eb="9">
      <t>ジョウホウ</t>
    </rPh>
    <rPh sb="10" eb="12">
      <t>シショウ</t>
    </rPh>
    <rPh sb="12" eb="14">
      <t>イテン</t>
    </rPh>
    <rPh sb="14" eb="15">
      <t>チュウ</t>
    </rPh>
    <rPh sb="22" eb="24">
      <t>イテン</t>
    </rPh>
    <rPh sb="24" eb="25">
      <t>チュウ</t>
    </rPh>
    <rPh sb="29" eb="31">
      <t>カクニン</t>
    </rPh>
    <phoneticPr fontId="2"/>
  </si>
  <si>
    <t>条件：</t>
    <phoneticPr fontId="82"/>
  </si>
  <si>
    <t>　　　　　　　4：移転中</t>
  </si>
  <si>
    <t>　　　　　　　9：故障</t>
  </si>
  <si>
    <t>　　　　　　　13：VPN移行予約済(元)</t>
  </si>
  <si>
    <t>　　　　　　　14：VPN移行予約済(先)</t>
  </si>
  <si>
    <t>　　　　　　　15：VPN移行中(元)</t>
  </si>
  <si>
    <t>　　　　　　　16：VPN移行中(先)</t>
  </si>
  <si>
    <t>　　　VMステータスが以下のいずれでもないこと。</t>
    <rPh sb="11" eb="13">
      <t>イカ</t>
    </rPh>
    <phoneticPr fontId="64"/>
  </si>
  <si>
    <t>工事対象のVM情報が</t>
    <phoneticPr fontId="82"/>
  </si>
  <si>
    <t>支障移転中もしくはVPN移転中の場合、</t>
    <rPh sb="16" eb="18">
      <t>バアイ</t>
    </rPh>
    <phoneticPr fontId="82"/>
  </si>
  <si>
    <t>処理を終了する。</t>
    <rPh sb="0" eb="2">
      <t>ショリ</t>
    </rPh>
    <rPh sb="3" eb="5">
      <t>シュウリョウ</t>
    </rPh>
    <phoneticPr fontId="82"/>
  </si>
  <si>
    <t>VMステータスの保持</t>
    <rPh sb="8" eb="10">
      <t>ホジ</t>
    </rPh>
    <phoneticPr fontId="82"/>
  </si>
  <si>
    <t>工事開始時点のVM情報.VMステータスの値を保持する。</t>
    <rPh sb="0" eb="2">
      <t>コウジ</t>
    </rPh>
    <rPh sb="2" eb="6">
      <t>カイシジテン</t>
    </rPh>
    <rPh sb="9" eb="11">
      <t>ジョウホウ</t>
    </rPh>
    <rPh sb="20" eb="21">
      <t>アタイ</t>
    </rPh>
    <rPh sb="22" eb="24">
      <t>ホジ</t>
    </rPh>
    <phoneticPr fontId="82"/>
  </si>
  <si>
    <t>参照テーブル：N番情報</t>
    <rPh sb="0" eb="2">
      <t>サンショウ</t>
    </rPh>
    <rPh sb="8" eb="11">
      <t>バンジョウホウ</t>
    </rPh>
    <phoneticPr fontId="2"/>
  </si>
  <si>
    <t>検索キー：N番情報.N番=工事対象のSO情報.N番</t>
    <rPh sb="0" eb="2">
      <t>ケンサク</t>
    </rPh>
    <rPh sb="6" eb="7">
      <t>バン</t>
    </rPh>
    <rPh sb="11" eb="12">
      <t>バン</t>
    </rPh>
    <rPh sb="13" eb="17">
      <t>コウジタイショウ</t>
    </rPh>
    <rPh sb="20" eb="22">
      <t>ジョウホウ</t>
    </rPh>
    <rPh sb="24" eb="25">
      <t>バン</t>
    </rPh>
    <phoneticPr fontId="2"/>
  </si>
  <si>
    <t>工事対象のN番情報に関連するテーブルのロックを取得する。</t>
    <rPh sb="0" eb="4">
      <t>コウジタイショウ</t>
    </rPh>
    <rPh sb="6" eb="7">
      <t>バン</t>
    </rPh>
    <rPh sb="7" eb="9">
      <t>ジョウホウ</t>
    </rPh>
    <rPh sb="10" eb="12">
      <t>カンレン</t>
    </rPh>
    <rPh sb="23" eb="25">
      <t>シュトク</t>
    </rPh>
    <phoneticPr fontId="2"/>
  </si>
  <si>
    <t>検索キー：(テーブル名).N番情報ID=工事対象のN番情報.N番情報ID</t>
    <rPh sb="0" eb="2">
      <t>ケンサク</t>
    </rPh>
    <rPh sb="10" eb="11">
      <t>メイ</t>
    </rPh>
    <rPh sb="14" eb="15">
      <t>バン</t>
    </rPh>
    <rPh sb="15" eb="17">
      <t>ジョウホウ</t>
    </rPh>
    <rPh sb="20" eb="24">
      <t>コウジタイショウ</t>
    </rPh>
    <rPh sb="26" eb="29">
      <t>バンジョウホウ</t>
    </rPh>
    <rPh sb="31" eb="34">
      <t>バンジョウホウ</t>
    </rPh>
    <phoneticPr fontId="2"/>
  </si>
  <si>
    <t>工事対象のN番情報を取得する。</t>
    <rPh sb="0" eb="4">
      <t>コウジタイショウ</t>
    </rPh>
    <rPh sb="6" eb="7">
      <t>バン</t>
    </rPh>
    <rPh sb="7" eb="9">
      <t>ジョウホウ</t>
    </rPh>
    <rPh sb="10" eb="12">
      <t>シュトク</t>
    </rPh>
    <phoneticPr fontId="2"/>
  </si>
  <si>
    <t>参照テーブル：(以下のテーブル)</t>
    <rPh sb="0" eb="2">
      <t>サンショウ</t>
    </rPh>
    <rPh sb="8" eb="10">
      <t>イカ</t>
    </rPh>
    <phoneticPr fontId="2"/>
  </si>
  <si>
    <t>　　　　　　　N番情報</t>
  </si>
  <si>
    <t>　　　　　　　設置場所住所情報</t>
  </si>
  <si>
    <t>　　　　　　　アカウント情報</t>
  </si>
  <si>
    <t>　　　　　　　外線発信情報</t>
  </si>
  <si>
    <t>　　　　　　　外線着信情報</t>
  </si>
  <si>
    <t>　　　　　　　外線情報</t>
  </si>
  <si>
    <t>　　　　　　　トラフィック情報</t>
  </si>
  <si>
    <t>　　　　　　　通話ログ確認</t>
  </si>
  <si>
    <t>　　　　　　　発信規制先情報</t>
  </si>
  <si>
    <t>　　　　　　　着信グループ情報</t>
    <phoneticPr fontId="82"/>
  </si>
  <si>
    <t>　　　　　　　着信グループ子番号情報</t>
    <phoneticPr fontId="82"/>
  </si>
  <si>
    <t>　　　　　　　　　　(着信グループ情報.グループ情報ID=着信グループ子番号情報.グループ情報ID)</t>
    <rPh sb="24" eb="26">
      <t>ジョウホウ</t>
    </rPh>
    <phoneticPr fontId="82"/>
  </si>
  <si>
    <t>　　　　　　　内線番号情報</t>
    <phoneticPr fontId="82"/>
  </si>
  <si>
    <t>　　　　　　　　　　(内線番号情報.内線番号情報ID=外線発信情報.内線番号情報ID)</t>
    <rPh sb="27" eb="29">
      <t>ガイセン</t>
    </rPh>
    <rPh sb="29" eb="33">
      <t>ハッシンジョウホウ</t>
    </rPh>
    <phoneticPr fontId="82"/>
  </si>
  <si>
    <t>　　　　　　　　　　以下の条件で内線番号情報とテーブル結合を実施</t>
    <rPh sb="10" eb="12">
      <t>イカ</t>
    </rPh>
    <rPh sb="13" eb="15">
      <t>ジョウケン</t>
    </rPh>
    <rPh sb="27" eb="29">
      <t>ケツゴウ</t>
    </rPh>
    <rPh sb="30" eb="32">
      <t>ジッシ</t>
    </rPh>
    <phoneticPr fontId="82"/>
  </si>
  <si>
    <t>　　　　　　　　　　以下の条件で着信グループ情報とテーブル結合を実施</t>
    <rPh sb="10" eb="12">
      <t>イカ</t>
    </rPh>
    <rPh sb="13" eb="15">
      <t>ジョウケン</t>
    </rPh>
    <rPh sb="29" eb="31">
      <t>ケツゴウ</t>
    </rPh>
    <rPh sb="32" eb="34">
      <t>ジッシ</t>
    </rPh>
    <phoneticPr fontId="82"/>
  </si>
  <si>
    <t>　　　　　　　不在時動作情報</t>
    <phoneticPr fontId="82"/>
  </si>
  <si>
    <t>　　　　　　　　　　(内線番号情報.内線番号情報ID=不在時動作情報.内線番号情報ID)</t>
    <rPh sb="27" eb="29">
      <t>フザイ</t>
    </rPh>
    <rPh sb="29" eb="30">
      <t>ジ</t>
    </rPh>
    <rPh sb="30" eb="32">
      <t>ドウサ</t>
    </rPh>
    <rPh sb="32" eb="34">
      <t>ジョウホウ</t>
    </rPh>
    <phoneticPr fontId="82"/>
  </si>
  <si>
    <t>　　　　　　　　　　以下の条件で外線情報とテーブル結合を実施</t>
    <rPh sb="10" eb="12">
      <t>イカ</t>
    </rPh>
    <rPh sb="13" eb="15">
      <t>ジョウケン</t>
    </rPh>
    <rPh sb="16" eb="18">
      <t>ガイセン</t>
    </rPh>
    <rPh sb="25" eb="27">
      <t>ケツゴウ</t>
    </rPh>
    <rPh sb="28" eb="30">
      <t>ジッシ</t>
    </rPh>
    <phoneticPr fontId="82"/>
  </si>
  <si>
    <t>　　　　　　　　　　(外線情報.外線情報ID=外線着信情報.外線情報ID)</t>
    <rPh sb="11" eb="13">
      <t>ガイセン</t>
    </rPh>
    <rPh sb="13" eb="15">
      <t>ジョウホウ</t>
    </rPh>
    <rPh sb="16" eb="18">
      <t>ガイセン</t>
    </rPh>
    <rPh sb="23" eb="25">
      <t>ガイセン</t>
    </rPh>
    <rPh sb="25" eb="27">
      <t>チャクシン</t>
    </rPh>
    <rPh sb="27" eb="29">
      <t>ジョウホウ</t>
    </rPh>
    <rPh sb="30" eb="32">
      <t>ガイセン</t>
    </rPh>
    <phoneticPr fontId="82"/>
  </si>
  <si>
    <t>　　　　　　　　　　テーブル結合時は、N番情報IDをカラムに持テーブル名を指定する。</t>
    <rPh sb="14" eb="16">
      <t>ケツゴウ</t>
    </rPh>
    <rPh sb="16" eb="17">
      <t>ジ</t>
    </rPh>
    <rPh sb="20" eb="21">
      <t>バン</t>
    </rPh>
    <rPh sb="21" eb="23">
      <t>ジョウホウ</t>
    </rPh>
    <rPh sb="30" eb="31">
      <t>ジ</t>
    </rPh>
    <rPh sb="35" eb="36">
      <t>メイ</t>
    </rPh>
    <rPh sb="37" eb="39">
      <t>シテイ</t>
    </rPh>
    <phoneticPr fontId="82"/>
  </si>
  <si>
    <t>端末追加(VoIP-GW)</t>
    <phoneticPr fontId="2"/>
  </si>
  <si>
    <t>拠点番号チャネル追加(VoIP-GW)</t>
    <phoneticPr fontId="2"/>
  </si>
  <si>
    <t>拠点番号チャネル削除(VoIP-GW)</t>
    <phoneticPr fontId="2"/>
  </si>
  <si>
    <t>内線番号変更(VoIP-GW)</t>
    <phoneticPr fontId="2"/>
  </si>
  <si>
    <t>保守区分変更(VoIP-GW)</t>
    <phoneticPr fontId="2"/>
  </si>
  <si>
    <t>端末設定変更(VoIP-GW)</t>
    <phoneticPr fontId="2"/>
  </si>
  <si>
    <t>利用住所変更(VoIP-GW)</t>
    <phoneticPr fontId="2"/>
  </si>
  <si>
    <t>UNO接続変更(VoIP-GW)</t>
    <phoneticPr fontId="57"/>
  </si>
  <si>
    <t>・転送GW IPアドレス追加</t>
    <rPh sb="1" eb="3">
      <t>テンソウ</t>
    </rPh>
    <rPh sb="12" eb="14">
      <t>ツイカ</t>
    </rPh>
    <phoneticPr fontId="57"/>
  </si>
  <si>
    <t>＜変更(追加)＞</t>
    <phoneticPr fontId="82"/>
  </si>
  <si>
    <t>・Arcstar Universal One接続開始処理（インターネット利用あり）</t>
  </si>
  <si>
    <t>・Arcstar Universal One接続開始処理（インターネット利用なし）</t>
  </si>
  <si>
    <t>・Arcstar Universal One接続停止処理</t>
  </si>
  <si>
    <t>・Arcstar Universal One接続情報変更処理（インターネット利用あり）</t>
  </si>
  <si>
    <t>・Arcstar Universal One接続情報変更処理（インターネット利用なし）</t>
  </si>
  <si>
    <t>・端末追加(VoIP-GW)</t>
  </si>
  <si>
    <t>・拠点番号チャネル追加(VoIP-GW)</t>
  </si>
  <si>
    <t>・保守区分変更(VoIP-GW)</t>
  </si>
  <si>
    <t>・端末設定変更(VoIP-GW)</t>
  </si>
  <si>
    <t>・利用住所変更(VoIP-GW)</t>
  </si>
  <si>
    <t>・UNO接続変更(VoIP-GW)</t>
  </si>
  <si>
    <t>＜変更(変更)＞</t>
  </si>
  <si>
    <t>・内線番号桁数追加（拠点番号）</t>
  </si>
  <si>
    <t>・内線番号桁数追加（端末番号）</t>
  </si>
  <si>
    <t>・内線番号変更(VoIP-GW)</t>
  </si>
  <si>
    <t>＜変更(削除)＞</t>
  </si>
  <si>
    <t>・端末廃止(VoIP-GW)</t>
  </si>
  <si>
    <t>・拠点番号チャネル削除(VoIP-GW)</t>
  </si>
  <si>
    <t>※チェック内容の詳細は[処理概要(SO変更)]シート参照</t>
    <rPh sb="5" eb="7">
      <t>ナイヨウ</t>
    </rPh>
    <rPh sb="8" eb="10">
      <t>ショウサイ</t>
    </rPh>
    <rPh sb="26" eb="28">
      <t>サンショウ</t>
    </rPh>
    <phoneticPr fontId="82"/>
  </si>
  <si>
    <t>拠点番号</t>
    <phoneticPr fontId="2"/>
  </si>
  <si>
    <t>全体チャネル数変更（全体Ch追加）</t>
    <phoneticPr fontId="2"/>
  </si>
  <si>
    <t>・全体チャネル数変更（全体Ch追加）</t>
  </si>
  <si>
    <t>・全体チャネル数変更（全体Ch削除）</t>
  </si>
  <si>
    <t>・内線番号桁数追加（拠点番号／端末番号）</t>
    <rPh sb="15" eb="19">
      <t>タンマツバンゴウ</t>
    </rPh>
    <phoneticPr fontId="2"/>
  </si>
  <si>
    <t>・全体チャネル数変更（追加／削除）</t>
    <rPh sb="14" eb="16">
      <t>サクジョ</t>
    </rPh>
    <phoneticPr fontId="2"/>
  </si>
  <si>
    <t>　[処理概要(SO変更)]シート</t>
    <phoneticPr fontId="82"/>
  </si>
  <si>
    <t>オペレーション「Arcstar Universal One接続開始処理（インターネット利用あり）」を実施する。</t>
    <rPh sb="50" eb="52">
      <t>ジッシ</t>
    </rPh>
    <phoneticPr fontId="82"/>
  </si>
  <si>
    <t>　　オペレーション「Arcstar Universal One接続開始処理（インターネット利用あり）」</t>
    <phoneticPr fontId="82"/>
  </si>
  <si>
    <t>オペレーション「Arcstar Universal One接続開始処理（インターネット利用なし）」を実施する。</t>
    <rPh sb="50" eb="52">
      <t>ジッシ</t>
    </rPh>
    <phoneticPr fontId="82"/>
  </si>
  <si>
    <t>オペレーション「Arcstar Universal One接続停止処理」を実施する。</t>
    <rPh sb="37" eb="39">
      <t>ジッシ</t>
    </rPh>
    <phoneticPr fontId="82"/>
  </si>
  <si>
    <t>オペレーション「Arcstar Universal One接続情報変更処理（インターネット利用あり）」を実施する。</t>
    <rPh sb="52" eb="54">
      <t>ジッシ</t>
    </rPh>
    <phoneticPr fontId="82"/>
  </si>
  <si>
    <t>　　オペレーション「Arcstar Universal One接続情報変更処理（インターネット利用あり）」</t>
    <phoneticPr fontId="82"/>
  </si>
  <si>
    <t>オペレーション「Arcstar Universal One接続情報変更処理（インターネット利用なし）」を実施する。</t>
    <rPh sb="52" eb="54">
      <t>ジッシ</t>
    </rPh>
    <phoneticPr fontId="82"/>
  </si>
  <si>
    <t>　　オペレーション「Arcstar Universal One接続情報変更処理（インターネット利用なし）」</t>
    <phoneticPr fontId="82"/>
  </si>
  <si>
    <t>オペレーション「拠点番号チャネル追加(VoIP-GW)」を実施する。</t>
    <rPh sb="29" eb="31">
      <t>ジッシ</t>
    </rPh>
    <phoneticPr fontId="82"/>
  </si>
  <si>
    <t>　　オペレーション「拠点番号チャネル追加(VoIP-GW)」</t>
    <phoneticPr fontId="82"/>
  </si>
  <si>
    <t>オペレーション「保守区分変更(VoIP-GW)」を実施する。</t>
    <rPh sb="25" eb="27">
      <t>ジッシ</t>
    </rPh>
    <phoneticPr fontId="82"/>
  </si>
  <si>
    <t>　　オペレーション「保守区分変更(VoIP-GW)」</t>
    <phoneticPr fontId="82"/>
  </si>
  <si>
    <t>オペレーション「端末設定変更(VoIP-GW)」を実施する。</t>
    <rPh sb="25" eb="27">
      <t>ジッシ</t>
    </rPh>
    <phoneticPr fontId="82"/>
  </si>
  <si>
    <t>　　オペレーション「端末設定変更(VoIP-GW)」</t>
    <phoneticPr fontId="82"/>
  </si>
  <si>
    <t>オペレーション「利用住所変更(VoIP-GW)」を実施する。</t>
    <rPh sb="25" eb="27">
      <t>ジッシ</t>
    </rPh>
    <phoneticPr fontId="82"/>
  </si>
  <si>
    <t>　　オペレーション「利用住所変更(VoIP-GW)」</t>
    <phoneticPr fontId="82"/>
  </si>
  <si>
    <t>オペレーション「UNO接続変更(VoIP-GW)」を実施する。</t>
    <rPh sb="26" eb="28">
      <t>ジッシ</t>
    </rPh>
    <phoneticPr fontId="82"/>
  </si>
  <si>
    <t>　　オペレーション「UNO接続変更(VoIP-GW)」</t>
    <phoneticPr fontId="82"/>
  </si>
  <si>
    <t>オペレーション「端末廃止(VoIP-GW)」を実施する。</t>
    <rPh sb="23" eb="25">
      <t>ジッシ</t>
    </rPh>
    <phoneticPr fontId="82"/>
  </si>
  <si>
    <t>　　オペレーション「端末廃止(VoIP-GW)」</t>
    <phoneticPr fontId="82"/>
  </si>
  <si>
    <t>オペレーション「拠点番号チャネル削除(VoIP-GW)」を実施する。</t>
    <rPh sb="29" eb="31">
      <t>ジッシ</t>
    </rPh>
    <phoneticPr fontId="82"/>
  </si>
  <si>
    <t>　　オペレーション「拠点番号チャネル削除(VoIP-GW)」</t>
    <phoneticPr fontId="82"/>
  </si>
  <si>
    <t>オペレーション「内線番号変更(VoIP-GW)」を実施する。</t>
    <rPh sb="25" eb="27">
      <t>ジッシ</t>
    </rPh>
    <phoneticPr fontId="82"/>
  </si>
  <si>
    <t>　　オペレーション「内線番号変更(VoIP-GW)」</t>
    <phoneticPr fontId="82"/>
  </si>
  <si>
    <t>オペレーション「内線番号桁数追加（拠点番号）」を実施する。</t>
    <rPh sb="24" eb="26">
      <t>ジッシ</t>
    </rPh>
    <phoneticPr fontId="82"/>
  </si>
  <si>
    <t>オペレーション「全体チャネル数変更（全体Ch追加）」を実施する。</t>
    <rPh sb="27" eb="29">
      <t>ジッシ</t>
    </rPh>
    <phoneticPr fontId="82"/>
  </si>
  <si>
    <t>　　オペレーション「全体チャネル数変更（全体Ch追加）」</t>
    <phoneticPr fontId="82"/>
  </si>
  <si>
    <t>オペレーション「全体チャネル数変更（全体Ch削除）」を実施する。</t>
    <rPh sb="27" eb="29">
      <t>ジッシ</t>
    </rPh>
    <phoneticPr fontId="82"/>
  </si>
  <si>
    <t>　　オペレーション「全体チャネル数変更（全体Ch削除）」</t>
    <phoneticPr fontId="82"/>
  </si>
  <si>
    <t>オペレーション「内線番号桁数追加（端末番号）」を実施する。</t>
    <rPh sb="24" eb="26">
      <t>ジッシ</t>
    </rPh>
    <phoneticPr fontId="82"/>
  </si>
  <si>
    <t>・転送GW IPアドレス追加</t>
    <phoneticPr fontId="82"/>
  </si>
  <si>
    <t>オペレーション「端末追加(VoIP-GW)」を実施する。</t>
    <rPh sb="23" eb="25">
      <t>ジッシ</t>
    </rPh>
    <phoneticPr fontId="82"/>
  </si>
  <si>
    <t>　　オペレーション「端末追加(VoIP-GW)」</t>
    <phoneticPr fontId="82"/>
  </si>
  <si>
    <t>VMステータスを工事開始時に保持した値に更新する。</t>
    <rPh sb="8" eb="10">
      <t>コウジ</t>
    </rPh>
    <rPh sb="10" eb="13">
      <t>カイシジ</t>
    </rPh>
    <rPh sb="14" eb="16">
      <t>ホジ</t>
    </rPh>
    <rPh sb="18" eb="19">
      <t>アタイ</t>
    </rPh>
    <phoneticPr fontId="82"/>
  </si>
  <si>
    <t>　　　　　　VM情報.VMステータス=工事開始時点のVM情報.VMステータスの値</t>
    <phoneticPr fontId="82"/>
  </si>
  <si>
    <t>SO種別ごとに以下のオペレーションのチェックを行う。</t>
    <rPh sb="2" eb="4">
      <t>シュベツ</t>
    </rPh>
    <rPh sb="7" eb="9">
      <t>イカ</t>
    </rPh>
    <rPh sb="23" eb="24">
      <t>オコナ</t>
    </rPh>
    <phoneticPr fontId="82"/>
  </si>
  <si>
    <t>参照テーブル：内線番号情報</t>
    <rPh sb="0" eb="2">
      <t>サンショウ</t>
    </rPh>
    <rPh sb="7" eb="13">
      <t>ナイセンバンゴウジョウホウ</t>
    </rPh>
    <phoneticPr fontId="2"/>
  </si>
  <si>
    <t>検索キー：内線番号情報.N番情報ID=工事対象のN番情報.N番情報ID</t>
    <rPh sb="0" eb="2">
      <t>ケンサク</t>
    </rPh>
    <rPh sb="5" eb="11">
      <t>ナイセンバンゴウジョウホウ</t>
    </rPh>
    <rPh sb="13" eb="14">
      <t>バン</t>
    </rPh>
    <rPh sb="14" eb="16">
      <t>ジョウホウ</t>
    </rPh>
    <rPh sb="19" eb="23">
      <t>コウジタイショウ</t>
    </rPh>
    <rPh sb="25" eb="26">
      <t>バン</t>
    </rPh>
    <rPh sb="26" eb="28">
      <t>ジョウホウ</t>
    </rPh>
    <rPh sb="30" eb="31">
      <t>バン</t>
    </rPh>
    <rPh sb="31" eb="33">
      <t>ジョウホウ</t>
    </rPh>
    <phoneticPr fontId="2"/>
  </si>
  <si>
    <t>N番配下の内線番号情報IDの一覧を取得する。</t>
    <rPh sb="1" eb="2">
      <t>バン</t>
    </rPh>
    <rPh sb="2" eb="4">
      <t>ハイカ</t>
    </rPh>
    <rPh sb="5" eb="11">
      <t>ナイセンバンゴウジョウホウ</t>
    </rPh>
    <rPh sb="14" eb="16">
      <t>イチラン</t>
    </rPh>
    <rPh sb="17" eb="19">
      <t>シュトク</t>
    </rPh>
    <phoneticPr fontId="2"/>
  </si>
  <si>
    <t>N番配下の外線情報IDの一覧を取得する。</t>
    <rPh sb="1" eb="2">
      <t>バン</t>
    </rPh>
    <rPh sb="2" eb="4">
      <t>ハイカ</t>
    </rPh>
    <rPh sb="5" eb="7">
      <t>ガイセン</t>
    </rPh>
    <rPh sb="7" eb="9">
      <t>ジョウホウ</t>
    </rPh>
    <rPh sb="12" eb="14">
      <t>イチラン</t>
    </rPh>
    <rPh sb="15" eb="17">
      <t>シュトク</t>
    </rPh>
    <phoneticPr fontId="2"/>
  </si>
  <si>
    <t>参照テーブル：外線情報</t>
    <rPh sb="0" eb="2">
      <t>サンショウ</t>
    </rPh>
    <rPh sb="7" eb="9">
      <t>ガイセン</t>
    </rPh>
    <rPh sb="9" eb="11">
      <t>ジョウホウ</t>
    </rPh>
    <phoneticPr fontId="2"/>
  </si>
  <si>
    <t>検索キー：外線情報.N番情報ID=工事対象のN番情報.N番情報ID</t>
    <rPh sb="0" eb="2">
      <t>ケンサク</t>
    </rPh>
    <rPh sb="5" eb="7">
      <t>ガイセン</t>
    </rPh>
    <rPh sb="7" eb="9">
      <t>ジョウホウ</t>
    </rPh>
    <rPh sb="11" eb="12">
      <t>バン</t>
    </rPh>
    <rPh sb="12" eb="14">
      <t>ジョウホウ</t>
    </rPh>
    <rPh sb="17" eb="21">
      <t>コウジタイショウ</t>
    </rPh>
    <rPh sb="23" eb="24">
      <t>バン</t>
    </rPh>
    <rPh sb="24" eb="26">
      <t>ジョウホウ</t>
    </rPh>
    <rPh sb="28" eb="29">
      <t>バン</t>
    </rPh>
    <rPh sb="29" eb="31">
      <t>ジョウホウ</t>
    </rPh>
    <phoneticPr fontId="2"/>
  </si>
  <si>
    <t>トランザクション①終了</t>
    <phoneticPr fontId="2"/>
  </si>
  <si>
    <t>トランザクションE-①開始</t>
    <rPh sb="11" eb="13">
      <t>カイシ</t>
    </rPh>
    <phoneticPr fontId="2"/>
  </si>
  <si>
    <t>トランザクションE-①終了</t>
    <phoneticPr fontId="2"/>
  </si>
  <si>
    <t>トランザクションE-②開始</t>
    <rPh sb="11" eb="13">
      <t>カイシ</t>
    </rPh>
    <phoneticPr fontId="2"/>
  </si>
  <si>
    <t>トランザクションE-②終了</t>
    <rPh sb="11" eb="13">
      <t>シュウリョウ</t>
    </rPh>
    <phoneticPr fontId="2"/>
  </si>
  <si>
    <t>トランザクションE-③開始</t>
    <rPh sb="11" eb="13">
      <t>カイシ</t>
    </rPh>
    <phoneticPr fontId="2"/>
  </si>
  <si>
    <t>トランザクションE-③終了</t>
    <rPh sb="11" eb="13">
      <t>シュウリョウ</t>
    </rPh>
    <phoneticPr fontId="2"/>
  </si>
  <si>
    <t>SO規制情報に以下のようにレコードを挿入する。</t>
    <rPh sb="7" eb="9">
      <t>イカ</t>
    </rPh>
    <rPh sb="18" eb="20">
      <t>ソウニュウ</t>
    </rPh>
    <phoneticPr fontId="82"/>
  </si>
  <si>
    <t>挿入テーブル：SO規制情報</t>
    <rPh sb="0" eb="2">
      <t>ソウニュウ</t>
    </rPh>
    <phoneticPr fontId="2"/>
  </si>
  <si>
    <t>更新カラム：</t>
    <phoneticPr fontId="82"/>
  </si>
  <si>
    <t>　　　　　　SO規制情報.N番=工事対象のSO情報.N番</t>
    <rPh sb="14" eb="15">
      <t>バン</t>
    </rPh>
    <rPh sb="16" eb="20">
      <t>コウジタイショウ</t>
    </rPh>
    <rPh sb="23" eb="25">
      <t>ジョウホウ</t>
    </rPh>
    <rPh sb="27" eb="28">
      <t>バン</t>
    </rPh>
    <phoneticPr fontId="82"/>
  </si>
  <si>
    <t>検索キー：</t>
    <rPh sb="0" eb="2">
      <t>ケンサク</t>
    </rPh>
    <phoneticPr fontId="82"/>
  </si>
  <si>
    <t>SO規制情報を物理削除する。</t>
    <rPh sb="7" eb="9">
      <t>ブツリ</t>
    </rPh>
    <rPh sb="9" eb="11">
      <t>サクジョ</t>
    </rPh>
    <phoneticPr fontId="82"/>
  </si>
  <si>
    <t>（トランザクションE-②で実施）</t>
    <rPh sb="13" eb="15">
      <t>ジッシ</t>
    </rPh>
    <phoneticPr fontId="82"/>
  </si>
  <si>
    <t>（トランザクションE-③で実施）</t>
    <rPh sb="13" eb="15">
      <t>ジッシ</t>
    </rPh>
    <phoneticPr fontId="82"/>
  </si>
  <si>
    <t>　　　　　　SO情報.SO情報ID≠工事対象のSO情報.SO情報ID</t>
    <rPh sb="13" eb="15">
      <t>ジョウホウ</t>
    </rPh>
    <rPh sb="18" eb="22">
      <t>コウジタイショウ</t>
    </rPh>
    <rPh sb="25" eb="27">
      <t>ジョウホウ</t>
    </rPh>
    <rPh sb="30" eb="32">
      <t>ジョウホウ</t>
    </rPh>
    <phoneticPr fontId="82"/>
  </si>
  <si>
    <t>　　　　　　SO情報.SO処理ステータス＝(1 or 3)　（SO情報取得待ち or 工事待ち）</t>
    <rPh sb="13" eb="15">
      <t>ショリ</t>
    </rPh>
    <rPh sb="33" eb="35">
      <t>ジョウホウ</t>
    </rPh>
    <rPh sb="35" eb="37">
      <t>シュトク</t>
    </rPh>
    <rPh sb="37" eb="38">
      <t>マ</t>
    </rPh>
    <rPh sb="43" eb="46">
      <t>コウジマ</t>
    </rPh>
    <phoneticPr fontId="82"/>
  </si>
  <si>
    <t>同一N番のSO情報の一覧を取得する。（後続のSOの取得）</t>
    <rPh sb="0" eb="2">
      <t>ドウイツ</t>
    </rPh>
    <rPh sb="3" eb="4">
      <t>バン</t>
    </rPh>
    <rPh sb="7" eb="9">
      <t>ジョウホウ</t>
    </rPh>
    <rPh sb="10" eb="12">
      <t>イチラン</t>
    </rPh>
    <rPh sb="13" eb="15">
      <t>シュトク</t>
    </rPh>
    <rPh sb="19" eb="21">
      <t>コウゾク</t>
    </rPh>
    <rPh sb="25" eb="27">
      <t>シュトク</t>
    </rPh>
    <phoneticPr fontId="2"/>
  </si>
  <si>
    <t>後続のSOのSO処理ステータスを更新する。</t>
    <rPh sb="0" eb="2">
      <t>コウゾク</t>
    </rPh>
    <rPh sb="8" eb="10">
      <t>ショリ</t>
    </rPh>
    <rPh sb="16" eb="18">
      <t>コウシン</t>
    </rPh>
    <phoneticPr fontId="82"/>
  </si>
  <si>
    <t>検索キー：SO情報.SO情報ID=ループ中のSO情報.SO情報ID</t>
    <rPh sb="0" eb="2">
      <t>ケンサク</t>
    </rPh>
    <rPh sb="12" eb="14">
      <t>ジョウホウ</t>
    </rPh>
    <rPh sb="20" eb="21">
      <t>チュウ</t>
    </rPh>
    <rPh sb="24" eb="26">
      <t>ジョウホウ</t>
    </rPh>
    <rPh sb="29" eb="31">
      <t>ジョウホウ</t>
    </rPh>
    <phoneticPr fontId="2"/>
  </si>
  <si>
    <t>　　　　　　SO情報.SO処理ステータス=※以下のとおりループ中のSO情報.SO処理ステータスで分岐</t>
    <rPh sb="22" eb="24">
      <t>イカ</t>
    </rPh>
    <rPh sb="48" eb="50">
      <t>ブンキ</t>
    </rPh>
    <phoneticPr fontId="82"/>
  </si>
  <si>
    <t>　　　　　　　　　1(SO情報取得待ち)の場合　→　92(SO情報取得失敗)</t>
    <rPh sb="13" eb="15">
      <t>ジョウホウ</t>
    </rPh>
    <rPh sb="15" eb="17">
      <t>シュトク</t>
    </rPh>
    <rPh sb="17" eb="18">
      <t>マ</t>
    </rPh>
    <rPh sb="21" eb="23">
      <t>バアイ</t>
    </rPh>
    <phoneticPr fontId="82"/>
  </si>
  <si>
    <t>　　　　　　　　　3(工事中)の場合　→　95(工事失敗)</t>
    <rPh sb="11" eb="14">
      <t>コウジチュウ</t>
    </rPh>
    <rPh sb="16" eb="18">
      <t>バアイ</t>
    </rPh>
    <rPh sb="24" eb="26">
      <t>コウジ</t>
    </rPh>
    <rPh sb="26" eb="28">
      <t>シッパイ</t>
    </rPh>
    <phoneticPr fontId="82"/>
  </si>
  <si>
    <t>　　　　　　　　　　同一N番で、他のSOの工事に失敗しました。  工事失敗WebエントリID=[工事対象のSO情報.SOWebエントリID]</t>
    <rPh sb="48" eb="52">
      <t>コウジタイショウ</t>
    </rPh>
    <rPh sb="55" eb="57">
      <t>ジョウホウ</t>
    </rPh>
    <phoneticPr fontId="82"/>
  </si>
  <si>
    <t>　　　　　　　　　・WebエントリID</t>
    <phoneticPr fontId="82"/>
  </si>
  <si>
    <t>　　　　　　　　　・メッセージ</t>
    <phoneticPr fontId="82"/>
  </si>
  <si>
    <t>　　　　　　　　　　ループ中のSO情報.WebエントリID</t>
    <phoneticPr fontId="82"/>
  </si>
  <si>
    <t>　　　　　　　　　・エラーコード</t>
    <phoneticPr fontId="82"/>
  </si>
  <si>
    <t>　　　　　　　　　　E9998</t>
    <phoneticPr fontId="82"/>
  </si>
  <si>
    <t>　　　　　　SO情報.工事結果送信情報(暗)=以下の値を設定したSOの処理結果通知（工事結果）のパラメータ（JSON）</t>
    <rPh sb="23" eb="25">
      <t>イカ</t>
    </rPh>
    <rPh sb="26" eb="27">
      <t>アタイ</t>
    </rPh>
    <rPh sb="28" eb="30">
      <t>セッテイ</t>
    </rPh>
    <phoneticPr fontId="82"/>
  </si>
  <si>
    <t>SO情報を工事失敗に更新する。</t>
    <rPh sb="2" eb="4">
      <t>ジョウホウ</t>
    </rPh>
    <rPh sb="5" eb="7">
      <t>コウジ</t>
    </rPh>
    <rPh sb="7" eb="9">
      <t>シッパイ</t>
    </rPh>
    <rPh sb="10" eb="12">
      <t>コウシン</t>
    </rPh>
    <phoneticPr fontId="82"/>
  </si>
  <si>
    <t>　　　　　　SO情報.SO処理ステータス=95(工事失敗)</t>
    <rPh sb="24" eb="26">
      <t>コウジ</t>
    </rPh>
    <rPh sb="26" eb="28">
      <t>シッパイ</t>
    </rPh>
    <phoneticPr fontId="82"/>
  </si>
  <si>
    <t>＜VM割り当てを行った場合＞</t>
    <rPh sb="3" eb="4">
      <t>ワ</t>
    </rPh>
    <rPh sb="5" eb="6">
      <t>ア</t>
    </rPh>
    <rPh sb="8" eb="9">
      <t>オコナ</t>
    </rPh>
    <rPh sb="11" eb="13">
      <t>バアイ</t>
    </rPh>
    <phoneticPr fontId="82"/>
  </si>
  <si>
    <t>検索キー：VM情報.VM情報ID=工事対象のVM情報.VM情報ID</t>
    <rPh sb="0" eb="2">
      <t>ケンサク</t>
    </rPh>
    <rPh sb="12" eb="14">
      <t>ジョウホウ</t>
    </rPh>
    <rPh sb="17" eb="21">
      <t>コウジタイショウ</t>
    </rPh>
    <rPh sb="24" eb="26">
      <t>ジョウホウ</t>
    </rPh>
    <rPh sb="29" eb="31">
      <t>ジョウホウ</t>
    </rPh>
    <phoneticPr fontId="2"/>
  </si>
  <si>
    <t>VMステータスを工事開始時点の値に更新する。</t>
    <rPh sb="8" eb="10">
      <t>コウジ</t>
    </rPh>
    <rPh sb="10" eb="14">
      <t>カイシジテン</t>
    </rPh>
    <rPh sb="15" eb="16">
      <t>アタイ</t>
    </rPh>
    <phoneticPr fontId="82"/>
  </si>
  <si>
    <t>廃止の工事処理の開始</t>
    <rPh sb="0" eb="2">
      <t>ハイシ</t>
    </rPh>
    <rPh sb="3" eb="7">
      <t>コウジショリ</t>
    </rPh>
    <rPh sb="8" eb="10">
      <t>カイシ</t>
    </rPh>
    <phoneticPr fontId="82"/>
  </si>
  <si>
    <t>装置間シーケンス(工事処理＜廃止＞)</t>
    <phoneticPr fontId="82"/>
  </si>
  <si>
    <t>　　　　　　N番情報.N番=工事対象のSO情報.N番</t>
    <rPh sb="7" eb="8">
      <t>バン</t>
    </rPh>
    <rPh sb="8" eb="10">
      <t>ジョウホウ</t>
    </rPh>
    <rPh sb="12" eb="13">
      <t>バン</t>
    </rPh>
    <rPh sb="14" eb="18">
      <t>コウジタイショウ</t>
    </rPh>
    <rPh sb="21" eb="23">
      <t>ジョウホウ</t>
    </rPh>
    <rPh sb="25" eb="26">
      <t>バン</t>
    </rPh>
    <phoneticPr fontId="82"/>
  </si>
  <si>
    <t>工事対象のN番に紐づくN番情報（工事対象のN番情報）の取得</t>
    <rPh sb="0" eb="4">
      <t>コウジタイショウ</t>
    </rPh>
    <rPh sb="6" eb="7">
      <t>バン</t>
    </rPh>
    <rPh sb="8" eb="9">
      <t>ヒモ</t>
    </rPh>
    <rPh sb="12" eb="13">
      <t>バン</t>
    </rPh>
    <rPh sb="13" eb="15">
      <t>ジョウホウ</t>
    </rPh>
    <rPh sb="16" eb="20">
      <t>コウジタイショウ</t>
    </rPh>
    <rPh sb="22" eb="23">
      <t>バン</t>
    </rPh>
    <rPh sb="23" eb="25">
      <t>ジョウホウ</t>
    </rPh>
    <rPh sb="27" eb="29">
      <t>シュトク</t>
    </rPh>
    <phoneticPr fontId="2"/>
  </si>
  <si>
    <t>VPN移転先のVM情報の取得</t>
    <rPh sb="3" eb="6">
      <t>イテンサキ</t>
    </rPh>
    <rPh sb="9" eb="11">
      <t>ジョウホウ</t>
    </rPh>
    <rPh sb="12" eb="14">
      <t>シュトク</t>
    </rPh>
    <phoneticPr fontId="2"/>
  </si>
  <si>
    <t>参照テーブル：VM情報</t>
    <rPh sb="0" eb="2">
      <t>サンショウ</t>
    </rPh>
    <rPh sb="9" eb="11">
      <t>ジョウホウ</t>
    </rPh>
    <phoneticPr fontId="2"/>
  </si>
  <si>
    <t>　　　　　　VM情報.VPN_N番=工事対象のVM情報.VPN_N番</t>
    <rPh sb="8" eb="10">
      <t>ジョウホウ</t>
    </rPh>
    <rPh sb="18" eb="22">
      <t>コウジタイショウ</t>
    </rPh>
    <rPh sb="25" eb="27">
      <t>ジョウホウ</t>
    </rPh>
    <phoneticPr fontId="82"/>
  </si>
  <si>
    <t>　　　　　　VM情報.VMステータス=12(VPN移行待ち(先))</t>
    <rPh sb="8" eb="10">
      <t>ジョウホウ</t>
    </rPh>
    <phoneticPr fontId="82"/>
  </si>
  <si>
    <t>　　　　　　VM情報.N番情報ID=NULL</t>
    <rPh sb="8" eb="10">
      <t>ジョウホウ</t>
    </rPh>
    <rPh sb="12" eb="13">
      <t>バン</t>
    </rPh>
    <rPh sb="13" eb="15">
      <t>ジョウホウ</t>
    </rPh>
    <phoneticPr fontId="82"/>
  </si>
  <si>
    <t>　　　　　　VM情報.VPN対応フラグ=false(非対応)</t>
    <rPh sb="8" eb="10">
      <t>ジョウホウ</t>
    </rPh>
    <rPh sb="26" eb="29">
      <t>ヒタイオウ</t>
    </rPh>
    <phoneticPr fontId="82"/>
  </si>
  <si>
    <t>Asterisk上に配置している設定ファイルの一覧を取得する。</t>
    <rPh sb="8" eb="9">
      <t>ジョウ</t>
    </rPh>
    <rPh sb="10" eb="12">
      <t>ハイチ</t>
    </rPh>
    <rPh sb="16" eb="18">
      <t>セッテイ</t>
    </rPh>
    <rPh sb="23" eb="25">
      <t>イチラン</t>
    </rPh>
    <rPh sb="26" eb="28">
      <t>シュトク</t>
    </rPh>
    <phoneticPr fontId="2"/>
  </si>
  <si>
    <t>　　　　　　内線サーバ設定ファイルバックアップ情報.VM情報ID=工事対象のVM情報.VM情報ID</t>
    <rPh sb="6" eb="8">
      <t>ナイセン</t>
    </rPh>
    <rPh sb="11" eb="13">
      <t>セッテイ</t>
    </rPh>
    <rPh sb="23" eb="25">
      <t>ジョウホウ</t>
    </rPh>
    <rPh sb="28" eb="30">
      <t>ジョウホウ</t>
    </rPh>
    <rPh sb="33" eb="37">
      <t>コウジタイショウ</t>
    </rPh>
    <rPh sb="40" eb="42">
      <t>ジョウホウ</t>
    </rPh>
    <rPh sb="45" eb="47">
      <t>ジョウホウ</t>
    </rPh>
    <phoneticPr fontId="82"/>
  </si>
  <si>
    <t>Webサーバ上にある廃止用設定ファイルの一覧を取得する。</t>
    <rPh sb="6" eb="7">
      <t>ジョウ</t>
    </rPh>
    <rPh sb="10" eb="12">
      <t>ハイシ</t>
    </rPh>
    <rPh sb="12" eb="13">
      <t>ヨウ</t>
    </rPh>
    <rPh sb="13" eb="15">
      <t>セッテイ</t>
    </rPh>
    <rPh sb="20" eb="22">
      <t>イチラン</t>
    </rPh>
    <rPh sb="23" eb="25">
      <t>シュトク</t>
    </rPh>
    <phoneticPr fontId="82"/>
  </si>
  <si>
    <t>参照先パス：アプリケーション設定ファイル"cuscon_asterisk_config_default_directory"の値</t>
    <rPh sb="0" eb="2">
      <t>サンショウ</t>
    </rPh>
    <rPh sb="2" eb="3">
      <t>サキ</t>
    </rPh>
    <rPh sb="14" eb="16">
      <t>セッテイ</t>
    </rPh>
    <rPh sb="63" eb="64">
      <t>アタイ</t>
    </rPh>
    <phoneticPr fontId="2"/>
  </si>
  <si>
    <t>廃止用Asterisk設定ファイル一覧の読み込み</t>
    <rPh sb="0" eb="2">
      <t>ハイシ</t>
    </rPh>
    <rPh sb="2" eb="3">
      <t>ヨウ</t>
    </rPh>
    <rPh sb="11" eb="13">
      <t>セッテイ</t>
    </rPh>
    <rPh sb="17" eb="19">
      <t>イチラン</t>
    </rPh>
    <rPh sb="20" eb="21">
      <t>ヨ</t>
    </rPh>
    <rPh sb="22" eb="23">
      <t>コ</t>
    </rPh>
    <phoneticPr fontId="82"/>
  </si>
  <si>
    <t>ファイルパスの振り分け</t>
    <rPh sb="7" eb="8">
      <t>フ</t>
    </rPh>
    <rPh sb="9" eb="10">
      <t>ワ</t>
    </rPh>
    <phoneticPr fontId="82"/>
  </si>
  <si>
    <t>以下の一覧のうち、ディレクトリパスを除いたファイル名を比較する。</t>
    <rPh sb="0" eb="2">
      <t>イカ</t>
    </rPh>
    <rPh sb="3" eb="6">
      <t>イチランオ</t>
    </rPh>
    <rPh sb="18" eb="19">
      <t>ノゾ</t>
    </rPh>
    <rPh sb="25" eb="26">
      <t>メイ</t>
    </rPh>
    <rPh sb="27" eb="29">
      <t>ヒカク</t>
    </rPh>
    <phoneticPr fontId="82"/>
  </si>
  <si>
    <t>　・Asterisk上に配置している設定ファイルの一覧</t>
    <phoneticPr fontId="82"/>
  </si>
  <si>
    <t>　・Webサーバ上にある廃止用設定ファイルの一覧</t>
    <phoneticPr fontId="82"/>
  </si>
  <si>
    <t>＜Asterisk上に配置している設定ファイルの一覧のファイル名が、</t>
    <rPh sb="31" eb="32">
      <t>メイ</t>
    </rPh>
    <phoneticPr fontId="82"/>
  </si>
  <si>
    <t>Asterisk上へ配置、移動、削除するファイルパスの一覧の初期化</t>
    <rPh sb="8" eb="9">
      <t>ジョウ</t>
    </rPh>
    <rPh sb="10" eb="12">
      <t>ハイチ</t>
    </rPh>
    <rPh sb="13" eb="15">
      <t>イドウ</t>
    </rPh>
    <rPh sb="16" eb="18">
      <t>サクジョ</t>
    </rPh>
    <rPh sb="27" eb="30">
      <t>イチランオ</t>
    </rPh>
    <rPh sb="30" eb="33">
      <t>ショキカ</t>
    </rPh>
    <phoneticPr fontId="82"/>
  </si>
  <si>
    <t>ファイルを上書きで配置を行うか、削除を行うか振り分ける。</t>
    <rPh sb="5" eb="7">
      <t>ウワガ</t>
    </rPh>
    <rPh sb="9" eb="11">
      <t>ハイチ</t>
    </rPh>
    <rPh sb="12" eb="13">
      <t>オコナ</t>
    </rPh>
    <rPh sb="16" eb="18">
      <t>サクジョ</t>
    </rPh>
    <rPh sb="19" eb="20">
      <t>オコナ</t>
    </rPh>
    <rPh sb="22" eb="23">
      <t>フ</t>
    </rPh>
    <rPh sb="24" eb="25">
      <t>ワ</t>
    </rPh>
    <phoneticPr fontId="82"/>
  </si>
  <si>
    <t>　Webサーバ上にある廃止用設定ファイルの一覧内に存在する場合（＝上書き）＞</t>
    <rPh sb="23" eb="24">
      <t>ナイ</t>
    </rPh>
    <rPh sb="25" eb="27">
      <t>ソンザイ</t>
    </rPh>
    <rPh sb="29" eb="31">
      <t>バアイ</t>
    </rPh>
    <rPh sb="33" eb="35">
      <t>ウワガ</t>
    </rPh>
    <phoneticPr fontId="82"/>
  </si>
  <si>
    <t>　Webサーバ上にある廃止用設定ファイルの一覧内に存在しない場合（＝削除）＞</t>
    <rPh sb="23" eb="24">
      <t>ナイ</t>
    </rPh>
    <rPh sb="25" eb="27">
      <t>ソンザイ</t>
    </rPh>
    <rPh sb="30" eb="32">
      <t>バアイ</t>
    </rPh>
    <rPh sb="34" eb="36">
      <t>サクジョ</t>
    </rPh>
    <phoneticPr fontId="82"/>
  </si>
  <si>
    <t>以下の一覧（リスト）を用意する。</t>
    <rPh sb="0" eb="2">
      <t>イカ</t>
    </rPh>
    <rPh sb="3" eb="5">
      <t>イチラン</t>
    </rPh>
    <rPh sb="11" eb="13">
      <t>ヨウイ</t>
    </rPh>
    <phoneticPr fontId="82"/>
  </si>
  <si>
    <t>上書き対象ファイルのAsterisk上のアップロード先のファイルパス一覧</t>
    <rPh sb="0" eb="2">
      <t>ウワガ</t>
    </rPh>
    <rPh sb="3" eb="5">
      <t>タイショウ</t>
    </rPh>
    <rPh sb="18" eb="19">
      <t>ジョウ</t>
    </rPh>
    <rPh sb="26" eb="27">
      <t>サキ</t>
    </rPh>
    <rPh sb="34" eb="36">
      <t>イチラン</t>
    </rPh>
    <phoneticPr fontId="82"/>
  </si>
  <si>
    <t>上書き対象ファイルのAsterisk上の退避先のファイルパス一覧</t>
    <rPh sb="0" eb="2">
      <t>ウワガ</t>
    </rPh>
    <rPh sb="3" eb="5">
      <t>タイショウ</t>
    </rPh>
    <rPh sb="18" eb="19">
      <t>ジョウ</t>
    </rPh>
    <rPh sb="20" eb="23">
      <t>タイヒサキ</t>
    </rPh>
    <rPh sb="30" eb="32">
      <t>イチラン</t>
    </rPh>
    <phoneticPr fontId="82"/>
  </si>
  <si>
    <t>上書き対象ファイルの最終的な配置先のファイルパス一覧</t>
    <rPh sb="0" eb="2">
      <t>ウワガ</t>
    </rPh>
    <rPh sb="3" eb="5">
      <t>タイショウ</t>
    </rPh>
    <rPh sb="10" eb="12">
      <t>サイシュウ</t>
    </rPh>
    <rPh sb="12" eb="13">
      <t>テキ</t>
    </rPh>
    <rPh sb="14" eb="17">
      <t>ハイチサキ</t>
    </rPh>
    <rPh sb="24" eb="26">
      <t>イチラン</t>
    </rPh>
    <phoneticPr fontId="82"/>
  </si>
  <si>
    <t>削除対象ファイルのAsterisk上のファイルパス一覧</t>
    <rPh sb="0" eb="2">
      <t>サクジョ</t>
    </rPh>
    <rPh sb="2" eb="4">
      <t>タイショウ</t>
    </rPh>
    <rPh sb="25" eb="27">
      <t>イチラン</t>
    </rPh>
    <phoneticPr fontId="82"/>
  </si>
  <si>
    <t>削除対象ファイルのAsterisk上の退避先のファイルパス一覧</t>
    <rPh sb="0" eb="2">
      <t>サクジョ</t>
    </rPh>
    <rPh sb="2" eb="4">
      <t>タイショウ</t>
    </rPh>
    <rPh sb="29" eb="31">
      <t>イチラン</t>
    </rPh>
    <phoneticPr fontId="82"/>
  </si>
  <si>
    <t>　・上書き対象ファイルのAsterisk上のアップロード先のファイルパス一覧</t>
    <rPh sb="2" eb="4">
      <t>ウワガ</t>
    </rPh>
    <rPh sb="5" eb="7">
      <t>タイショウ</t>
    </rPh>
    <rPh sb="20" eb="21">
      <t>ジョウ</t>
    </rPh>
    <rPh sb="28" eb="29">
      <t>サキ</t>
    </rPh>
    <rPh sb="36" eb="38">
      <t>イチラン</t>
    </rPh>
    <phoneticPr fontId="82"/>
  </si>
  <si>
    <t>　・上書き対象ファイルのAsterisk上の退避先のファイルパス一覧</t>
    <rPh sb="2" eb="4">
      <t>ウワガ</t>
    </rPh>
    <rPh sb="5" eb="7">
      <t>タイショウ</t>
    </rPh>
    <rPh sb="20" eb="21">
      <t>ジョウ</t>
    </rPh>
    <rPh sb="22" eb="25">
      <t>タイヒサキ</t>
    </rPh>
    <rPh sb="32" eb="34">
      <t>イチラン</t>
    </rPh>
    <phoneticPr fontId="82"/>
  </si>
  <si>
    <t>　・上書き対象ファイルの最終的な配置先のファイルパス一覧</t>
    <rPh sb="2" eb="4">
      <t>ウワガ</t>
    </rPh>
    <rPh sb="5" eb="7">
      <t>タイショウ</t>
    </rPh>
    <rPh sb="12" eb="14">
      <t>サイシュウ</t>
    </rPh>
    <rPh sb="14" eb="15">
      <t>テキ</t>
    </rPh>
    <rPh sb="16" eb="19">
      <t>ハイチサキ</t>
    </rPh>
    <rPh sb="26" eb="28">
      <t>イチラン</t>
    </rPh>
    <phoneticPr fontId="82"/>
  </si>
  <si>
    <t>　　　"/tmp/" + ファイル名</t>
    <rPh sb="17" eb="18">
      <t>メイ</t>
    </rPh>
    <phoneticPr fontId="82"/>
  </si>
  <si>
    <t>　　　"/etc/asterisk/backup/" + ファイル名</t>
    <rPh sb="33" eb="34">
      <t>メイ</t>
    </rPh>
    <phoneticPr fontId="82"/>
  </si>
  <si>
    <t>以下の一覧にファイルパスを追加する。</t>
    <rPh sb="0" eb="2">
      <t>イカ</t>
    </rPh>
    <rPh sb="3" eb="6">
      <t>イチランイ</t>
    </rPh>
    <rPh sb="13" eb="15">
      <t>ツイカ</t>
    </rPh>
    <phoneticPr fontId="82"/>
  </si>
  <si>
    <t>Asterisk上に配置している設定ファイルのフルパス（※ループ条件）</t>
    <rPh sb="32" eb="34">
      <t>ジョウケン</t>
    </rPh>
    <phoneticPr fontId="82"/>
  </si>
  <si>
    <t>　・削除対象ファイルのAsterisk上のファイルパス一覧</t>
    <rPh sb="2" eb="4">
      <t>サクジョ</t>
    </rPh>
    <rPh sb="4" eb="6">
      <t>タイショウ</t>
    </rPh>
    <rPh sb="27" eb="29">
      <t>イチラン</t>
    </rPh>
    <phoneticPr fontId="82"/>
  </si>
  <si>
    <t>　・削除対象ファイルのAsterisk上の退避先のファイルパス一覧</t>
    <rPh sb="2" eb="4">
      <t>サクジョ</t>
    </rPh>
    <rPh sb="4" eb="6">
      <t>タイショウ</t>
    </rPh>
    <rPh sb="31" eb="33">
      <t>イチラン</t>
    </rPh>
    <phoneticPr fontId="82"/>
  </si>
  <si>
    <t>検索キー：転送GW接続先候補情報.N番情報ID=工事対象のN番情報.N番情報ID</t>
    <rPh sb="0" eb="2">
      <t>ケンサク</t>
    </rPh>
    <rPh sb="18" eb="19">
      <t>バン</t>
    </rPh>
    <rPh sb="19" eb="21">
      <t>ジョウホウ</t>
    </rPh>
    <rPh sb="24" eb="28">
      <t>コウジタイショウ</t>
    </rPh>
    <rPh sb="30" eb="33">
      <t>バンジョウホウ</t>
    </rPh>
    <rPh sb="35" eb="36">
      <t>バン</t>
    </rPh>
    <rPh sb="36" eb="38">
      <t>ジョウホウ</t>
    </rPh>
    <phoneticPr fontId="2"/>
  </si>
  <si>
    <t>N番配下のレコードを削除する。</t>
    <rPh sb="1" eb="2">
      <t>バン</t>
    </rPh>
    <rPh sb="2" eb="4">
      <t>ハイカ</t>
    </rPh>
    <rPh sb="10" eb="12">
      <t>サクジョ</t>
    </rPh>
    <phoneticPr fontId="82"/>
  </si>
  <si>
    <t>※詳細は[処理概要(SO廃止)]シート参照</t>
    <rPh sb="1" eb="3">
      <t>ショウサイ</t>
    </rPh>
    <rPh sb="19" eb="21">
      <t>サンショウ</t>
    </rPh>
    <phoneticPr fontId="82"/>
  </si>
  <si>
    <t>トラフィック収集スクリプトの置き換え</t>
    <rPh sb="6" eb="8">
      <t>シュウシュウ</t>
    </rPh>
    <rPh sb="14" eb="15">
      <t>オ</t>
    </rPh>
    <rPh sb="16" eb="17">
      <t>カ</t>
    </rPh>
    <phoneticPr fontId="82"/>
  </si>
  <si>
    <t>工事対象のAsterisk上にSSHでアクセスし、アップロードした初期化用トラフィック収集スクリプトを置き換える。</t>
    <rPh sb="0" eb="4">
      <t>コウジタイショウ</t>
    </rPh>
    <rPh sb="13" eb="14">
      <t>ジョウ</t>
    </rPh>
    <rPh sb="33" eb="35">
      <t>ショキ</t>
    </rPh>
    <rPh sb="35" eb="36">
      <t>カ</t>
    </rPh>
    <rPh sb="36" eb="37">
      <t>ヨウ</t>
    </rPh>
    <rPh sb="43" eb="45">
      <t>シュウシュウ</t>
    </rPh>
    <rPh sb="51" eb="52">
      <t>オ</t>
    </rPh>
    <rPh sb="53" eb="54">
      <t>カ</t>
    </rPh>
    <phoneticPr fontId="2"/>
  </si>
  <si>
    <t>ファイルの削除</t>
    <rPh sb="5" eb="7">
      <t>サクジョ</t>
    </rPh>
    <phoneticPr fontId="82"/>
  </si>
  <si>
    <t>工事対象のAsterisk上にSSHでアクセスし、CDRファイル、トラフィックログファイル、VoiceMailファイルを削除する</t>
    <rPh sb="0" eb="2">
      <t>コウジ</t>
    </rPh>
    <rPh sb="2" eb="4">
      <t>タイショウ</t>
    </rPh>
    <rPh sb="13" eb="14">
      <t>ジョウ</t>
    </rPh>
    <rPh sb="60" eb="62">
      <t>サクジョ</t>
    </rPh>
    <phoneticPr fontId="2"/>
  </si>
  <si>
    <t>　　オペレーション「Arcstar Universal One接続開始処理（インターネット利用なし）」</t>
    <phoneticPr fontId="82"/>
  </si>
  <si>
    <t>2.  スタティックルート設定ファイル、パケットフィルタ設定ファイルを出力し、Asterisk上に配置する。
　　※実施タイミングは 「装置間シーケンス(工事処理＜新設＞)」シート参照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91" eb="93">
      <t>サンショウ</t>
    </rPh>
    <rPh sb="106" eb="108">
      <t>セッテイ</t>
    </rPh>
    <rPh sb="174" eb="176">
      <t>セッテイ</t>
    </rPh>
    <phoneticPr fontId="2"/>
  </si>
  <si>
    <t>2-a-4.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7" eb="19">
      <t>セッテイ</t>
    </rPh>
    <rPh sb="32" eb="34">
      <t>セッテイ</t>
    </rPh>
    <rPh sb="39" eb="41">
      <t>シュツリョク</t>
    </rPh>
    <rPh sb="51" eb="52">
      <t>ジョウ</t>
    </rPh>
    <rPh sb="53" eb="55">
      <t>ハイチ</t>
    </rPh>
    <rPh sb="63" eb="65">
      <t>ジッシ</t>
    </rPh>
    <rPh sb="106" eb="108">
      <t>サンショウ</t>
    </rPh>
    <rPh sb="121" eb="123">
      <t>セッテイ</t>
    </rPh>
    <rPh sb="189" eb="191">
      <t>セッテイ</t>
    </rPh>
    <phoneticPr fontId="2"/>
  </si>
  <si>
    <t>※　スタティックルート設定ファイルとパケットフィルタ設定ファイルの出力は不要。</t>
    <rPh sb="11" eb="13">
      <t>セッテイ</t>
    </rPh>
    <rPh sb="26" eb="28">
      <t>セッテイ</t>
    </rPh>
    <rPh sb="33" eb="35">
      <t>シュツリョク</t>
    </rPh>
    <rPh sb="36" eb="38">
      <t>フヨウ</t>
    </rPh>
    <phoneticPr fontId="2"/>
  </si>
  <si>
    <t>装置間シーケンス(工事処理＜変更（追加）_外線＞</t>
  </si>
  <si>
    <t>変更（追加）の工事処理の開始</t>
    <rPh sb="0" eb="2">
      <t>ヘンコウ</t>
    </rPh>
    <rPh sb="3" eb="5">
      <t>ツイカ</t>
    </rPh>
    <rPh sb="7" eb="11">
      <t>コウジショリ</t>
    </rPh>
    <rPh sb="12" eb="14">
      <t>カイシ</t>
    </rPh>
    <phoneticPr fontId="82"/>
  </si>
  <si>
    <t>＜変更(追加)　かつIP-Voiceの場合＞</t>
    <rPh sb="19" eb="21">
      <t>バアイ</t>
    </rPh>
    <phoneticPr fontId="82"/>
  </si>
  <si>
    <t>＜変更(追加)　かつ050Plus For Bizの場合＞</t>
    <rPh sb="26" eb="28">
      <t>バアイ</t>
    </rPh>
    <phoneticPr fontId="82"/>
  </si>
  <si>
    <t>　・外線番号追加（IP-Voice）</t>
    <phoneticPr fontId="82"/>
  </si>
  <si>
    <t>　・外線番号追加（050Plus For Biz）</t>
    <phoneticPr fontId="82"/>
  </si>
  <si>
    <t>オペレーション「外線番号追加（IP-Voice）」を実施する。</t>
    <rPh sb="26" eb="28">
      <t>ジッシ</t>
    </rPh>
    <phoneticPr fontId="82"/>
  </si>
  <si>
    <t>　　オペレーション「外線番号追加（IP-Voice）」</t>
    <phoneticPr fontId="82"/>
  </si>
  <si>
    <t>オペレーション「外線番号追加（050Plus For Biz）」を実施する。</t>
    <rPh sb="33" eb="35">
      <t>ジッシ</t>
    </rPh>
    <phoneticPr fontId="82"/>
  </si>
  <si>
    <t>　　オペレーション「外線番号追加（050Plus For Biz）」</t>
    <phoneticPr fontId="82"/>
  </si>
  <si>
    <t>装置間シーケンス(工事処理＜定期処理起動＞)</t>
  </si>
  <si>
    <t>・SO工事処理（「装置間シーケンス(工事処理＜定期処理起動＞)」シート内の処理）</t>
    <rPh sb="3" eb="7">
      <t>コウジショリ</t>
    </rPh>
    <rPh sb="35" eb="36">
      <t>ナイ</t>
    </rPh>
    <rPh sb="37" eb="39">
      <t>ショリ</t>
    </rPh>
    <phoneticPr fontId="44"/>
  </si>
  <si>
    <t>3. 
※工事開始時点で保持した工事対象のVMのVMステータスが「11（VPN移行待ち（元)）」の場合に実施する。
（保持するタイミングは[装置間シーケンス(工事処理＜変更（追加、変更、削除）＞) ]シート参照）</t>
    <rPh sb="5" eb="7">
      <t>コウジ</t>
    </rPh>
    <rPh sb="7" eb="9">
      <t>カイシ</t>
    </rPh>
    <rPh sb="9" eb="11">
      <t>ジテン</t>
    </rPh>
    <rPh sb="12" eb="14">
      <t>ホジ</t>
    </rPh>
    <rPh sb="16" eb="20">
      <t>コウジタイショウ</t>
    </rPh>
    <rPh sb="49" eb="51">
      <t>バアイ</t>
    </rPh>
    <rPh sb="52" eb="54">
      <t>ジッシ</t>
    </rPh>
    <rPh sb="59" eb="61">
      <t>ホジ</t>
    </rPh>
    <rPh sb="103" eb="105">
      <t>サンショウ</t>
    </rPh>
    <phoneticPr fontId="2"/>
  </si>
  <si>
    <t>アプリケーションの突然の停止であり、オペレータによる対応は必須。
上位SO装置の画面操作内容により、タイムアウトの設定区間とタイムアウト値が異なるため、上位側でどのような操作を行ったかを確認する必要がある。
本システムのDB上のSO状態が「工事待ち」の場合、工事日以降の「装置間シーケンス(工事処理＜定期処理起動＞)」に示す定期処理によって工事処理を行うことができる。（工事が行われる前であれば取消が可能。）
本システムのDB上のSO状態が「処理結果通知待ち（工事成功）」もしくは「処理結果通知待ち（工事失敗）」の場合、「装置間シーケンス(定期工事結果送信)」に示す定期処理によって「5-1．処理結果通知（工事結果）」の送信が行われる。
それ以外のSO状態の場合、「2-1．SO通知（要求）」から再度実施を期待する。</t>
    <rPh sb="29" eb="31">
      <t>ヒッス</t>
    </rPh>
    <rPh sb="40" eb="44">
      <t>ガメンソウサ</t>
    </rPh>
    <rPh sb="44" eb="46">
      <t>ナイヨウ</t>
    </rPh>
    <rPh sb="57" eb="61">
      <t>セッテイクカン</t>
    </rPh>
    <rPh sb="68" eb="69">
      <t>チ</t>
    </rPh>
    <rPh sb="70" eb="71">
      <t>コト</t>
    </rPh>
    <rPh sb="76" eb="79">
      <t>ジョウイガワ</t>
    </rPh>
    <rPh sb="85" eb="87">
      <t>ソウサ</t>
    </rPh>
    <rPh sb="88" eb="89">
      <t>オコナ</t>
    </rPh>
    <rPh sb="93" eb="95">
      <t>カクニン</t>
    </rPh>
    <rPh sb="97" eb="99">
      <t>ヒツヨウ</t>
    </rPh>
    <rPh sb="105" eb="106">
      <t>ホン</t>
    </rPh>
    <rPh sb="113" eb="114">
      <t>ジョウ</t>
    </rPh>
    <rPh sb="117" eb="119">
      <t>ジョウタイ</t>
    </rPh>
    <rPh sb="121" eb="124">
      <t>コウジマ</t>
    </rPh>
    <rPh sb="127" eb="129">
      <t>バアイ</t>
    </rPh>
    <rPh sb="130" eb="133">
      <t>コウジビ</t>
    </rPh>
    <rPh sb="133" eb="135">
      <t>イコウ</t>
    </rPh>
    <rPh sb="161" eb="162">
      <t>シメ</t>
    </rPh>
    <rPh sb="163" eb="167">
      <t>テイキショリ</t>
    </rPh>
    <rPh sb="171" eb="175">
      <t>コウジショリ</t>
    </rPh>
    <rPh sb="176" eb="177">
      <t>オコナ</t>
    </rPh>
    <rPh sb="186" eb="188">
      <t>コウジ</t>
    </rPh>
    <rPh sb="189" eb="190">
      <t>オコナ</t>
    </rPh>
    <rPh sb="193" eb="194">
      <t>マエ</t>
    </rPh>
    <rPh sb="222" eb="226">
      <t>ショリケッカ</t>
    </rPh>
    <rPh sb="226" eb="229">
      <t>ツウチマチ</t>
    </rPh>
    <rPh sb="251" eb="255">
      <t>コウジシッパイ</t>
    </rPh>
    <rPh sb="282" eb="283">
      <t>シメ</t>
    </rPh>
    <rPh sb="284" eb="288">
      <t>テイキショリ</t>
    </rPh>
    <rPh sb="311" eb="313">
      <t>ソウシン</t>
    </rPh>
    <rPh sb="314" eb="315">
      <t>オコナ</t>
    </rPh>
    <rPh sb="322" eb="324">
      <t>イガイ</t>
    </rPh>
    <rPh sb="327" eb="329">
      <t>ジョウタイ</t>
    </rPh>
    <rPh sb="330" eb="332">
      <t>バアイ</t>
    </rPh>
    <rPh sb="349" eb="351">
      <t>サイド</t>
    </rPh>
    <rPh sb="351" eb="353">
      <t>ジッシ</t>
    </rPh>
    <rPh sb="354" eb="356">
      <t>キタイ</t>
    </rPh>
    <phoneticPr fontId="2"/>
  </si>
  <si>
    <t>※「装置間シーケンス(工事処理＜新設＞)」と同様</t>
    <phoneticPr fontId="64"/>
  </si>
  <si>
    <t>※「装置間シーケンス(工事処理＜新設＞)」と同様</t>
    <phoneticPr fontId="82"/>
  </si>
  <si>
    <t>装置間シーケンス(工事処理＜廃止＞)</t>
  </si>
  <si>
    <t>4-1.  1-1.で取得したDBテーブル「N番情報」のレコードのカラム「N番情報ID」から、以下の条件に合致する内線番号情報のレコード抽出する。
・「N番情報ID」＝  2-1.で取得したDBテーブル「N番情報」のレコードのカラム「N番情報ID」の値
・「端末種別」＝ 0 (IP Phone)
・「端末自動設定フラグ」=true
・「端末自動設定(接続種別)」=1（VPN）もしくは0(インタネット)
・「削除フラグ」＝ false</t>
    <phoneticPr fontId="2"/>
  </si>
  <si>
    <t>　[処理概要(SO変更)]シート</t>
    <phoneticPr fontId="82"/>
  </si>
  <si>
    <t>　　オペレーション「Arcstar Universal One接続停止処理」</t>
    <phoneticPr fontId="82"/>
  </si>
  <si>
    <t>N番情報追加</t>
    <phoneticPr fontId="2"/>
  </si>
  <si>
    <t>設置場所住所登録</t>
    <phoneticPr fontId="2"/>
  </si>
  <si>
    <t>内線番号情報払い出し（VoIP-GW）</t>
    <phoneticPr fontId="2"/>
  </si>
  <si>
    <t>Arcstar Universal One利用情報登録</t>
    <phoneticPr fontId="2"/>
  </si>
  <si>
    <t>インタネット利用あり</t>
    <rPh sb="6" eb="8">
      <t>リヨウ</t>
    </rPh>
    <phoneticPr fontId="2"/>
  </si>
  <si>
    <t>インタネット利用なし</t>
    <rPh sb="6" eb="8">
      <t>リヨウ</t>
    </rPh>
    <phoneticPr fontId="2"/>
  </si>
  <si>
    <t>５．オプション情報</t>
    <phoneticPr fontId="2"/>
  </si>
  <si>
    <t>Arcstar Universal Oneの情報を本システムDBに追加する。
【関連申込項目】
５．オプション情報</t>
    <rPh sb="22" eb="24">
      <t>ジョウホウ</t>
    </rPh>
    <rPh sb="33" eb="35">
      <t>ツイカ</t>
    </rPh>
    <phoneticPr fontId="2"/>
  </si>
  <si>
    <t>1. 以下の値が同じものが2つ以上ないことを確認する。
・申込情報．IPVoice（アクセスセット/Universal One/ひかり電話）申し込み情報．拠点情報(繰返し項目)．転送GW IPアドレス(order.ipvOrderInfo.siteInfo.transGwIpAddress)の値</t>
    <rPh sb="3" eb="5">
      <t>イカ</t>
    </rPh>
    <rPh sb="6" eb="7">
      <t>アタイ</t>
    </rPh>
    <rPh sb="8" eb="9">
      <t>オナ</t>
    </rPh>
    <rPh sb="15" eb="17">
      <t>イジョウ</t>
    </rPh>
    <rPh sb="22" eb="24">
      <t>カクニン</t>
    </rPh>
    <phoneticPr fontId="57"/>
  </si>
  <si>
    <t>2. DBレコード「転送GW接続先候補情報」を以下のように新規登録する。
・「N番情報ID」＝1.で取得したDBテーブル「N番情報」のレコードのカラム「N番情報ID」の値
・「APGWグローバルIPアドレス」＝申込情報．IPVoice（アクセスセット/Universal One/ひかり電話）申し込み情報．拠点情報(繰返し項目)．AP-GWグローバルIPアドレス(order.ipvOrderInfo.siteInfo.apGwAddress)
・「転送GWプライベートIPアドレス」＝申込情報．IPVoice（アクセスセット/Universal One/ひかり電話）申し込み情報．拠点情報(繰返し項目)．転送GW IPアドレス(order.ipvOrderInfo.siteInfo.transGwIpAddress)の値
・「最終更新アカウント情報ID」＝0 (カスコン以外からの操作のため)
・「最終更新日時」＝更新時点のシステム日時</t>
    <rPh sb="84" eb="85">
      <t>アタイ</t>
    </rPh>
    <rPh sb="361" eb="362">
      <t>アタイ</t>
    </rPh>
    <rPh sb="387" eb="389">
      <t>イガイ</t>
    </rPh>
    <rPh sb="392" eb="394">
      <t>ソウサ</t>
    </rPh>
    <phoneticPr fontId="2"/>
  </si>
  <si>
    <t>1-2. DBテーブル「転送GW接続先候補情報」を以下の条件で検索し、該当するレコードが存在しないことを確認する。
・「N番情報ID」＝1-1.で取得したDBテーブル「N番情報」のレコードのカラム「N番情報ID」の値
・「転送GWプライベートIPアドレス」＝申込情報．IPVoice（アクセスセット/Universal One/ひかり電話）申し込み情報．拠点情報(繰返し項目)．転送GW IPアドレス(order.ipvOrderInfo.siteInfo.transGwIpAddress)の値</t>
    <rPh sb="25" eb="27">
      <t>イカ</t>
    </rPh>
    <rPh sb="28" eb="30">
      <t>ジョウケン</t>
    </rPh>
    <rPh sb="31" eb="33">
      <t>ケンサク</t>
    </rPh>
    <rPh sb="35" eb="37">
      <t>ガイトウ</t>
    </rPh>
    <rPh sb="44" eb="46">
      <t>ソンザイ</t>
    </rPh>
    <rPh sb="52" eb="54">
      <t>カクニン</t>
    </rPh>
    <rPh sb="107" eb="108">
      <t>アタイ</t>
    </rPh>
    <rPh sb="247" eb="248">
      <t>アタイ</t>
    </rPh>
    <phoneticPr fontId="2"/>
  </si>
  <si>
    <t>DBレコード「N番情報」を、SO情報のN番(※)をキーに検索し、既に有効なN番がDB上存在しないかを確認する。
※SO上のN番は「2-1．SO通知（要求）」時に取得した回線サービスID(contractNumber)であり、DBレコード「SO情報．N番」に保持している。（DBレコード「SO情報．SO情報(暗)」ではない。）
SO電文間共通コード値：E0301</t>
  </si>
  <si>
    <t>内線基本情報．内線拠点番号桁数(extBaseInfo.siteNumDigit)、内線基本情報．内線端末番号桁数(extBaseInfo.termNumDigit)がそれぞれ1～11桁であること確認する。
SO電文間共通コード値：E0304</t>
  </si>
  <si>
    <t xml:space="preserve">SO電文間共通コード値：E0301
</t>
  </si>
  <si>
    <t>SO電文間共通コード値：E0304</t>
  </si>
  <si>
    <t xml:space="preserve">SO電文間共通コード値：E0304
</t>
  </si>
  <si>
    <t>上記の結果、VPN接続状態のVoIP-GWがある場合は以下のエラーコードを設定する。
SO電文間共通コード値：E0308</t>
    <rPh sb="24" eb="26">
      <t>バアイ</t>
    </rPh>
    <phoneticPr fontId="2"/>
  </si>
  <si>
    <t>上記の結果、VPN未接続状態のVoIP-GWがある場合は以下のエラーコードを設定する。
SO電文間共通コード値：E0308</t>
    <rPh sb="9" eb="10">
      <t>ミ</t>
    </rPh>
    <rPh sb="25" eb="27">
      <t>バアイ</t>
    </rPh>
    <phoneticPr fontId="2"/>
  </si>
  <si>
    <t>上記の結果、IPアドレスのフォーマットに不正がある場合は以下のエラーコードを設定する。
SO電文間共通コード値：E0308</t>
    <rPh sb="20" eb="22">
      <t>フセイ</t>
    </rPh>
    <rPh sb="25" eb="27">
      <t>バアイ</t>
    </rPh>
    <phoneticPr fontId="2"/>
  </si>
  <si>
    <t xml:space="preserve">SO電文間共通コード値：E0399
</t>
  </si>
  <si>
    <t xml:space="preserve">SO電文間共通コード値：E0307
</t>
  </si>
  <si>
    <t xml:space="preserve">SO情報の申込情報．IP Phone/SmartDevice/PC申込情報．内線情報(繰返し項目)．種別（order.extOrderInfo.extInfo.termType)が以下のいずれかの値であることを確認する。
　1：IP Phone
　2：スマートフォン
　3：ソフトフォン
使用するSO電文間共通コード値：E0305
</t>
    <rPh sb="2" eb="4">
      <t>ジョウホウ</t>
    </rPh>
    <phoneticPr fontId="2"/>
  </si>
  <si>
    <t xml:space="preserve">拠点番号の先頭の桁が2～9の数字であることを確認する。
使用するSO電文間共通コード値：E0305
</t>
    <rPh sb="22" eb="24">
      <t>カクニン</t>
    </rPh>
    <phoneticPr fontId="2"/>
  </si>
  <si>
    <t xml:space="preserve">拠点番号の桁数が内線基本情報．内線拠点番号桁数(extBaseInfo.siteNumDigit)の値と一致することを確認する。
使用するSO電文間共通コード値：E0305
</t>
    <rPh sb="6" eb="7">
      <t>スウ</t>
    </rPh>
    <rPh sb="52" eb="54">
      <t>イッチ</t>
    </rPh>
    <rPh sb="59" eb="61">
      <t>カクニン</t>
    </rPh>
    <phoneticPr fontId="2"/>
  </si>
  <si>
    <t xml:space="preserve">端末番号の桁数が内線基本情報．内線端末番号桁数(extBaseInfo.termNumDigit)の値と一致することを確認する。
使用するSO電文間共通コード値：E0305
</t>
    <rPh sb="0" eb="2">
      <t>タンマツ</t>
    </rPh>
    <rPh sb="2" eb="4">
      <t>バンゴウ</t>
    </rPh>
    <rPh sb="6" eb="7">
      <t>スウ</t>
    </rPh>
    <rPh sb="17" eb="19">
      <t>タンマツ</t>
    </rPh>
    <rPh sb="52" eb="54">
      <t>イッチ</t>
    </rPh>
    <rPh sb="59" eb="61">
      <t>カクニン</t>
    </rPh>
    <phoneticPr fontId="2"/>
  </si>
  <si>
    <t>拠点IDが非nullの場合、その拠点Dと同一の拠点IDが、IP Phone/Voip-GWご利用場所申し込み情報上に存在するか確認する。
使用するSO電文間共通コード値：E0307</t>
    <rPh sb="5" eb="6">
      <t>ヒ</t>
    </rPh>
    <rPh sb="11" eb="13">
      <t>バアイ</t>
    </rPh>
    <rPh sb="16" eb="18">
      <t>キョテン</t>
    </rPh>
    <rPh sb="20" eb="22">
      <t>ドウイツ</t>
    </rPh>
    <rPh sb="23" eb="25">
      <t>キョテン</t>
    </rPh>
    <rPh sb="63" eb="65">
      <t>カクニン</t>
    </rPh>
    <phoneticPr fontId="2"/>
  </si>
  <si>
    <t xml:space="preserve">使用するSO電文間共通コード値：E0305
</t>
  </si>
  <si>
    <t xml:space="preserve">同一拠点番号でSO情報内のVoIP-GW情報を集約し、同一拠点番号において複数台利用が1から連続した値のデータで存在することを確認する。
使用するSO電文間共通コード値：E0306
</t>
    <rPh sb="0" eb="2">
      <t>ドウイツ</t>
    </rPh>
    <rPh sb="2" eb="6">
      <t>キョテンバンゴウ</t>
    </rPh>
    <rPh sb="9" eb="11">
      <t>ジョウホウ</t>
    </rPh>
    <rPh sb="11" eb="12">
      <t>ナイ</t>
    </rPh>
    <rPh sb="20" eb="22">
      <t>ジョウホウ</t>
    </rPh>
    <rPh sb="23" eb="25">
      <t>シュウヤク</t>
    </rPh>
    <rPh sb="37" eb="42">
      <t>フクスウダイリヨウ</t>
    </rPh>
    <rPh sb="46" eb="48">
      <t>レンゾク</t>
    </rPh>
    <rPh sb="50" eb="51">
      <t>アタイ</t>
    </rPh>
    <rPh sb="56" eb="58">
      <t>ソンザイ</t>
    </rPh>
    <rPh sb="63" eb="65">
      <t>カクニン</t>
    </rPh>
    <phoneticPr fontId="2"/>
  </si>
  <si>
    <t xml:space="preserve">拠点番号の先頭の桁が2～9の数字であることを確認する。
使用するSO電文間共通コード値：E0306
</t>
    <rPh sb="22" eb="24">
      <t>カクニン</t>
    </rPh>
    <phoneticPr fontId="2"/>
  </si>
  <si>
    <t xml:space="preserve">拠点番号の桁数が内線基本情報．内線拠点番号桁数(extBaseInfo.siteNumDigit)の値と一致することを確認する。
使用するSO電文間共通コード値：E0306
</t>
    <rPh sb="6" eb="7">
      <t>スウ</t>
    </rPh>
    <rPh sb="52" eb="54">
      <t>イッチ</t>
    </rPh>
    <rPh sb="59" eb="61">
      <t>カクニン</t>
    </rPh>
    <phoneticPr fontId="2"/>
  </si>
  <si>
    <t xml:space="preserve">SO電文間共通コード値：E0306
</t>
  </si>
  <si>
    <t xml:space="preserve">使用するSO電文間共通コード値：E0306
</t>
  </si>
  <si>
    <t>上記の結果、VPN接続を行うユーザでなかった場合は以下のエラーコードをセットする。
SO電文間共通コード値：E0309</t>
    <rPh sb="0" eb="2">
      <t>ジョウキ</t>
    </rPh>
    <rPh sb="3" eb="5">
      <t>ケッカ</t>
    </rPh>
    <rPh sb="9" eb="11">
      <t>セツゾク</t>
    </rPh>
    <rPh sb="12" eb="13">
      <t>オコナ</t>
    </rPh>
    <rPh sb="22" eb="24">
      <t>バアイ</t>
    </rPh>
    <rPh sb="25" eb="27">
      <t>イカ</t>
    </rPh>
    <phoneticPr fontId="2"/>
  </si>
  <si>
    <t>上記の結果、IPアドレスのフォーマットとして不正な場合は以下のエラーコードをセットする。
SO電文間共通コード値：E0309</t>
    <rPh sb="22" eb="24">
      <t>フセイ</t>
    </rPh>
    <rPh sb="25" eb="27">
      <t>バアイ</t>
    </rPh>
    <phoneticPr fontId="2"/>
  </si>
  <si>
    <t>上記の結果、重複している場合は以下のエラーコードをセットする。
SO電文間共通コード値：E0309</t>
    <rPh sb="6" eb="8">
      <t>ジュウフク</t>
    </rPh>
    <rPh sb="12" eb="14">
      <t>バアイ</t>
    </rPh>
    <rPh sb="15" eb="17">
      <t>イカ</t>
    </rPh>
    <phoneticPr fontId="2"/>
  </si>
  <si>
    <t>SO電文間共通コード値：E0309</t>
  </si>
  <si>
    <t xml:space="preserve">使用するSO電文間共通コード値：E0399
</t>
  </si>
  <si>
    <t>上記の結果、VPN利用中またはVMステータスがVPN移転状態であった場合は以下のエラーコードをセットする。
SO電文間共通コード値：E0308</t>
    <rPh sb="0" eb="2">
      <t>ジョウキ</t>
    </rPh>
    <rPh sb="3" eb="5">
      <t>ケッカ</t>
    </rPh>
    <rPh sb="9" eb="12">
      <t>リヨウチュウ</t>
    </rPh>
    <rPh sb="26" eb="28">
      <t>イテン</t>
    </rPh>
    <rPh sb="28" eb="30">
      <t>ジョウタイ</t>
    </rPh>
    <rPh sb="34" eb="36">
      <t>バアイ</t>
    </rPh>
    <rPh sb="37" eb="39">
      <t>イカ</t>
    </rPh>
    <phoneticPr fontId="2"/>
  </si>
  <si>
    <t>上記の結果、レコードを抽出できない場合は以下のエラーコードをセットする。
SO電文間共通コード値：E0308</t>
    <rPh sb="0" eb="2">
      <t>ジョウキ</t>
    </rPh>
    <rPh sb="3" eb="5">
      <t>ケッカ</t>
    </rPh>
    <rPh sb="11" eb="13">
      <t>チュウシュツ</t>
    </rPh>
    <rPh sb="17" eb="19">
      <t>バアイ</t>
    </rPh>
    <rPh sb="20" eb="22">
      <t>イカ</t>
    </rPh>
    <phoneticPr fontId="2"/>
  </si>
  <si>
    <t>上記の結果、VPN接続状態でない場合は以下のエラーコードを設定する。
SO電文間共通コード値：E0308</t>
  </si>
  <si>
    <t>上記の結果、一致しない場合は以下のエラーコードを設定する。
SO電文間共通コード値：E0308</t>
  </si>
  <si>
    <t>上記の結果、VPN利用中でなかった場合は以下のエラーコードをセットする。
SO電文間共通コード値：E0308</t>
    <rPh sb="0" eb="2">
      <t>ジョウキ</t>
    </rPh>
    <rPh sb="3" eb="5">
      <t>ケッカ</t>
    </rPh>
    <rPh sb="9" eb="12">
      <t>リヨウチュウ</t>
    </rPh>
    <rPh sb="17" eb="19">
      <t>バアイ</t>
    </rPh>
    <rPh sb="20" eb="22">
      <t>イカ</t>
    </rPh>
    <phoneticPr fontId="2"/>
  </si>
  <si>
    <t>上記の結果、VPN接続状態となるVoIP-GWがある場合は以下のエラーコードを設定する。
SO電文間共通コード値：E0308</t>
    <rPh sb="26" eb="28">
      <t>バアイ</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</si>
  <si>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5">
      <t>イテン</t>
    </rPh>
    <rPh sb="35" eb="37">
      <t>ジョウタイ</t>
    </rPh>
    <rPh sb="41" eb="43">
      <t>バアイ</t>
    </rPh>
    <rPh sb="44" eb="46">
      <t>イカ</t>
    </rPh>
    <phoneticPr fontId="2"/>
  </si>
  <si>
    <t>上記の結果、VPN利用中でなかった場合またはVMステータスがVPN移転状態であった場合は以下のエラーコードをセットする。
SO電文間共通コード値：E0308</t>
    <rPh sb="0" eb="2">
      <t>ジョウキ</t>
    </rPh>
    <rPh sb="3" eb="5">
      <t>ケッカ</t>
    </rPh>
    <rPh sb="9" eb="12">
      <t>リヨウチュウ</t>
    </rPh>
    <rPh sb="17" eb="19">
      <t>バアイ</t>
    </rPh>
    <rPh sb="33" eb="37">
      <t>イテンジョウタイ</t>
    </rPh>
    <rPh sb="41" eb="43">
      <t>バアイ</t>
    </rPh>
    <rPh sb="44" eb="46">
      <t>イカ</t>
    </rPh>
    <phoneticPr fontId="2"/>
  </si>
  <si>
    <t>上記の結果、VPN未接続状態でない場合は以下のエラーコードを設定する。
SO電文間共通コード値：E0308</t>
  </si>
  <si>
    <t>上記の結果、数字が一致しない場合は以下のエラーコードを設定する。
SO電文間共通コード値：E0308</t>
  </si>
  <si>
    <t xml:space="preserve">・追加桁数の値が0以下でないことを確認する。
使用するSO電文間共通コード値：E0304
</t>
    <rPh sb="1" eb="3">
      <t>ツイカ</t>
    </rPh>
    <rPh sb="3" eb="5">
      <t>ケタスウ</t>
    </rPh>
    <rPh sb="6" eb="7">
      <t>アタイ</t>
    </rPh>
    <rPh sb="9" eb="11">
      <t>イカ</t>
    </rPh>
    <rPh sb="17" eb="19">
      <t>カクニン</t>
    </rPh>
    <phoneticPr fontId="2"/>
  </si>
  <si>
    <t xml:space="preserve">・SOから取得したN番（処理中のSOに紐づくDBレコード「SO情報．N番」に保持した値）に紐づくDBレコード「N番情報」のカラム「拠点番号桁数」に、SO情報上の内線拠点番号　追加桁数の値を加算し、11より大きくならないかを確認する。
使用するSO電文間共通コード値：E0304
</t>
    <rPh sb="65" eb="67">
      <t>キョテン</t>
    </rPh>
    <rPh sb="67" eb="69">
      <t>バンゴウ</t>
    </rPh>
    <rPh sb="69" eb="71">
      <t>ケタスウ</t>
    </rPh>
    <rPh sb="76" eb="78">
      <t>ジョウホウ</t>
    </rPh>
    <rPh sb="78" eb="79">
      <t>ジョウ</t>
    </rPh>
    <rPh sb="80" eb="82">
      <t>ナイセン</t>
    </rPh>
    <rPh sb="82" eb="84">
      <t>キョテン</t>
    </rPh>
    <rPh sb="84" eb="86">
      <t>バンゴウ</t>
    </rPh>
    <rPh sb="87" eb="89">
      <t>ツイカ</t>
    </rPh>
    <rPh sb="89" eb="91">
      <t>ケタスウ</t>
    </rPh>
    <rPh sb="92" eb="93">
      <t>アタイ</t>
    </rPh>
    <rPh sb="94" eb="96">
      <t>カサン</t>
    </rPh>
    <rPh sb="102" eb="103">
      <t>オオ</t>
    </rPh>
    <rPh sb="111" eb="113">
      <t>カクニン</t>
    </rPh>
    <phoneticPr fontId="2"/>
  </si>
  <si>
    <t xml:space="preserve">SOから取得したN番（処理中のSOに紐づくDBレコード「SO情報．N番」に保持した値）に紐づくDBレコード「N番情報」のカラム「端末番号桁数」に、SO情報上の内線端末番号　追加桁数の値を加算し、11より大きくならないかを確認する。
使用するSO電文間共通コード値：E0304
</t>
    <rPh sb="64" eb="66">
      <t>タンマツ</t>
    </rPh>
    <rPh sb="66" eb="68">
      <t>バンゴウ</t>
    </rPh>
    <rPh sb="68" eb="70">
      <t>ケタスウ</t>
    </rPh>
    <rPh sb="75" eb="77">
      <t>ジョウホウ</t>
    </rPh>
    <rPh sb="77" eb="78">
      <t>ジョウ</t>
    </rPh>
    <rPh sb="79" eb="81">
      <t>ナイセン</t>
    </rPh>
    <rPh sb="81" eb="85">
      <t>タンマツバンゴウ</t>
    </rPh>
    <rPh sb="86" eb="88">
      <t>ツイカ</t>
    </rPh>
    <rPh sb="88" eb="90">
      <t>ケタスウ</t>
    </rPh>
    <rPh sb="91" eb="92">
      <t>アタイ</t>
    </rPh>
    <rPh sb="93" eb="95">
      <t>カサン</t>
    </rPh>
    <rPh sb="101" eb="102">
      <t>オオ</t>
    </rPh>
    <rPh sb="110" eb="112">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</si>
  <si>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取得したVMリソースタイプマスタIDに紐づくDBレコード「VMリソースタイプマスタ」のカラム「VM払い出し判定上限値」と、1.で算出した値を比較し、
変更後の全体チャネル数が「VM払い出し判定上限値」を上回っていないかを確認する。
SO電文間共通コード値：A0399</t>
    <rPh sb="153" eb="155">
      <t>サンシュツ</t>
    </rPh>
    <rPh sb="157" eb="158">
      <t>アタイ</t>
    </rPh>
    <rPh sb="190" eb="192">
      <t>ウワマワ</t>
    </rPh>
    <phoneticPr fontId="2"/>
  </si>
  <si>
    <t>2. 以下の計算結果が0以上であることを確認する。
[1.で算出したSOによるチャネル数の追加分]－[⑤：SOで通知される削減数]
※[⑤：SOで通知される削減数]…SO情報上の全体チャネル削除数(order.extBaseInfo.allChdel)の値
SO電文間共通コード値：E0304</t>
    <rPh sb="3" eb="5">
      <t>イカ</t>
    </rPh>
    <rPh sb="6" eb="10">
      <t>ケイサンケッカ</t>
    </rPh>
    <rPh sb="12" eb="14">
      <t>イジョウ</t>
    </rPh>
    <rPh sb="20" eb="22">
      <t>カクニン</t>
    </rPh>
    <rPh sb="30" eb="32">
      <t>サンシュツ</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</si>
  <si>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8">
      <t>カゲンチ</t>
    </rPh>
    <rPh sb="190" eb="192">
      <t>シタマワ</t>
    </rPh>
    <phoneticPr fontId="2"/>
  </si>
  <si>
    <t xml:space="preserve">内線利用番号数（order.extOrderInfo.extNumCount）と内線番号追加数が（order.extOrderInfo.extNumAddCount）が同じ値であることを確認する。
使用するSO電文間共通コード値：E0305
</t>
    <rPh sb="44" eb="46">
      <t>ツイカ</t>
    </rPh>
    <phoneticPr fontId="2"/>
  </si>
  <si>
    <t>SO上のN番および内線番号（拠点番号＋端末番号）に紐づくDBレコード「内線番号情報」のレコードが存在しないことを確認する。
※「3-2．SO情報取得（応答）」受信契機のチェック時、存在しない場合はDBレコード「電話番号予約情報」にカラムを追加する。
使用するSO電文間共通コード値：E0305</t>
    <rPh sb="90" eb="92">
      <t>ソンザイ</t>
    </rPh>
    <rPh sb="95" eb="97">
      <t>バアイ</t>
    </rPh>
    <rPh sb="105" eb="109">
      <t>デンワバンゴウ</t>
    </rPh>
    <rPh sb="109" eb="113">
      <t>ヨヤクジョウホウ</t>
    </rPh>
    <rPh sb="119" eb="121">
      <t>ツイカ</t>
    </rPh>
    <phoneticPr fontId="2"/>
  </si>
  <si>
    <t xml:space="preserve">端末番号の先頭の桁が2～9の数字であることを確認する。
使用するSO電文間共通コード値：E0305
</t>
    <rPh sb="0" eb="2">
      <t>タンマツ</t>
    </rPh>
    <rPh sb="22" eb="24">
      <t>カクニン</t>
    </rPh>
    <phoneticPr fontId="2"/>
  </si>
  <si>
    <t xml:space="preserve">拠点番号の桁数がSO情報上のN番に紐づくDBレコード「N番情報」のカラム拠点番号桁数と一致することを確認する。
使用するSO電文間共通コード値：E0305
</t>
    <rPh sb="6" eb="7">
      <t>スウ</t>
    </rPh>
    <rPh sb="36" eb="42">
      <t>キョテンバンゴウケタスウ</t>
    </rPh>
    <rPh sb="43" eb="45">
      <t>イッチ</t>
    </rPh>
    <rPh sb="50" eb="52">
      <t>カクニン</t>
    </rPh>
    <phoneticPr fontId="2"/>
  </si>
  <si>
    <t xml:space="preserve">端末番号の桁数がSO情報上のN番に紐づくDBレコード「N番情報」のカラム端末番号桁数と一致することを確認する。
使用するSO電文間共通コード値：E0305
</t>
    <rPh sb="0" eb="2">
      <t>タンマツ</t>
    </rPh>
    <rPh sb="2" eb="4">
      <t>バンゴウ</t>
    </rPh>
    <rPh sb="5" eb="7">
      <t>ケタスウ</t>
    </rPh>
    <rPh sb="10" eb="12">
      <t>ジョウホウ</t>
    </rPh>
    <rPh sb="12" eb="13">
      <t>ジョウ</t>
    </rPh>
    <rPh sb="15" eb="16">
      <t>バン</t>
    </rPh>
    <rPh sb="17" eb="18">
      <t>ヒモ</t>
    </rPh>
    <rPh sb="28" eb="29">
      <t>バン</t>
    </rPh>
    <rPh sb="29" eb="31">
      <t>ジョウホウ</t>
    </rPh>
    <rPh sb="36" eb="38">
      <t>タンマツ</t>
    </rPh>
    <rPh sb="38" eb="40">
      <t>バンゴウ</t>
    </rPh>
    <rPh sb="40" eb="42">
      <t>ケタスウ</t>
    </rPh>
    <rPh sb="43" eb="45">
      <t>イッチ</t>
    </rPh>
    <rPh sb="50" eb="52">
      <t>カクニン</t>
    </rPh>
    <phoneticPr fontId="2"/>
  </si>
  <si>
    <t xml:space="preserve">内線利用番号数（order.extOrderInfo.extNumCount）と内線番号削除数が（order.extOrderInfo.extNumDelCount）が同じ値であることを確認する。
使用するSO電文間共通コード値：E0305
</t>
  </si>
  <si>
    <t xml:space="preserve">申込種別（order.extOrderInfo.extInfo.orderType）が「02：内線番号削除」であることを確認する。
使用するSO電文間共通コード値：E0305
</t>
    <rPh sb="0" eb="2">
      <t>モウシコ</t>
    </rPh>
    <rPh sb="2" eb="4">
      <t>シュベツ</t>
    </rPh>
    <rPh sb="51" eb="53">
      <t>サクジョ</t>
    </rPh>
    <rPh sb="60" eb="62">
      <t>カクニン</t>
    </rPh>
    <phoneticPr fontId="2"/>
  </si>
  <si>
    <t>SO上のN番および内線番号（拠点番号＋端末番号）に紐づくDBレコード「内線番号情報」のレコードが存在することを確認する。
※DBレコード「内線番号情報」のカラム「SO工事予約フラグ」をtrueにする。
使用するSO電文間共通コード値：E0305</t>
    <rPh sb="2" eb="3">
      <t>ジョウ</t>
    </rPh>
    <rPh sb="5" eb="6">
      <t>バン</t>
    </rPh>
    <rPh sb="9" eb="13">
      <t>ナイセンバンゴウ</t>
    </rPh>
    <rPh sb="14" eb="18">
      <t>キョテンバンゴウ</t>
    </rPh>
    <rPh sb="19" eb="23">
      <t>タンマツバンゴウ</t>
    </rPh>
    <rPh sb="25" eb="26">
      <t>ヒモ</t>
    </rPh>
    <rPh sb="35" eb="41">
      <t>ナイセンバンゴウジョウホウ</t>
    </rPh>
    <rPh sb="48" eb="50">
      <t>ソンザイ</t>
    </rPh>
    <rPh sb="55" eb="57">
      <t>カクニン</t>
    </rPh>
    <phoneticPr fontId="2"/>
  </si>
  <si>
    <t>2. SOから取得したN番（処理中のSOに紐づくDBレコード「SO情報．N番」に保持した値）に紐づくDBレコード「VM情報」のカラム「VMリソースタイプマスタID」を取得する。
取得したVMリソースタイプマスタIDに紐づくDBレコード「VMリソースタイプマスタ」のカラム「VM払い出し判定下限値」と、1.で算出した値を比較し、
変更後の全体チャネル数が「VM払い出し判定下限値」を下回っていないかを確認する。
SO電文間共通コード値：A0399</t>
    <rPh sb="144" eb="146">
      <t>カゲン</t>
    </rPh>
    <rPh sb="153" eb="155">
      <t>サンシュツ</t>
    </rPh>
    <rPh sb="157" eb="158">
      <t>アタイ</t>
    </rPh>
    <rPh sb="185" eb="187">
      <t>カゲン</t>
    </rPh>
    <rPh sb="190" eb="192">
      <t>シタマワ</t>
    </rPh>
    <phoneticPr fontId="2"/>
  </si>
  <si>
    <t xml:space="preserve">同一拠点番号でSO情報内のVoIP-GW情報とDB上のレコード「内線番号情報」を集約し、同一拠点番号において複数台利用が1から連続した値のデータで存在する状態が保たれることを確認する。
※VoIP-GWはカスコン画面からの内線番号の変更は行えないため、SO工事予約フラグの更新および、電話番号予約情報の登録は不要。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rPh sb="106" eb="108">
      <t>ガメン</t>
    </rPh>
    <rPh sb="111" eb="115">
      <t>ナイセンバンゴウ</t>
    </rPh>
    <rPh sb="116" eb="118">
      <t>ヘンコウ</t>
    </rPh>
    <rPh sb="119" eb="120">
      <t>オコナ</t>
    </rPh>
    <rPh sb="128" eb="130">
      <t>コウジ</t>
    </rPh>
    <rPh sb="130" eb="132">
      <t>ヨヤク</t>
    </rPh>
    <rPh sb="136" eb="138">
      <t>コウシン</t>
    </rPh>
    <rPh sb="142" eb="146">
      <t>デンワバンゴウ</t>
    </rPh>
    <rPh sb="146" eb="150">
      <t>ヨヤクジョウホウ</t>
    </rPh>
    <rPh sb="151" eb="153">
      <t>トウロク</t>
    </rPh>
    <rPh sb="154" eb="156">
      <t>フヨウ</t>
    </rPh>
    <phoneticPr fontId="2"/>
  </si>
  <si>
    <t xml:space="preserve">拠点番号の桁数がSO情報上のN番に紐づくDBレコード「N番情報」のカラム拠点番号桁数と一致することを確認する。
使用するSO電文間共通コード値：E0306
</t>
    <rPh sb="6" eb="7">
      <t>スウ</t>
    </rPh>
    <rPh sb="36" eb="42">
      <t>キョテンバンゴウケタスウ</t>
    </rPh>
    <rPh sb="43" eb="45">
      <t>イッチ</t>
    </rPh>
    <rPh sb="50" eb="52">
      <t>カクニン</t>
    </rPh>
    <phoneticPr fontId="2"/>
  </si>
  <si>
    <t>上記の結果、VMステータスがVPN移転状態であった場合は以下のエラーコードをセットする。
SO電文間共通コード値：E0306</t>
    <rPh sb="0" eb="2">
      <t>ジョウキ</t>
    </rPh>
    <rPh sb="3" eb="5">
      <t>ケッカ</t>
    </rPh>
    <rPh sb="17" eb="19">
      <t>イテン</t>
    </rPh>
    <rPh sb="19" eb="21">
      <t>ジョウタイ</t>
    </rPh>
    <rPh sb="25" eb="27">
      <t>バアイ</t>
    </rPh>
    <rPh sb="28" eb="30">
      <t>イカ</t>
    </rPh>
    <phoneticPr fontId="2"/>
  </si>
  <si>
    <t xml:space="preserve"> SO上の内線番号、拠点複数台利用、N番をキーにDBレコード「内線番号情報」を取得する。
SO電文間共通コード値：E0306</t>
  </si>
  <si>
    <t xml:space="preserve">同一拠点番号でSO情報内のVoIP-GW情報とDB上のレコード「内線番号情報」を集約し、同一拠点番号において複数台利用が1から連続した値のデータで存在する状態が保たれることを確認する。
使用するSO電文間共通コード値：E0306
</t>
    <rPh sb="0" eb="2">
      <t>ドウイツ</t>
    </rPh>
    <rPh sb="2" eb="6">
      <t>キョテンバンゴウ</t>
    </rPh>
    <rPh sb="9" eb="11">
      <t>ジョウホウ</t>
    </rPh>
    <rPh sb="11" eb="12">
      <t>ナイ</t>
    </rPh>
    <rPh sb="20" eb="22">
      <t>ジョウホウ</t>
    </rPh>
    <rPh sb="25" eb="26">
      <t>ジョウ</t>
    </rPh>
    <rPh sb="32" eb="38">
      <t>ナイセンバンゴウジョウホウ</t>
    </rPh>
    <rPh sb="40" eb="42">
      <t>シュウヤク</t>
    </rPh>
    <rPh sb="54" eb="59">
      <t>フクスウダイリヨウ</t>
    </rPh>
    <rPh sb="63" eb="65">
      <t>レンゾク</t>
    </rPh>
    <rPh sb="67" eb="68">
      <t>アタイ</t>
    </rPh>
    <rPh sb="73" eb="75">
      <t>ソンザイ</t>
    </rPh>
    <rPh sb="77" eb="79">
      <t>ジョウタイ</t>
    </rPh>
    <rPh sb="80" eb="81">
      <t>タモ</t>
    </rPh>
    <rPh sb="87" eb="89">
      <t>カクニン</t>
    </rPh>
    <phoneticPr fontId="2"/>
  </si>
  <si>
    <t xml:space="preserve"> SO上の内線番号、拠点複数台利用、N番をキーにDBレコード「内線番号情報」を取得する。
 変更後の追加チャネル数が、0以下にならないことを確認する。
SO電文間共通コード値：E0306</t>
    <rPh sb="46" eb="49">
      <t>ヘンコウゴ</t>
    </rPh>
    <rPh sb="50" eb="52">
      <t>ツイカ</t>
    </rPh>
    <rPh sb="56" eb="57">
      <t>スウ</t>
    </rPh>
    <rPh sb="60" eb="62">
      <t>イカ</t>
    </rPh>
    <rPh sb="70" eb="72">
      <t>カクニン</t>
    </rPh>
    <phoneticPr fontId="2"/>
  </si>
  <si>
    <t xml:space="preserve">変更先の拠点番号の先頭の桁が2～9の数字であることを確認する。
使用するSO電文間共通コード値：E0306
</t>
    <rPh sb="26" eb="28">
      <t>カクニン</t>
    </rPh>
    <phoneticPr fontId="2"/>
  </si>
  <si>
    <t xml:space="preserve">変更先の拠点番号の桁数がSO情報上のN番に紐づくDBレコード「N番情報」のカラム拠点番号桁数と一致することを確認する。
使用するSO電文間共通コード値：E0306
</t>
    <rPh sb="10" eb="11">
      <t>スウ</t>
    </rPh>
    <rPh sb="40" eb="46">
      <t>キョテンバンゴウケタスウ</t>
    </rPh>
    <rPh sb="47" eb="49">
      <t>イッチ</t>
    </rPh>
    <rPh sb="54" eb="56">
      <t>カクニン</t>
    </rPh>
    <phoneticPr fontId="2"/>
  </si>
  <si>
    <t>SO上のN番および変更先の内線番号（拠点番号、複数台利用数に紐づくDBレコード「内線番号情報」のレコードが存在しないことを確認する。
使用するSO電文間共通コード値：E0306</t>
    <rPh sb="9" eb="11">
      <t>ヘンコウ</t>
    </rPh>
    <rPh sb="11" eb="12">
      <t>サキ</t>
    </rPh>
    <rPh sb="23" eb="29">
      <t>フクスウダイリヨウスウ</t>
    </rPh>
    <phoneticPr fontId="2"/>
  </si>
  <si>
    <t>SO上の異なる拠点番号のVoIP-GWが同じ拠点番号を変更先の内線番号としていないかを確認する。
使用するSO電文間共通コード値：E0306</t>
    <rPh sb="4" eb="5">
      <t>コト</t>
    </rPh>
    <rPh sb="7" eb="9">
      <t>キョテン</t>
    </rPh>
    <rPh sb="9" eb="11">
      <t>バンゴウ</t>
    </rPh>
    <rPh sb="20" eb="21">
      <t>オナ</t>
    </rPh>
    <rPh sb="22" eb="24">
      <t>キョテン</t>
    </rPh>
    <rPh sb="24" eb="26">
      <t>バンゴウ</t>
    </rPh>
    <rPh sb="27" eb="29">
      <t>ヘンコウ</t>
    </rPh>
    <rPh sb="29" eb="30">
      <t>サキ</t>
    </rPh>
    <rPh sb="31" eb="33">
      <t>ナイセン</t>
    </rPh>
    <rPh sb="33" eb="35">
      <t>バンゴウ</t>
    </rPh>
    <rPh sb="43" eb="45">
      <t>カクニン</t>
    </rPh>
    <phoneticPr fontId="2"/>
  </si>
  <si>
    <t>VoIP-GWは複数台利用があるため、内線番号変更時は、すべての台数かつ変更先は同一番号を指定する必要がある。以下の観点で確認を行う。
・1つの拠点番号内で、DB上存在するすべての複数台利用の情報が、SO情報上に存在すること。
・1つの拠点番号内で、SO情報上の「変更後 内線情報　拠点番号」が同一の内線番号（端末番号）であること。
※「3-2．SO情報取得（応答）」受信契機のチェック時、DBテーブル「電話番号予約」情報に変更先の内線番号を登録する。
SO電文間共通コード値：E0306</t>
    <rPh sb="202" eb="208">
      <t>デンワバンゴウヨヤク</t>
    </rPh>
    <rPh sb="209" eb="211">
      <t>ジョウホウ</t>
    </rPh>
    <rPh sb="212" eb="214">
      <t>ヘンコウ</t>
    </rPh>
    <rPh sb="214" eb="215">
      <t>サキ</t>
    </rPh>
    <rPh sb="216" eb="220">
      <t>ナイセンバンゴウ</t>
    </rPh>
    <rPh sb="221" eb="223">
      <t>トウロク</t>
    </rPh>
    <phoneticPr fontId="2"/>
  </si>
  <si>
    <t>2. 以下のオペレーションの実施基準に該当するかを確認する。（同じSOでVPN停止状態にならないことを確認する。）
・Arcstar Universal One接続停止処理
実施基準に該当する場合は、VPN利用状態にならないため、以下のエラーコードをセットし、チェック処理を終了する。（3.以降の実施は不要。）
　SO電文間共通コード値：E0309
実施基準に該当しない場合は、3.以降を実施する。</t>
    <rPh sb="3" eb="5">
      <t>イカ</t>
    </rPh>
    <rPh sb="25" eb="27">
      <t>カクニン</t>
    </rPh>
    <rPh sb="31" eb="32">
      <t>オナ</t>
    </rPh>
    <rPh sb="51" eb="53">
      <t>カクニン</t>
    </rPh>
    <rPh sb="96" eb="98">
      <t>バアイ</t>
    </rPh>
    <rPh sb="115" eb="117">
      <t>イカ</t>
    </rPh>
    <rPh sb="134" eb="136">
      <t>ショリ</t>
    </rPh>
    <rPh sb="137" eb="139">
      <t>シュウリョウ</t>
    </rPh>
    <rPh sb="145" eb="147">
      <t>イコウ</t>
    </rPh>
    <rPh sb="148" eb="150">
      <t>ジッシ</t>
    </rPh>
    <rPh sb="151" eb="153">
      <t>フヨウ</t>
    </rPh>
    <rPh sb="175" eb="180">
      <t>ジッシキジュンイ</t>
    </rPh>
    <rPh sb="180" eb="182">
      <t>ガイトウ</t>
    </rPh>
    <rPh sb="185" eb="187">
      <t>バアイ</t>
    </rPh>
    <rPh sb="191" eb="193">
      <t>イコウ</t>
    </rPh>
    <rPh sb="194" eb="196">
      <t>ジッシ</t>
    </rPh>
    <phoneticPr fontId="2"/>
  </si>
  <si>
    <t>上記の結果、VPN利用状態にならない、もしくはVPN利用状態になっていない場合は以下のエラーコードをセットする。
SO電文間共通コード値：E0309</t>
    <rPh sb="0" eb="2">
      <t>ジョウキ</t>
    </rPh>
    <rPh sb="3" eb="5">
      <t>ケッカ</t>
    </rPh>
    <rPh sb="9" eb="11">
      <t>リヨウ</t>
    </rPh>
    <rPh sb="11" eb="13">
      <t>ジョウタイ</t>
    </rPh>
    <rPh sb="26" eb="30">
      <t>リヨウジョウタイ</t>
    </rPh>
    <rPh sb="37" eb="39">
      <t>バアイ</t>
    </rPh>
    <rPh sb="40" eb="42">
      <t>イカ</t>
    </rPh>
    <phoneticPr fontId="2"/>
  </si>
  <si>
    <t>上記の結果、転送GWプライベートIPアドレスが既にDB上に存在する場合は以下のエラーコードをセットする。
SO電文間共通コード値：E0309</t>
    <rPh sb="29" eb="31">
      <t>ソンザイ</t>
    </rPh>
    <rPh sb="33" eb="35">
      <t>バアイ</t>
    </rPh>
    <rPh sb="36" eb="38">
      <t>イカ</t>
    </rPh>
    <phoneticPr fontId="2"/>
  </si>
  <si>
    <t>SO上で（子番号も含め）同一の外線番号が複数存在しないかを確認する。
使用するSO電文間共通コード値：E0311</t>
    <rPh sb="2" eb="3">
      <t>ジョウ</t>
    </rPh>
    <rPh sb="5" eb="8">
      <t>コバンゴウ</t>
    </rPh>
    <rPh sb="9" eb="10">
      <t>フク</t>
    </rPh>
    <rPh sb="15" eb="17">
      <t>ガイセン</t>
    </rPh>
    <rPh sb="29" eb="31">
      <t>カクニン</t>
    </rPh>
    <phoneticPr fontId="2"/>
  </si>
  <si>
    <t>SO上で同一のアクセス回線種別の基本番号が複数存在しないかを確認する。
使用するSO電文間共通コード値：E0311</t>
    <rPh sb="2" eb="3">
      <t>ジョウ</t>
    </rPh>
    <rPh sb="30" eb="32">
      <t>カクニン</t>
    </rPh>
    <phoneticPr fontId="2"/>
  </si>
  <si>
    <t>N番、アクセス回線種別、基本番号を条件に外線情報を検索し、同一のアクセス回線種別の基本番号が既にDBに存在しないか確認する。
使用するSO電文間共通コード値：E0311</t>
    <rPh sb="1" eb="2">
      <t>バン</t>
    </rPh>
    <rPh sb="7" eb="11">
      <t>カイセンシュベツ</t>
    </rPh>
    <rPh sb="12" eb="14">
      <t>キホン</t>
    </rPh>
    <rPh sb="14" eb="16">
      <t>バンゴウ</t>
    </rPh>
    <rPh sb="17" eb="19">
      <t>ジョウケン</t>
    </rPh>
    <rPh sb="20" eb="22">
      <t>ガイセン</t>
    </rPh>
    <rPh sb="22" eb="24">
      <t>ジョウホウ</t>
    </rPh>
    <rPh sb="25" eb="27">
      <t>ケンサク</t>
    </rPh>
    <rPh sb="57" eb="59">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</si>
  <si>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使用するSO電文間共通コード値：E0311</t>
    <rPh sb="9" eb="11">
      <t>ガイセン</t>
    </rPh>
    <rPh sb="24" eb="26">
      <t>ガイセン</t>
    </rPh>
    <phoneticPr fontId="2"/>
  </si>
  <si>
    <t xml:space="preserve">使用するSO電文間共通コード値：E0311
</t>
  </si>
  <si>
    <t>SO上で（子番号も含め）同一の外線番号が複数存在しないかを確認する。
使用するSO電文間共通コード値：E0321</t>
    <rPh sb="2" eb="3">
      <t>ジョウ</t>
    </rPh>
    <rPh sb="5" eb="8">
      <t>コバンゴウ</t>
    </rPh>
    <rPh sb="9" eb="10">
      <t>フク</t>
    </rPh>
    <rPh sb="15" eb="17">
      <t>ガイセン</t>
    </rPh>
    <rPh sb="29" eb="31">
      <t>カクニン</t>
    </rPh>
    <phoneticPr fontId="2"/>
  </si>
  <si>
    <t>SO上のN番および外線番号に紐づくDBレコード「外線番号情報」のレコードが存在しないことを確認する。
※「3-2．SO情報取得（応答）」受信契機のチェック時、存在しない場合はDBレコード「電話番号予約情報」にカラムを追加する。
使用するSO電文間共通コード値：E0321</t>
    <rPh sb="9" eb="11">
      <t>ガイセン</t>
    </rPh>
    <rPh sb="24" eb="26">
      <t>ガイセン</t>
    </rPh>
    <phoneticPr fontId="2"/>
  </si>
  <si>
    <t xml:space="preserve">使用するSO電文間共通コード値：E0321
</t>
  </si>
  <si>
    <t>6.  DBテーブル「転送GW接続先候補情報」を、以下のとおり物理削除する。
検索キー：
・「N番情報ID」＝  1-1.で取得したDBテーブル「N番情報」のレコードのカラム「N番情報ID」の値
※削除対象のレコード数が0件の場合もありうるため、もし削除対象のレコード数が0件であってもエラーとしない。</t>
    <rPh sb="39" eb="41">
      <t>ケンサク</t>
    </rPh>
    <rPh sb="99" eb="101">
      <t>サクジョ</t>
    </rPh>
    <rPh sb="101" eb="103">
      <t>タイショウ</t>
    </rPh>
    <rPh sb="111" eb="112">
      <t>ケン</t>
    </rPh>
    <rPh sb="113" eb="115">
      <t>バアイ</t>
    </rPh>
    <phoneticPr fontId="2"/>
  </si>
  <si>
    <t>5.  DBテーブル「転送GW接続先候補情報」のレコードの一覧を以下の条件をキーに取得する。
検索キー：
・「N番情報ID」＝  1-1.で取得したDBテーブル「N番情報」のレコードのカラム「N番情報ID」の値
※取得対象のレコードが0件の場合もありうるため、もし取得対象のレコード数が0件であってもエラーとしない。</t>
    <rPh sb="29" eb="31">
      <t>イチラン</t>
    </rPh>
    <rPh sb="32" eb="34">
      <t>イカ</t>
    </rPh>
    <rPh sb="35" eb="37">
      <t>ジョウケン</t>
    </rPh>
    <rPh sb="41" eb="43">
      <t>シュトク</t>
    </rPh>
    <rPh sb="47" eb="49">
      <t>ケンサク</t>
    </rPh>
    <rPh sb="107" eb="111">
      <t>シュトクタイショウ</t>
    </rPh>
    <rPh sb="118" eb="119">
      <t>ケン</t>
    </rPh>
    <rPh sb="120" eb="122">
      <t>バアイ</t>
    </rPh>
    <rPh sb="132" eb="134">
      <t>シュトク</t>
    </rPh>
    <phoneticPr fontId="2"/>
  </si>
  <si>
    <t>Arcstar Universal One接続情報が利用なしか、および、VMステータスがVPN移転状態でないことの確認</t>
    <rPh sb="21" eb="23">
      <t>セツゾク</t>
    </rPh>
    <rPh sb="23" eb="25">
      <t>ジョウホウ</t>
    </rPh>
    <rPh sb="26" eb="28">
      <t>リヨウ</t>
    </rPh>
    <rPh sb="47" eb="49">
      <t>イテン</t>
    </rPh>
    <rPh sb="49" eb="51">
      <t>ジョウタイ</t>
    </rPh>
    <rPh sb="57" eb="59">
      <t>カクニン</t>
    </rPh>
    <phoneticPr fontId="2"/>
  </si>
  <si>
    <t xml:space="preserve">1. 使用しているVMがVPN接続済みでない、および、VMステータスがVPN移転状態でないことを確認する。
</t>
    <rPh sb="15" eb="17">
      <t>セツゾク</t>
    </rPh>
    <rPh sb="17" eb="18">
      <t>ズ</t>
    </rPh>
    <rPh sb="38" eb="40">
      <t>イテン</t>
    </rPh>
    <rPh sb="40" eb="42">
      <t>ジョウタイ</t>
    </rPh>
    <rPh sb="48" eb="50">
      <t>カクニン</t>
    </rPh>
    <phoneticPr fontId="2"/>
  </si>
  <si>
    <t xml:space="preserve">1. 使用しているVMがVPN接続済みでない、および、VMステータスがVPN移転状態でないことを確認する。
</t>
    <rPh sb="15" eb="17">
      <t>セツゾク</t>
    </rPh>
    <rPh sb="17" eb="18">
      <t>ズ</t>
    </rPh>
    <rPh sb="38" eb="42">
      <t>イテンジョウタイ</t>
    </rPh>
    <rPh sb="48" eb="50">
      <t>カクニン</t>
    </rPh>
    <phoneticPr fontId="2"/>
  </si>
  <si>
    <t>VPN接続済みか、および、VMステータスがVPN移転状態でないことの確認</t>
    <rPh sb="24" eb="26">
      <t>イテン</t>
    </rPh>
    <rPh sb="26" eb="28">
      <t>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</si>
  <si>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9">
      <t>イテンジョウタイ</t>
    </rPh>
    <rPh sb="45" eb="47">
      <t>カクニン</t>
    </rPh>
    <phoneticPr fontId="2"/>
  </si>
  <si>
    <t>VPN接続済みか、および、VMステータスがVPN移転状態でないことの確認</t>
    <rPh sb="24" eb="28">
      <t>イテンジョウタイ</t>
    </rPh>
    <rPh sb="34" eb="36">
      <t>カクニン</t>
    </rPh>
    <phoneticPr fontId="2"/>
  </si>
  <si>
    <t xml:space="preserve">1. 使用しているVMがVPN接続済み、および、VMステータスがVPN移転状態でないことを確認する。
</t>
    <rPh sb="15" eb="17">
      <t>セツゾク</t>
    </rPh>
    <rPh sb="17" eb="18">
      <t>ズ</t>
    </rPh>
    <rPh sb="35" eb="37">
      <t>イテン</t>
    </rPh>
    <rPh sb="37" eb="39">
      <t>ジョウタイ</t>
    </rPh>
    <rPh sb="45" eb="47">
      <t>カクニン</t>
    </rPh>
    <phoneticPr fontId="2"/>
  </si>
  <si>
    <t>・追加桁数の値が0以下でないことの確認</t>
    <rPh sb="1" eb="3">
      <t>ツイカ</t>
    </rPh>
    <rPh sb="3" eb="5">
      <t>ケタスウ</t>
    </rPh>
    <rPh sb="6" eb="7">
      <t>アタイ</t>
    </rPh>
    <rPh sb="9" eb="11">
      <t>イカ</t>
    </rPh>
    <rPh sb="17" eb="19">
      <t>カクニン</t>
    </rPh>
    <phoneticPr fontId="2"/>
  </si>
  <si>
    <t xml:space="preserve">※本チェックは、同じSOで「Arcstar Universal One接続停止処理」が行われる場合は行わない。
1. 使用しているVMのVMステータスがVPN移転状態でないことを確認する。
</t>
    <rPh sb="1" eb="2">
      <t>ホン</t>
    </rPh>
    <rPh sb="47" eb="49">
      <t>バアイ</t>
    </rPh>
    <rPh sb="50" eb="51">
      <t>オコナ</t>
    </rPh>
    <rPh sb="79" eb="81">
      <t>イテン</t>
    </rPh>
    <rPh sb="81" eb="83">
      <t>ジョウタイ</t>
    </rPh>
    <rPh sb="89" eb="91">
      <t>カクニン</t>
    </rPh>
    <phoneticPr fontId="2"/>
  </si>
  <si>
    <t>VPN移転状態でないことの確認</t>
    <rPh sb="3" eb="7">
      <t>イテンジョウタイ</t>
    </rPh>
    <rPh sb="13" eb="15">
      <t>カクニン</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</si>
  <si>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One接続．インターネット接続（order.optionInfo.vpnService.useInternet）の値が「01：必要」</t>
    <rPh sb="32" eb="33">
      <t>スベ</t>
    </rPh>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</si>
  <si>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One接続．変更内容（order.optionInfo.vpnService.useService）が「02：利用しない→利用する」
・申込情報．オプション情報／情報変更．Arcstar Universal One接続．インターネット接続（order.optionInfo.vpnService.useInternet）の値が「02：不要」の場合</t>
    <rPh sb="358" eb="360">
      <t>フヨウ</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</si>
  <si>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One接続．変更内容（order.optionInfo.vpnService.useService）が「03：利用する→利用しない」</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</si>
  <si>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One接続．インターネット接続（order.optionInfo.vpnService.useInternet）の値が「01：必要」</t>
    <phoneticPr fontId="57"/>
  </si>
  <si>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・申込情報．オプション情報／情報変更．Arcstar Universal One接続．変更内容（order.optionInfo.vpnService.useService）が「04：既存情報の変更」
・申込情報．オプション情報／情報変更．Arcstar Universal One接続．インターネット接続（order.optionInfo.vpnService.useInternet）の値が「02：不要」</t>
    <rPh sb="355" eb="357">
      <t>フヨウ</t>
    </rPh>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</si>
  <si>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・申込情報．内線基本情報．内線番号桁数変更(order.extBaseInfo.siteNumDigitChangeType)が「1：拠点番号追加」</t>
    <phoneticPr fontId="57"/>
  </si>
  <si>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・申込情報．内線基本情報．内線番号桁数変更(order.extBaseInfo.siteNumDigitChangeType)が「2：端末番号追加」</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</si>
  <si>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(order.extBaseInfo.allChChangeType)が「1:全体Ch追加」
</t>
    <phoneticPr fontId="57"/>
  </si>
  <si>
    <t xml:space="preserve">「3-2．SO情報取得（応答）」で受信したSO情報が以下の条件を全て満たす場合。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・申込情報．変更申込内容．４．内線基本情報変更(order.channelBasicInfoChange.)が「02：変更有」
・申込情報．内線基本情報．全体チャネル数変更 (order.extBaseInfo.allChChangeType)が「2:全体Ch削除」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</si>
  <si>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1:端末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</si>
  <si>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・申込情報．変更申込内容．６．VoIP-GW変更．追加(order.voipGwInfo.voipGwAdd)が「02：変更有」
・申込情報．VoIP-GW申込情報．VoIP-GW利用台数(order.gwOrderInfo.gwCount)が1以上
・申込情報．VoIP-GW申込情報．VoIP-GW情報(繰返し項目)の中で、申込種別(order.gwOrderInfo.gwInfo.orderType)が「2:Ch追加」のVoIP-GW情報が存在する場合（※本オペレーションは、この条件に当てはまるVoIP-GW情報のみを対象とする。）
</t>
    <phoneticPr fontId="57"/>
  </si>
  <si>
    <t xml:space="preserve">「3-2．SO情報取得（応答）」で受信したSO情報が以下の条件を全て満たす場合。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4:拠点削除」のVoIP-GW情報が存在する場合（※本オペレーションは、この条件に当てはまるVoIP-GW情報のみを対象とする。）
</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</si>
  <si>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・申込情報．変更申込内容．６．VoIP-GW変更．削除(order.voipGwInfo.voipGwDel)が「02：変更有」
・申込情報．VoIP-GW申込情報．VoIP-GW利用台数(order.gwOrderInfo.gwCount)が1以上
・申込情報．VoIP-GW申込情報．VoIP-GW情報(繰返し項目)の中で、申込種別(order.gwOrderInfo.gwInfo.orderType)が「5:Ch削除」のVoIP-GW情報が存在する場合（※本オペレーションは、この条件に当てはまるVoIP-GW情報のみを対象とする。）</t>
    <phoneticPr fontId="2"/>
  </si>
  <si>
    <t>「3-2．SO情報取得（応答）」で受信したSO情報が以下の条件を全て満たす場合。
・SOが「SO変更(変更)」　※条件は「変更を判断するパラメータ」の「変更（変更）　※内線用SO」を参照
・申込情報．変更申込内容．変更申込種別(order.changeInfo.changeAppType)が「03：内線情報変更」
・申込情報．変更申込内容．６．VoIP-GW変更．内線番号変更(order.voipGwInfo.voipGwChannelNoChange)が「02：変更有」
・申込情報．VoIP-GW申込情報．VoIP-GW利用台数(order.gwOrderInfo.gwCount)が1以上
・申込情報．VoIP-GW申込情報．VoIP-GW情報(繰返し項目)の中で、申込種別(order.gwOrderInfo.gwInfo.orderType)が「3:拠点番号変更」のVoIP-GW情報が存在する場合（※本オペレーションは、この条件に当てはまるVoIP-GW情報のみを対象とする。）</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</si>
  <si>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・申込情報．VoIP-GW申込情報．VoIP-GW情報(繰返し項目)の中で、申込種別(order.gwOrderInfo.gwInfo.orderType)が「6:保守区分変更」のVoIP-GW情報が存在する場合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</si>
  <si>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・申込情報．VoIP-GW申込情報．VoIP-GW情報(繰返し項目)の中で、申込種別(order.gwOrderInfo.gwInfo.orderType)が「7:端末設定変更」のVoIP-GW情報が存在する場合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</si>
  <si>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・申込情報．変更申込内容．６．VoIP-GW変更．その他の変更(order.voipGwInfo.voipGwOtherChange)が「02：変更有」
・申込情報．VoIP-GW申込情報．VoIP-GW利用台数(order.gwOrderInfo.gwCount)が1以上
・申込情報．VoIP-GW申込情報．VoIP-GW情報(繰返し項目)の中で、申込種別(order.gwOrderInfo.gwInfo.orderType)が「8:利用住所変更」のVoIP-GW情報が存在する場合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</si>
  <si>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・申込情報．変更申込内容．６．VoIP-GW変更．その他の変更(order.voipGwInfo.voipGwOtherChange)が「02：変更あり」
・申込情報．VoIP-GW申込情報．VoIP-GW利用台数(order.gwOrderInfo.gwCount)が1以上
・申込情報．VoIP-GW申込情報．VoIP-GW情報(繰返し項目)の中で、申込種別(order.gwOrderInfo.gwInfo.orderType)が「9：UNO接続変更」のVoIP-GW情報が存在する場合
（※本オペレーションは、この条件に当てはまるVoIP-GW情報のみを対象とする。）
※他のオペレーションで使用している、申込情報．変更申込内容．変更申込種別(order.changeInfo.changeAppType)はいずれでも通知されうるため、判定に加えない。</t>
    <rPh sb="226" eb="228">
      <t>ヘンコウ</t>
    </rPh>
    <phoneticPr fontId="2"/>
  </si>
  <si>
    <t>・SOが「SO変更(追加)」、「SO変更(変更)」、「SO変更(削除)」のいずれか。※条件は「変更を判断するパラメータ」の「「変更（追加）　※内線用SO」、「変更（変更）　※内線用SO」、「変更（削除）　※内線用SO」を参照
※本オペレーション以外のすべてのSmartPBX内線に対するオペレーション完了後に行うこと</t>
    <rPh sb="114" eb="115">
      <t>ホン</t>
    </rPh>
    <rPh sb="122" eb="124">
      <t>イガイ</t>
    </rPh>
    <rPh sb="137" eb="139">
      <t>ナイセン</t>
    </rPh>
    <rPh sb="140" eb="141">
      <t>タイ</t>
    </rPh>
    <rPh sb="150" eb="153">
      <t>カンリョウゴ</t>
    </rPh>
    <rPh sb="154" eb="155">
      <t>オコナ</t>
    </rPh>
    <phoneticPr fontId="2"/>
  </si>
  <si>
    <t>「3-2．SO情報取得（応答）」で受信したSO情報が以下の条件を全て満たす場合。
・SOが「SO変更(追加)」　※条件は「変更を判断するパラメータ」の「変更（追加）　※外線用SO（IP-Voice）」を参照
・申込情報．サービス提供タイプ（order.serviceType）が「2：IP-Voice」</t>
    <phoneticPr fontId="57"/>
  </si>
  <si>
    <t>「3-2．SO情報取得（応答）」で受信したSO情報が以下の条件を全て満たす場合。
・SOが「SO変更(追加)」　※条件は「変更を判断するパラメータ」の「変更（追加）　※外線用SO（050Plus For Biz）」を参照
・申込情報．サービス提供タイプ（order.serviceType）が「1：050Plus For Biz」</t>
    <phoneticPr fontId="57"/>
  </si>
  <si>
    <t>商品ツリーコード</t>
    <phoneticPr fontId="44"/>
  </si>
  <si>
    <t>commTreeCode</t>
    <phoneticPr fontId="44"/>
  </si>
  <si>
    <t xml:space="preserve">00900：SmartPBX
00800：IP Voice
00700：050PlusForBiz
</t>
    <phoneticPr fontId="44"/>
  </si>
  <si>
    <t>判断基準</t>
    <phoneticPr fontId="2"/>
  </si>
  <si>
    <t>それぞれ、以下のSO電文のパラメータ、DBデータにより判断する。</t>
    <rPh sb="5" eb="7">
      <t>イカ</t>
    </rPh>
    <rPh sb="10" eb="12">
      <t>デンブン</t>
    </rPh>
    <rPh sb="27" eb="29">
      <t>ハンダン</t>
    </rPh>
    <phoneticPr fontId="2"/>
  </si>
  <si>
    <t>＜2-1．SO通知（要求）受信時＞
　2-1．SO通知（要求）のパラメータが以下の全てを満たす場合。
　　・SO種別(soKindCode)が「2：変更(追加)」
　　・商品ツリーコード(commTreeCode)が「00900：SmartPBX」
　　　※[パラメータ詳細&lt;SO通知（要求）&gt;]シートを参照
＜2-1．SO通知（要求）受信時以外＞
　以下の全てを満たす場合。
　　・DBテーブル「SO情報」のカラム「SO種別」が「2:変更(追加)」
　　・DBテーブル「SO情報」のカラム「商品ツリーコード」が「00900：SmartPBX」</t>
    <phoneticPr fontId="2"/>
  </si>
  <si>
    <t>＜2-1．SO通知（要求）受信時＞
　2-1．SO通知（要求）のパラメータが以下の全てを満たす場合。
　　・SO種別(soKindCode)が「2：変更(追加)」
　　・商品ツリーコード(commTreeCode)が「00800：IP Voice」
　　　※[パラメータ詳細&lt;SO通知（要求）&gt;]シートを参照
＜2-1．SO通知（要求）受信時以外＞
　以下の全てを満たす場合。
　　・DBテーブル「SO情報」のカラム「SO種別」が「2:変更(追加)」
　　・DBテーブル「SO情報」のカラム「商品ツリーコード」が「00800：IP Voice」</t>
    <phoneticPr fontId="2"/>
  </si>
  <si>
    <t>＜2-1．SO通知（要求）受信時＞
　2-1．SO通知（要求）のパラメータが以下の全てを満たす場合。
　　・SO種別(soKindCode)が「2：変更(追加)」
　　・商品ツリーコード(commTreeCode)が「00700：050PlusForBiz」
　　　※[パラメータ詳細&lt;SO通知（要求）&gt;]シートを参照
＜2-1．SO通知（要求）受信時以外＞
　以下の全てを満たす場合。
　　・DBテーブル「SO情報」のカラム「SO種別」が「2:変更(追加)」
　　・DBテーブル「SO情報」のカラム「商品ツリーコード」が「00700：050PlusForBiz」</t>
    <phoneticPr fontId="2"/>
  </si>
  <si>
    <t>＜2-1．SO通知（要求）受信時＞
　2-1．SO通知（要求）のパラメータが以下の全てを満たす場合。
　　・SO種別(soKindCode)が「6:変更(変更)」
　　・商品ツリーコード(commTreeCode)が「00900：SmartPBX」
　　　※[パラメータ詳細&lt;SO通知（要求）&gt;]シートを参照
＜2-1．SO通知（要求）受信時以外＞
　以下の全てを満たす場合。
　　・DBテーブル「SO情報」のカラム「SO種別」が「6:変更(変更)」
　　・DBテーブル「SO情報」のカラム「商品ツリーコード」が「00900：SmartPBX」</t>
    <phoneticPr fontId="2"/>
  </si>
  <si>
    <t>＜2-1．SO通知（要求）受信時＞
　2-1．SO通知（要求）のパラメータが以下の全てを満たす場合。
　　・SO種別(soKindCode)が「6:変更(削除)」
　　・商品ツリーコード(commTreeCode)が「00900：SmartPBX」
　　　※[パラメータ詳細&lt;SO通知（要求）&gt;]シートを参照
＜2-1．SO通知（要求）受信時以外＞
　以下の全てを満たす場合。
　　・DBテーブル「SO情報」のカラム「SO種別」が「6:変更(削除)」
　　・DBテーブル「SO情報」のカラム「商品ツリーコード」が「00900：SmartPBX」</t>
    <rPh sb="77" eb="79">
      <t>サクジョ</t>
    </rPh>
    <phoneticPr fontId="2"/>
  </si>
  <si>
    <t>転送GW IPアドレス追加</t>
    <rPh sb="0" eb="2">
      <t>テンソウ</t>
    </rPh>
    <rPh sb="11" eb="13">
      <t>ツイカ</t>
    </rPh>
    <phoneticPr fontId="2"/>
  </si>
  <si>
    <t>設置場所の情報を本システムのDBに追加する。
【関連申込項目】
９．IP Phone端末送付先/VoIP-GWご利用場所</t>
    <phoneticPr fontId="2"/>
  </si>
  <si>
    <t>１０．IPVoice(アクセスセット/UNO/ひかり電話）接続</t>
    <phoneticPr fontId="2"/>
  </si>
  <si>
    <t>転送GWの接続先の情報を本システムのDBに登録する。
【関連申込項目】
１０．IPVoice(アクセスセット/UNO/ひかり電話）接続</t>
    <rPh sb="0" eb="2">
      <t>テンソウ</t>
    </rPh>
    <rPh sb="5" eb="8">
      <t>セツゾクサキ</t>
    </rPh>
    <rPh sb="9" eb="11">
      <t>ジョウホウ</t>
    </rPh>
    <rPh sb="21" eb="23">
      <t>トウロク</t>
    </rPh>
    <phoneticPr fontId="2"/>
  </si>
  <si>
    <t>【Webエントリ(上位SO装置)での処理】システムID管理．お客様契約番号</t>
  </si>
  <si>
    <t>0：利用する
1:利用しない
【Webエントリ(上位SO装置)での処理】SPBX基本情報．サービス提供タイプ　が01の場合、0を設定
【Webエントリ(上位SO装置)での処理】SPBX基本情報．サービス提供タイプ　がNULLの場合、1を設定</t>
    <rPh sb="59" eb="61">
      <t>バアイ</t>
    </rPh>
    <rPh sb="64" eb="66">
      <t>セッテイ</t>
    </rPh>
    <phoneticPr fontId="2"/>
  </si>
  <si>
    <t>0：利用する
1:利用しない
【Webエントリ(上位SO装置)での処理】SPBX基本情報．Arcstar IP Voice for Smart PBXセット申込有無　が01の場合、0を設定
【Webエントリ(上位SO装置)での処理】SPBX基本情報．Arcstar IP Voice for Smart PBXセット申込有無　がNULLの場合、1を設定</t>
  </si>
  <si>
    <t>0：利用する
1:利用しない
【Webエントリ(上位SO装置)での処理】SPBX基本情報．050 plus for Bizセット申込有無　が01の場合、0を設定
【Webエントリ(上位SO装置)での処理】SPBX基本情報．050 plus for Bizセット申込有無　がNULLの場合、1を設定</t>
  </si>
  <si>
    <t>01：変更なし
02：セット無し→セット有り
03：セット有り→セット無し
【Webエントリ(上位SO装置)での処理】SPBX基本情報．IP Voice for Smart PBXセット有無変更</t>
    <rPh sb="93" eb="95">
      <t>ウム</t>
    </rPh>
    <rPh sb="95" eb="97">
      <t>ヘンコウ</t>
    </rPh>
    <phoneticPr fontId="2"/>
  </si>
  <si>
    <t>【Webエントリ(上位SO装置)での処理】SPBX基本情報．IP Voice for Smart PBXお客様契約番号</t>
  </si>
  <si>
    <t>01：変更なし
02：セット無し→セット有り
03：セット有り→セット無し
【Webエントリ(上位SO装置)での処理】SPBX基本情報．050 plus for Bizセット有無変更</t>
  </si>
  <si>
    <t>01：既設有り
02：既設無し
【Webエントリ(上位SO装置)での処理】SPBX基本情報．050 plus for Biz既契約有無</t>
  </si>
  <si>
    <t>【Webエントリ(上位SO装置)での処理】SPBX基本情報．050 plus for Biz既契約お客様契約番号</t>
  </si>
  <si>
    <t>01：同時廃止
【Webエントリ(上位SO装置)での処理】SPBX基本情報．同時申込有無 Arcstar IP Voice for Smart PBX 同時廃止</t>
    <rPh sb="3" eb="5">
      <t>ドウジ</t>
    </rPh>
    <rPh sb="5" eb="7">
      <t>ハイシ</t>
    </rPh>
    <rPh sb="38" eb="40">
      <t>ドウジ</t>
    </rPh>
    <rPh sb="40" eb="42">
      <t>モウシコミ</t>
    </rPh>
    <rPh sb="42" eb="44">
      <t>ウム</t>
    </rPh>
    <rPh sb="76" eb="80">
      <t>ドウジハイシ</t>
    </rPh>
    <phoneticPr fontId="2"/>
  </si>
  <si>
    <t xml:space="preserve">01：050 plus for Biz 同時廃止
02：050 plus for Biz 変更
03：050 plus for Biz 同時申込無し
【Webエントリ(上位SO装置)での処理】SPBX基本情報．同時申込有無 050 plus for Biz 同時廃止
</t>
    <rPh sb="105" eb="107">
      <t>ドウジ</t>
    </rPh>
    <rPh sb="107" eb="109">
      <t>モウシコミ</t>
    </rPh>
    <rPh sb="109" eb="111">
      <t>ウム</t>
    </rPh>
    <rPh sb="129" eb="133">
      <t>ドウジハイシ</t>
    </rPh>
    <phoneticPr fontId="2"/>
  </si>
  <si>
    <t>【Webエントリ(上位SO装置)での処理】共通申込情報．申込年月日</t>
  </si>
  <si>
    <t>【Webエントリ(上位SO装置)での処理】共通申込情報．開通希望年月日</t>
  </si>
  <si>
    <t>【Webエントリ(上位SO装置)での処理】システムID管理．お客様契約番号</t>
    <rPh sb="27" eb="29">
      <t>カンリ</t>
    </rPh>
    <phoneticPr fontId="2"/>
  </si>
  <si>
    <t>01：変更無
02：変更有
【Webエントリ(上位SO装置)での処理】SPBX基本情報．外線サービスセット有無変更</t>
  </si>
  <si>
    <t>01：変更無
02：変更有
【Webエントリ(上位SO装置)での処理】SPBX基本情報．オプション変更</t>
  </si>
  <si>
    <t>01：変更無
02：変更有
【Webエントリ(上位SO装置)での処理】SPBX基本情報．内線基本情報変更</t>
  </si>
  <si>
    <t>01：変更無
02：変更有
【Webエントリ(上位SO装置)での処理】SPBX基本情報．VoIP-GW変更　追加</t>
  </si>
  <si>
    <t>01：変更無
02：変更有
【Webエントリ(上位SO装置)での処理】SPBX基本情報．VoIP-GW変更　削除</t>
  </si>
  <si>
    <t>01：変更無
02：変更有
【Webエントリ(上位SO装置)での処理】SPBX基本情報．VoIP-GW変更　内線番号変更</t>
  </si>
  <si>
    <t>01：変更無
02：変更有
【Webエントリ(上位SO装置)での処理】SPBX基本情報．VoIP-GW変更　その他の変更</t>
  </si>
  <si>
    <t>01：変更無
02：変更有
【Webエントリ(上位SO装置)での処理】SPBX基本情報．IPVoice(アクセスセット/Universal One/ひかり電話)接続変更がNULLの場合、01を設定
【Webエントリ(上位SO装置)での処理】SPBX基本情報．IPVoice(アクセスセット/Universal One/ひかり電話)接続変更がNULL以外の場合、02を設定</t>
    <rPh sb="5" eb="6">
      <t>ナシ</t>
    </rPh>
    <rPh sb="12" eb="13">
      <t>アリ</t>
    </rPh>
    <rPh sb="174" eb="176">
      <t>イガイ</t>
    </rPh>
    <phoneticPr fontId="2"/>
  </si>
  <si>
    <t>【Webエントリ(上位SO装置)での処理】共通申込情報．ご契約者情報　契約者名　フリガナ</t>
  </si>
  <si>
    <t>【Webエントリ(上位SO装置)での処理】共通申込情報．ご契約者情報　契約者名</t>
  </si>
  <si>
    <t>【Webエントリ(上位SO装置)での処理】共通申込情報．ご契約者情報　略称</t>
  </si>
  <si>
    <t>【Webエントリ(上位SO装置)での処理】共通申込情報．お申込に関するご連絡先　部署名</t>
  </si>
  <si>
    <t>【Webエントリ(上位SO装置)での処理】共通申込情報．お申込に関するご連絡先　担当者名</t>
  </si>
  <si>
    <t>【Webエントリ(上位SO装置)での処理】共通申込情報．お申込に関するご連絡先　電話番号</t>
  </si>
  <si>
    <t>【Webエントリ(上位SO装置)での処理】共通申込情報．お申込に関するご連絡先　FAX番号</t>
  </si>
  <si>
    <t>【Webエントリ(上位SO装置)での処理】共通申込情報．お申込に関するご連絡先　e-mail</t>
  </si>
  <si>
    <t xml:space="preserve">【Webエントリ(上位SO装置)での処理】共通申込情報．ご契約者情報　郵便番号（正式名称）
上記がnullならば、共通申込情報．ご契約者情報　郵便番号
</t>
    <rPh sb="46" eb="48">
      <t>ジョウキ</t>
    </rPh>
    <phoneticPr fontId="2"/>
  </si>
  <si>
    <t xml:space="preserve">【Webエントリ(上位SO装置)での処理】共通申込情報．ご契約者情報　正式名称住所
上記がnullならば、共通申込情報．ご契約者情報　住所　都道府県と、共通申込情報．ご契約者情報　住所　市区町村と、共通申込情報．ご契約者情報　住所　大字・通称名と、共通申込情報．ご契約者情報　住所　字名・丁目を結合する。
また、上記の後半部分へ、共通申込情報．ご契約者情報　住所　番地等を結合する。
</t>
    <rPh sb="42" eb="44">
      <t>ジョウキ</t>
    </rPh>
    <rPh sb="147" eb="149">
      <t>ケツゴウ</t>
    </rPh>
    <rPh sb="156" eb="158">
      <t>ジョウキ</t>
    </rPh>
    <rPh sb="159" eb="161">
      <t>コウハン</t>
    </rPh>
    <rPh sb="161" eb="163">
      <t>ブブン</t>
    </rPh>
    <rPh sb="186" eb="188">
      <t>ケツゴウ</t>
    </rPh>
    <phoneticPr fontId="2"/>
  </si>
  <si>
    <t>【Webエントリ(上位SO装置)での処理】共通申込情報．ご契約者情報　住所　ビル名と、共通申込情報．ご契約者情報　住所　フロア数等を結合する。</t>
  </si>
  <si>
    <t>01：お申込に関するご連絡先に同じ
02：以下の通り(下欄をご記入ください)
【Webエントリ(上位SO装置)での処理】共通申込情報．ネットワーク技術担当者情報　コピーリスト</t>
  </si>
  <si>
    <t>【Webエントリ(上位SO装置)での処理】共通申込情報．ネットワーク技術担当者情報　担当者名</t>
  </si>
  <si>
    <t>【Webエントリ(上位SO装置)での処理】共通申込情報．ネットワーク技術担当者情報　e-mail</t>
  </si>
  <si>
    <t>【Webエントリ(上位SO装置)での処理】共通申込情報．ネットワーク技術担当者情報　電話番号</t>
  </si>
  <si>
    <t>【Webエントリ(上位SO装置)での処理】共通申込情報．ネットワーク技術担当者情報　FAX番号</t>
  </si>
  <si>
    <t>01：ご契約者住所に同じ
02：ご利用場所住所に同じ
03：下記宛先へ送付
【Webエントリ(上位SO装置)での処理】共通申込情報．お支払いに関する情報　コピーリスト</t>
    <rPh sb="59" eb="61">
      <t>キョウツウ</t>
    </rPh>
    <rPh sb="61" eb="63">
      <t>モウシコミ</t>
    </rPh>
    <rPh sb="63" eb="65">
      <t>ジョウホウ</t>
    </rPh>
    <phoneticPr fontId="2"/>
  </si>
  <si>
    <t xml:space="preserve">【Webエントリ(上位SO装置)での処理】共通申込情報．お支払いに関する情報　郵便番号（正式名称）
上記がnullならば、共通申込情報．お支払いに関する情報　郵便番号
</t>
    <rPh sb="50" eb="52">
      <t>ジョウキ</t>
    </rPh>
    <phoneticPr fontId="2"/>
  </si>
  <si>
    <t>【Webエントリ(上位SO装置)での処理】共通申込情報．お支払いに関する情報　正式名称住所
上記がnullならば、共通申込情報．お支払いに関する情報　住所　都道府県と、共通申込情報．お支払いに関する情報　住所　市区町村と、共通申込情報．お支払いに関する情報　住所　大字・通称名と、共通申込情報．お支払いに関する情報　住所　字名・丁目を結合する。
また、上記の後半部分へ、共通申込情報．お支払いに関する情報　住所　番地等を結合する。</t>
    <rPh sb="46" eb="48">
      <t>ジョウキ</t>
    </rPh>
    <rPh sb="167" eb="169">
      <t>ケツゴウ</t>
    </rPh>
    <rPh sb="176" eb="178">
      <t>ジョウキ</t>
    </rPh>
    <rPh sb="179" eb="181">
      <t>コウハン</t>
    </rPh>
    <rPh sb="181" eb="183">
      <t>ブブン</t>
    </rPh>
    <rPh sb="210" eb="212">
      <t>ケツゴウ</t>
    </rPh>
    <phoneticPr fontId="2"/>
  </si>
  <si>
    <t>【Webエントリ(上位SO装置)での処理】共通申込情報．お支払いに関する情報　住所　ビル名と、共通申込情報．お支払いに関する情報　住所　フロア数等を結合する。</t>
  </si>
  <si>
    <t>【Webエントリ(上位SO装置)での処理】共通申込情報．お支払いに関する情報　宛先</t>
  </si>
  <si>
    <t>【Webエントリ(上位SO装置)での処理】共通申込情報．お支払いに関する情報　担当者名</t>
  </si>
  <si>
    <t>【Webエントリ(上位SO装置)での処理】共通申込情報．お支払いに関する情報　電話番号</t>
  </si>
  <si>
    <t>【Webエントリ(上位SO装置)での処理】共通申込情報．ご利用内容のご案内　送信先メールアドレス</t>
  </si>
  <si>
    <t>【Webエントリ(上位SO装置)での処理】共通申込情報．ご利用内容のご案内　確認パスワード</t>
  </si>
  <si>
    <t>01：ご契約者住所に同じ
02：ご利用場所住所に同じ
03：毎月の利用料の送付先に同じ
04：下記宛先へ送付
【Webエントリ(上位SO装置)での処理】共通申込情報．ご利用内容のご案内　コピーリスト</t>
  </si>
  <si>
    <t>【Webエントリ(上位SO装置)での処理】共通申込情報．ご利用内容のご案内　郵便番号（正式名称）
上記がnullならば、共通申込情報．ご利用内容のご案内　郵便番号</t>
  </si>
  <si>
    <t xml:space="preserve">【Webエントリ(上位SO装置)での処理】共通申込情報．ご利用内容のご案内　正式名称住所
上記がnullならば、共通申込情報．ご利用内容のご案内　住所　都道府県と、共通申込情報．ご利用内容のご案内　住所　市区町村と、共通申込情報．ご利用内容のご案内　住所　大字・通称名と、共通申込情報．ご利用内容のご案内　住所　字名・丁目を結合する。
また、上記の後半部分へ、共通申込情報．ご利用内容のご案内　番地等を結合する。
</t>
  </si>
  <si>
    <t>【Webエントリ(上位SO装置)での処理】共通申込情報．ご利用内容のご案内　ビル名と、共通申込情報．ご利用内容のご案内　フロア数等を結合する。</t>
  </si>
  <si>
    <t>【Webエントリ(上位SO装置)での処理】共通申込情報．ご利用内容のご案内　宛先・会社名</t>
  </si>
  <si>
    <t>【Webエントリ(上位SO装置)での処理】共通申込情報．ご利用内容のご案内　部課名</t>
  </si>
  <si>
    <t>【Webエントリ(上位SO装置)での処理】共通申込情報．ご利用内容のご案内　担当者名</t>
  </si>
  <si>
    <t>【Webエントリ(上位SO装置)での処理】共通申込情報．ご利用内容のご案内　電話番号</t>
  </si>
  <si>
    <t>01：利用する
02:利用しない
【Webエントリ(上位SO装置)での処理】SPBX基本情報．Web電話帳　利用有無　を設定</t>
    <rPh sb="60" eb="62">
      <t>セッテイ</t>
    </rPh>
    <phoneticPr fontId="2"/>
  </si>
  <si>
    <t>【Webエントリ(上位SO装置)での処理】SPBX基本情報．Web電話帳　ご利用ライセンスID数</t>
  </si>
  <si>
    <t>01 : 変更なし
02 : 利用しない→利用する
03 : 利用する→利用しない
04 : ライセンス数変更
【Webエントリ(上位SO装置)での処理】SPBX基本情報．Web電話帳　変更内容　を設定</t>
  </si>
  <si>
    <t>【Webエントリ(上位SO装置)での処理】SPBX基本情報．Web電話帳　新設／追加ID数</t>
  </si>
  <si>
    <t>【Webエントリ(上位SO装置)での処理】SPBX基本情報．Web電話帳　削除ID数</t>
  </si>
  <si>
    <t>01：既設有り
02：既設無し
【Webエントリ(上位SO装置)での処理】SPBX基本情報．Web電話帳　既契約有無　を設定</t>
    <rPh sb="60" eb="62">
      <t>セッテイ</t>
    </rPh>
    <phoneticPr fontId="2"/>
  </si>
  <si>
    <t>【Webエントリ(上位SO装置)での処理】SPBX基本情報．Web電話帳　既契約お客様契約番号</t>
  </si>
  <si>
    <t>01 利用する
02 利用しない
03 変更なし
04 利用しない→利用する
05 利用する→利用しない
【Webエントリ(上位SO装置)での処理】SPBX基本情報．エンドユーザヘルプデスク</t>
    <rPh sb="78" eb="80">
      <t>キホン</t>
    </rPh>
    <rPh sb="80" eb="82">
      <t>ジョウホウ</t>
    </rPh>
    <phoneticPr fontId="2"/>
  </si>
  <si>
    <t xml:space="preserve">01：利用する
02：利用しない
【Webエントリ(上位SO装置)での処理】SPBX基本情報．Arcstar Universal One接続　利用有無
</t>
    <rPh sb="71" eb="73">
      <t>リヨウ</t>
    </rPh>
    <rPh sb="73" eb="75">
      <t>ウム</t>
    </rPh>
    <phoneticPr fontId="2"/>
  </si>
  <si>
    <t xml:space="preserve">01：変更なし
02：利用しない→利用する
03：利用する→利用しない
04：既存情報の変更
【Webエントリ(上位SO装置)での処理】SPBX基本情報．Arcstar Universal One接続　変更内容
</t>
    <rPh sb="39" eb="41">
      <t>キソン</t>
    </rPh>
    <rPh sb="41" eb="43">
      <t>ジョウホウ</t>
    </rPh>
    <rPh sb="44" eb="46">
      <t>ヘンコウ</t>
    </rPh>
    <rPh sb="101" eb="103">
      <t>ヘンコウ</t>
    </rPh>
    <rPh sb="103" eb="105">
      <t>ナイヨウ</t>
    </rPh>
    <phoneticPr fontId="2"/>
  </si>
  <si>
    <t>【Webエントリ(上位SO装置)での処理】SPBX基本情報．Arcstar Universal One接続　VPN代表者ご契約者名</t>
  </si>
  <si>
    <t>【Webエントリ(上位SO装置)での処理】SPBX基本情報．Arcstar Universal One接続　VPN代表者ご契約者住所</t>
  </si>
  <si>
    <t>【Webエントリ(上位SO装置)での処理】SPBX基本情報．Arcstar Universal One接続　Arcstar Universal OneVPN代表契約番号</t>
  </si>
  <si>
    <t>【Webエントリ(上位SO装置)での処理】SPBX基本情報．Arcstar Universal One接続　Arcstar Universal One代表お客様契約番号</t>
  </si>
  <si>
    <t>01：Universal One L3
02：Universal One L2/L3レイヤー統合
【Webエントリ(上位SO装置)での処理】SPBX基本情報．Arcstar Universal One接続　Universal One利用ネットワーク</t>
  </si>
  <si>
    <t>01：必要
02：不要
【Webエントリ(上位SO装置)での処理】SPBX基本情報．Arcstar Universal One接続　インターネット接続</t>
    <rPh sb="3" eb="5">
      <t>ヒツヨウ</t>
    </rPh>
    <rPh sb="9" eb="11">
      <t>フヨウ</t>
    </rPh>
    <rPh sb="73" eb="75">
      <t>セツゾク</t>
    </rPh>
    <phoneticPr fontId="2"/>
  </si>
  <si>
    <t xml:space="preserve">【Webエントリ(上位SO装置)での処理】SPBX基本情報．Arcstar Universal One接続　網内利用アドレス
</t>
  </si>
  <si>
    <t>【Webエントリ(上位SO装置)での処理】★システムタブに項目追加する、オーダ情報画面から手投入する項目をマッピング</t>
    <rPh sb="29" eb="31">
      <t>コウモク</t>
    </rPh>
    <rPh sb="31" eb="33">
      <t>ツイカ</t>
    </rPh>
    <rPh sb="39" eb="41">
      <t>ジョウホウ</t>
    </rPh>
    <rPh sb="41" eb="43">
      <t>ガメン</t>
    </rPh>
    <rPh sb="45" eb="46">
      <t>テ</t>
    </rPh>
    <rPh sb="46" eb="48">
      <t>トウニュウ</t>
    </rPh>
    <rPh sb="50" eb="52">
      <t>コウモク</t>
    </rPh>
    <phoneticPr fontId="2"/>
  </si>
  <si>
    <t>0 変更なし
1 拠点番号
2 端末番号
【Webエントリ(上位SO装置)での処理】SPBX基本情報．内線番号桁数変更　をコード変換</t>
  </si>
  <si>
    <t>【Webエントリ(上位SO装置)での処理】SPBX基本情報．内線拠点番号桁数</t>
  </si>
  <si>
    <t>【Webエントリ(上位SO装置)での処理】SPBX基本情報．内線端末番号桁数</t>
  </si>
  <si>
    <t>0:変更なし
1:全体Ch追加
2:全体Ch削除
【Webエントリ(上位SO装置)での処理】SPBX基本情報．全体Ch数変更　をコード変換</t>
    <rPh sb="67" eb="69">
      <t>ヘンカン</t>
    </rPh>
    <phoneticPr fontId="2"/>
  </si>
  <si>
    <t>申込書で指定するCh数と同じ値(10～200)で流通
【Webエントリ(上位SO装置)での処理】SPBX基本情報．全体Ch追加数（10Ch単位）　をコード変換</t>
    <rPh sb="0" eb="3">
      <t>モウシコミショ</t>
    </rPh>
    <rPh sb="4" eb="6">
      <t>シテイ</t>
    </rPh>
    <rPh sb="10" eb="11">
      <t>スウ</t>
    </rPh>
    <rPh sb="12" eb="13">
      <t>オナ</t>
    </rPh>
    <rPh sb="14" eb="15">
      <t>アタイ</t>
    </rPh>
    <rPh sb="24" eb="26">
      <t>リュウツウ</t>
    </rPh>
    <phoneticPr fontId="2"/>
  </si>
  <si>
    <t>申込書で指定するCh数と同じ値(10～200)で流通
【Webエントリ(上位SO装置)での処理】SPBX基本情報．全体Ch削除数（10Ch単位）をコード変換</t>
  </si>
  <si>
    <t>【Webエントリ(上位SO装置)での処理】SPBX基本情報．内線番号追加数</t>
  </si>
  <si>
    <t>【Webエントリ(上位SO装置)での処理】SPBX基本情報．内線番号削除数</t>
  </si>
  <si>
    <t>1　端末追加
2　番号Ch追加
3　内線番号変更
4　端末廃止
5　番号Ch削除
6　保守区分変更
7　端末設定変更
8　利用住所変更
9　VPN接続変更
【Webエントリ(上位SO装置)での処理】VoIP-GW申込情報．申込種類　をコード変換</t>
  </si>
  <si>
    <t>【Webエントリ(上位SO装置)での処理】VoIP-GW申込情報．VoIP-GW入力順番号</t>
  </si>
  <si>
    <t>台数の数値部分を扱う（ただしnullはnullとして扱う）
【Webエントリ(上位SO装置)での処理】VoIP-GW申込情報．拠点番号複数台利用　をコード変換</t>
    <rPh sb="0" eb="2">
      <t>ダイスウ</t>
    </rPh>
    <rPh sb="3" eb="5">
      <t>スウチ</t>
    </rPh>
    <rPh sb="5" eb="7">
      <t>ブブン</t>
    </rPh>
    <rPh sb="8" eb="9">
      <t>アツカ</t>
    </rPh>
    <rPh sb="26" eb="27">
      <t>アツカ</t>
    </rPh>
    <rPh sb="77" eb="79">
      <t>ヘンカン</t>
    </rPh>
    <phoneticPr fontId="2"/>
  </si>
  <si>
    <t>【Webエントリ(上位SO装置)での処理】VoIP-GW申込情報．拠点番号</t>
  </si>
  <si>
    <t>0：レンタル
1：自営
【Webエントリ(上位SO装置)での処理】VoIP-GW申込情報．提供形態　をコード変換</t>
    <rPh sb="9" eb="11">
      <t>ジエイ</t>
    </rPh>
    <rPh sb="54" eb="56">
      <t>ヘンカン</t>
    </rPh>
    <phoneticPr fontId="2"/>
  </si>
  <si>
    <t>1 : Ⅳ型_FXS×4ch
2 : Ⅴ型_FXS×8ch
3 : Ⅵ型_BRI×4ch
4 : Ⅶ型_BRI×8ch
5 : Ⅷ型_PRI
【Webエントリ(上位SO装置)での処理】VoIP-GW申込情報．レンタルVoIp-GW　端末種別　をコード変換</t>
  </si>
  <si>
    <t>0:オンサイト
1：センドバック
【Webエントリ(上位SO装置)での処理】VoIP-GW申込情報．保守区分　をコード変換</t>
  </si>
  <si>
    <t>0:オンサイト
1：センドバック
【Webエントリ(上位SO装置)での処理】VoIP-GW申込情報．工事区分　をコード変換</t>
  </si>
  <si>
    <t>【Webエントリ(上位SO装置)での処理】VoIP-GW申込情報．拠点ID</t>
  </si>
  <si>
    <t>0：利用する
1:利用しない
【Webエントリ(上位SO装置)での処理】VoIP-GW申込情報．ヒアリングシート記入代行　をコード変換</t>
    <rPh sb="2" eb="4">
      <t>リヨウ</t>
    </rPh>
    <rPh sb="9" eb="11">
      <t>リヨウ</t>
    </rPh>
    <phoneticPr fontId="2"/>
  </si>
  <si>
    <t>0：利用する
1:利用しない
【Webエントリ(上位SO装置)での処理】VoIP-GW申込情報．工事担当者派遣　をコード変換</t>
    <rPh sb="2" eb="4">
      <t>リヨウ</t>
    </rPh>
    <rPh sb="9" eb="11">
      <t>リヨウ</t>
    </rPh>
    <phoneticPr fontId="2"/>
  </si>
  <si>
    <t>【Webエントリ(上位SO装置)での処理】VoIP-GW申込情報．端末工事希望日時
を日付のみに変換</t>
    <rPh sb="43" eb="45">
      <t>ヒヅケ</t>
    </rPh>
    <rPh sb="48" eb="50">
      <t>ヘンカン</t>
    </rPh>
    <phoneticPr fontId="2"/>
  </si>
  <si>
    <t>【Webエントリ(上位SO装置)での処理】VoIP-GW申込情報．端末工事希望日時
を時間のみに変換
また、秒を00として結合する。</t>
    <rPh sb="43" eb="45">
      <t>ジカン</t>
    </rPh>
    <rPh sb="54" eb="55">
      <t>ビョウ</t>
    </rPh>
    <rPh sb="61" eb="63">
      <t>ケツゴウ</t>
    </rPh>
    <phoneticPr fontId="2"/>
  </si>
  <si>
    <t>【Webエントリ(上位SO装置)での処理】VoIP-GW申込情報．拠点番号チャネル追加／削除数</t>
  </si>
  <si>
    <t>【Webエントリ(上位SO装置)での処理】VoIP-GW申込情報．変更後 内線情報 拠点番号</t>
  </si>
  <si>
    <t xml:space="preserve">01：利用しない
02：UniversalOne
03：IP-VPN
04：e-VLAN
05：Group-VPN
【Webエントリ(上位SO装置)での処理】VoIP-GW申込情報．VPN回線種別
</t>
  </si>
  <si>
    <t xml:space="preserve">【Webエントリ(上位SO装置)での処理】VoIP-GW申込情報．VPN回線　お客様契約番号
</t>
  </si>
  <si>
    <t>【Webエントリ(上位SO装置)での処理】IPVoice(アクセスセット/Universal One/ひかり電話）接続．識別番号（IPVoice接続）のレコード数をカウントし、設定</t>
    <phoneticPr fontId="2"/>
  </si>
  <si>
    <t>01:IPVoice（ｱｸｾｽｾｯﾄ/Universal One）新設
02:IPVoice（ｱｸｾｽｾｯﾄ/Universal One）既設
03:IPVoice（ひかり電話）既設
04:IPVoice（ｱｸｾｽｾｯﾄ/Universal One）廃止
05:IPVoice（ひかり電話）廃止
06:構成変更
07:転送GW IPアドレス追加
【Webエントリ(上位SO装置)での処理】IPVoice(アクセスセット/Universal One/ひかり電話）接続．拠点区分　を設定</t>
    <rPh sb="151" eb="153">
      <t>コウセイ</t>
    </rPh>
    <rPh sb="153" eb="155">
      <t>ヘンコウ</t>
    </rPh>
    <rPh sb="159" eb="161">
      <t>テンソウ</t>
    </rPh>
    <rPh sb="170" eb="172">
      <t>ツイカ</t>
    </rPh>
    <rPh sb="233" eb="235">
      <t>キョテン</t>
    </rPh>
    <rPh sb="239" eb="241">
      <t>セッテイ</t>
    </rPh>
    <phoneticPr fontId="2"/>
  </si>
  <si>
    <t>01：インターネット併用タイプ
02：Universal One接続タイプ
【Webエントリ(上位SO装置)での処理】IPVoice(アクセスセット/Universal One/ひかり電話）接続．構成　を設定</t>
    <rPh sb="98" eb="100">
      <t>コウセイ</t>
    </rPh>
    <rPh sb="102" eb="104">
      <t>セッテイ</t>
    </rPh>
    <phoneticPr fontId="2"/>
  </si>
  <si>
    <t xml:space="preserve">【Webエントリ(上位SO装置)での処理】新規テーブル．転送GW IPアドレス
</t>
    <rPh sb="21" eb="23">
      <t>シンキ</t>
    </rPh>
    <rPh sb="28" eb="30">
      <t>テンソウ</t>
    </rPh>
    <phoneticPr fontId="2"/>
  </si>
  <si>
    <t>【Webエントリ(上位SO装置)での処理】新規テーブル．AP-GWグローバルIPアドレス</t>
    <rPh sb="21" eb="23">
      <t>シンキ</t>
    </rPh>
    <phoneticPr fontId="2"/>
  </si>
  <si>
    <t>2：IPV
【Webエントリ(上位SO装置)での処理】IPV申込情報．サービス提供タイプ　をコード変換</t>
    <rPh sb="49" eb="51">
      <t>ヘンカン</t>
    </rPh>
    <phoneticPr fontId="2"/>
  </si>
  <si>
    <t>【Webエントリ(上位SO装置)での処理】基本契約番号情報テーブルでの有効レコード数をカウントし、設定</t>
    <rPh sb="21" eb="23">
      <t>キホン</t>
    </rPh>
    <rPh sb="23" eb="25">
      <t>ケイヤク</t>
    </rPh>
    <rPh sb="25" eb="27">
      <t>バンゴウ</t>
    </rPh>
    <rPh sb="27" eb="29">
      <t>ジョウホウ</t>
    </rPh>
    <rPh sb="35" eb="37">
      <t>ユウコウ</t>
    </rPh>
    <rPh sb="41" eb="42">
      <t>スウ</t>
    </rPh>
    <rPh sb="49" eb="51">
      <t>セッテイ</t>
    </rPh>
    <phoneticPr fontId="2"/>
  </si>
  <si>
    <t>【Webエントリ(上位SO装置)での処理】IP電話番号基本情報.申込回線数</t>
    <rPh sb="23" eb="25">
      <t>デンワ</t>
    </rPh>
    <rPh sb="25" eb="27">
      <t>バンゴウ</t>
    </rPh>
    <rPh sb="27" eb="29">
      <t>キホン</t>
    </rPh>
    <rPh sb="29" eb="31">
      <t>ジョウホウ</t>
    </rPh>
    <rPh sb="32" eb="34">
      <t>モウシコミ</t>
    </rPh>
    <rPh sb="34" eb="37">
      <t>カイセンスウ</t>
    </rPh>
    <phoneticPr fontId="2"/>
  </si>
  <si>
    <t>1：提携ISP
2：非提携ISP
【Webエントリ(上位SO装置)での処理】基本契約番号情報．接続ISP　をコード変換</t>
  </si>
  <si>
    <t>【Webエントリ(上位SO装置)での処理】基本契約番号情報．基本契約番号</t>
  </si>
  <si>
    <t>【Webエントリ(上位SO装置)での処理】IP電話番号詳細.IP電話番号</t>
  </si>
  <si>
    <t>【Webエントリ(上位SO装置)での処理】基本契約番号情報．SIP-UID</t>
  </si>
  <si>
    <t>【Webエントリ(上位SO装置)での処理】IP電話番号詳細.SIP ID</t>
  </si>
  <si>
    <t>【Webエントリ(上位SO装置)での処理】基本契約番号情報．SIP-PWD</t>
  </si>
  <si>
    <t>【Webエントリ(上位SO装置)での処理】IP電話番号詳細.PW</t>
  </si>
  <si>
    <t>【Webエントリ(上位SO装置)での処理】IP電話番号情報テーブルで基本契約番号を除く、有効なレコード数をカウントした数値を設定</t>
    <rPh sb="34" eb="36">
      <t>キホン</t>
    </rPh>
    <rPh sb="36" eb="38">
      <t>ケイヤク</t>
    </rPh>
    <rPh sb="38" eb="40">
      <t>バンゴウ</t>
    </rPh>
    <rPh sb="41" eb="42">
      <t>ノゾ</t>
    </rPh>
    <rPh sb="44" eb="46">
      <t>ユウコウ</t>
    </rPh>
    <rPh sb="51" eb="52">
      <t>スウ</t>
    </rPh>
    <rPh sb="59" eb="61">
      <t>スウチ</t>
    </rPh>
    <phoneticPr fontId="2"/>
  </si>
  <si>
    <t>【Webエントリ(上位SO装置)での処理】IP電話番号情報．IP電話番号(050番号/0ABJ番号)
また、基本契約番号と同じ番号は設定しない。</t>
  </si>
  <si>
    <t xml:space="preserve">7-2.  DBテーブル「外線発信情報」を7-1.で取得した外線情報IDをキーに以下のように更新する。
・「外線情報ID」＝null
</t>
    <rPh sb="13" eb="15">
      <t>ガイセン</t>
    </rPh>
    <rPh sb="15" eb="17">
      <t>ハッシン</t>
    </rPh>
    <rPh sb="17" eb="19">
      <t>ジョウホウ</t>
    </rPh>
    <rPh sb="26" eb="28">
      <t>シュトク</t>
    </rPh>
    <rPh sb="30" eb="34">
      <t>ガイセンジョウホウ</t>
    </rPh>
    <rPh sb="40" eb="42">
      <t>イカ</t>
    </rPh>
    <rPh sb="46" eb="48">
      <t>コウシン</t>
    </rPh>
    <rPh sb="54" eb="56">
      <t>ガイセン</t>
    </rPh>
    <rPh sb="56" eb="58">
      <t>ジョウホウ</t>
    </rPh>
    <phoneticPr fontId="2"/>
  </si>
  <si>
    <t xml:space="preserve">7-3.  DBテーブル「外線着信情報」を7-1.で取得した外線情報IDをキーに以下のように更新する。
・「削除フラグ」＝true
</t>
    <rPh sb="13" eb="15">
      <t>ガイセン</t>
    </rPh>
    <rPh sb="15" eb="17">
      <t>チャクシン</t>
    </rPh>
    <rPh sb="17" eb="19">
      <t>ジョウホウ</t>
    </rPh>
    <rPh sb="26" eb="28">
      <t>シュトク</t>
    </rPh>
    <rPh sb="30" eb="34">
      <t>ガイセンジョウホウ</t>
    </rPh>
    <rPh sb="40" eb="42">
      <t>イカ</t>
    </rPh>
    <rPh sb="46" eb="48">
      <t>コウシン</t>
    </rPh>
    <rPh sb="54" eb="56">
      <t>サクジョ</t>
    </rPh>
    <phoneticPr fontId="2"/>
  </si>
  <si>
    <t xml:space="preserve">7-4.  DBテーブル「外線情報」を7-1.で取得した外線情報IDをキーに以下のように更新する。
・「削除フラグ」＝true
</t>
    <rPh sb="13" eb="15">
      <t>ガイセン</t>
    </rPh>
    <rPh sb="15" eb="17">
      <t>ジョウホウ</t>
    </rPh>
    <rPh sb="24" eb="26">
      <t>シュトク</t>
    </rPh>
    <rPh sb="28" eb="32">
      <t>ガイセンジョウホウ</t>
    </rPh>
    <rPh sb="38" eb="40">
      <t>イカ</t>
    </rPh>
    <rPh sb="44" eb="46">
      <t>コウシン</t>
    </rPh>
    <rPh sb="52" eb="54">
      <t>サクジョ</t>
    </rPh>
    <phoneticPr fontId="2"/>
  </si>
  <si>
    <t>7-1.  外線サービス種別が6(転送GW＋IP Voice(VPN接続))である外線情報を削除する。外線発信先となっている場合が
DBテーブル「外線情報」レコード一覧を以下の条件をキーに取得する。
・「外線サービス種別」＝6(転送GW＋IP Voice(VPN接続))
・「N番情報ID」＝  1-1.で取得したDBテーブル「N番情報」のレコードのカラム「N番情報ID」の値
・「削除フラグ」＝false
取得したレコードが1件以上の場合、以降の7-2.～7-4.の処理を取得したレコード数分、繰り返し実施する。</t>
    <rPh sb="6" eb="8">
      <t>ガイセン</t>
    </rPh>
    <rPh sb="12" eb="14">
      <t>シュベツ</t>
    </rPh>
    <rPh sb="41" eb="43">
      <t>ガイセン</t>
    </rPh>
    <rPh sb="43" eb="45">
      <t>ジョウホウ</t>
    </rPh>
    <rPh sb="46" eb="48">
      <t>サクジョ</t>
    </rPh>
    <rPh sb="51" eb="53">
      <t>ガイセン</t>
    </rPh>
    <rPh sb="53" eb="55">
      <t>ハッシン</t>
    </rPh>
    <rPh sb="55" eb="56">
      <t>サキ</t>
    </rPh>
    <rPh sb="62" eb="64">
      <t>バアイ</t>
    </rPh>
    <rPh sb="73" eb="75">
      <t>ガイセン</t>
    </rPh>
    <rPh sb="75" eb="77">
      <t>ジョウホウ</t>
    </rPh>
    <rPh sb="82" eb="84">
      <t>イチラン</t>
    </rPh>
    <rPh sb="85" eb="87">
      <t>イカ</t>
    </rPh>
    <rPh sb="88" eb="90">
      <t>ジョウケン</t>
    </rPh>
    <rPh sb="94" eb="96">
      <t>シュトク</t>
    </rPh>
    <rPh sb="191" eb="193">
      <t>サクジョ</t>
    </rPh>
    <rPh sb="205" eb="207">
      <t>シュトク</t>
    </rPh>
    <rPh sb="215" eb="216">
      <t>ケン</t>
    </rPh>
    <rPh sb="216" eb="218">
      <t>イジョウ</t>
    </rPh>
    <rPh sb="219" eb="221">
      <t>バアイ</t>
    </rPh>
    <rPh sb="222" eb="224">
      <t>イコウ</t>
    </rPh>
    <rPh sb="235" eb="237">
      <t>ショリ</t>
    </rPh>
    <rPh sb="238" eb="240">
      <t>シュトク</t>
    </rPh>
    <rPh sb="246" eb="247">
      <t>スウ</t>
    </rPh>
    <rPh sb="247" eb="248">
      <t>ブン</t>
    </rPh>
    <rPh sb="249" eb="250">
      <t>ク</t>
    </rPh>
    <rPh sb="251" eb="252">
      <t>カエ</t>
    </rPh>
    <rPh sb="253" eb="255">
      <t>ジッシ</t>
    </rPh>
    <phoneticPr fontId="2"/>
  </si>
  <si>
    <t xml:space="preserve">7. 以下7-1.～7-4の処理を実施し、外線サービス種別が6(転送GW＋IP Voice(VPN接続))である外線情報と外線着信情報を削除する。また、外線発信情報を更新し、その外線情報が外線発信先となっている外線発信設定を解除する。
</t>
    <rPh sb="3" eb="5">
      <t>イカ</t>
    </rPh>
    <rPh sb="14" eb="16">
      <t>ショリ</t>
    </rPh>
    <rPh sb="17" eb="19">
      <t>ジッシ</t>
    </rPh>
    <rPh sb="21" eb="23">
      <t>ガイセン</t>
    </rPh>
    <rPh sb="27" eb="29">
      <t>シュベツ</t>
    </rPh>
    <rPh sb="56" eb="58">
      <t>ガイセン</t>
    </rPh>
    <rPh sb="58" eb="60">
      <t>ジョウホウ</t>
    </rPh>
    <rPh sb="61" eb="65">
      <t>ガイセンチャクシン</t>
    </rPh>
    <rPh sb="65" eb="67">
      <t>ジョウホウ</t>
    </rPh>
    <rPh sb="68" eb="70">
      <t>サクジョ</t>
    </rPh>
    <rPh sb="94" eb="96">
      <t>ガイセン</t>
    </rPh>
    <rPh sb="96" eb="98">
      <t>ハッシン</t>
    </rPh>
    <rPh sb="98" eb="99">
      <t>サキ</t>
    </rPh>
    <rPh sb="112" eb="114">
      <t>カイジョ</t>
    </rPh>
    <phoneticPr fontId="2"/>
  </si>
  <si>
    <t>Arcstar Universal One接続停止処理</t>
    <phoneticPr fontId="2"/>
  </si>
  <si>
    <t xml:space="preserve">  1-3-a 1-2.で取得したDBテーブル「VM情報」が、以下の条件を全て満たすことを確認する。（VPN移転中でないことを確認する。）
・「VMステータス」＝以下のいずれでもないこと
　　11(VPN移行待ち(元))
　　12(VPN移行待ち(先))
　　13(VPN移行予約済(元))
　　14(VPN移行予約済(先))
　　15(VPN移行中(元))
　　16(VPN移行中(先))
</t>
    <rPh sb="31" eb="33">
      <t>イカ</t>
    </rPh>
    <rPh sb="34" eb="36">
      <t>ジョウケン</t>
    </rPh>
    <rPh sb="37" eb="38">
      <t>スベ</t>
    </rPh>
    <rPh sb="39" eb="40">
      <t>ミ</t>
    </rPh>
    <rPh sb="45" eb="47">
      <t>カクニン</t>
    </rPh>
    <rPh sb="54" eb="57">
      <t>イテンチュウ</t>
    </rPh>
    <rPh sb="81" eb="83">
      <t>イカ</t>
    </rPh>
    <phoneticPr fontId="2"/>
  </si>
  <si>
    <t xml:space="preserve">  1-3-b. 1-2.で取得したDBテーブル「VM情報」が、以下の条件を全て満たすことを確認する。（VPN利用中でないことを確認する。）
・「VPN_N番」＝ 非null
・「VPN対応フラグ」＝false</t>
    <rPh sb="32" eb="34">
      <t>イカ</t>
    </rPh>
    <rPh sb="35" eb="37">
      <t>ジョウケン</t>
    </rPh>
    <rPh sb="38" eb="39">
      <t>スベ</t>
    </rPh>
    <rPh sb="40" eb="41">
      <t>ミ</t>
    </rPh>
    <rPh sb="46" eb="48">
      <t>カクニン</t>
    </rPh>
    <rPh sb="55" eb="58">
      <t>リヨウチュウ</t>
    </rPh>
    <rPh sb="64" eb="66">
      <t>カクニン</t>
    </rPh>
    <rPh sb="82" eb="83">
      <t>ヒ</t>
    </rPh>
    <phoneticPr fontId="2"/>
  </si>
  <si>
    <t>上記の結果、VPN利用中でなかった場合またはVMステータスがVPN移転状態であった場合は以下のエラーコードをセットする。
SO電文間共通コード値：E0309</t>
    <rPh sb="0" eb="2">
      <t>ジョウキ</t>
    </rPh>
    <rPh sb="3" eb="5">
      <t>ケッカ</t>
    </rPh>
    <rPh sb="9" eb="12">
      <t>リヨウチュウ</t>
    </rPh>
    <rPh sb="17" eb="19">
      <t>バアイ</t>
    </rPh>
    <rPh sb="33" eb="37">
      <t>イテンジョウタイ</t>
    </rPh>
    <rPh sb="41" eb="43">
      <t>バアイ</t>
    </rPh>
    <rPh sb="44" eb="46">
      <t>イカ</t>
    </rPh>
    <phoneticPr fontId="2"/>
  </si>
  <si>
    <r>
      <t xml:space="preserve">      ※FQDN/IPアドレスVPN</t>
    </r>
    <r>
      <rPr>
        <sz val="11"/>
        <rFont val="ＭＳ Ｐゴシック"/>
        <family val="3"/>
        <charset val="128"/>
        <scheme val="minor"/>
      </rPr>
      <t>は以下の通り、IPアドレスの第1～3オクテットと第4オクテットに分けて更新値を決定する。</t>
    </r>
    <phoneticPr fontId="57"/>
  </si>
  <si>
    <t xml:space="preserve"> </t>
    <phoneticPr fontId="82"/>
  </si>
  <si>
    <t>転送GW IPアドレス追加</t>
    <phoneticPr fontId="57"/>
  </si>
  <si>
    <t>8-1</t>
    <phoneticPr fontId="57"/>
  </si>
  <si>
    <t>8-2</t>
  </si>
  <si>
    <t>インタ
併用</t>
    <rPh sb="3" eb="5">
      <t>ヘイヨウ</t>
    </rPh>
    <phoneticPr fontId="57"/>
  </si>
  <si>
    <t>UNO
接続</t>
    <rPh sb="3" eb="5">
      <t>セツゾク</t>
    </rPh>
    <phoneticPr fontId="57"/>
  </si>
  <si>
    <t>構成</t>
    <phoneticPr fontId="57"/>
  </si>
  <si>
    <t>申込書の項目</t>
    <phoneticPr fontId="57"/>
  </si>
  <si>
    <t>拠点区分</t>
    <rPh sb="0" eb="4">
      <t>キョテンクブン</t>
    </rPh>
    <phoneticPr fontId="57"/>
  </si>
  <si>
    <t>DB上のカラム名</t>
    <phoneticPr fontId="57"/>
  </si>
  <si>
    <t>○・・・入力可能（活性項目）、　×・・・入力不可能（非活性項目）　(入力可能な場合にパラメータが非nullな値として通知される。)</t>
    <rPh sb="4" eb="6">
      <t>ニュウリョク</t>
    </rPh>
    <rPh sb="6" eb="8">
      <t>カノウ</t>
    </rPh>
    <rPh sb="9" eb="11">
      <t>カッセイ</t>
    </rPh>
    <rPh sb="11" eb="13">
      <t>コウモク</t>
    </rPh>
    <rPh sb="20" eb="22">
      <t>ニュウリョク</t>
    </rPh>
    <rPh sb="22" eb="25">
      <t>フカノウ</t>
    </rPh>
    <rPh sb="26" eb="27">
      <t>ヒ</t>
    </rPh>
    <phoneticPr fontId="2"/>
  </si>
  <si>
    <t>インタ併用・・・インターネット併用タイプ、　　　UNO接続・・・Universal One接続タイプ</t>
    <rPh sb="3" eb="5">
      <t>ヘイヨウ</t>
    </rPh>
    <rPh sb="27" eb="29">
      <t>セツゾク</t>
    </rPh>
    <phoneticPr fontId="57"/>
  </si>
  <si>
    <t>○</t>
    <phoneticPr fontId="2"/>
  </si>
  <si>
    <t>・8-4. IPVoice（ｱｸｾｽｾｯﾄ/Universal One）廃止</t>
    <phoneticPr fontId="57"/>
  </si>
  <si>
    <t>※拠点区分が「8-4. IPVoice（ｱｸｾｽｾｯﾄ/Universal One）廃止」の場合、構成の入力は不可能。</t>
    <rPh sb="1" eb="5">
      <t>キョテンクブン</t>
    </rPh>
    <rPh sb="46" eb="48">
      <t>バアイ</t>
    </rPh>
    <rPh sb="49" eb="51">
      <t>コウセイ</t>
    </rPh>
    <rPh sb="52" eb="54">
      <t>ニュウリョク</t>
    </rPh>
    <rPh sb="55" eb="58">
      <t>フカノウ</t>
    </rPh>
    <phoneticPr fontId="57"/>
  </si>
  <si>
    <t>・8-3. IPVoice（ひかり電話）既設</t>
    <phoneticPr fontId="57"/>
  </si>
  <si>
    <t>※拠点区分が「8-3. IPVoice（ひかり電話）既設」の場合、構成で「Universal One接続タイプ」の選択は不可能。</t>
    <rPh sb="1" eb="5">
      <t>キョテンクブン</t>
    </rPh>
    <rPh sb="30" eb="32">
      <t>バアイ</t>
    </rPh>
    <rPh sb="33" eb="35">
      <t>コウセイ</t>
    </rPh>
    <rPh sb="57" eb="59">
      <t>センタク</t>
    </rPh>
    <rPh sb="60" eb="63">
      <t>フカノウ</t>
    </rPh>
    <phoneticPr fontId="57"/>
  </si>
  <si>
    <t>・8-5. IPVoice（ひかり電話）廃止</t>
    <phoneticPr fontId="57"/>
  </si>
  <si>
    <t>※拠点区分が「8-5. IPVoice（ひかり電話）廃止」の場合、構成の入力は不可能。</t>
    <rPh sb="1" eb="5">
      <t>キョテンクブン</t>
    </rPh>
    <rPh sb="30" eb="32">
      <t>バアイ</t>
    </rPh>
    <rPh sb="33" eb="35">
      <t>コウセイ</t>
    </rPh>
    <rPh sb="36" eb="38">
      <t>ニュウリョク</t>
    </rPh>
    <rPh sb="39" eb="42">
      <t>フカノウ</t>
    </rPh>
    <phoneticPr fontId="57"/>
  </si>
  <si>
    <t>・8-7. 転送GW IPアドレス追加</t>
    <phoneticPr fontId="57"/>
  </si>
  <si>
    <t>※拠点区分が「8-7. 転送GW IPアドレス追加」の場合、構成で「インターネット併用タイプ」の選択は不可能。</t>
    <rPh sb="1" eb="5">
      <t>キョテンクブン</t>
    </rPh>
    <rPh sb="27" eb="29">
      <t>バアイ</t>
    </rPh>
    <rPh sb="30" eb="32">
      <t>コウセイ</t>
    </rPh>
    <rPh sb="48" eb="50">
      <t>センタク</t>
    </rPh>
    <rPh sb="51" eb="54">
      <t>フカノウ</t>
    </rPh>
    <phoneticPr fontId="57"/>
  </si>
  <si>
    <t>・8-1. IPVoice（ｱｸｾｽｾｯﾄ/Universal One）新設</t>
    <phoneticPr fontId="57"/>
  </si>
  <si>
    <t>・8-2. IPVoice（ｱｸｾｽｾｯﾄ/Universal One）既設</t>
    <phoneticPr fontId="57"/>
  </si>
  <si>
    <t>８．IPVoice(アクセスセット/UNO/ひかり電話）接続変更</t>
    <phoneticPr fontId="57"/>
  </si>
  <si>
    <t>　　オペレーション「転送GW IPアドレス追加」</t>
    <phoneticPr fontId="82"/>
  </si>
  <si>
    <t xml:space="preserve">Step2.5開発に伴う変更により、以下のシートを追加、または、修正。
シート[開通案内出力]
シート[端末自動設定]
シート[内線サーバ設定反映]
シート[VM支障移転]
シート[VPN移転]
シート[処理概要(SO新設)]
シート[処理概要(SO変更)]
シート[パラメータ詳細&lt;SO情報取得（応答 ）&gt;【内線】]
</t>
    <phoneticPr fontId="2"/>
  </si>
  <si>
    <t xml:space="preserve">1. 以下のチェック対象のパラメータに対し、チェック内容に示すチェックを行う。
&lt;チェック対象&gt;
申込情報．オプション情報／情報変更．Arcstar Universal One接続．AP-GW 送信元IPアドレス（order.optionInfo.vpnService.apgwSrcAddress）
申込情報．オプション情報／情報変更．Arcstar Universal One接続．網内利用アドレス（order.optionInfo.vpnService.vpnCustomerIpAddress）
&lt;チェック内容&gt;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57" eb="259">
      <t>ナイヨウ</t>
    </rPh>
    <rPh sb="307" eb="309">
      <t>ジョウホウ</t>
    </rPh>
    <rPh sb="310" eb="312">
      <t>フヨ</t>
    </rPh>
    <rPh sb="322" eb="324">
      <t>フヨ</t>
    </rPh>
    <rPh sb="329" eb="330">
      <t>レイ</t>
    </rPh>
    <rPh sb="351" eb="352">
      <t>カク</t>
    </rPh>
    <rPh sb="358" eb="359">
      <t>アタイ</t>
    </rPh>
    <rPh sb="392" eb="393">
      <t>レイ</t>
    </rPh>
    <rPh sb="415" eb="416">
      <t>カク</t>
    </rPh>
    <rPh sb="422" eb="424">
      <t>モジ</t>
    </rPh>
    <rPh sb="424" eb="425">
      <t>レツ</t>
    </rPh>
    <rPh sb="426" eb="427">
      <t>ナガ</t>
    </rPh>
    <rPh sb="430" eb="432">
      <t>スウチ</t>
    </rPh>
    <rPh sb="432" eb="433">
      <t>ガタ</t>
    </rPh>
    <rPh sb="434" eb="436">
      <t>ヘンカン</t>
    </rPh>
    <rPh sb="438" eb="439">
      <t>アト</t>
    </rPh>
    <rPh sb="440" eb="443">
      <t>モジレツ</t>
    </rPh>
    <rPh sb="444" eb="445">
      <t>ナガ</t>
    </rPh>
    <rPh sb="447" eb="449">
      <t>ヒカク</t>
    </rPh>
    <rPh sb="451" eb="453">
      <t>イッチ</t>
    </rPh>
    <rPh sb="465" eb="466">
      <t>レイ</t>
    </rPh>
    <rPh sb="486" eb="489">
      <t>モジレツ</t>
    </rPh>
    <rPh sb="490" eb="491">
      <t>ナガ</t>
    </rPh>
    <phoneticPr fontId="2"/>
  </si>
  <si>
    <t>「3-2．SO情報取得（応答）」で受信したSO情報が以下の条件を満たす場合。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t>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</si>
  <si>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</si>
  <si>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2" eb="433">
      <t>レイ</t>
    </rPh>
    <rPh sb="455" eb="456">
      <t>カク</t>
    </rPh>
    <rPh sb="462" eb="464">
      <t>モジ</t>
    </rPh>
    <rPh sb="464" eb="465">
      <t>レツ</t>
    </rPh>
    <rPh sb="466" eb="467">
      <t>ナガ</t>
    </rPh>
    <rPh sb="470" eb="472">
      <t>スウチ</t>
    </rPh>
    <rPh sb="472" eb="473">
      <t>ガタ</t>
    </rPh>
    <rPh sb="474" eb="476">
      <t>ヘンカン</t>
    </rPh>
    <rPh sb="478" eb="479">
      <t>アト</t>
    </rPh>
    <rPh sb="480" eb="483">
      <t>モジレツ</t>
    </rPh>
    <rPh sb="484" eb="485">
      <t>ナガ</t>
    </rPh>
    <rPh sb="487" eb="489">
      <t>ヒカク</t>
    </rPh>
    <rPh sb="491" eb="493">
      <t>イッチ</t>
    </rPh>
    <rPh sb="505" eb="506">
      <t>レイ</t>
    </rPh>
    <rPh sb="526" eb="529">
      <t>モジレツ</t>
    </rPh>
    <rPh sb="530" eb="531">
      <t>ナガ</t>
    </rPh>
    <phoneticPr fontId="2"/>
  </si>
  <si>
    <t xml:space="preserve">※以下の処理は、オペレーションの実施基準に当てはまる申込情報．IPVoice（アクセスセット/Universal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4" eb="6">
      <t>ショリ</t>
    </rPh>
    <rPh sb="86" eb="88">
      <t>タイショウ</t>
    </rPh>
    <rPh sb="89" eb="90">
      <t>オコナ</t>
    </rPh>
    <rPh sb="177" eb="181">
      <t>コウジショリ</t>
    </rPh>
    <phoneticPr fontId="57"/>
  </si>
  <si>
    <t>7.  スタティックルート設定ファイルとパケットフィルタ設定ファイルを出力し、Asterisk上に配置する。
　　※実施タイミングは 「装置間シーケンス(工事処理＜変更（追加、変更、削除）＞) 」シート参照
　　※スタティックルート設定ファイルのフォーマットは機能設計書 [別紙２]ファイル設計書の 「スタティックルート設定ファイル」シート参照
　　※パケットフィルタ設定ファイルのフォーマットは機能設計書 [別紙２]ファイル設計書の 「パケットフィルタ設定ファイル」シート参照</t>
    <rPh sb="13" eb="15">
      <t>セッテイ</t>
    </rPh>
    <rPh sb="28" eb="30">
      <t>セッテイ</t>
    </rPh>
    <rPh sb="35" eb="37">
      <t>シュツリョク</t>
    </rPh>
    <rPh sb="47" eb="48">
      <t>ジョウ</t>
    </rPh>
    <rPh sb="49" eb="51">
      <t>ハイチ</t>
    </rPh>
    <rPh sb="59" eb="61">
      <t>ジッシ</t>
    </rPh>
    <rPh sb="102" eb="104">
      <t>サンショウ</t>
    </rPh>
    <rPh sb="117" eb="119">
      <t>セッテイ</t>
    </rPh>
    <rPh sb="185" eb="187">
      <t>セッテイ</t>
    </rPh>
    <phoneticPr fontId="2"/>
  </si>
  <si>
    <t xml:space="preserve">「3-2．SO情報取得（応答）」で受信したSO情報が以下の条件を全て満たす場合。
・SOが「SO変更(追加)」、「SO変更(変更)」、「SO変更(削除)」のいずれか。※条件は「変更を判断するパラメータ」の「「変更（追加）　※内線用SO」、「変更（変更）　※内線用SO」、「変更（削除）　※内線用SO」を参照
・申込情報．変更申込内容．８．IPVoice(アクセスセット/Universal One/ひかり電話）接続変更(order.changeInfo.ipvchange)が「02：変更あり」
・申込情報．IPVoice（アクセスセット/Universal One/ひかり電話）申し込み情報．IPVoice(アクセスセット/Universal One/ひかり電話）ご利用拠点数(order.ipvOrderInfo.siteCount)が1以上
・申込情報．IPVoice（アクセスセット/Universal One/ひかり電話）申し込み情報．拠点情報(繰返し項目)の中で、以下の条件を全て満たす拠点情報が1つでも存在する場合。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※他のオペレーションで使用している、申込情報．変更申込内容．変更申込種別(order.changeInfo.changeAppType)はいずれでも通知されうるため、判定に加えない。
</t>
    <rPh sb="371" eb="373">
      <t>イジョウ</t>
    </rPh>
    <phoneticPr fontId="57"/>
  </si>
  <si>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One/ひかり電話）申し込み情報．拠点情報(繰返し項目)の中で、以下の条件を１つでも満たさない拠点情報はパラメータチェックの対象外とする。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phoneticPr fontId="57"/>
  </si>
  <si>
    <t xml:space="preserve">1. 以下のチェック対象のパラメータに対し、チェック内容に示すチェックを行う。
&lt;チェック対象&gt;
申込情報．IPVoice（アクセスセット/Universal One/ひかり電話）申し込み情報．拠点情報(繰返し項目)．転送GW IPアドレス(order.ipvOrderInfo.siteInfo.transGwIpAddress)
申込情報．IPVoice（アクセスセット/Universal One/ひかり電話）申し込み情報．拠点情報(繰返し項目)．AP-GWグローバルIPアドレス(order.ipvOrderInfo.siteInfo.apGwAddress)
&lt;チェック内容&gt;
・nullでないこと。
・半角ドット(".")で区切られた10進数表記の数字4つで構成されていること。
・サブネット情報は付与されていないこと。（付与されている例："192.168.1.20/24"）
・各オクテットの値がいずれも0パディングされていないこと。 (0パディングされている例："192.168.001.020")
  各オクテットの文字列の長さと、数値型に変換した後の文字列の長さを比較し、一致していること。
    例：
      "010"
      文字列の長さ：3
      数値型に変換した後の文字列の長さ：2
  </t>
    <rPh sb="3" eb="5">
      <t>イカ</t>
    </rPh>
    <rPh sb="19" eb="20">
      <t>タイ</t>
    </rPh>
    <rPh sb="29" eb="30">
      <t>シメ</t>
    </rPh>
    <rPh sb="36" eb="37">
      <t>オコナ</t>
    </rPh>
    <rPh sb="45" eb="47">
      <t>タイショウ</t>
    </rPh>
    <rPh sb="290" eb="292">
      <t>ナイヨウ</t>
    </rPh>
    <rPh sb="352" eb="354">
      <t>ジョウホウ</t>
    </rPh>
    <rPh sb="355" eb="357">
      <t>フヨ</t>
    </rPh>
    <rPh sb="367" eb="369">
      <t>フヨ</t>
    </rPh>
    <rPh sb="374" eb="375">
      <t>レイ</t>
    </rPh>
    <rPh sb="396" eb="397">
      <t>カク</t>
    </rPh>
    <rPh sb="403" eb="404">
      <t>アタイ</t>
    </rPh>
    <rPh sb="437" eb="438">
      <t>レイ</t>
    </rPh>
    <rPh sb="460" eb="461">
      <t>カク</t>
    </rPh>
    <rPh sb="467" eb="469">
      <t>モジ</t>
    </rPh>
    <rPh sb="469" eb="470">
      <t>レツ</t>
    </rPh>
    <rPh sb="471" eb="472">
      <t>ナガ</t>
    </rPh>
    <rPh sb="475" eb="477">
      <t>スウチ</t>
    </rPh>
    <rPh sb="477" eb="478">
      <t>ガタ</t>
    </rPh>
    <rPh sb="479" eb="481">
      <t>ヘンカン</t>
    </rPh>
    <rPh sb="483" eb="484">
      <t>アト</t>
    </rPh>
    <rPh sb="485" eb="488">
      <t>モジレツ</t>
    </rPh>
    <rPh sb="489" eb="490">
      <t>ナガ</t>
    </rPh>
    <rPh sb="492" eb="494">
      <t>ヒカク</t>
    </rPh>
    <rPh sb="496" eb="498">
      <t>イッチ</t>
    </rPh>
    <rPh sb="510" eb="511">
      <t>レイ</t>
    </rPh>
    <rPh sb="531" eb="534">
      <t>モジレツ</t>
    </rPh>
    <rPh sb="535" eb="536">
      <t>ナガ</t>
    </rPh>
    <phoneticPr fontId="2"/>
  </si>
  <si>
    <t xml:space="preserve">※以下以降の処理は、オペレーションの実施基準に当てはまる申込情報．IPVoice（アクセスセット/Universal One/ひかり電話）申し込み情報．拠点情報(繰返し項目)を対象に行う。
※申込情報．IPVoice（アクセスセット/Universal One/ひかり電話）申し込み情報．拠点情報(繰返し項目)の中で、以下の条件を１つでも満たさない拠点情報は工事処理の対象外とする。
  －拠点区分(order.ipvOrderInfo.siteInfo.siteType)が「01:IPVoice（ｱｸｾｽｾｯﾄ/Universal One）新設」、「02:IPVoice（ｱｸｾｽｾｯﾄ/Universal One）既設」、「03:IPVoice（ひかり電話）既設」、「06:構成変更」、「07:転送GW IPアドレス追加」のいずれかである。
  －構成(order.ipvOrderInfo.siteInfo.connectType)が「02：Universal One接続タイプ」である。
</t>
    <rPh sb="1" eb="3">
      <t>イカ</t>
    </rPh>
    <rPh sb="3" eb="5">
      <t>イコウ</t>
    </rPh>
    <rPh sb="6" eb="8">
      <t>ショリ</t>
    </rPh>
    <rPh sb="88" eb="90">
      <t>タイショウ</t>
    </rPh>
    <rPh sb="91" eb="92">
      <t>オコナ</t>
    </rPh>
    <rPh sb="179" eb="183">
      <t>コウジショリ</t>
    </rPh>
    <phoneticPr fontId="57"/>
  </si>
  <si>
    <t xml:space="preserve">      ※FQDN/IPアドレスVPNは以下の通り、IPアドレスの第1～3オクテットと第4オクテットに分けて更新値を決定する。</t>
    <phoneticPr fontId="57"/>
  </si>
  <si>
    <r>
      <t xml:space="preserve">
</t>
    </r>
    <r>
      <rPr>
        <b/>
        <sz val="9"/>
        <rFont val="ＭＳ Ｐゴシック"/>
        <family val="3"/>
        <charset val="128"/>
      </rPr>
      <t>繰り返し項目で、新規テーブル．転送GW IPアドレスのレコード分だけ繰り返す。０件の場合でも必ず１項目が存在する（０件の場合、区切り内の設定値は全てNULL）</t>
    </r>
    <rPh sb="1" eb="2">
      <t>ク</t>
    </rPh>
    <rPh sb="3" eb="4">
      <t>カエ</t>
    </rPh>
    <rPh sb="5" eb="7">
      <t>コウモク</t>
    </rPh>
    <rPh sb="9" eb="11">
      <t>シンキ</t>
    </rPh>
    <rPh sb="16" eb="18">
      <t>テンソウ</t>
    </rPh>
    <rPh sb="32" eb="33">
      <t>ブン</t>
    </rPh>
    <rPh sb="35" eb="36">
      <t>ク</t>
    </rPh>
    <rPh sb="37" eb="38">
      <t>カエ</t>
    </rPh>
    <phoneticPr fontId="2"/>
  </si>
  <si>
    <t>　　　　設定を追加するAPGWグローバルIPアドレスのリスト</t>
    <phoneticPr fontId="82"/>
  </si>
  <si>
    <t>　　　　設定を削除するAPGWグローバルIPアドレスのリスト</t>
    <rPh sb="7" eb="9">
      <t>サクジョ</t>
    </rPh>
    <phoneticPr fontId="82"/>
  </si>
  <si>
    <t>許可するAPGWグローバルIPアドレスのリストから</t>
    <rPh sb="0" eb="2">
      <t>キョカ</t>
    </rPh>
    <phoneticPr fontId="82"/>
  </si>
  <si>
    <t>NTTソフトウェア</t>
    <phoneticPr fontId="101"/>
  </si>
  <si>
    <t>SO種別</t>
    <rPh sb="2" eb="4">
      <t>シュベツ</t>
    </rPh>
    <phoneticPr fontId="82"/>
  </si>
  <si>
    <t>新設</t>
    <rPh sb="0" eb="2">
      <t>シンセツ</t>
    </rPh>
    <phoneticPr fontId="82"/>
  </si>
  <si>
    <t>-</t>
    <phoneticPr fontId="82"/>
  </si>
  <si>
    <t>NULL：
インタネット接続のみ（既設）</t>
    <phoneticPr fontId="82"/>
  </si>
  <si>
    <t>1：
VPN接続のみ</t>
    <phoneticPr fontId="82"/>
  </si>
  <si>
    <t>NULL：
インタネット
（VPN非契約）</t>
    <phoneticPr fontId="82"/>
  </si>
  <si>
    <t>補足</t>
    <rPh sb="0" eb="2">
      <t>ホソク</t>
    </rPh>
    <phoneticPr fontId="82"/>
  </si>
  <si>
    <t>2：
インタネット接続/VPN接続の併用</t>
    <phoneticPr fontId="82"/>
  </si>
  <si>
    <t>変更
(追加)</t>
    <rPh sb="0" eb="2">
      <t>ヘンコウ</t>
    </rPh>
    <rPh sb="4" eb="6">
      <t>ツイカ</t>
    </rPh>
    <phoneticPr fontId="82"/>
  </si>
  <si>
    <t>VPN移転の
発生有無</t>
    <rPh sb="3" eb="5">
      <t>イテン</t>
    </rPh>
    <rPh sb="7" eb="11">
      <t>ハッセイウム</t>
    </rPh>
    <phoneticPr fontId="82"/>
  </si>
  <si>
    <t>無</t>
    <rPh sb="0" eb="1">
      <t>ナ</t>
    </rPh>
    <phoneticPr fontId="82"/>
  </si>
  <si>
    <t>有</t>
    <rPh sb="0" eb="1">
      <t>ア</t>
    </rPh>
    <phoneticPr fontId="82"/>
  </si>
  <si>
    <t>※運用上頻度は少ないが発生しうるケース</t>
    <rPh sb="1" eb="4">
      <t>ウンヨウジョウ</t>
    </rPh>
    <rPh sb="4" eb="6">
      <t>ヒンド</t>
    </rPh>
    <rPh sb="7" eb="8">
      <t>スク</t>
    </rPh>
    <rPh sb="11" eb="13">
      <t>ハッセイ</t>
    </rPh>
    <phoneticPr fontId="82"/>
  </si>
  <si>
    <t>※VPN移転時に「1：VPN」に変更される</t>
    <rPh sb="4" eb="7">
      <t>イテンジ</t>
    </rPh>
    <rPh sb="16" eb="18">
      <t>ヘンコウ</t>
    </rPh>
    <phoneticPr fontId="82"/>
  </si>
  <si>
    <t>No</t>
    <phoneticPr fontId="82"/>
  </si>
  <si>
    <t>工事完了後
（工事成功時）</t>
    <rPh sb="0" eb="2">
      <t>コウジ</t>
    </rPh>
    <rPh sb="2" eb="4">
      <t>カンリョウ</t>
    </rPh>
    <rPh sb="4" eb="5">
      <t>ゴ</t>
    </rPh>
    <rPh sb="7" eb="12">
      <t>コウジセイコウジ</t>
    </rPh>
    <phoneticPr fontId="82"/>
  </si>
  <si>
    <t>SO種別：新設</t>
    <rPh sb="2" eb="4">
      <t>シュベツ</t>
    </rPh>
    <rPh sb="5" eb="7">
      <t>シンセツ</t>
    </rPh>
    <phoneticPr fontId="82"/>
  </si>
  <si>
    <t>SO種別：変更(追加)</t>
    <rPh sb="5" eb="7">
      <t>ヘンコウ</t>
    </rPh>
    <rPh sb="8" eb="10">
      <t>ツイカ</t>
    </rPh>
    <phoneticPr fontId="82"/>
  </si>
  <si>
    <t>　　オペレーション：内線番号情報払い出し（IP Phone／PC／SmartDevice）</t>
    <phoneticPr fontId="82"/>
  </si>
  <si>
    <t>実施箇所、処理内容は以下を参照。</t>
    <rPh sb="0" eb="4">
      <t>ジッシカショ</t>
    </rPh>
    <rPh sb="5" eb="9">
      <t>ショリナイヨウ</t>
    </rPh>
    <rPh sb="10" eb="12">
      <t>イカ</t>
    </rPh>
    <rPh sb="13" eb="15">
      <t>サンショウ</t>
    </rPh>
    <phoneticPr fontId="82"/>
  </si>
  <si>
    <t>対象となるIP Phoneは以下のとおり。</t>
    <rPh sb="0" eb="2">
      <t>タイショウ</t>
    </rPh>
    <rPh sb="14" eb="16">
      <t>イカ</t>
    </rPh>
    <phoneticPr fontId="82"/>
  </si>
  <si>
    <t>対象となるSO種別とオペレーションは以下のとおり。</t>
    <rPh sb="0" eb="2">
      <t>タイショウ</t>
    </rPh>
    <rPh sb="7" eb="9">
      <t>シュベツ</t>
    </rPh>
    <rPh sb="18" eb="20">
      <t>イカ</t>
    </rPh>
    <phoneticPr fontId="82"/>
  </si>
  <si>
    <t>・端末種別が「IP Phone」である</t>
    <rPh sb="1" eb="5">
      <t>タンマツシュベツ</t>
    </rPh>
    <phoneticPr fontId="82"/>
  </si>
  <si>
    <t>1：IP Phone</t>
    <phoneticPr fontId="44"/>
  </si>
  <si>
    <t>Arcstar Universal One利用ネットワーク</t>
    <phoneticPr fontId="2"/>
  </si>
  <si>
    <t>※以下の処理かつ、後述の条件に合致するIP Phoneの追加を行う場合。</t>
    <rPh sb="1" eb="3">
      <t>イカ</t>
    </rPh>
    <rPh sb="4" eb="6">
      <t>ショリ</t>
    </rPh>
    <rPh sb="9" eb="11">
      <t>コウジュツ</t>
    </rPh>
    <rPh sb="12" eb="14">
      <t>ジョウケン</t>
    </rPh>
    <rPh sb="15" eb="17">
      <t>ガッチ</t>
    </rPh>
    <rPh sb="28" eb="30">
      <t>ツイカ</t>
    </rPh>
    <rPh sb="31" eb="32">
      <t>オコナ</t>
    </rPh>
    <rPh sb="33" eb="35">
      <t>バアイ</t>
    </rPh>
    <phoneticPr fontId="82"/>
  </si>
  <si>
    <t>1：
VPN</t>
    <phoneticPr fontId="82"/>
  </si>
  <si>
    <t>オペレーション：内線番号情報払い出し（IP Phone／PC／SmartDevice）</t>
    <phoneticPr fontId="82"/>
  </si>
  <si>
    <t>[処理概要(SO新設)]シート</t>
    <phoneticPr fontId="82"/>
  </si>
  <si>
    <t>[処理概要(SO変更)]シート</t>
    <phoneticPr fontId="82"/>
  </si>
  <si>
    <t>[装置間シーケンス(工事処理＜新設＞)]シート</t>
    <phoneticPr fontId="82"/>
  </si>
  <si>
    <t>[装置間シーケンス(工事処理＜変更（追加、変更、削除）＞) ]シート</t>
    <phoneticPr fontId="82"/>
  </si>
  <si>
    <t>使用するSO電文間共通コード値：E0305</t>
    <phoneticPr fontId="2"/>
  </si>
  <si>
    <t>IP Phone MACアドレス自動登録</t>
    <rPh sb="16" eb="18">
      <t>ジドウ</t>
    </rPh>
    <rPh sb="18" eb="20">
      <t>トウロク</t>
    </rPh>
    <phoneticPr fontId="82"/>
  </si>
  <si>
    <t>・提供形態が「お買上げ(KX-UT136N)」もしくは「お買上げ(KX-UT123N)」である</t>
    <rPh sb="1" eb="5">
      <t>テイキョウケイタイ</t>
    </rPh>
    <phoneticPr fontId="82"/>
  </si>
  <si>
    <t>　　「3：お買上げ(KX-UT136N)」もしくは「4：お買上げ(KX-UT123N)」</t>
    <phoneticPr fontId="82"/>
  </si>
  <si>
    <t xml:space="preserve">5. 以下の条件を全て満たすことを確認する。
（KX-UT136N）
 ・ 1.で取得したSO上の払い出し予定数　≦　3.で取得したDB上のMACアドレスの在庫数
（KX-UT123N）
 ・ 2.で取得したSO上の払い出し予定数　≦　4.で取得したDB上のMACアドレスの在庫数
</t>
    <rPh sb="3" eb="5">
      <t>イカ</t>
    </rPh>
    <rPh sb="6" eb="8">
      <t>ジョウケン</t>
    </rPh>
    <rPh sb="9" eb="10">
      <t>スベ</t>
    </rPh>
    <rPh sb="11" eb="12">
      <t>ミ</t>
    </rPh>
    <rPh sb="17" eb="19">
      <t>カクニン</t>
    </rPh>
    <rPh sb="41" eb="43">
      <t>シュトク</t>
    </rPh>
    <rPh sb="47" eb="48">
      <t>ジョウ</t>
    </rPh>
    <rPh sb="49" eb="50">
      <t>ハラ</t>
    </rPh>
    <rPh sb="51" eb="52">
      <t>ダ</t>
    </rPh>
    <rPh sb="53" eb="56">
      <t>ヨテイスウ</t>
    </rPh>
    <rPh sb="62" eb="64">
      <t>シュトク</t>
    </rPh>
    <rPh sb="68" eb="69">
      <t>ジョウ</t>
    </rPh>
    <rPh sb="78" eb="81">
      <t>ザイコスウ</t>
    </rPh>
    <phoneticPr fontId="2"/>
  </si>
  <si>
    <t>ただし、IP Phone／VoIP-GWでも、提供形態が自営の場合は対象外である。（つまりIP Phoneかつお買上げ、VoIP-GWかつレンタルが対象）</t>
    <rPh sb="23" eb="27">
      <t>テイキョウケイタイ</t>
    </rPh>
    <rPh sb="28" eb="30">
      <t>ジエイ</t>
    </rPh>
    <rPh sb="31" eb="33">
      <t>バアイ</t>
    </rPh>
    <rPh sb="34" eb="37">
      <t>タイショウガイ</t>
    </rPh>
    <phoneticPr fontId="45"/>
  </si>
  <si>
    <t>ただし、IP Phone／VoIP-GWでも、提供形態が自営の場合は対象外。（つまりIP Phoneかつお買上げ、VoIP-GWかつレンタルが対象）</t>
    <rPh sb="23" eb="27">
      <t>テイキョウケイタイ</t>
    </rPh>
    <rPh sb="28" eb="30">
      <t>ジエイ</t>
    </rPh>
    <rPh sb="31" eb="33">
      <t>バアイ</t>
    </rPh>
    <rPh sb="34" eb="37">
      <t>タイショウガイ</t>
    </rPh>
    <phoneticPr fontId="2"/>
  </si>
  <si>
    <t>SOの処理で端末種別がIP Phoneである内線番号の追加時、以下の処理を行う。</t>
  </si>
  <si>
    <t>・端末自動設定をonの状態にし、MACアドレスの払い出し</t>
  </si>
  <si>
    <t>・端末自動設定ファイルの生成と配置</t>
  </si>
  <si>
    <t>処理概要</t>
    <rPh sb="0" eb="4">
      <t>ショリガイヨウ</t>
    </rPh>
    <phoneticPr fontId="82"/>
  </si>
  <si>
    <t>-</t>
    <phoneticPr fontId="82"/>
  </si>
  <si>
    <t>1：
VPN</t>
    <phoneticPr fontId="82"/>
  </si>
  <si>
    <t>0：
インタネット
（VPN/インタネット選択可）</t>
    <phoneticPr fontId="82"/>
  </si>
  <si>
    <t>VPN移転
（移転完了後）</t>
    <rPh sb="3" eb="5">
      <t>イテン</t>
    </rPh>
    <rPh sb="7" eb="12">
      <t>イテンカンリョウゴ</t>
    </rPh>
    <phoneticPr fontId="82"/>
  </si>
  <si>
    <t>※VM情報.接続形態が「2：インタネット接続/VPN接続の併用」の場合は内線番号情報.端末自動設定は「1：VPN」で自動登録を行う。</t>
    <rPh sb="58" eb="60">
      <t>ジドウ</t>
    </rPh>
    <rPh sb="60" eb="62">
      <t>トウロク</t>
    </rPh>
    <phoneticPr fontId="82"/>
  </si>
  <si>
    <t>※VM情報.接続形態が「2：インタネット接続/VPN接続の併用」の場合は内線番号情報.端末自動設定は「1：VPN」で自動登録を行う。</t>
    <phoneticPr fontId="82"/>
  </si>
  <si>
    <t>※運用上頻度は少ないが発生しうるケース
※VM情報.接続形態が「2：インタネット接続/VPN接続の併用」の場合は内線番号情報.端末自動設定は「1：VPN」で自動登録を行う。</t>
    <rPh sb="1" eb="4">
      <t>ウンヨウジョウ</t>
    </rPh>
    <rPh sb="4" eb="6">
      <t>ヒンド</t>
    </rPh>
    <rPh sb="7" eb="8">
      <t>スク</t>
    </rPh>
    <rPh sb="11" eb="13">
      <t>ハッセイ</t>
    </rPh>
    <phoneticPr fontId="82"/>
  </si>
  <si>
    <t>※SO工事時は「NULL：インタネット（VPN非契約）」で払い出し</t>
    <rPh sb="3" eb="6">
      <t>コウジジ</t>
    </rPh>
    <rPh sb="23" eb="26">
      <t>ヒケイヤク</t>
    </rPh>
    <rPh sb="29" eb="30">
      <t>ハラ</t>
    </rPh>
    <rPh sb="31" eb="32">
      <t>ダ</t>
    </rPh>
    <phoneticPr fontId="82"/>
  </si>
  <si>
    <t>3. DBテーブル「MACアドレス情報」を以下の条件で検索し、レコード数を取得する。
＜検索キー＞
・「提供形態」＝「3:KX-UT136N」</t>
    <rPh sb="24" eb="26">
      <t>ジョウケン</t>
    </rPh>
    <rPh sb="35" eb="36">
      <t>スウ</t>
    </rPh>
    <rPh sb="37" eb="39">
      <t>シュトク</t>
    </rPh>
    <phoneticPr fontId="2"/>
  </si>
  <si>
    <t>4. DBテーブル「MACアドレス情報」を以下の条件で検索し、レコード数を取得する。
＜検索キー＞
・「提供形態」＝「5:KX-UT123N」</t>
    <rPh sb="24" eb="26">
      <t>ジョウケン</t>
    </rPh>
    <phoneticPr fontId="2"/>
  </si>
  <si>
    <t>「3-2．SO情報取得（応答）」で受信したSO情報が以下の条件を満たす場合。
・IP Phone/Voip-GWご利用場所申し込み情報．IP Phone/VoIP-GWご利用拠点数(siteOrderInfo.siteCount)が1以上</t>
    <phoneticPr fontId="2"/>
  </si>
  <si>
    <t>IP Phone/VoIP-GWご利用拠点数</t>
    <rPh sb="17" eb="19">
      <t>リヨウ</t>
    </rPh>
    <rPh sb="19" eb="21">
      <t>キョテン</t>
    </rPh>
    <rPh sb="21" eb="22">
      <t>スウ</t>
    </rPh>
    <phoneticPr fontId="4"/>
  </si>
  <si>
    <t>　　IP Phone/SmartDevice/PC申込情報．内線情報(繰返し項目)．種別（extOrderInfo.extInfo.termType)が「1：IP Phone」</t>
    <phoneticPr fontId="82"/>
  </si>
  <si>
    <t>　　IP Phone/SmartDevice/PC申込情報．内線情報(繰返し項目)．提供形態（extOrderInfo.extInfo.supplyType)が</t>
    <phoneticPr fontId="82"/>
  </si>
  <si>
    <t>　　オペレーション：内線番号追加(IP Phone等)</t>
    <phoneticPr fontId="82"/>
  </si>
  <si>
    <t>オペレーション：内線番号追加(IP Phone等)</t>
    <phoneticPr fontId="82"/>
  </si>
  <si>
    <t>SO上(IP Phone/SmartDevice/PC申込情報上)で同一の内線番号が複数存在しないかを確認する。
使用するSO電文間共通コード値：E0305</t>
    <rPh sb="2" eb="3">
      <t>ジョウ</t>
    </rPh>
    <rPh sb="31" eb="32">
      <t>ジョウ</t>
    </rPh>
    <rPh sb="37" eb="39">
      <t>ナイセン</t>
    </rPh>
    <rPh sb="51" eb="53">
      <t>カクニン</t>
    </rPh>
    <phoneticPr fontId="2"/>
  </si>
  <si>
    <t>・IP Phone用のMACアドレスの在庫が足りているかの確認。</t>
    <rPh sb="9" eb="10">
      <t>ヨウ</t>
    </rPh>
    <rPh sb="19" eb="21">
      <t>ザイコ</t>
    </rPh>
    <rPh sb="22" eb="23">
      <t>タ</t>
    </rPh>
    <rPh sb="29" eb="31">
      <t>カクニン</t>
    </rPh>
    <phoneticPr fontId="2"/>
  </si>
  <si>
    <t>1. KX-UT136NでMACアドレス自動払い出し予定の内線番号数を数える。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Phone/SmartDevice/PC申込情報．内線情報(繰返し項目)．提供形態（extOrderInfo.extInfo.supplyType)の値が「3：お買上げ(KX-UT136N)」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</si>
  <si>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2. KX-UT123NでMACアドレス自動払い出し予定の内線番号数を数える。
申込情報．IP Phone/SmartDevice/PC申込情報．内線情報（order.extOrderInfo.extInfo）配下で、以下のすべての条件に合致する内線番号の数を数える。
・IP Phone/SmartDevice/PC申込情報．内線情報(繰返し項目)．種別（extOrderInfo.extInfo.termType)の値が「1：IP Phone」
・IP Phone/SmartDevice/PC申込情報．内線情報(繰返し項目)．提供形態（extOrderInfo.extInfo.supplyType)の値が「4：お買上げ(KX-UT123N)」</t>
    <rPh sb="20" eb="23">
      <t>ジドウハラ</t>
    </rPh>
    <rPh sb="24" eb="25">
      <t>ダ</t>
    </rPh>
    <rPh sb="26" eb="28">
      <t>ヨテイ</t>
    </rPh>
    <rPh sb="29" eb="31">
      <t>ナイセン</t>
    </rPh>
    <rPh sb="31" eb="33">
      <t>バンゴウ</t>
    </rPh>
    <rPh sb="33" eb="34">
      <t>カズ</t>
    </rPh>
    <rPh sb="35" eb="36">
      <t>カゾ</t>
    </rPh>
    <rPh sb="110" eb="112">
      <t>イカ</t>
    </rPh>
    <rPh sb="117" eb="120">
      <t>ジョウケンイ</t>
    </rPh>
    <rPh sb="120" eb="122">
      <t>ガッチ</t>
    </rPh>
    <rPh sb="131" eb="132">
      <t>カゾ</t>
    </rPh>
    <phoneticPr fontId="2"/>
  </si>
  <si>
    <t xml:space="preserve">※SO情報の申込情報．IP Phone/SmartDevice/PC申込情報．内線利用番号数(order.extOrderInfo.extNumCount)の数だけ、申込情報．IP Phone/SmartDevice/PC申込情報．内線情報（order.extOrderInfo.extInfo）配下の情報が繰り返される。よって、その内線利用番号数分、以下の処理をループする。
</t>
    <rPh sb="3" eb="5">
      <t>ジョウホウ</t>
    </rPh>
    <rPh sb="79" eb="80">
      <t>カズ</t>
    </rPh>
    <rPh sb="148" eb="150">
      <t>ハイカ</t>
    </rPh>
    <rPh sb="151" eb="153">
      <t>ジョウホウ</t>
    </rPh>
    <rPh sb="154" eb="155">
      <t>ク</t>
    </rPh>
    <rPh sb="156" eb="157">
      <t>カエ</t>
    </rPh>
    <rPh sb="174" eb="175">
      <t>ブン</t>
    </rPh>
    <rPh sb="176" eb="178">
      <t>イカ</t>
    </rPh>
    <rPh sb="179" eb="181">
      <t>ショリ</t>
    </rPh>
    <phoneticPr fontId="2"/>
  </si>
  <si>
    <t xml:space="preserve">「3-2．SO情報取得（応答）」で受信したSO情報が以下の条件を満たす場合。
・IP Phone/SmartDevice/PC申込情報．内線利用番号数(extOrderInfo.extNumCount)が1以上
※設置場所住所登録の処理を実施後に行うこと
</t>
    <phoneticPr fontId="2"/>
  </si>
  <si>
    <t>７．IP Phone送付場所／VoIP-GWご利用場所</t>
    <phoneticPr fontId="2"/>
  </si>
  <si>
    <t>７．IP Phone送付場所／VoIP-GWご利用場所</t>
    <phoneticPr fontId="57"/>
  </si>
  <si>
    <t>2-b-2.  IP Phoneで、内線番号情報.端末自動設定(接続種別)がインターネットとなっているものを更新する。（画面表示項目の変更のため）</t>
    <rPh sb="18" eb="24">
      <t>ナイセンバンゴウジョウホウ</t>
    </rPh>
    <rPh sb="54" eb="56">
      <t>コウシン</t>
    </rPh>
    <rPh sb="60" eb="64">
      <t>ガメンヒョウジ</t>
    </rPh>
    <rPh sb="64" eb="66">
      <t>コウモク</t>
    </rPh>
    <rPh sb="67" eb="69">
      <t>ヘンコウ</t>
    </rPh>
    <phoneticPr fontId="2"/>
  </si>
  <si>
    <t>2-b-2.  IP Phoneで、内線番号情報.端末自動設定(接続種別)がインターネットとなっているものをVPNに更新する。</t>
    <rPh sb="18" eb="24">
      <t>ナイセンバンゴウジョウホウ</t>
    </rPh>
    <rPh sb="58" eb="60">
      <t>コウシン</t>
    </rPh>
    <phoneticPr fontId="2"/>
  </si>
  <si>
    <t>4.  IP Phoneで、内線番号情報.端末自動設定(接続種別)がVPNとなっているものをインターネットに更新する。</t>
    <rPh sb="14" eb="20">
      <t>ナイセンバンゴウジョウホウ</t>
    </rPh>
    <rPh sb="54" eb="56">
      <t>コウシン</t>
    </rPh>
    <phoneticPr fontId="2"/>
  </si>
  <si>
    <t>3.  IP Phoneで、内線番号情報.端末自動設定(接続種別)がインターネットとなっているものをVPNに更新する。</t>
    <rPh sb="14" eb="20">
      <t>ナイセンバンゴウジョウホウ</t>
    </rPh>
    <rPh sb="54" eb="56">
      <t>コウシン</t>
    </rPh>
    <phoneticPr fontId="2"/>
  </si>
  <si>
    <r>
      <t>1. 以下の①と②の合計値を算出する。
①[変更後の内線ID数]×[係数A]
  ※[変更後の内線ID数]…[変更前の内線ID数]から、申込情報．IP Phone/SmartDevice/PC申込情報．内線番号追加数 (order.extOrderInf.extNumAddCount)の値を加える。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6" eb="147">
      <t>アタイ</t>
    </rPh>
    <rPh sb="148" eb="149">
      <t>クワ</t>
    </rPh>
    <rPh sb="319" eb="322">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</si>
  <si>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81" eb="82">
      <t>スウ</t>
    </rPh>
    <phoneticPr fontId="2"/>
  </si>
  <si>
    <t xml:space="preserve">※SO情報のIP Phone/SmartDevice/PC申込情報．内線利用番号数(extOrderInfo.extNumCount)の数だけ、IP Phone/SmartDevice/PC申込情報．内線情報（extOrderInfo.extInfo）配下の情報が繰り返される。よって、その内線利用番号数分、以下の処理をループする。
</t>
    <rPh sb="3" eb="5">
      <t>ジョウホウ</t>
    </rPh>
    <rPh sb="68" eb="69">
      <t>カズ</t>
    </rPh>
    <rPh sb="126" eb="128">
      <t>ハイカ</t>
    </rPh>
    <rPh sb="129" eb="131">
      <t>ジョウホウ</t>
    </rPh>
    <rPh sb="132" eb="133">
      <t>ク</t>
    </rPh>
    <rPh sb="134" eb="135">
      <t>カエ</t>
    </rPh>
    <rPh sb="152" eb="153">
      <t>ブン</t>
    </rPh>
    <rPh sb="154" eb="156">
      <t>イカ</t>
    </rPh>
    <rPh sb="157" eb="159">
      <t>ショリ</t>
    </rPh>
    <phoneticPr fontId="2"/>
  </si>
  <si>
    <r>
      <t>1. 以下の①と②の合計値を算出する。
①[変更後の内線ID数]×[係数A]
  ※[変更後の内線ID数]…[変更前の内線ID数]から、申込情報．IP Phone/SmartDevice/PC申込情報．内線番号削除数 (order.extOrderInf.extNumDelCount)の値を減算する。
  ※[変更前の内線ID数]…DB上の内線番号情報のレコードを、</t>
    </r>
    <r>
      <rPr>
        <sz val="11"/>
        <rFont val="ＭＳ Ｐゴシック"/>
        <family val="3"/>
        <charset val="128"/>
      </rPr>
      <t>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07" eb="109">
      <t>サクジョ</t>
    </rPh>
    <rPh sb="146" eb="147">
      <t>アタイ</t>
    </rPh>
    <rPh sb="148" eb="150">
      <t>ゲンサン</t>
    </rPh>
    <rPh sb="320" eb="323">
      <t>ヘンコウゴ</t>
    </rPh>
    <phoneticPr fontId="2"/>
  </si>
  <si>
    <r>
      <t>0. SOから取得したN番（処理中のSOに紐づくDBレコード「SO情報．N番」に保持した値）に紐づくDBレコード「N番情報」を以下のように更新する。
・「チャネル数」＝[変更後の全体チャネル数]
・「最終更新アカウント情報ID」＝0
・「最終更新日時」＝更新時点のシステム日時
※[変更後の全体チャネル数]…[工事対象のN番に紐づくDBレコードN番情報．チャネル数の値]－[変更前の内線ID数の切り上げ値]×[係数1]＋[変更後の内線ID数の切り上げ値]×[係数1]
※[係数1]…機能設計書 [別紙２]ファイル設計書の「アプリケーション設定ファイル」のシートのcuscon_vm_channel_base_rateの値
※[変更後の内線ID数の切り上げ値]…[変更後の内線ID数]を機能設計書 [別紙２]ファイル設計書の「アプリケーション設定ファイル」のcuscon_terminal_rounding_up_numberごとで切り上げた値
※[変更後の内線ID数]…[変更前の内線ID数]から、申込情報．IP Phone/SmartDevice/PC申込情報．内線番号削除数 (order.extOrderInf.extNumDelCount)の値を減算する。
※[変更前の内線ID数の切り上げ値]…[変更前の内線ID数]を機能設計書 [別紙２]ファイル設計書の「アプリケーション設定ファイル」のcuscon_terminal_rounding_up_numberごとで切り上げた値
※[変更前の内線ID数]…DB上の内線番号情報のレコードを、</t>
    </r>
    <r>
      <rPr>
        <sz val="11"/>
        <rFont val="ＭＳ Ｐゴシック"/>
        <family val="3"/>
        <charset val="128"/>
      </rPr>
      <t xml:space="preserve">SOから取得したN番に紐づくN番情報IDと、削除フラグ=falseであることを検索条件にレコード数を算出する。
</t>
    </r>
    <phoneticPr fontId="2"/>
  </si>
  <si>
    <r>
      <t>1. 以下の①と②の合計値を算出する。
①[変更後の内線ID数]×[係数A]
  ※[変更後の内線ID数]…[変更前の内線ID数]から、</t>
    </r>
    <r>
      <rPr>
        <sz val="11"/>
        <rFont val="ＭＳ Ｐゴシック"/>
        <family val="3"/>
        <charset val="128"/>
      </rPr>
      <t>申込情報．変更申込内容．変更申込種別(order.changeInfo.changeAppType)が「01：追加」であるVoIP-GW数を加算する。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Phone/SmartDevice/PC申込情報．内線番号追加数 (order.extOrderInf.extNumAddCount)の値を加える。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
    <rPh sb="23" eb="26">
      <t>ヘンコウゴ</t>
    </rPh>
    <rPh sb="140" eb="142">
      <t>カサン</t>
    </rPh>
    <rPh sb="312" eb="315">
      <t>ヘンコウゴ</t>
    </rPh>
    <phoneticPr fontId="2"/>
  </si>
  <si>
    <t>1. 以下の①と②の合計値を算出する。
①[変更後の内線ID数]×[係数A]
  ※[変更後の内線ID数]…[変更前の内線ID数]から、申込情報．変更申込内容．変更申込種別(order.changeInfo.changeAppType)が「02：削除」であるVoIP-GW数を減算する。
  ※[変更前の内線ID数]…DB上の内線番号情報のレコードを、SOから取得したN番に紐づくN番情報IDと、削除フラグ=falseであることを検索条件にレコード数を算出する。
  ※[係数A]…機能設計書 [別紙２]ファイル設計書の「アプリケーション設定ファイル」のシートのcuscon_vm_terminal_rateの値
②[変更後の全体チャネル数]×[係数B]
  ※[係数B]…機能設計書 [別紙２]ファイル設計書の「アプリケーション設定ファイル」のシートのcuscon_vm_channel_rateの値
  ※[変更後の全体チャネル数]…以下の算出式から算出
    ＜算出式＞
    [工事対象のN番に紐づくDBレコードN番情報．チャネル数の値]－[変更前の内線ID数の切り上げ値]×[係数1]＋[変更後の内線ID数の切り上げ値]×[係数1]
  ※[変更前の内線ID数]…DB上の内線番号情報のレコードを、SOから取得したN番に紐づくN番情報IDと、削除フラグ=falseであることを検索条件にレコード数を算出する。
  ※[変更前の内線ID数の切り上げ値]…[変更前の内線ID数]を機能設計書 [別紙２]ファイル設計書の「アプリケーション設定ファイル」のcuscon_terminal_rounding_up_numberごとに切り上げた値
  ※[変更後の内線ID数]…[変更前の内線ID数]から、申込情報．IP Phone/SmartDevice/PC申込情報．内線番号削除数 (order.extOrderInf.extNumDelCount)の値を減算する。
  ※[変更後の内線ID数の切り上げ値]…[変更後の内線ID数]を機能設計書 [別紙２]ファイル設計書の「アプリケーション設定ファイル」のcuscon_terminal_rounding_up_numberごとに切り上げた値
  ※[係数1]…機能設計書 [別紙２]ファイル設計書の「アプリケーション設定ファイル」のcuscon_vm_channel_base_rateの値</t>
    <rPh sb="23" eb="26">
      <t>ヘンコウゴ</t>
    </rPh>
    <rPh sb="140" eb="142">
      <t>ゲンサン</t>
    </rPh>
    <rPh sb="312" eb="315">
      <t>ヘンコウゴ</t>
    </rPh>
    <phoneticPr fontId="2"/>
  </si>
  <si>
    <t>・内線番号追加(IP Phone等)</t>
    <phoneticPr fontId="2"/>
  </si>
  <si>
    <t>・内線番号削除(IP Phone等)</t>
    <phoneticPr fontId="2"/>
  </si>
  <si>
    <t>「3-2．SO情報取得（応答）」で受信したSO情報が以下の条件を全て満たす場合。
・SOが「SO変更(追加)」　※条件は「変更を判断するパラメータ」の「変更（追加）　※内線用SO」を参照
・申込情報．変更申込内容．変更申込種別(order.changeInfo.changeAppType)が「01：追加」
・申込情報．変更申込内容．５．IP Phone/SmartPhone/PC変更．追加(order.changeInfo.isPhonePCInfo.pcAdd)が「02：変更有」
・申込情報．IP Phone/SmartDevice/PC申込情報．内線番号追加数 (order.extOrderInfo.extNumAddCount)が1以上</t>
    <phoneticPr fontId="2"/>
  </si>
  <si>
    <t>内線番号削除(IP Phone等)</t>
    <phoneticPr fontId="2"/>
  </si>
  <si>
    <t>「3-2．SO情報取得（応答）」で受信したSO情報が以下の条件を全て満たす場合。
・SOが「SO変更(削除)」　※条件は「変更を判断するパラメータ」の「変更（削除）　※内線用SO」を参照
・申込情報．変更申込内容．変更申込種別(order.changeInfo.changeAppType)が「02：削除」
・申込情報．変更申込内容．５．IP Phone/SmartPhone/PC変更．削除(order.isPhonePCInfo.pcDel)が「02：変更有」
・申込情報．IP Phone/SmartDevice/PC申込情報．内線番号削除数 (order.extOrderInf.extNumDelCount)が1以上</t>
    <phoneticPr fontId="2"/>
  </si>
  <si>
    <t>オペレーション「内線番号追加(IP Phone等)」を実施する。</t>
    <rPh sb="27" eb="29">
      <t>ジッシ</t>
    </rPh>
    <phoneticPr fontId="82"/>
  </si>
  <si>
    <t>　　オペレーション「内線番号追加(IP Phone等)」</t>
    <phoneticPr fontId="82"/>
  </si>
  <si>
    <t>オペレーション「内線番号削除(IP Phone等)」を実施する。</t>
    <rPh sb="27" eb="29">
      <t>ジッシ</t>
    </rPh>
    <phoneticPr fontId="82"/>
  </si>
  <si>
    <t>　　オペレーション「内線番号削除(IP Phone等)」</t>
    <phoneticPr fontId="82"/>
  </si>
  <si>
    <t>・内線番号追加(IP Phone等)</t>
    <phoneticPr fontId="82"/>
  </si>
  <si>
    <t>・内線番号削除(IP Phone等)</t>
    <phoneticPr fontId="82"/>
  </si>
  <si>
    <t>IP Phone/SmartDevice/PC申込情報</t>
    <phoneticPr fontId="44"/>
  </si>
  <si>
    <t>IP Phone/Voip-GWご利用場所申し込み情報</t>
    <rPh sb="21" eb="22">
      <t>モウ</t>
    </rPh>
    <rPh sb="23" eb="24">
      <t>コ</t>
    </rPh>
    <rPh sb="25" eb="27">
      <t>ジョウホウ</t>
    </rPh>
    <phoneticPr fontId="4"/>
  </si>
  <si>
    <t>５．IP Phone/SmartPhone/PC変更</t>
    <rPh sb="24" eb="26">
      <t>ヘンコウ</t>
    </rPh>
    <phoneticPr fontId="2"/>
  </si>
  <si>
    <t>01：変更無
02：変更有
【Webエントリ(上位SO装置)での処理】SPBX基本情報．IP Phone/SmartPhone/PC変更　追加</t>
    <phoneticPr fontId="44"/>
  </si>
  <si>
    <t>01：変更無
02：変更有
【Webエントリ(上位SO装置)での処理】SPBX基本情報．IP Phone/SmartPhone/PC変更　削除</t>
    <phoneticPr fontId="44"/>
  </si>
  <si>
    <r>
      <t>IP Phone/SmartDevice/PC申込情報</t>
    </r>
    <r>
      <rPr>
        <sz val="9"/>
        <rFont val="ＭＳ Ｐゴシック"/>
        <family val="3"/>
        <charset val="128"/>
      </rPr>
      <t>ビューテーブルの有効レコード数をカウントし、設定</t>
    </r>
    <rPh sb="35" eb="37">
      <t>ユウコウ</t>
    </rPh>
    <phoneticPr fontId="2"/>
  </si>
  <si>
    <t>01：番号追加
02：番号削除
【Webエントリ(上位SO装置)での処理】IP Phone/SmartDevice/PC申込情報．申込種類</t>
    <phoneticPr fontId="44"/>
  </si>
  <si>
    <t>【Webエントリ(上位SO装置)での処理】IP Phone/SmartDevice/PC申込情報．拠点番号</t>
    <phoneticPr fontId="44"/>
  </si>
  <si>
    <t>【Webエントリ(上位SO装置)での処理】IP Phone/SmartDevice/PC申込情報．端末番号</t>
    <phoneticPr fontId="44"/>
  </si>
  <si>
    <t>1：IP-Phone
2：Smart-Device
3：PC
【Webエントリ(上位SO装置)での処理】IP Phone/SmartDevice/PC申込情報．端末情報　種別　をコード変換</t>
    <phoneticPr fontId="44"/>
  </si>
  <si>
    <t>1:自営
2:アプリ提供
3:お買上げ(KX-UT136N)
4:お買上げ(KX-UT123N)
【Webエントリ(上位SO装置)での処理】IP Phone/SmartDevice/PC申込情報．端末情報　提供形態　をコード変換</t>
    <phoneticPr fontId="44"/>
  </si>
  <si>
    <t>【Webエントリ(上位SO装置)での処理】IP Phone/SmartDevice/PC申込情報．拠点ID</t>
    <phoneticPr fontId="44"/>
  </si>
  <si>
    <r>
      <t>IP Phone/VoIP-GWご利用場所情報</t>
    </r>
    <r>
      <rPr>
        <sz val="9"/>
        <rFont val="ＭＳ Ｐゴシック"/>
        <family val="3"/>
        <charset val="128"/>
      </rPr>
      <t>ビューテーブルの有効レコード数をカウントし、設定</t>
    </r>
    <rPh sb="31" eb="33">
      <t>ユウコウ</t>
    </rPh>
    <phoneticPr fontId="2"/>
  </si>
  <si>
    <t>【Webエントリ(上位SO装置)での処理】IP Phone/VoIP-GWご利用場所情報．拠点ID</t>
    <phoneticPr fontId="44"/>
  </si>
  <si>
    <t>【Webエントリ(上位SO装置)での処理】IP Phone/VoIP-GWご利用場所情報．拠点名</t>
    <phoneticPr fontId="44"/>
  </si>
  <si>
    <t>【Webエントリ(上位SO装置)での処理】IP Phone/VoIP-GWご利用場所情報．ご利用場所情報　郵便番号（正式名称）
上記がnullならば、IP-Phone/VoIP-GWご利用場所情報．ご利用場所住所　郵便番号</t>
    <phoneticPr fontId="44"/>
  </si>
  <si>
    <t xml:space="preserve">【Webエントリ(上位SO装置)での処理】IP Phone/VoIP-GWご利用場所情報．ご利用場所情報　正式名称住所
上記がnullならば、IP Phone/VoIP-GWご利用場所情報．ご利用場所情報　住所　都道府県と、IP Phone/VoIP-GWご利用場所情報．ご利用場所情報　住所　市区町村と、IP Phone/VoIP-GWご利用場所情報．ご利用場所情報　住所　大字・通称名と、IP Phone/VoIP-GWご利用場所情報．ご利用場所情報　住所　字名・丁目を結合する。
また、上記の後半部分へ、IP Phone/VoIP-GWご利用場所情報．ご利用場所情報　住所　番地等を結合する。
</t>
    <rPh sb="294" eb="296">
      <t>ケツゴウ</t>
    </rPh>
    <phoneticPr fontId="2"/>
  </si>
  <si>
    <t>【Webエントリ(上位SO装置)での処理】IP-Phone/VoIP-GWご利用場所情報．ご利用場所情報　住所　ビル名と、IP Phone/VoIP-GWご利用場所情報．ご利用場所情報　住所　フロア数等を結合する。</t>
    <rPh sb="102" eb="104">
      <t>ケツゴウ</t>
    </rPh>
    <phoneticPr fontId="2"/>
  </si>
  <si>
    <t>【Webエントリ(上位SO装置)での処理】IP Phone/VoIP-GWご利用場所情報．ご担当者連絡先　ご担当者名</t>
    <phoneticPr fontId="44"/>
  </si>
  <si>
    <t>【Webエントリ(上位SO装置)での処理】IP Phone/VoIP-GWご利用場所情報．ご担当者連絡先　ご連絡先</t>
    <phoneticPr fontId="44"/>
  </si>
  <si>
    <t>VM情報.接続形態
（内部処理の説明：以下のいずれもVpnChangeOrderInfoクラスで判断する）</t>
    <rPh sb="2" eb="4">
      <t>ジョウホウ</t>
    </rPh>
    <rPh sb="5" eb="7">
      <t>セツゾク</t>
    </rPh>
    <rPh sb="7" eb="9">
      <t>ケイタイ</t>
    </rPh>
    <rPh sb="19" eb="21">
      <t>イカ</t>
    </rPh>
    <phoneticPr fontId="82"/>
  </si>
  <si>
    <t>・提供形態ごとにMACアドレスの在庫数が自動登録を行う端末数以上であることの確認</t>
    <rPh sb="18" eb="19">
      <t>スウ</t>
    </rPh>
    <rPh sb="20" eb="22">
      <t>ジドウ</t>
    </rPh>
    <rPh sb="22" eb="24">
      <t>トウロク</t>
    </rPh>
    <rPh sb="25" eb="26">
      <t>オコナ</t>
    </rPh>
    <rPh sb="27" eb="29">
      <t>タンマツ</t>
    </rPh>
    <rPh sb="29" eb="30">
      <t>カズ</t>
    </rPh>
    <rPh sb="30" eb="32">
      <t>イジョウ</t>
    </rPh>
    <rPh sb="38" eb="40">
      <t>カクニン</t>
    </rPh>
    <phoneticPr fontId="82"/>
  </si>
  <si>
    <t>端末自動設定にはDBテーブル「内線番号情報」のカラム「端末自動設定(接続種別)」の決定が必要であるため、以下の条件で接続種別の決定を行う。</t>
    <rPh sb="0" eb="2">
      <t>タンマツ</t>
    </rPh>
    <rPh sb="2" eb="4">
      <t>ジドウ</t>
    </rPh>
    <rPh sb="4" eb="6">
      <t>セッテイ</t>
    </rPh>
    <rPh sb="15" eb="17">
      <t>ナイセン</t>
    </rPh>
    <rPh sb="17" eb="19">
      <t>バンゴウ</t>
    </rPh>
    <rPh sb="19" eb="21">
      <t>ジョウホウ</t>
    </rPh>
    <rPh sb="27" eb="29">
      <t>タンマツ</t>
    </rPh>
    <rPh sb="29" eb="31">
      <t>ジドウ</t>
    </rPh>
    <rPh sb="31" eb="33">
      <t>セッテイ</t>
    </rPh>
    <rPh sb="41" eb="43">
      <t>ケッテイ</t>
    </rPh>
    <rPh sb="44" eb="46">
      <t>ヒツヨウ</t>
    </rPh>
    <rPh sb="52" eb="54">
      <t>イカ</t>
    </rPh>
    <rPh sb="55" eb="57">
      <t>ジョウケン</t>
    </rPh>
    <rPh sb="58" eb="60">
      <t>セツゾク</t>
    </rPh>
    <rPh sb="60" eb="62">
      <t>シュベツ</t>
    </rPh>
    <rPh sb="63" eb="65">
      <t>ケッテイ</t>
    </rPh>
    <rPh sb="66" eb="67">
      <t>オコナ</t>
    </rPh>
    <phoneticPr fontId="82"/>
  </si>
  <si>
    <t>条件</t>
    <rPh sb="0" eb="2">
      <t>ジョウケン</t>
    </rPh>
    <phoneticPr fontId="82"/>
  </si>
  <si>
    <t>工事開始前</t>
    <rPh sb="0" eb="2">
      <t>コウジ</t>
    </rPh>
    <rPh sb="2" eb="4">
      <t>カイシ</t>
    </rPh>
    <rPh sb="4" eb="5">
      <t>マエ</t>
    </rPh>
    <phoneticPr fontId="82"/>
  </si>
  <si>
    <r>
      <rPr>
        <sz val="11"/>
        <rFont val="ＭＳ Ｐゴシック"/>
        <family val="3"/>
        <charset val="128"/>
      </rPr>
      <t xml:space="preserve">5. </t>
    </r>
    <r>
      <rPr>
        <sz val="11"/>
        <rFont val="ＭＳ Ｐゴシック"/>
        <family val="3"/>
        <charset val="128"/>
      </rPr>
      <t>DBレコード「アカウント情報」を以下のように新規登録する。(管理者ユーザの作成)
・「ログインID」＝</t>
    </r>
    <r>
      <rPr>
        <sz val="11"/>
        <rFont val="ＭＳ Ｐゴシック"/>
        <family val="3"/>
        <charset val="128"/>
      </rPr>
      <t>4.</t>
    </r>
    <r>
      <rPr>
        <sz val="11"/>
        <rFont val="ＭＳ Ｐゴシック"/>
        <family val="3"/>
        <charset val="128"/>
      </rPr>
      <t>で払い出したログインID
・「パスワード(暗)」＝</t>
    </r>
    <r>
      <rPr>
        <sz val="11"/>
        <rFont val="ＭＳ Ｐゴシック"/>
        <family val="3"/>
        <charset val="128"/>
      </rPr>
      <t>4.</t>
    </r>
    <r>
      <rPr>
        <sz val="11"/>
        <rFont val="ＭＳ Ｐゴシック"/>
        <family val="3"/>
        <charset val="128"/>
      </rPr>
      <t>で払い出したパスワード
・「N番情報ID」＝</t>
    </r>
    <r>
      <rPr>
        <sz val="11"/>
        <rFont val="ＭＳ Ｐゴシック"/>
        <family val="3"/>
        <charset val="128"/>
      </rPr>
      <t>3.</t>
    </r>
    <r>
      <rPr>
        <sz val="11"/>
        <rFont val="ＭＳ Ｐゴシック"/>
        <family val="3"/>
        <charset val="128"/>
      </rPr>
      <t xml:space="preserve">で追加したN番情報ID
・「アカウント種別」＝2(管理者ユーザ)
・「内線番号情報ID」＝null
・「パスワード有効期限」＝登録時点日時＋パスワードの有効日数
※パスワードの有効日数は、 [別紙２]ファイル設計書の「アプリケーション設定ファイル」のcuscon_username_password_expireの項目を参照する。
</t>
    </r>
    <rPh sb="33" eb="36">
      <t>カンリシャ</t>
    </rPh>
    <rPh sb="40" eb="42">
      <t>サクセイ</t>
    </rPh>
    <rPh sb="132" eb="135">
      <t>カンリシャ</t>
    </rPh>
    <phoneticPr fontId="2"/>
  </si>
  <si>
    <t>3. DBレコード「N番情報」を以下のように新規登録する。
・「N番」＝SOから取得したN番（処理中のSOに紐づくDBレコード「SO情報．N番」に保持した値）
・「拠点番号桁数」＝内線基本情報．内線拠点番号桁数(extBaseInfo.siteNumDigit)の値
・「端末番号桁数」＝内線基本情報．内線端末番号桁数(extBaseInfo.termNumDigit)の値
・「チャネル数」＝2.で算出した値
・「外線Prefix設定」＝1
・「内線ランダム文字列」＝1.で払いだしたランダム文字列
・「チュートリアルフラグ」＝false</t>
    <rPh sb="200" eb="202">
      <t>サンシュツ</t>
    </rPh>
    <rPh sb="204" eb="205">
      <t>アタイ</t>
    </rPh>
    <rPh sb="247" eb="250">
      <t>モジレツ</t>
    </rPh>
    <phoneticPr fontId="2"/>
  </si>
  <si>
    <t>3. DBレコード「不在時動作情報」を以下のように新規登録する。
・「内線番号情報ID」＝2.で追加した内線番号情報ID
・「不在時動作タイプ」＝1
・「留守番電話パスワード(暗)」＝1.で払い出した留守番電話パスワード</t>
    <rPh sb="48" eb="50">
      <t>ツイカ</t>
    </rPh>
    <rPh sb="95" eb="96">
      <t>ハラ</t>
    </rPh>
    <rPh sb="97" eb="98">
      <t>ダ</t>
    </rPh>
    <phoneticPr fontId="2"/>
  </si>
  <si>
    <t>2. DBレコード「内線番号情報」を以下のように新規登録する。
・「N番情報ID」＝オペレーション「N番情報追加」で追加したN番に紐づくN番情報ID
・「内線番号」＝（下記の拠点番号の値）
・「拠点番号」＝VoIP-GW申込情報．VoIP-GW情報(繰返し項目)．拠点番号（gwOrderInfo.gwInfo.siteNum）の値
・「端末番号」＝null
・「端末種別」＝3
・「提供形態」＝VoIP-GW申込情報．VoIP-GW情報(繰返し項目)．提供形態（gwOrderInfo.gwInfo.supplyType）の値を本システムのDB上の値に変換
・「設置場所住所情報ID」＝VoIP-GW申込情報．VoIP-GW情報(繰返し項目)．拠点ID（gwOrderInfo.gwInfo.siteId）に紐づき、オペレーション「設置場所住所登録」で登録した設置場所住所情報ID
・「内線ID(暗)」＝1.で払い出した内線ID
・「内線パスワード(暗)」＝1.で払い出した内線パスワード
・「拠点番号複数台利用」＝VoIP-GW申込情報．VoIP-GW情報(繰返し項目)．拠点番号複数台利用（gwOrderInfo.gwInfo.sitePluralCount）の値
・「追加チャネル数」＝VoIP-GW申込情報．VoIP-GW情報(繰返し項目)．拠点番号チャネル追加数（gwOrderInfo.gwInfo.chAdd）の値＋1
・「外線発信フラグ」＝false
・「不在時動作フラグ」＝false
・「発信規制フラグ」＝false
・「端末自動設定フラグ」＝false
・「端末MACアドレス(暗)」＝null
・「SO工事予約フラグ」＝false
・「VPN回線種別」＝申込情報．VoIP-GW申込情報．VoIP-GW情報(繰返し項目)．VPN回線種別（order.gwOrderInfo.gwInfo.vpnLineType）
・「VPN拠点N番」＝申込情報．VoIP-GW申込情報．VoIP-GW情報(繰返し項目)．VPN回線お客様契約番号（order.gwOrderInfo.gwInfo.vpnLineContractNum）
※端末種別、提供形態、VPN回線種別の変換は、「SOとシステム内部のパラメータ対応」シートを参照</t>
  </si>
  <si>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3" eb="35">
      <t>タンマツ</t>
    </rPh>
    <rPh sb="39" eb="41">
      <t>サクセイ</t>
    </rPh>
    <phoneticPr fontId="2"/>
  </si>
  <si>
    <t>5.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＜2.で登録した内線番号.VPN回線種別がnullでないの場合＞
       割り当てたVMのVM情報.VPNアクセス用FQDN（IPアドレス）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</si>
  <si>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4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・「内線番号情報ID」＝2.で追加した内線番号情報ID
・「パスワード有効期限」＝登録時点日時＋パスワードの有効日数
※パスワードの有効日数は、 [別紙２]ファイル設計書の「アプリケーション設定ファイル」のcuscon_username_password_expireの項目を参照する。</t>
    <rPh sb="32" eb="34">
      <t>タンマツ</t>
    </rPh>
    <rPh sb="38" eb="40">
      <t>サクセイ</t>
    </rPh>
    <phoneticPr fontId="2"/>
  </si>
  <si>
    <t xml:space="preserve">5. DBレコード「外線発信情報」を以下のように新規登録する。（※VoIP-GW申込情報．VoIP-GW情報(繰返し項目)．拠点番号複数台利用（gwOrderInfo.gwInfo.sitePluralCount）の値が1の場合のみ）
・「内線番号情報ID」＝2.で追加した内線番号情報ID
・「外線情報ID」＝null
</t>
    <rPh sb="112" eb="114">
      <t>バアイ</t>
    </rPh>
    <phoneticPr fontId="2"/>
  </si>
  <si>
    <t>6.  2.で追加した内線番号情報IDを元に処理結果通知(工事結果)を以下のように登録する。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・VoIP-GW開通情報．拠点番号(gwOpenInfo.siteNum)＝2.で登録した内線番号.拠点番号
  ・VoIP-GW開通情報．複数台利用(gwOpenInfo.sitePluralCount)＝2.で登録した内線番号.拠点番号複数台利用
  ・VoIP-GW開通情報．内線サーバのFQDN(gwOpenInfo.serverFqdn)＝以下を参照
     ＜2.で登録した内線番号.VPN回線種別がnullの場合＞
       割り当てたVMのVM情報.FQDN
       ※VPN移転待ちの場合は、VPN移転先のVMのVM情報.FQD
     ＜2.で登録した内線番号.VPN回線種別がnullでないの場合＞
       割り当てたVMのVM情報.VPNアクセス用FQDN（IPアドレス）
       ※VPN移転待ちの場合は、VPN移転先のVMのVM情報.VPNアクセス用FQDN（IPアドレス）
  ・VoIP-GW開通情報．裏番号(gwOpenInfo.gwTermNum)＝2.で登録した内線番号.拠点番号複数台利用
  ・VoIP-GW開通情報．SIP-ID(gwOpenInfo.gwSipid)＝2.で登録した内線番号.内線ID(暗)
  ・VoIP-GW開通情報．SIP-PWD(gwOpenInfo.gwSippw)＝2.で登録した内線番号.内線パスワード(暗)</t>
    <rPh sb="20" eb="21">
      <t>モト</t>
    </rPh>
    <rPh sb="22" eb="26">
      <t>ショリケッカ</t>
    </rPh>
    <rPh sb="26" eb="28">
      <t>ツウチ</t>
    </rPh>
    <rPh sb="29" eb="33">
      <t>コウジケッカ</t>
    </rPh>
    <rPh sb="35" eb="37">
      <t>イカ</t>
    </rPh>
    <rPh sb="41" eb="43">
      <t>トウロク</t>
    </rPh>
    <phoneticPr fontId="2"/>
  </si>
  <si>
    <t>3.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</si>
  <si>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4.  2.で更新した内線番号情報IDを元に処理結果通知(工事結果)を以下のように登録する。
工事結果情報．VoIP-GW開通数(resultInfo.gwOpenCount)＝+1インクリメント
工事結果情報．VoIP-GW開通情報（繰返し項目）(resultInfo.gwOpenInfo)＝以下の情報を格納し、リストに加える。
  （以下はVoIP-GW開通情報（繰返し項目）を起点に記載する。）
  ・VoIP-GW開通情報．拠点番号(gwOpenInfo.siteNum)＝1.で取得した内線番号.拠点番号
  ・VoIP-GW開通情報．複数台利用(gwOpenInfo.sitePluralCount)＝1.で取得した内線番号.拠点番号複数台利用
  ・VoIP-GW開通情報．内線サーバのFQDN(gwOpenInfo.serverFqdn)＝以下を参照
     ＜1.で取得した内線番号.VPN回線種別がnullの場合＞
       割り当てたVMのVM情報.FQDN
       ※VPN移転待ちの場合は、VPN移転先のVMのVM情報.FQDN
     ＜1.で取得した内線番号.VPN回線種別がnullでないの場合＞
       割り当てたVMのVM情報.VPNアクセス用FQDN（IPアドレス）
       ※VPN移転待ちの場合は、VPN移転先のVMのVM情報.VPNアクセス用FQDN（IPアドレス）
  ・VoIP-GW開通情報．裏番号(gwOpenInfo.gwTermNum)＝1.で取得した内線番号.拠点番号複数台利用
  ・VoIP-GW開通情報．SIP-ID(gwOpenInfo.gwSipid)＝1.で取得した内線番号.内線ID(暗)
  ・VoIP-GW開通情報．SIP-PWD(gwOpenInfo.gwSippw)＝1.で取得した内線番号.内線パスワード(暗)</t>
    <rPh sb="7" eb="9">
      <t>コウシン</t>
    </rPh>
    <rPh sb="20" eb="21">
      <t>モト</t>
    </rPh>
    <rPh sb="22" eb="26">
      <t>ショリケッカ</t>
    </rPh>
    <rPh sb="26" eb="28">
      <t>ツウチ</t>
    </rPh>
    <rPh sb="29" eb="33">
      <t>コウジケッカ</t>
    </rPh>
    <rPh sb="35" eb="37">
      <t>イカ</t>
    </rPh>
    <rPh sb="41" eb="43">
      <t>トウロク</t>
    </rPh>
    <rPh sb="245" eb="247">
      <t>シュトク</t>
    </rPh>
    <rPh sb="456" eb="459">
      <t>イテンマ</t>
    </rPh>
    <rPh sb="461" eb="463">
      <t>バアイ</t>
    </rPh>
    <rPh sb="468" eb="471">
      <t>イテンサキ</t>
    </rPh>
    <phoneticPr fontId="2"/>
  </si>
  <si>
    <t xml:space="preserve">2. 1.で取得した内線番号情報IDをキーにDBレコード「内線番号情報」を以下のように更新する。
・「提供形態」＝IP Phone/SmartDevice/PC申込情報．内線情報(繰返し項目)．提供形態（extOrderInfo.extInfo.supplyType)の値を本システムのDB上の値に変換
・「SO工事予約フラグ」＝false
・「最終更新アカウント情報ID」＝0
・「最終更新日時」＝更新時点のシステム日時
・「削除フラグ」＝true
</t>
  </si>
  <si>
    <t xml:space="preserve">1.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・「追加フラグ」＝false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</si>
  <si>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 xml:space="preserve">3. DBレコード「外線番号情報」を以下のように新規登録する。
・「N番情報ID」＝SO情報上のN番に紐づくN番情報ID
・「外線サービス種別」＝2（IP-Voice）
・「外線アクセス回線種別」＝ SO情報上の申込情報．電話番号情報．接続ISP（order.phoneInfo.ispType）の値
・「外線番号」＝SO情報上の申込情報．電話番号情報．基本契約番号（order.phoneInfo.extPhoneNum）の値
・「自前SIPサーバ用Regist番号」＝null
・「追加フラグ」＝true
・「SIP-ID(暗)」＝SO情報上の申込情報．電話番号情報．SIP-ID（order.phoneInfo.sipId）の値
・「SIPパスワード(暗)」＝SO情報上の申込情報．電話番号情報．SIP-PW（order.phoneInfo.sipPw）の値
・「サーバアドレス(暗)」＝null
・「ポート番号」＝SO情報上の申込情報．電話番号情報．接続ISP（order.phoneInfo.ispType）の値により決定する。
※「1：提携ISP」の場合、ポート番号の値は機能設計書 [別紙２]ファイル設計書の「アプリケーション設定ファイル」のcuscon_sip_port_ipvoice_ocnの項目を参照する。
※「2：非提携ISP」の場合、ポート番号の値は機能設計書 [別紙２]ファイル設計書の「アプリケーション設定ファイル」のcuscon_sip_port_ipvoice_otherの項目を参照する。
</t>
  </si>
  <si>
    <t>IP Phone追加時の設定内容</t>
    <rPh sb="8" eb="11">
      <t>ツイカジ</t>
    </rPh>
    <phoneticPr fontId="82"/>
  </si>
  <si>
    <t>収集時に実施する置換処理はなし。</t>
    <phoneticPr fontId="82"/>
  </si>
  <si>
    <t>MACアドレス自動登録
（工事成功時）</t>
    <rPh sb="13" eb="18">
      <t>コウジセイコウジ</t>
    </rPh>
    <phoneticPr fontId="82"/>
  </si>
  <si>
    <t>5. DBレコード「不在時動作情報」を以下のように新規登録する。
・「内線番号情報ID」＝3.で追加した内線番号情報ID
・「不在時動作タイプ」＝1
・「留守番電話パスワード(暗)」＝1.で払い出した留守番電話パスワード</t>
    <rPh sb="48" eb="50">
      <t>ツイカ</t>
    </rPh>
    <rPh sb="95" eb="96">
      <t>ハラ</t>
    </rPh>
    <rPh sb="97" eb="98">
      <t>ダ</t>
    </rPh>
    <phoneticPr fontId="2"/>
  </si>
  <si>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3" eb="35">
      <t>タンマツ</t>
    </rPh>
    <rPh sb="39" eb="41">
      <t>サクセイ</t>
    </rPh>
    <phoneticPr fontId="2"/>
  </si>
  <si>
    <t>7. DBレコード「外線発信情報」を以下のように新規登録する。
・「内線番号情報ID」＝3.で追加した内線番号情報ID
・「外線情報ID」＝null</t>
    <phoneticPr fontId="2"/>
  </si>
  <si>
    <t>8. DBレコード「電話番号予約情報」ののレコードのうち、カラム「N番情報ID」とカラム「電話番号予約」がSOの工事対象のN番及び内線番号と一致するレコードを削除する。（物理削除）</t>
    <rPh sb="10" eb="18">
      <t>デンワバンゴウヨヤクジョウホウ</t>
    </rPh>
    <rPh sb="34" eb="37">
      <t>バンジョウホウ</t>
    </rPh>
    <rPh sb="45" eb="51">
      <t>デンワバンゴウヨヤク</t>
    </rPh>
    <rPh sb="56" eb="60">
      <t>コウジタイショウ</t>
    </rPh>
    <rPh sb="62" eb="63">
      <t>バン</t>
    </rPh>
    <rPh sb="63" eb="64">
      <t>オヨ</t>
    </rPh>
    <rPh sb="65" eb="69">
      <t>ナイセンバンゴウ</t>
    </rPh>
    <rPh sb="70" eb="72">
      <t>イッチ</t>
    </rPh>
    <rPh sb="79" eb="81">
      <t>サクジョ</t>
    </rPh>
    <rPh sb="85" eb="89">
      <t>ブツリサクジョ</t>
    </rPh>
    <phoneticPr fontId="2"/>
  </si>
  <si>
    <t>7. DBレコード「外線発信情報」を以下のように新規登録する。
・「内線番号情報ID」＝3.で追加した内線番号情報ID
・「外線情報ID」＝null</t>
    <phoneticPr fontId="57"/>
  </si>
  <si>
    <t xml:space="preserve">6 DBレコード「アカウント情報」を以下のように新規登録する。(端末ユーザの作成)
・「ログインID」＝1.で払い出したログインID
・「パスワード(暗)」＝1.で払い出したパスワード
・「N番情報ID」＝オペレーション「N番情報追加」で追加したN番に紐づくN番情報ID
・「アカウント種別」＝3(端末ユーザ)
・「内線番号情報ID」＝3.で追加した内線番号情報ID
・「パスワード有効期限」＝登録時点日時＋パスワードの有効日数
※パスワードの有効日数は、 [別紙２]ファイル設計書の「アプリケーション設定ファイル」のcuscon_username_password_expireの項目を参照する。
</t>
    <rPh sb="32" eb="34">
      <t>タンマツ</t>
    </rPh>
    <rPh sb="38" eb="40">
      <t>サクセイ</t>
    </rPh>
    <phoneticPr fontId="2"/>
  </si>
  <si>
    <t xml:space="preserve">1-3. 取得したVM情報のカラムが以下の通り確認し、VM移転の要否を判定する。
・「VPN対応フラグ」＝ false
  →VPN移転が必要
・「VPN対応フラグ」＝ true
  →VPN移転が不要
</t>
    <rPh sb="101" eb="103">
      <t>フヨウ</t>
    </rPh>
    <phoneticPr fontId="2"/>
  </si>
  <si>
    <t>自動設定フラグがonで、端末自動設定(接続種別)が「NULL：インタネット（VPN非契約）」である内線番号情報を更新する。</t>
    <rPh sb="0" eb="4">
      <t>ジドウセッテイ</t>
    </rPh>
    <rPh sb="49" eb="51">
      <t>ナイセン</t>
    </rPh>
    <rPh sb="51" eb="53">
      <t>バンゴウ</t>
    </rPh>
    <rPh sb="53" eb="55">
      <t>ジョウホウ</t>
    </rPh>
    <rPh sb="56" eb="58">
      <t>コウシン</t>
    </rPh>
    <phoneticPr fontId="82"/>
  </si>
  <si>
    <t>　　　　　　内線番号情報.端末自動設定(接続種別)=0（インタネット）</t>
    <phoneticPr fontId="82"/>
  </si>
  <si>
    <t>　　　　　　内線番号情報.端末自動設定(接続種別)=null（既設VM）</t>
    <rPh sb="31" eb="33">
      <t>キセツ</t>
    </rPh>
    <phoneticPr fontId="82"/>
  </si>
  <si>
    <t>Step2.8開発に伴う変更</t>
    <phoneticPr fontId="101"/>
  </si>
  <si>
    <t>Step2.9開発に伴う変更</t>
    <phoneticPr fontId="101"/>
  </si>
  <si>
    <t>3：お買上げ(KX-UT136N)
4：お買上げ(KX-UT123N)
1：自営</t>
    <rPh sb="21" eb="23">
      <t>カイア</t>
    </rPh>
    <phoneticPr fontId="45"/>
  </si>
  <si>
    <t>3：お買上げ(KX-UT136N)</t>
    <phoneticPr fontId="45"/>
  </si>
  <si>
    <t>3:お買上げ(KX-UT136N)</t>
    <phoneticPr fontId="45"/>
  </si>
  <si>
    <t>4：お買上げ(KX-UT123N)</t>
    <phoneticPr fontId="45"/>
  </si>
  <si>
    <t>5：お買上げ(KX-UT123N)</t>
    <phoneticPr fontId="45"/>
  </si>
  <si>
    <t>内線番号情報.端末自動設定(接続種別)
※以下は既にDB上に存在する内線番号は対象外。</t>
    <rPh sb="21" eb="23">
      <t>イカ</t>
    </rPh>
    <rPh sb="24" eb="25">
      <t>スデ</t>
    </rPh>
    <rPh sb="28" eb="29">
      <t>ジョウ</t>
    </rPh>
    <rPh sb="30" eb="32">
      <t>ソンザイ</t>
    </rPh>
    <rPh sb="34" eb="38">
      <t>ナイセンバンゴウ</t>
    </rPh>
    <rPh sb="39" eb="42">
      <t>タイショウガイ</t>
    </rPh>
    <phoneticPr fontId="82"/>
  </si>
  <si>
    <t>内線端末（VoIP-GW以外）の情報を本システムのDBに追加する。
端末種別がIP Phoneで、[IP Phone MACアドレス自動登録]シートに示す条件を満たす場合、端末自動設定をonの状態で追加する。
【関連申込項目】
７．IP Phone/SmartDevice/PC申込情報
９．IP Phone端末送付先/VoIP-GWご利用場所</t>
    <rPh sb="0" eb="4">
      <t>ナイセンタンマツ</t>
    </rPh>
    <rPh sb="16" eb="18">
      <t>ジョウホウ</t>
    </rPh>
    <rPh sb="19" eb="20">
      <t>ホン</t>
    </rPh>
    <rPh sb="28" eb="30">
      <t>ツイカ</t>
    </rPh>
    <rPh sb="34" eb="38">
      <t>タンマツシュベツ</t>
    </rPh>
    <rPh sb="75" eb="76">
      <t>シメ</t>
    </rPh>
    <rPh sb="77" eb="79">
      <t>ジョウケン</t>
    </rPh>
    <rPh sb="80" eb="81">
      <t>ミ</t>
    </rPh>
    <rPh sb="83" eb="85">
      <t>バアイ</t>
    </rPh>
    <rPh sb="86" eb="92">
      <t>タンマツジドウセッテイ</t>
    </rPh>
    <rPh sb="96" eb="98">
      <t>ジョウタイ</t>
    </rPh>
    <rPh sb="99" eb="101">
      <t>ツイカ</t>
    </rPh>
    <phoneticPr fontId="2"/>
  </si>
  <si>
    <t xml:space="preserve">2.  以下の条件を全て満たすかを確認する。
・IP Phone/SmartDevice/PC申込情報．内線情報(繰返し項目)．種別（extOrderInfo.extInfo.termType)の値が「1：IP Phone」
・IP Phone/SmartDevice/PC申込情報．内線情報(繰返し項目)．提供形態（extOrderInfo.extInfo.supplyType)の値が「3：お買上げ(KX-UT136N)」もしくは「4：お買上げ(KX-UT123N)」
</t>
    <rPh sb="4" eb="6">
      <t>イカ</t>
    </rPh>
    <rPh sb="7" eb="9">
      <t>ジョウケン</t>
    </rPh>
    <rPh sb="10" eb="11">
      <t>スベ</t>
    </rPh>
    <rPh sb="12" eb="13">
      <t>ミ</t>
    </rPh>
    <rPh sb="17" eb="19">
      <t>カクニン</t>
    </rPh>
    <phoneticPr fontId="2"/>
  </si>
  <si>
    <t>上記の条件を全て満たす場合、以降の2-1..の処理を実施する。</t>
    <rPh sb="0" eb="2">
      <t>ジョウキ</t>
    </rPh>
    <rPh sb="3" eb="5">
      <t>ジョウケン</t>
    </rPh>
    <rPh sb="6" eb="7">
      <t>スベ</t>
    </rPh>
    <rPh sb="8" eb="9">
      <t>ミ</t>
    </rPh>
    <rPh sb="11" eb="13">
      <t>バアイ</t>
    </rPh>
    <rPh sb="14" eb="16">
      <t>イコウ</t>
    </rPh>
    <rPh sb="23" eb="25">
      <t>ショリ</t>
    </rPh>
    <rPh sb="26" eb="28">
      <t>ジッシ</t>
    </rPh>
    <phoneticPr fontId="2"/>
  </si>
  <si>
    <t>2-1.  MACアドレスの払い出し
以下のとおり、DBテーブル「MACアドレス情報」を検索し、1レコード目を取得する。
(①で1件も取得できない場合、②を実施する。)
① (INSERTで登録されたMACアドレス)
＜検索キー＞
・「追加形式」＝「1:INSERTで追加されたレコード」
・「提供形態」＝IP Phone/SmartDevice/PC申込情報．内線情報(繰返し項目)．提供形態（extOrderInfo.extInfo.supplyType)の値を本システムのDB上の値に変換
＜ソート条件＞
・第一条件：「登録順序」の降順
・第二条件：「ファイル内順序」の昇順
②(APPENDで登録されたMACアドレス)
＜検索キー＞
・「追加形式」＝「2:APPENDで追加されたレコード」
・「提供形態」＝IP Phone/SmartDevice/PC申込情報．内線情報(繰返し項目)．提供形態（extOrderInfo.extInfo.supplyType)の値を本システムのDB上の値に変換
＜ソート条件＞
・第一条件：「登録順序」の昇順
・第二条件：「ファイル内順序」の昇順</t>
    <rPh sb="53" eb="54">
      <t>メ</t>
    </rPh>
    <rPh sb="96" eb="98">
      <t>トウロク</t>
    </rPh>
    <phoneticPr fontId="2"/>
  </si>
  <si>
    <t xml:space="preserve">3. DBレコード「内線番号情報」を以下のように新規登録する。
・「N番情報ID」＝オペレーション「N番情報追加」で追加したN番に紐づくN番情報ID
・「内線番号」＝（下記の拠点番号＋端末番号の値）
・「拠点番号」＝IP Phone/SmartDevice/PC申込情報．内線情報(繰返し項目)．拠点番号（extOrderInfo.extInfo.siteNum)の値
・「端末番号」＝IP Phone/SmartDevice/PC申込情報．内線情報(繰返し項目)．端末番号（extOrderInfo.extInfo.termNum)
・「端末種別」＝IP Phone/SmartDevice/PC申込情報．内線情報(繰返し項目)．種別（extOrderInfo.extInfo.termType)の値を本システムのDB上の値に変換
・「提供形態」＝IP Phone/SmartDevice/PC申込情報．内線情報(繰返し項目)．提供形態（extOrderInfo.extInfo.supplyType)の値を本システムのDB上の値に変換
・「設置場所住所情報ID」＝IP Phone/SmartDevice/PC申込情報．内線情報(繰返し項目)．拠点ID（extOrderInfo.extInfo.siteId)に紐づき、オペレーション「設置場所住所登録」で登録した設置場所住所情報ID
・「内線ID(暗)」＝1.で払い出した内線ID
・「内線パスワード(暗)」＝1.で払い出した内線パスワード
・「拠点番号複数台利用」＝null
・「追加チャネル数」＝null
・「外線発信フラグ」＝false
・「不在時動作フラグ」＝false
・「発信規制フラグ」＝false
・「SO工事予約フラグ」＝false
＜2.の条件を満たす場合＞
　・「端末自動設定フラグ」＝true
　・「端末MACアドレス(暗)」＝2-1.で取得したMACアドレス情報.MACアドレスの値。 （小文字を大文字化し、暗号化する。）
　・「端末自動設定(接続種別)」＝[IP Phone MACアドレス自動登録]シートを参照
＜2.の条件を満たさない場合＞
　・「端末自動設定フラグ」＝false
　・「端末MACアドレス(暗)」＝null
　・「端末自動設定(接続種別)」＝null
※端末種別、提供形態の変換は、「SOとシステム内部のパラメータ対応」シートを参照
</t>
    <rPh sb="609" eb="610">
      <t>ハラ</t>
    </rPh>
    <rPh sb="611" eb="612">
      <t>ダ</t>
    </rPh>
    <rPh sb="614" eb="616">
      <t>ナイセン</t>
    </rPh>
    <rPh sb="758" eb="760">
      <t>ジョウケン</t>
    </rPh>
    <rPh sb="761" eb="762">
      <t>ミ</t>
    </rPh>
    <rPh sb="764" eb="766">
      <t>バアイ</t>
    </rPh>
    <rPh sb="903" eb="905">
      <t>ジョウケン</t>
    </rPh>
    <rPh sb="906" eb="907">
      <t>ミ</t>
    </rPh>
    <rPh sb="911" eb="913">
      <t>バアイ</t>
    </rPh>
    <phoneticPr fontId="2"/>
  </si>
  <si>
    <t>4.　2.の条件を満たす場合、DBテーブル「MACアドレス情報」から以下のレコードを物理削除する。
＜検索キー＞
・「MACアドレス情報ID」＝2-1.で取得したMACアドレス情報.MACアドレス情報IDの値</t>
    <rPh sb="6" eb="8">
      <t>ジョウケン</t>
    </rPh>
    <rPh sb="9" eb="10">
      <t>ミ</t>
    </rPh>
    <rPh sb="12" eb="14">
      <t>バアイ</t>
    </rPh>
    <rPh sb="29" eb="31">
      <t>ジョウホウ</t>
    </rPh>
    <rPh sb="34" eb="36">
      <t>イカ</t>
    </rPh>
    <rPh sb="42" eb="44">
      <t>ブツリ</t>
    </rPh>
    <rPh sb="44" eb="46">
      <t>サクジョ</t>
    </rPh>
    <rPh sb="51" eb="53">
      <t>ケンサク</t>
    </rPh>
    <phoneticPr fontId="2"/>
  </si>
  <si>
    <t>Asterisk上の音源ファイルの初期化</t>
    <rPh sb="8" eb="9">
      <t>ジョウ</t>
    </rPh>
    <rPh sb="10" eb="12">
      <t>オンゲン</t>
    </rPh>
    <rPh sb="17" eb="20">
      <t>ショキカ</t>
    </rPh>
    <phoneticPr fontId="2"/>
  </si>
  <si>
    <t>保留音ファイル</t>
    <rPh sb="0" eb="2">
      <t>ホリュウ</t>
    </rPh>
    <rPh sb="2" eb="3">
      <t>オン</t>
    </rPh>
    <phoneticPr fontId="2"/>
  </si>
  <si>
    <t>Asterisk内の保留音ファイルをデフォルトファイルで上書きする。</t>
    <rPh sb="10" eb="12">
      <t>ホリュウ</t>
    </rPh>
    <rPh sb="12" eb="13">
      <t>オン</t>
    </rPh>
    <rPh sb="28" eb="30">
      <t>ウワガ</t>
    </rPh>
    <phoneticPr fontId="2"/>
  </si>
  <si>
    <t>※保留音のデフォルトファイルのカスコンサーバ上のファイルパスは、 [別紙２]ファイル設計書の「アプリケーション設定ファイル」のmusic_default_hold_pathの項目を参照する。</t>
    <phoneticPr fontId="2"/>
  </si>
  <si>
    <t>　保留音ファイルのAsterisk上のファイルパスは、[別紙２]ファイル設計書の「アプリケーション設定ファイル」のmusic_hold_file_pathの項目を参照する。</t>
    <phoneticPr fontId="2"/>
  </si>
  <si>
    <t>Asterisk上の以下の音源ファイルを初期化する。</t>
    <rPh sb="13" eb="15">
      <t>オンゲン</t>
    </rPh>
    <rPh sb="20" eb="23">
      <t>ショキカ</t>
    </rPh>
    <phoneticPr fontId="57"/>
  </si>
  <si>
    <t>ファイルの初期化</t>
    <rPh sb="5" eb="8">
      <t>ショキカ</t>
    </rPh>
    <phoneticPr fontId="82"/>
  </si>
  <si>
    <t>[保留音ファイル]</t>
    <rPh sb="1" eb="3">
      <t>ホリュウ</t>
    </rPh>
    <rPh sb="3" eb="4">
      <t>オン</t>
    </rPh>
    <phoneticPr fontId="82"/>
  </si>
  <si>
    <t>それぞれtar.gzに圧縮した物をSFTPで取得する。</t>
  </si>
  <si>
    <t>移転先のAsterisk上に保留音ファイルをSFTPで配置する。</t>
    <rPh sb="0" eb="2">
      <t>イテン</t>
    </rPh>
    <rPh sb="2" eb="3">
      <t>サキ</t>
    </rPh>
    <rPh sb="12" eb="13">
      <t>ジョウ</t>
    </rPh>
    <rPh sb="14" eb="16">
      <t>ホリュウ</t>
    </rPh>
    <rPh sb="16" eb="17">
      <t>オン</t>
    </rPh>
    <rPh sb="27" eb="29">
      <t>ハイチ</t>
    </rPh>
    <phoneticPr fontId="2"/>
  </si>
  <si>
    <t>※リトライはSSHのアクセスに失敗した時に行い、ファイル転送に失敗した時には行わない。</t>
    <rPh sb="28" eb="30">
      <t>テンソウ</t>
    </rPh>
    <phoneticPr fontId="82"/>
  </si>
  <si>
    <t>転送元ファイルパス（カスコンサーバ上）：アプリケーション設定ファイル"music_default_hold_path"の値</t>
    <rPh sb="0" eb="2">
      <t>テンソウ</t>
    </rPh>
    <phoneticPr fontId="82"/>
  </si>
  <si>
    <t>転送先ファイルパス（Asterisk上）：アプリケーション設定ファイル"music_hold_file_path"の値</t>
    <rPh sb="0" eb="2">
      <t>テンソウ</t>
    </rPh>
    <phoneticPr fontId="82"/>
  </si>
  <si>
    <t>未圧縮のファイルを、直接転送する。</t>
    <rPh sb="0" eb="1">
      <t>ミ</t>
    </rPh>
    <rPh sb="1" eb="3">
      <t>アッシュク</t>
    </rPh>
    <rPh sb="10" eb="12">
      <t>チョクセツ</t>
    </rPh>
    <rPh sb="12" eb="14">
      <t>テンソウ</t>
    </rPh>
    <phoneticPr fontId="64"/>
  </si>
  <si>
    <t>以下の内容で、ファイルを転送（上書き）する。</t>
    <rPh sb="0" eb="2">
      <t>イカ</t>
    </rPh>
    <rPh sb="3" eb="5">
      <t>ナイヨウ</t>
    </rPh>
    <rPh sb="12" eb="14">
      <t>テンソウ</t>
    </rPh>
    <rPh sb="15" eb="17">
      <t>ウワガ</t>
    </rPh>
    <phoneticPr fontId="64"/>
  </si>
  <si>
    <t>保留音ファイルの移転パターン判定</t>
    <rPh sb="0" eb="2">
      <t>ホリュウ</t>
    </rPh>
    <rPh sb="2" eb="3">
      <t>オン</t>
    </rPh>
    <rPh sb="8" eb="10">
      <t>イテン</t>
    </rPh>
    <rPh sb="14" eb="16">
      <t>ハンテイ</t>
    </rPh>
    <phoneticPr fontId="64"/>
  </si>
  <si>
    <t>移転後の保留音ファイルをどこから取得して使用するかを判定する。</t>
    <rPh sb="0" eb="2">
      <t>イテン</t>
    </rPh>
    <rPh sb="2" eb="3">
      <t>ゴ</t>
    </rPh>
    <rPh sb="4" eb="6">
      <t>ホリュウ</t>
    </rPh>
    <rPh sb="6" eb="7">
      <t>オン</t>
    </rPh>
    <rPh sb="16" eb="18">
      <t>シュトク</t>
    </rPh>
    <rPh sb="20" eb="22">
      <t>シヨウ</t>
    </rPh>
    <rPh sb="26" eb="28">
      <t>ハンテイ</t>
    </rPh>
    <phoneticPr fontId="64"/>
  </si>
  <si>
    <t>判定条件を以下に示す。</t>
    <rPh sb="0" eb="2">
      <t>ハンテイ</t>
    </rPh>
    <rPh sb="2" eb="4">
      <t>ジョウケン</t>
    </rPh>
    <rPh sb="5" eb="7">
      <t>イカ</t>
    </rPh>
    <rPh sb="8" eb="9">
      <t>シメ</t>
    </rPh>
    <phoneticPr fontId="64"/>
  </si>
  <si>
    <t>保留音ファイル移転パターンA</t>
  </si>
  <si>
    <t>DBレコード「音源情報」から以下の検索条件をキーに「変換後音源データ」を取得し、</t>
    <phoneticPr fontId="64"/>
  </si>
  <si>
    <t>カスコンサーバ上に一時保存する。</t>
    <rPh sb="11" eb="13">
      <t>ホゾン</t>
    </rPh>
    <phoneticPr fontId="64"/>
  </si>
  <si>
    <t>カスコンサーバ上で保持しているデフォルトの保留音ファイルを転送（上書き）する。</t>
    <rPh sb="7" eb="8">
      <t>ジョウ</t>
    </rPh>
    <rPh sb="9" eb="11">
      <t>ホジ</t>
    </rPh>
    <rPh sb="21" eb="23">
      <t>ホリュウ</t>
    </rPh>
    <rPh sb="23" eb="24">
      <t>オン</t>
    </rPh>
    <rPh sb="29" eb="31">
      <t>テンソウ</t>
    </rPh>
    <rPh sb="32" eb="34">
      <t>ウワガ</t>
    </rPh>
    <phoneticPr fontId="64"/>
  </si>
  <si>
    <t xml:space="preserve">一時保存用パス：アプリケーション設定ファイル"music_encode_temporary_directory"の値 + </t>
    <phoneticPr fontId="64"/>
  </si>
  <si>
    <t>musicholdTmp + VM支障移転予約情報.VM支障移転予約情報ID + ".gsm"</t>
  </si>
  <si>
    <t>各tar.gzファイルを削除する。</t>
  </si>
  <si>
    <t>保留音ファイルの削除</t>
    <rPh sb="0" eb="2">
      <t>ホリュウ</t>
    </rPh>
    <rPh sb="2" eb="3">
      <t>オン</t>
    </rPh>
    <rPh sb="8" eb="10">
      <t>サクジョ</t>
    </rPh>
    <phoneticPr fontId="64"/>
  </si>
  <si>
    <t>カスコンDBサーバから取得して一時保存した保留音ファイルを削除する。</t>
    <rPh sb="11" eb="13">
      <t>シュトク</t>
    </rPh>
    <rPh sb="15" eb="17">
      <t>イチジ</t>
    </rPh>
    <rPh sb="17" eb="19">
      <t>ホゾン</t>
    </rPh>
    <rPh sb="21" eb="23">
      <t>ホリュウ</t>
    </rPh>
    <rPh sb="23" eb="24">
      <t>オン</t>
    </rPh>
    <rPh sb="29" eb="31">
      <t>サクジョ</t>
    </rPh>
    <phoneticPr fontId="64"/>
  </si>
  <si>
    <t xml:space="preserve">削除先パス：アプリケーション設定ファイル"music_encode_temporary_directory"の値 + </t>
    <rPh sb="0" eb="2">
      <t>サクジョ</t>
    </rPh>
    <rPh sb="2" eb="3">
      <t>サキ</t>
    </rPh>
    <phoneticPr fontId="64"/>
  </si>
  <si>
    <t>移転先のAsteriskの保留音ファイルは、カスコンサーバ上で保持しているデフォルトの保留音ファイルを転送（上書き）する。</t>
    <rPh sb="0" eb="2">
      <t>イテン</t>
    </rPh>
    <rPh sb="2" eb="3">
      <t>サキ</t>
    </rPh>
    <rPh sb="13" eb="15">
      <t>ホリュウ</t>
    </rPh>
    <rPh sb="15" eb="16">
      <t>オン</t>
    </rPh>
    <rPh sb="29" eb="30">
      <t>ジョウ</t>
    </rPh>
    <rPh sb="31" eb="33">
      <t>ホジ</t>
    </rPh>
    <rPh sb="43" eb="45">
      <t>ホリュウ</t>
    </rPh>
    <rPh sb="45" eb="46">
      <t>オン</t>
    </rPh>
    <rPh sb="51" eb="53">
      <t>テンソウ</t>
    </rPh>
    <rPh sb="54" eb="56">
      <t>ウワガ</t>
    </rPh>
    <phoneticPr fontId="64"/>
  </si>
  <si>
    <t>移転元のファイルの初期化</t>
    <rPh sb="0" eb="2">
      <t>イテン</t>
    </rPh>
    <rPh sb="2" eb="3">
      <t>モト</t>
    </rPh>
    <rPh sb="9" eb="12">
      <t>ショキカ</t>
    </rPh>
    <phoneticPr fontId="82"/>
  </si>
  <si>
    <t>割り当てたVMのファイルの初期化</t>
    <rPh sb="0" eb="1">
      <t>ワ</t>
    </rPh>
    <rPh sb="2" eb="3">
      <t>ア</t>
    </rPh>
    <rPh sb="13" eb="16">
      <t>ショキカ</t>
    </rPh>
    <phoneticPr fontId="82"/>
  </si>
  <si>
    <t xml:space="preserve">Step2.9開発に伴う変更により、以下のシートを追加、または、修正。
シート[処理概要(SO新設)]
シート[処理概要(SO廃止)]
シート[装置間シーケンス(工事処理＜新設＞)]
シート[装置間シーケンス(工事処理＜廃止＞)]
シート[VM支障移転]
シート[VPN移転]
</t>
    <phoneticPr fontId="101"/>
  </si>
  <si>
    <t>※リトライはSFTPのアクセスに失敗した時に行い、ファイル転送に失敗した時には行わない。</t>
    <rPh sb="29" eb="31">
      <t>テンソウ</t>
    </rPh>
    <phoneticPr fontId="82"/>
  </si>
  <si>
    <t>※処理後、内線サーバ上の保留音ファイルのアクセス権限は755であること。</t>
  </si>
  <si>
    <t>工事対象のAsterisk上にSFTPでアクセスし、保留音ファイルを初期化する。</t>
    <rPh sb="26" eb="28">
      <t>ホリュウ</t>
    </rPh>
    <rPh sb="28" eb="29">
      <t>オン</t>
    </rPh>
    <rPh sb="34" eb="37">
      <t>ショキカ</t>
    </rPh>
    <phoneticPr fontId="82"/>
  </si>
  <si>
    <t>移転元ののAsterisk上にSFTPでアクセスし、保留音ファイルを初期化する。</t>
    <rPh sb="0" eb="2">
      <t>イテン</t>
    </rPh>
    <rPh sb="2" eb="3">
      <t>モト</t>
    </rPh>
    <rPh sb="26" eb="28">
      <t>ホリュウ</t>
    </rPh>
    <rPh sb="28" eb="29">
      <t>オン</t>
    </rPh>
    <rPh sb="34" eb="37">
      <t>ショキカ</t>
    </rPh>
    <phoneticPr fontId="82"/>
  </si>
  <si>
    <t>　　　　　　　音源情報</t>
    <rPh sb="7" eb="9">
      <t>オンゲン</t>
    </rPh>
    <phoneticPr fontId="82"/>
  </si>
  <si>
    <t>音源情報</t>
    <phoneticPr fontId="57"/>
  </si>
  <si>
    <t>移転元のAsterisk上にSSHでアクセスし、CDRファイル、トラフィックログファイル、VoiceMailファイルを</t>
    <rPh sb="0" eb="2">
      <t>イテン</t>
    </rPh>
    <rPh sb="2" eb="3">
      <t>モト</t>
    </rPh>
    <rPh sb="12" eb="13">
      <t>ジョウ</t>
    </rPh>
    <phoneticPr fontId="2"/>
  </si>
  <si>
    <t>移転元のAsterisk上のCDRファイル、トラフィックログファイル、VoiceMailファイルを</t>
    <rPh sb="0" eb="2">
      <t>イテン</t>
    </rPh>
    <rPh sb="2" eb="3">
      <t>モト</t>
    </rPh>
    <rPh sb="12" eb="13">
      <t>ジョウ</t>
    </rPh>
    <phoneticPr fontId="2"/>
  </si>
  <si>
    <t>各tar.gzファイルを展開する。</t>
    <rPh sb="12" eb="14">
      <t>テンカイ</t>
    </rPh>
    <phoneticPr fontId="2"/>
  </si>
  <si>
    <t>移転先のAsterisk上にSSHでアクセスし、CDRファイル、トラフィックログファイル、VoiceMailファイルの</t>
    <rPh sb="0" eb="2">
      <t>イテン</t>
    </rPh>
    <rPh sb="2" eb="3">
      <t>サキ</t>
    </rPh>
    <rPh sb="12" eb="13">
      <t>ジョウ</t>
    </rPh>
    <phoneticPr fontId="2"/>
  </si>
  <si>
    <t>移転先のAsterisk上の、/tmp 配下にあるCDRファイル、トラフィックログファイル、VoiceMailファイルの</t>
    <rPh sb="0" eb="2">
      <t>イテン</t>
    </rPh>
    <rPh sb="2" eb="3">
      <t>サキ</t>
    </rPh>
    <rPh sb="12" eb="13">
      <t>ジョウ</t>
    </rPh>
    <phoneticPr fontId="2"/>
  </si>
  <si>
    <t>※「保留音ファイル移転パターンA、B」の両方のパターンで実施する。</t>
    <rPh sb="2" eb="4">
      <t>ホリュウ</t>
    </rPh>
    <rPh sb="4" eb="5">
      <t>オン</t>
    </rPh>
    <rPh sb="9" eb="11">
      <t>イテン</t>
    </rPh>
    <rPh sb="20" eb="22">
      <t>リョウホウ</t>
    </rPh>
    <rPh sb="28" eb="30">
      <t>ジッシ</t>
    </rPh>
    <phoneticPr fontId="2"/>
  </si>
  <si>
    <t>移転元のAsterisk上にSSHでアクセスし、CDRファイル、トラフィックログファイル、VoiceMailファイルの</t>
    <rPh sb="0" eb="2">
      <t>イテン</t>
    </rPh>
    <rPh sb="2" eb="3">
      <t>モト</t>
    </rPh>
    <rPh sb="12" eb="13">
      <t>ジョウ</t>
    </rPh>
    <phoneticPr fontId="2"/>
  </si>
  <si>
    <t>以下の2パターンが存在する。</t>
    <rPh sb="0" eb="2">
      <t>イカ</t>
    </rPh>
    <rPh sb="9" eb="11">
      <t>ソンザイ</t>
    </rPh>
    <phoneticPr fontId="64"/>
  </si>
  <si>
    <t>【N番情報.保留音設定フラグ＝falseの場合】</t>
    <rPh sb="2" eb="3">
      <t>バン</t>
    </rPh>
    <rPh sb="3" eb="5">
      <t>ジョウホウ</t>
    </rPh>
    <rPh sb="6" eb="8">
      <t>ホリュウ</t>
    </rPh>
    <rPh sb="8" eb="9">
      <t>オン</t>
    </rPh>
    <rPh sb="9" eb="11">
      <t>セッテイ</t>
    </rPh>
    <phoneticPr fontId="64"/>
  </si>
  <si>
    <t>【N番情報.保留音設定フラグ＝trueの場合】</t>
    <rPh sb="2" eb="3">
      <t>バン</t>
    </rPh>
    <rPh sb="3" eb="5">
      <t>ジョウホウ</t>
    </rPh>
    <rPh sb="6" eb="8">
      <t>ホリュウ</t>
    </rPh>
    <rPh sb="8" eb="9">
      <t>オン</t>
    </rPh>
    <rPh sb="9" eb="11">
      <t>セッテイ</t>
    </rPh>
    <phoneticPr fontId="64"/>
  </si>
  <si>
    <t>・保留音ファイル移転パターンA ：カスコンサーバにあるデフォルトの保留音ファイルを取得して使用する。</t>
    <rPh sb="1" eb="3">
      <t>ホリュウ</t>
    </rPh>
    <rPh sb="3" eb="4">
      <t>オン</t>
    </rPh>
    <rPh sb="8" eb="10">
      <t>イテン</t>
    </rPh>
    <rPh sb="45" eb="47">
      <t>シヨウ</t>
    </rPh>
    <phoneticPr fontId="64"/>
  </si>
  <si>
    <t>【「保留音ファイル移転パターンA」の場合】</t>
  </si>
  <si>
    <t>・保留音ファイル移転パターンB ：カスコンDBサーバにある個別の保留音ファイルを取得して使用する。</t>
    <rPh sb="1" eb="3">
      <t>ホリュウ</t>
    </rPh>
    <rPh sb="3" eb="4">
      <t>オン</t>
    </rPh>
    <rPh sb="8" eb="10">
      <t>イテン</t>
    </rPh>
    <rPh sb="29" eb="31">
      <t>コベツ</t>
    </rPh>
    <rPh sb="44" eb="46">
      <t>シヨウ</t>
    </rPh>
    <phoneticPr fontId="64"/>
  </si>
  <si>
    <t>保留音ファイル移転パターンB</t>
  </si>
  <si>
    <t>【「保留音ファイル移転パターンB」の場合】</t>
  </si>
  <si>
    <t>転送元ファイルパス（カスコンサーバ上）：「保留音ファイル移転パターンB」の一時保存用パス</t>
    <rPh sb="0" eb="2">
      <t>テンソウ</t>
    </rPh>
    <rPh sb="37" eb="39">
      <t>イチジ</t>
    </rPh>
    <rPh sb="39" eb="42">
      <t>ホゾンヨウ</t>
    </rPh>
    <phoneticPr fontId="82"/>
  </si>
  <si>
    <t>※保留音ファイルは、「保留音ファイル移転パターンB」の場合のみ削除対象とする。</t>
    <rPh sb="31" eb="33">
      <t>サクジョ</t>
    </rPh>
    <phoneticPr fontId="64"/>
  </si>
  <si>
    <t>※保留音ファイルは、「保留音ファイル移転パターンB」で、一時保存済みの場合のみ削除対象とする。</t>
    <rPh sb="28" eb="30">
      <t>イチジ</t>
    </rPh>
    <rPh sb="30" eb="32">
      <t>ホゾン</t>
    </rPh>
    <rPh sb="32" eb="33">
      <t>ズ</t>
    </rPh>
    <rPh sb="35" eb="37">
      <t>バアイ</t>
    </rPh>
    <rPh sb="39" eb="41">
      <t>サクジョ</t>
    </rPh>
    <phoneticPr fontId="64"/>
  </si>
  <si>
    <t>検索キー：音源情報.N番情報ID=移転元のVM情報.N番情報ID</t>
    <rPh sb="5" eb="9">
      <t>オンゲンジョウホウ</t>
    </rPh>
    <rPh sb="27" eb="30">
      <t>バンジョウホウ</t>
    </rPh>
    <phoneticPr fontId="64"/>
  </si>
  <si>
    <t xml:space="preserve">             音源情報.音源種別=1</t>
    <phoneticPr fontId="64"/>
  </si>
  <si>
    <t>DBレコード「音源情報」から以下の検索条件をキーに「変換後音源データ」を取得し、</t>
    <phoneticPr fontId="64"/>
  </si>
  <si>
    <t>移転元の保留音の変更を抑制するため、N番情報のロックを取得する。</t>
    <rPh sb="0" eb="2">
      <t>イテン</t>
    </rPh>
    <rPh sb="2" eb="3">
      <t>モト</t>
    </rPh>
    <rPh sb="4" eb="7">
      <t>ホリュウオン</t>
    </rPh>
    <rPh sb="8" eb="10">
      <t>ヘンコウ</t>
    </rPh>
    <rPh sb="11" eb="13">
      <t>ヨクセイ</t>
    </rPh>
    <rPh sb="19" eb="22">
      <t>バンジョウホウ</t>
    </rPh>
    <rPh sb="27" eb="29">
      <t>シュトク</t>
    </rPh>
    <phoneticPr fontId="2"/>
  </si>
  <si>
    <t>検索キー：N番情報.N番情報ID=移転元のVM情報.N番情報ID</t>
    <rPh sb="0" eb="2">
      <t>ケンサク</t>
    </rPh>
    <rPh sb="6" eb="7">
      <t>バン</t>
    </rPh>
    <rPh sb="7" eb="9">
      <t>ジョウホウ</t>
    </rPh>
    <rPh sb="11" eb="12">
      <t>バン</t>
    </rPh>
    <rPh sb="17" eb="19">
      <t>イテン</t>
    </rPh>
    <rPh sb="19" eb="20">
      <t>モト</t>
    </rPh>
    <rPh sb="23" eb="25">
      <t>ジョウホウ</t>
    </rPh>
    <rPh sb="27" eb="30">
      <t>バンジョウホウ</t>
    </rPh>
    <phoneticPr fontId="2"/>
  </si>
  <si>
    <t>第2.1版</t>
    <phoneticPr fontId="2"/>
  </si>
  <si>
    <t>NULL：
インタネット
（VPN非契約）</t>
    <phoneticPr fontId="82"/>
  </si>
  <si>
    <r>
      <rPr>
        <sz val="11"/>
        <color rgb="FFFF0000"/>
        <rFont val="ＭＳ Ｐゴシック"/>
        <family val="3"/>
        <charset val="128"/>
        <scheme val="minor"/>
      </rPr>
      <t>3-c.</t>
    </r>
    <r>
      <rPr>
        <sz val="11"/>
        <rFont val="ＭＳ Ｐゴシック"/>
        <family val="3"/>
        <charset val="128"/>
        <scheme val="minor"/>
      </rPr>
      <t xml:space="preserve"> DBレコード「VM情報」を以下の条件で検索し、1件のレコードが抽出できることを確認する。
　 ※工事処理時は本処理に取得したレコードにレコードロックをかける。
</t>
    </r>
    <rPh sb="53" eb="58">
      <t>コウジショリジ</t>
    </rPh>
    <rPh sb="63" eb="65">
      <t>シュトク</t>
    </rPh>
    <phoneticPr fontId="2"/>
  </si>
  <si>
    <r>
      <t xml:space="preserve">①N番情報ID＝null
　 VMリソースタイプマスタID＝2.で抽出したVMリソースタイプマスタID
　　VMステータス＝1（正常）
　 廃止日時＝null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上記条件のうち、「VM情報ID」が最も小さいレコード
</t>
    </r>
    <rPh sb="70" eb="72">
      <t>ハイシ</t>
    </rPh>
    <rPh sb="72" eb="74">
      <t>ニチジ</t>
    </rPh>
    <rPh sb="129" eb="131">
      <t>ジョウキ</t>
    </rPh>
    <rPh sb="131" eb="133">
      <t>ジョウケン</t>
    </rPh>
    <phoneticPr fontId="2"/>
  </si>
  <si>
    <r>
      <t xml:space="preserve">②N番情報ID＝null
　 VMリソースタイプマスタID＝2.で抽出したVMリソースタイプマスタID
　 VMステータス＝1（正常）
　 廃止日時＝非null
　 削除フラグ＝false
   VPN対応フラグ＝false
</t>
    </r>
    <r>
      <rPr>
        <sz val="11"/>
        <color rgb="FFFF0000"/>
        <rFont val="ＭＳ Ｐゴシック"/>
        <family val="3"/>
        <charset val="128"/>
        <scheme val="minor"/>
      </rPr>
      <t>　 卸対応フラグ＝false</t>
    </r>
    <r>
      <rPr>
        <sz val="11"/>
        <rFont val="ＭＳ Ｐゴシック"/>
        <family val="3"/>
        <charset val="128"/>
        <scheme val="minor"/>
      </rPr>
      <t xml:space="preserve">
　 上記条件のうち、「廃止日時」が最も古いレコード（複数ある場合は「VM情報ID」が最も小さいレコード）</t>
    </r>
    <rPh sb="75" eb="76">
      <t>ヒ</t>
    </rPh>
    <rPh sb="130" eb="132">
      <t>ジョウキ</t>
    </rPh>
    <rPh sb="132" eb="134">
      <t>ジョウケン</t>
    </rPh>
    <phoneticPr fontId="2"/>
  </si>
  <si>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※以下の優先度でレコードを決定する。
      第1条件：「FQDN/IPアドレスVPN第4オクテット」が最も小さい値
      第2条件：「VM情報ID」が最も小さい
</t>
    </r>
    <r>
      <rPr>
        <sz val="11"/>
        <color rgb="FFFF0000"/>
        <rFont val="ＭＳ Ｐゴシック"/>
        <family val="3"/>
        <charset val="128"/>
        <scheme val="minor"/>
      </rPr>
      <t>　 卸対応フラグ＝false</t>
    </r>
    <r>
      <rPr>
        <sz val="11"/>
        <rFont val="ＭＳ Ｐゴシック"/>
        <family val="3"/>
        <charset val="128"/>
        <scheme val="minor"/>
      </rPr>
      <t xml:space="preserve">
 　※「廃止日時」は条件に含めない
</t>
    </r>
    <rPh sb="201" eb="202">
      <t>アタイ</t>
    </rPh>
    <rPh sb="222" eb="224">
      <t>イカ</t>
    </rPh>
    <rPh sb="225" eb="228">
      <t>ユウセンド</t>
    </rPh>
    <rPh sb="234" eb="236">
      <t>ケッテイ</t>
    </rPh>
    <rPh sb="275" eb="276">
      <t>モット</t>
    </rPh>
    <rPh sb="277" eb="278">
      <t>チイ</t>
    </rPh>
    <rPh sb="280" eb="281">
      <t>アタイ</t>
    </rPh>
    <rPh sb="288" eb="289">
      <t>ダイ</t>
    </rPh>
    <rPh sb="327" eb="331">
      <t>ハイシニチジ</t>
    </rPh>
    <rPh sb="333" eb="335">
      <t>ジョウケン</t>
    </rPh>
    <rPh sb="336" eb="337">
      <t>フク</t>
    </rPh>
    <phoneticPr fontId="2"/>
  </si>
  <si>
    <t>Step3.0開発に伴う変更</t>
    <phoneticPr fontId="101"/>
  </si>
  <si>
    <t xml:space="preserve">Step2.8開発に伴う変更により、以下のシートを追加、または、修正。
シート[SOとシステム内部のパラメータ対応]
シート[IP Phone MACアドレス自動登録]
シート[処理概要(SO新設)]
シート[処理概要(SO変更)]
シート[装置間シーケンス(工事処理＜新設＞)]
シート[装置間シーケンス(工事処理＜変更（追加、変更、削除）＞) ]
シート[端末自動設定]
シート[VPN移転]
シート[トラフィックログ収集アプリケーション（概要）]
シート[処理シーケンス（CDRログ・トラフィックログ収集）]
</t>
    <phoneticPr fontId="101"/>
  </si>
  <si>
    <t>Step2.7開発に伴う変更により、以下のシートを追加、または、修正。
シート[SO電文仕様、送受信パラメータ]
シート[処理概要(SO新設)]
シート[処理概要(SO変更)]
シート[処理概要(SO廃止)]
シート[装置間シーケンス(工事処理＜定期処理起動＞)]
シート[装置間シーケンス(工事処理＜新設＞)]
シート[装置間シーケンス(工事処理＜変更（追加、変更、削除）＞) ]
シート[装置間シーケンス(工事処理＜変更（追加）_外線＞]
シート[装置間シーケンス(工事処理＜廃止＞)]
シート[パラメータ詳細&lt;SO情報取得（応答 ）&gt;【内線】]
シート[スタティックルート設定]
シート[パケットフィルタ設定]
シート[VM支障移転]</t>
    <phoneticPr fontId="2"/>
  </si>
  <si>
    <r>
      <rPr>
        <sz val="11"/>
        <color rgb="FF0000FF"/>
        <rFont val="ＭＳ Ｐゴシック"/>
        <family val="3"/>
        <charset val="128"/>
        <scheme val="minor"/>
      </rPr>
      <t>閉域網</t>
    </r>
    <r>
      <rPr>
        <sz val="11"/>
        <color rgb="FFFF0000"/>
        <rFont val="ＭＳ Ｐゴシック"/>
        <family val="3"/>
        <charset val="128"/>
        <scheme val="minor"/>
      </rPr>
      <t>接続</t>
    </r>
    <rPh sb="0" eb="1">
      <t>ヘイ</t>
    </rPh>
    <rPh sb="1" eb="2">
      <t>イキ</t>
    </rPh>
    <rPh sb="2" eb="3">
      <t>モウ</t>
    </rPh>
    <rPh sb="3" eb="5">
      <t>セツゾク</t>
    </rPh>
    <phoneticPr fontId="2"/>
  </si>
  <si>
    <r>
      <rPr>
        <sz val="11"/>
        <color rgb="FF0000FF"/>
        <rFont val="ＭＳ Ｐゴシック"/>
        <family val="3"/>
        <charset val="128"/>
        <scheme val="minor"/>
      </rPr>
      <t>閉域網</t>
    </r>
    <r>
      <rPr>
        <sz val="11"/>
        <color rgb="FFFF0000"/>
        <rFont val="ＭＳ Ｐゴシック"/>
        <family val="3"/>
        <charset val="128"/>
        <scheme val="minor"/>
      </rPr>
      <t>の接続情報を本システムDBに追加する。</t>
    </r>
    <rPh sb="0" eb="1">
      <t>ヘイ</t>
    </rPh>
    <rPh sb="1" eb="2">
      <t>イキ</t>
    </rPh>
    <rPh sb="2" eb="3">
      <t>アミ</t>
    </rPh>
    <rPh sb="4" eb="6">
      <t>セツゾク</t>
    </rPh>
    <rPh sb="6" eb="8">
      <t>ジョウホウ</t>
    </rPh>
    <phoneticPr fontId="2"/>
  </si>
  <si>
    <r>
      <t>VPN接続と</t>
    </r>
    <r>
      <rPr>
        <sz val="11"/>
        <color rgb="FF0000FF"/>
        <rFont val="ＭＳ Ｐゴシック"/>
        <family val="3"/>
        <charset val="128"/>
        <scheme val="minor"/>
      </rPr>
      <t>閉域網</t>
    </r>
    <r>
      <rPr>
        <sz val="11"/>
        <color rgb="FFFF0000"/>
        <rFont val="ＭＳ Ｐゴシック"/>
        <family val="3"/>
        <charset val="128"/>
        <scheme val="minor"/>
      </rPr>
      <t>を同時に申し込んでいないかの確認</t>
    </r>
    <rPh sb="3" eb="5">
      <t>セツゾク</t>
    </rPh>
    <rPh sb="6" eb="7">
      <t>ヘイ</t>
    </rPh>
    <rPh sb="7" eb="8">
      <t>イキ</t>
    </rPh>
    <rPh sb="8" eb="9">
      <t>アミ</t>
    </rPh>
    <rPh sb="10" eb="12">
      <t>ドウジ</t>
    </rPh>
    <rPh sb="13" eb="14">
      <t>モウ</t>
    </rPh>
    <rPh sb="15" eb="16">
      <t>コ</t>
    </rPh>
    <rPh sb="23" eb="25">
      <t>カクニン</t>
    </rPh>
    <phoneticPr fontId="2"/>
  </si>
  <si>
    <r>
      <t>取得したSOの全体チャネル数と内線番号数とArcstar Universal One情報から、本システムのDBに保持しているVM情報と追加するN番の情報を括りつける。
同じリソースタイプかつ、同じVPN</t>
    </r>
    <r>
      <rPr>
        <sz val="11"/>
        <color rgb="FFFF0000"/>
        <rFont val="ＭＳ Ｐゴシック"/>
        <family val="3"/>
        <charset val="128"/>
        <scheme val="minor"/>
      </rPr>
      <t>/</t>
    </r>
    <r>
      <rPr>
        <sz val="11"/>
        <color rgb="FF0000FF"/>
        <rFont val="ＭＳ Ｐゴシック"/>
        <family val="3"/>
        <charset val="128"/>
        <scheme val="minor"/>
      </rPr>
      <t>閉域網</t>
    </r>
    <r>
      <rPr>
        <sz val="11"/>
        <rFont val="ＭＳ Ｐゴシック"/>
        <family val="3"/>
        <charset val="128"/>
        <scheme val="minor"/>
      </rPr>
      <t>対応状況であるVMの中で、廃止日時がnullのVMから払い出しを行う。廃止日時がnullのレコードが存在しない場合、廃止日時が古いものから払い出しを行う。（廃止日時が同じレコードが存在する場合はVM情報IDが小さいものを優先させる。）
【関連申込項目】
５．オプション情報
６．内線基本情報</t>
    </r>
    <rPh sb="7" eb="9">
      <t>ゼンタイ</t>
    </rPh>
    <rPh sb="13" eb="14">
      <t>スウ</t>
    </rPh>
    <rPh sb="15" eb="20">
      <t>ナイセンバンゴウスウ</t>
    </rPh>
    <rPh sb="42" eb="44">
      <t>ジョウホウ</t>
    </rPh>
    <rPh sb="47" eb="48">
      <t>ホン</t>
    </rPh>
    <rPh sb="56" eb="58">
      <t>ホジ</t>
    </rPh>
    <rPh sb="64" eb="66">
      <t>ジョウホウ</t>
    </rPh>
    <rPh sb="67" eb="69">
      <t>ツイカ</t>
    </rPh>
    <rPh sb="72" eb="73">
      <t>バン</t>
    </rPh>
    <rPh sb="74" eb="76">
      <t>ジョウホウ</t>
    </rPh>
    <rPh sb="77" eb="78">
      <t>クク</t>
    </rPh>
    <rPh sb="84" eb="85">
      <t>オナ</t>
    </rPh>
    <rPh sb="96" eb="97">
      <t>オナ</t>
    </rPh>
    <rPh sb="102" eb="105">
      <t>ヘイイキモウ</t>
    </rPh>
    <rPh sb="105" eb="109">
      <t>タイオウジョウキョウ</t>
    </rPh>
    <rPh sb="115" eb="116">
      <t>ナカ</t>
    </rPh>
    <rPh sb="118" eb="122">
      <t>ハイシニチジ</t>
    </rPh>
    <rPh sb="132" eb="133">
      <t>ハラ</t>
    </rPh>
    <rPh sb="134" eb="135">
      <t>ダ</t>
    </rPh>
    <rPh sb="137" eb="138">
      <t>オコナ</t>
    </rPh>
    <rPh sb="155" eb="157">
      <t>ソンザイ</t>
    </rPh>
    <rPh sb="160" eb="162">
      <t>バアイ</t>
    </rPh>
    <rPh sb="168" eb="169">
      <t>フル</t>
    </rPh>
    <rPh sb="174" eb="175">
      <t>ハラ</t>
    </rPh>
    <rPh sb="176" eb="177">
      <t>ダ</t>
    </rPh>
    <rPh sb="179" eb="180">
      <t>オコナ</t>
    </rPh>
    <rPh sb="224" eb="226">
      <t>カンレン</t>
    </rPh>
    <rPh sb="226" eb="228">
      <t>モウシコミ</t>
    </rPh>
    <rPh sb="228" eb="230">
      <t>コウモク</t>
    </rPh>
    <phoneticPr fontId="2"/>
  </si>
  <si>
    <r>
      <t>卸事業者(2)</t>
    </r>
    <r>
      <rPr>
        <sz val="11"/>
        <color rgb="FF0000FF"/>
        <rFont val="ＭＳ Ｐゴシック"/>
        <family val="3"/>
        <charset val="128"/>
        <scheme val="minor"/>
      </rPr>
      <t>閉域網</t>
    </r>
    <r>
      <rPr>
        <sz val="11"/>
        <color rgb="FFFF0000"/>
        <rFont val="ＭＳ Ｐゴシック"/>
        <family val="3"/>
        <charset val="128"/>
        <scheme val="minor"/>
      </rPr>
      <t>接続</t>
    </r>
    <rPh sb="7" eb="10">
      <t>ヘイイキモウ</t>
    </rPh>
    <phoneticPr fontId="2"/>
  </si>
  <si>
    <r>
      <t>1. オペレーション名「VM割り当て」で更新したVM情報を以下のように更新する。
  「接続形態」＝4：インタネット接続/</t>
    </r>
    <r>
      <rPr>
        <sz val="11"/>
        <color rgb="FF0000FF"/>
        <rFont val="ＭＳ Ｐゴシック"/>
        <family val="3"/>
        <charset val="128"/>
        <scheme val="minor"/>
      </rPr>
      <t>閉域網</t>
    </r>
    <r>
      <rPr>
        <sz val="11"/>
        <color rgb="FFFF0000"/>
        <rFont val="ＭＳ Ｐゴシック"/>
        <family val="3"/>
        <charset val="128"/>
        <scheme val="minor"/>
      </rPr>
      <t>接続の併用</t>
    </r>
    <phoneticPr fontId="2"/>
  </si>
  <si>
    <r>
      <t>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接続」を実施する。</t>
    </r>
    <rPh sb="22" eb="24">
      <t>ジッシ</t>
    </rPh>
    <phoneticPr fontId="82"/>
  </si>
  <si>
    <r>
      <t>　　オペレーション「卸事業者(2)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</si>
  <si>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・卸事業者(2)</t>
    </r>
    <r>
      <rPr>
        <sz val="11"/>
        <color rgb="FF0000FF"/>
        <rFont val="ＭＳ Ｐゴシック"/>
        <family val="3"/>
        <charset val="128"/>
        <scheme val="minor"/>
      </rPr>
      <t>閉域網</t>
    </r>
    <r>
      <rPr>
        <sz val="11"/>
        <color rgb="FFFF0000"/>
        <rFont val="ＭＳ Ｐゴシック"/>
        <family val="3"/>
        <charset val="128"/>
        <scheme val="minor"/>
      </rPr>
      <t>接続</t>
    </r>
    <phoneticPr fontId="82"/>
  </si>
  <si>
    <r>
      <t>4：
インタネット接続/</t>
    </r>
    <r>
      <rPr>
        <sz val="9"/>
        <color rgb="FF0000FF"/>
        <rFont val="ＭＳ Ｐゴシック"/>
        <family val="3"/>
        <charset val="128"/>
        <scheme val="minor"/>
      </rPr>
      <t>閉域網</t>
    </r>
    <r>
      <rPr>
        <sz val="9"/>
        <color rgb="FFFF0000"/>
        <rFont val="ＭＳ Ｐゴシック"/>
        <family val="3"/>
        <charset val="128"/>
        <scheme val="minor"/>
      </rPr>
      <t>接続の併用</t>
    </r>
    <phoneticPr fontId="82"/>
  </si>
  <si>
    <t xml:space="preserve">用語統一：「卸専用網」、「卸専用閉域網」　を「閉域網」に統一する
シート[IP Phone MACアドレス自動登録]
シート[処理概要(SO新設)]
シート[装置間シーケンス(工事処理＜新設＞)]
</t>
    <phoneticPr fontId="101"/>
  </si>
  <si>
    <t>4：
インタネット接続/閉域網接続の併用</t>
    <phoneticPr fontId="82"/>
  </si>
  <si>
    <t>-</t>
  </si>
  <si>
    <t>閉域網接続の利用をしていないかの確認</t>
    <rPh sb="0" eb="5">
      <t>ヘイイキモウセツゾク</t>
    </rPh>
    <rPh sb="6" eb="8">
      <t>リヨウ</t>
    </rPh>
    <rPh sb="16" eb="18">
      <t>カクニン</t>
    </rPh>
    <phoneticPr fontId="57"/>
  </si>
  <si>
    <t xml:space="preserve">1. 使用しているVMが閉域網接続状態でないことを確認する。
</t>
    <rPh sb="12" eb="13">
      <t>ヘイ</t>
    </rPh>
    <rPh sb="13" eb="14">
      <t>イキ</t>
    </rPh>
    <rPh sb="14" eb="15">
      <t>アミ</t>
    </rPh>
    <rPh sb="15" eb="17">
      <t>セツゾク</t>
    </rPh>
    <rPh sb="17" eb="19">
      <t>ジョウタイ</t>
    </rPh>
    <rPh sb="25" eb="27">
      <t>カクニン</t>
    </rPh>
    <phoneticPr fontId="2"/>
  </si>
  <si>
    <t xml:space="preserve">1-1. 工事対象のN番(SO情報.N番)から、DBテーブル「N番情報」のカラム「N番」と一致する「N番情報」のレコードを取得する。
</t>
    <phoneticPr fontId="2"/>
  </si>
  <si>
    <t>上記の結果、閉域網接続状態であった場合は以下のエラーコードをセットする。
SO電文間共通コード値：E0308</t>
    <rPh sb="0" eb="2">
      <t>ジョウキ</t>
    </rPh>
    <rPh sb="3" eb="5">
      <t>ケッカ</t>
    </rPh>
    <rPh sb="6" eb="7">
      <t>ヘイ</t>
    </rPh>
    <rPh sb="7" eb="8">
      <t>イキ</t>
    </rPh>
    <rPh sb="8" eb="9">
      <t>アミ</t>
    </rPh>
    <rPh sb="9" eb="11">
      <t>セツゾク</t>
    </rPh>
    <rPh sb="11" eb="13">
      <t>ジョウタイ</t>
    </rPh>
    <rPh sb="17" eb="19">
      <t>バアイ</t>
    </rPh>
    <rPh sb="20" eb="22">
      <t>イカ</t>
    </rPh>
    <phoneticPr fontId="2"/>
  </si>
  <si>
    <t>1-3.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</si>
  <si>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Step3.0開発に伴う変更により、以下のシートを追加、または、修正。
シート[IP Phone MACアドレス自動登録]
シート[処理概要(SO新設)]
シート[処理概要(SO変更)]
シート[装置間シーケンス(工事処理＜新設＞)]
シート[装置間シーケンス(工事処理＜変更（追加、変更、削除）＞) ]
シート[パラメータ詳細&lt;SO情報取得（応答 ）&gt;【内線】]</t>
    <phoneticPr fontId="101"/>
  </si>
  <si>
    <t>変更(追加)でIP-Phoneを追加するケースが存在するため、VM情報.接続形態が「4：インタネット接続/閉域網接続の併用」の場合のパターンを追記
シート[IP Phone MACアドレス自動登録]
シート[装置間シーケンス(工事処理＜変更（追加、変更、削除）＞) ]</t>
    <rPh sb="0" eb="2">
      <t>ヘンコウ</t>
    </rPh>
    <rPh sb="3" eb="5">
      <t>ツイカ</t>
    </rPh>
    <rPh sb="16" eb="18">
      <t>ツイカ</t>
    </rPh>
    <rPh sb="24" eb="26">
      <t>ソンザイ</t>
    </rPh>
    <rPh sb="33" eb="35">
      <t>ジョウホウ</t>
    </rPh>
    <rPh sb="36" eb="38">
      <t>セツゾク</t>
    </rPh>
    <rPh sb="38" eb="40">
      <t>ケイタイ</t>
    </rPh>
    <rPh sb="63" eb="65">
      <t>バアイ</t>
    </rPh>
    <rPh sb="71" eb="73">
      <t>ツイキ</t>
    </rPh>
    <phoneticPr fontId="2"/>
  </si>
  <si>
    <t>以下の処理時に閉域網接続をしていないかチェックする処理を追加
　・Arcstar Universal One接続開始処理（インターネット利用あり）
　・Arcstar Universal One接続開始処理（インターネット利用なし）
シート[処理概要(SO変更)]
シート[装置間シーケンス(工事処理＜変更（追加、変更、削除）＞) ]</t>
    <rPh sb="128" eb="130">
      <t>ヘンコウ</t>
    </rPh>
    <phoneticPr fontId="2"/>
  </si>
  <si>
    <t>９．NTT東日本発展型移行</t>
    <rPh sb="5" eb="6">
      <t>ヒガシ</t>
    </rPh>
    <rPh sb="6" eb="8">
      <t>ニホン</t>
    </rPh>
    <rPh sb="8" eb="11">
      <t>ハッテンガタ</t>
    </rPh>
    <rPh sb="11" eb="13">
      <t>イコウ</t>
    </rPh>
    <phoneticPr fontId="2"/>
  </si>
  <si>
    <t>文字列
（半角数字）</t>
    <phoneticPr fontId="2"/>
  </si>
  <si>
    <t>○※</t>
    <phoneticPr fontId="2"/>
  </si>
  <si>
    <t>01</t>
    <phoneticPr fontId="2"/>
  </si>
  <si>
    <t>変更オーダのみ設定
※変更時は必須
上記以外の場合はnull</t>
    <phoneticPr fontId="2"/>
  </si>
  <si>
    <t>卸/再販有無</t>
    <rPh sb="0" eb="1">
      <t>オロシ</t>
    </rPh>
    <rPh sb="2" eb="4">
      <t>サイハン</t>
    </rPh>
    <rPh sb="4" eb="6">
      <t>ウム</t>
    </rPh>
    <phoneticPr fontId="4"/>
  </si>
  <si>
    <t>02</t>
    <phoneticPr fontId="2"/>
  </si>
  <si>
    <t xml:space="preserve">01：変更無
02：変更有
【Webエントリ(上位SO装置)での処理】SPBX基本情報．お客様情報変更
</t>
    <phoneticPr fontId="44"/>
  </si>
  <si>
    <t>01 追加
02 削除
03 内線情報変更
04 その他の変更のみ
【Webエントリ(上位SO装置)での処理】SPBX基本情報．変更申込種別</t>
    <phoneticPr fontId="2"/>
  </si>
  <si>
    <t xml:space="preserve">01：有り
02：有り（NTT東日本発展型）
【Webエントリ(上位SO装置)での処理】SPBX基本情報．卸/再販有無
</t>
    <rPh sb="3" eb="4">
      <t>ア</t>
    </rPh>
    <rPh sb="15" eb="16">
      <t>ヒガシ</t>
    </rPh>
    <rPh sb="16" eb="18">
      <t>ニホン</t>
    </rPh>
    <rPh sb="18" eb="21">
      <t>ハッテンガタ</t>
    </rPh>
    <rPh sb="53" eb="54">
      <t>オロシ</t>
    </rPh>
    <rPh sb="55" eb="57">
      <t>サイハン</t>
    </rPh>
    <rPh sb="57" eb="59">
      <t>ウム</t>
    </rPh>
    <phoneticPr fontId="2"/>
  </si>
  <si>
    <t>01：変更無
02：変更有
【Webエントリ(上位SO装置)での処理】SPBX基本情報．NTT東日本発展型移行がNULLの場合、01を設定
【Webエントリ(上位SO装置)での処理】SPBX基本情報．NTT東日本発展型移行がNULL以外の場合、02を設定</t>
    <phoneticPr fontId="2"/>
  </si>
  <si>
    <t>order</t>
    <phoneticPr fontId="44"/>
  </si>
  <si>
    <t>orderInfo</t>
    <phoneticPr fontId="44"/>
  </si>
  <si>
    <t>orderService</t>
    <phoneticPr fontId="44"/>
  </si>
  <si>
    <t>wholeSaler</t>
    <phoneticPr fontId="2"/>
  </si>
  <si>
    <t>nttEastDevChange</t>
    <phoneticPr fontId="2"/>
  </si>
  <si>
    <t>changeInfo</t>
    <phoneticPr fontId="44"/>
  </si>
  <si>
    <r>
      <t>1.　申込情報．オプション情報／情報変更．Arcstar Universal One接続．利用有無（order.optionInfo.vpnService.useYn）が「01：利用する」かつ、
　　</t>
    </r>
    <r>
      <rPr>
        <sz val="11"/>
        <color rgb="FF0000FF"/>
        <rFont val="ＭＳ Ｐゴシック"/>
        <family val="3"/>
        <charset val="128"/>
        <scheme val="minor"/>
      </rPr>
      <t>申込情報．基本情報．卸/再販有無</t>
    </r>
    <r>
      <rPr>
        <sz val="11"/>
        <color rgb="FFFF0000"/>
        <rFont val="ＭＳ Ｐゴシック"/>
        <family val="3"/>
        <charset val="128"/>
        <scheme val="minor"/>
      </rPr>
      <t>（</t>
    </r>
    <r>
      <rPr>
        <sz val="11"/>
        <color rgb="FF0000FF"/>
        <rFont val="ＭＳ Ｐゴシック"/>
        <family val="3"/>
        <charset val="128"/>
        <scheme val="minor"/>
      </rPr>
      <t>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」である場合、以下のエラーコードをセットする。</t>
    </r>
    <rPh sb="166" eb="168">
      <t>バアイ</t>
    </rPh>
    <rPh sb="169" eb="171">
      <t>イカ</t>
    </rPh>
    <phoneticPr fontId="2"/>
  </si>
  <si>
    <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・新設のSO処理時、申込情報．オプション情報／情報変更．Arcstar Universal One接続．利用有無（order.optionInfo.vpnService.useYn）が「02:利用しない」もしくはnullの場合
※VM割り当ての処理を実施後に行うこと</t>
    </r>
    <rPh sb="84" eb="86">
      <t>シンセツ</t>
    </rPh>
    <rPh sb="89" eb="92">
      <t>ショリジ</t>
    </rPh>
    <rPh sb="194" eb="196">
      <t>バアイ</t>
    </rPh>
    <rPh sb="205" eb="207">
      <t>ショリ</t>
    </rPh>
    <rPh sb="208" eb="211">
      <t>ジッシゴ</t>
    </rPh>
    <rPh sb="212" eb="213">
      <t>オコナ</t>
    </rPh>
    <phoneticPr fontId="2"/>
  </si>
  <si>
    <r>
      <rPr>
        <sz val="11"/>
        <color rgb="FFFF0000"/>
        <rFont val="ＭＳ Ｐゴシック"/>
        <family val="3"/>
        <charset val="128"/>
        <scheme val="minor"/>
      </rPr>
      <t>以下の全ての条件を満たす場合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One接続．利用有無（order.optionInfo.vpnService.useYn）が「02:利用しない」もしくはnullの場合
※VM割り当ての処理を実施後に行うこと</t>
    </r>
    <rPh sb="87" eb="89">
      <t>イガイ</t>
    </rPh>
    <rPh sb="94" eb="96">
      <t>シンセツ</t>
    </rPh>
    <rPh sb="99" eb="102">
      <t>ショリジ</t>
    </rPh>
    <rPh sb="204" eb="206">
      <t>バアイ</t>
    </rPh>
    <rPh sb="215" eb="217">
      <t>ショリ</t>
    </rPh>
    <rPh sb="218" eb="221">
      <t>ジッシゴ</t>
    </rPh>
    <rPh sb="222" eb="223">
      <t>オコナ</t>
    </rPh>
    <phoneticPr fontId="2"/>
  </si>
  <si>
    <r>
      <t xml:space="preserve">以下の全ての条件を満たす場合
</t>
    </r>
    <r>
      <rPr>
        <sz val="11"/>
        <color rgb="FFFF0000"/>
        <rFont val="ＭＳ Ｐゴシック"/>
        <family val="3"/>
        <charset val="128"/>
        <scheme val="minor"/>
      </rPr>
      <t>・</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・新設のSO処理時、申込情報．オプション情報／情報変更．Arcstar Universal One接続．利用有無（order.optionInfo.vpnService.useYn）が「01:利用する」の場合
※VM割り当ての処理を実施後に行うこと</t>
    </r>
    <rPh sb="0" eb="2">
      <t>イカ</t>
    </rPh>
    <rPh sb="3" eb="4">
      <t>スベ</t>
    </rPh>
    <rPh sb="6" eb="8">
      <t>ジョウケン</t>
    </rPh>
    <rPh sb="9" eb="10">
      <t>ミ</t>
    </rPh>
    <rPh sb="12" eb="14">
      <t>バアイ</t>
    </rPh>
    <rPh sb="87" eb="89">
      <t>イガイ</t>
    </rPh>
    <rPh sb="90" eb="92">
      <t>バアイ</t>
    </rPh>
    <rPh sb="189" eb="191">
      <t>リヨウ</t>
    </rPh>
    <rPh sb="195" eb="197">
      <t>バアイ</t>
    </rPh>
    <rPh sb="201" eb="202">
      <t>ワ</t>
    </rPh>
    <rPh sb="203" eb="204">
      <t>ア</t>
    </rPh>
    <rPh sb="206" eb="208">
      <t>ショリ</t>
    </rPh>
    <rPh sb="209" eb="211">
      <t>ジッシ</t>
    </rPh>
    <rPh sb="211" eb="212">
      <t>ゴ</t>
    </rPh>
    <rPh sb="213" eb="214">
      <t>オコナ</t>
    </rPh>
    <phoneticPr fontId="2"/>
  </si>
  <si>
    <t>閉域網接続の利用を同時に開始しようとしていないかの確認</t>
    <rPh sb="0" eb="5">
      <t>ヘイイキモウセツゾク</t>
    </rPh>
    <rPh sb="6" eb="8">
      <t>リヨウ</t>
    </rPh>
    <rPh sb="9" eb="11">
      <t>ドウジ</t>
    </rPh>
    <rPh sb="12" eb="14">
      <t>カイシ</t>
    </rPh>
    <rPh sb="25" eb="27">
      <t>カクニン</t>
    </rPh>
    <phoneticPr fontId="57"/>
  </si>
  <si>
    <t>SO電文間共通コード値：E0308</t>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</si>
  <si>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57"/>
  </si>
  <si>
    <t>VM割り当て</t>
    <phoneticPr fontId="2"/>
  </si>
  <si>
    <t>閉域網接続用のVM割り当ての条件を追加
（インタネット接続と同様廃止日を条件にソートする。）
シート[処理概要(SO新設)]</t>
    <phoneticPr fontId="2"/>
  </si>
  <si>
    <t>以下のオペレーションの処理でSOのパラメータ名の追従
・VM割り当て
・卸事業者(2)閉域網接続
・Arcstar Universal One利用情報登録（利用なし）
・Arcstar Universal One利用情報登録（利用あり）
シート[処理概要(SO新設)]</t>
    <rPh sb="24" eb="26">
      <t>ツイジュウ</t>
    </rPh>
    <phoneticPr fontId="2"/>
  </si>
  <si>
    <t>以下のオペレーションの処理でチェック処理を追加
・Arcstar Universal One接続開始処理（インターネット利用あり）
・Arcstar Universal One接続開始処理（インターネット利用なし）
シート[処理概要(SO変更)]</t>
    <rPh sb="18" eb="20">
      <t>ショリ</t>
    </rPh>
    <rPh sb="21" eb="23">
      <t>ツイカ</t>
    </rPh>
    <phoneticPr fontId="2"/>
  </si>
  <si>
    <t>パラメータの追加
シート[パラメータ詳細&lt;SO情報取得（応答 ）&gt;【内線】]</t>
    <phoneticPr fontId="2"/>
  </si>
  <si>
    <t xml:space="preserve">以下のオペレーションの処理の修正
・VM割り当て
　3-b実施をするための条件から、order.orderInfo.wholeSalerがnullの場合を削除。
</t>
    <rPh sb="14" eb="16">
      <t>シュウセイ</t>
    </rPh>
    <rPh sb="29" eb="31">
      <t>ジッシ</t>
    </rPh>
    <rPh sb="37" eb="39">
      <t>ジョウケン</t>
    </rPh>
    <rPh sb="74" eb="76">
      <t>バアイ</t>
    </rPh>
    <rPh sb="77" eb="79">
      <t>サクジョ</t>
    </rPh>
    <phoneticPr fontId="2"/>
  </si>
  <si>
    <t xml:space="preserve">以下のオペレーションの処理の補足を追記
・VM割り当て
　order.optionInfo.vpnService.useYnとorder.orderInfo.wholeSalerの両方がnullの場合は、3-a～3-cの分岐が成り立たなくなるが、両方がnullのケースは存在しない旨を記載。
シート[処理概要(SO新設)]
</t>
    <phoneticPr fontId="2"/>
  </si>
  <si>
    <t>1. Asterisk上の以下のファイルを削除する。
※削除パスは「処理概要(SO廃止)」シートの「Asterisk上の不要ファイルの削除」を参照。
   ・VoiceMailファイル
   ・CDRファイル
   ・トラフィック情報ファイル</t>
    <phoneticPr fontId="2"/>
  </si>
  <si>
    <t xml:space="preserve">2.Asterisk設定ファイルの生成・配置前に、Asterisk上の以下のファイルを初期化する。
※ファイルパスは「処理概要(SO廃止)」シートの「Asterisk上の音源ファイルの初期化」を参照。
   ・保留音ファイル
</t>
    <phoneticPr fontId="2"/>
  </si>
  <si>
    <t>本システムのDBに追加した内容を元に内線サーバ（Asterisk）の設定ファイルの出力、配置、反映を行う。</t>
    <rPh sb="0" eb="1">
      <t>ホン</t>
    </rPh>
    <rPh sb="9" eb="11">
      <t>ツイカ</t>
    </rPh>
    <rPh sb="13" eb="15">
      <t>ナイヨウ</t>
    </rPh>
    <rPh sb="16" eb="17">
      <t>モト</t>
    </rPh>
    <rPh sb="18" eb="20">
      <t>ナイセン</t>
    </rPh>
    <rPh sb="34" eb="36">
      <t>セッテイ</t>
    </rPh>
    <rPh sb="41" eb="43">
      <t>シュツリョク</t>
    </rPh>
    <rPh sb="44" eb="46">
      <t>ハイチ</t>
    </rPh>
    <rPh sb="47" eb="49">
      <t>ハンエイ</t>
    </rPh>
    <rPh sb="50" eb="51">
      <t>オコナ</t>
    </rPh>
    <phoneticPr fontId="2"/>
  </si>
  <si>
    <t>開通案内の出力と配置</t>
    <rPh sb="0" eb="2">
      <t>カイツウ</t>
    </rPh>
    <rPh sb="2" eb="4">
      <t>アンナイ</t>
    </rPh>
    <rPh sb="5" eb="7">
      <t>シュツリョク</t>
    </rPh>
    <rPh sb="8" eb="10">
      <t>ハイチ</t>
    </rPh>
    <phoneticPr fontId="2"/>
  </si>
  <si>
    <t>端末自動設定ファイルの出力と配置</t>
    <rPh sb="0" eb="2">
      <t>タンマツ</t>
    </rPh>
    <rPh sb="2" eb="4">
      <t>ジドウ</t>
    </rPh>
    <rPh sb="4" eb="6">
      <t>セッテイ</t>
    </rPh>
    <rPh sb="14" eb="16">
      <t>ハイチ</t>
    </rPh>
    <phoneticPr fontId="2"/>
  </si>
  <si>
    <t>Asterisk設定ファイルの出力と配置と反映</t>
    <rPh sb="8" eb="10">
      <t>セッテイ</t>
    </rPh>
    <rPh sb="18" eb="20">
      <t>ハイチ</t>
    </rPh>
    <rPh sb="21" eb="23">
      <t>ハンエイ</t>
    </rPh>
    <phoneticPr fontId="2"/>
  </si>
  <si>
    <t xml:space="preserve">3.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</si>
  <si>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スタティックルートの設定ファイルの出力と配置</t>
    <phoneticPr fontId="2"/>
  </si>
  <si>
    <t>パケットフィルタの設定ファイルの出力と配置</t>
    <phoneticPr fontId="2"/>
  </si>
  <si>
    <t>トラフィック収集スクリプトの出力と配置</t>
    <phoneticPr fontId="2"/>
  </si>
  <si>
    <t>本システムのDBに追加した内容を元に端末自動設定ファイルの出力と配置を行う。</t>
    <rPh sb="0" eb="1">
      <t>ホン</t>
    </rPh>
    <rPh sb="9" eb="11">
      <t>ツイカ</t>
    </rPh>
    <rPh sb="13" eb="15">
      <t>ナイヨウ</t>
    </rPh>
    <rPh sb="16" eb="17">
      <t>モト</t>
    </rPh>
    <rPh sb="18" eb="20">
      <t>タンマツ</t>
    </rPh>
    <rPh sb="20" eb="22">
      <t>ジドウ</t>
    </rPh>
    <rPh sb="22" eb="24">
      <t>セッテイ</t>
    </rPh>
    <rPh sb="29" eb="31">
      <t>シュツリョク</t>
    </rPh>
    <rPh sb="32" eb="34">
      <t>ハイチ</t>
    </rPh>
    <rPh sb="35" eb="36">
      <t>オコナ</t>
    </rPh>
    <phoneticPr fontId="2"/>
  </si>
  <si>
    <t>本システムのDBに追加した内容を元にパケットフィルタ設定ファイルの出力と配置を行う</t>
    <phoneticPr fontId="2"/>
  </si>
  <si>
    <t>本システムのDBに追加した内容を元にスタティックルート設定ファイルの出力と配置を行う</t>
    <rPh sb="40" eb="41">
      <t>オコナ</t>
    </rPh>
    <phoneticPr fontId="2"/>
  </si>
  <si>
    <t>本システムのDBに追加した内容を元にトラフィック収集スクリプトの出力と配置を行う。</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</si>
  <si>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8" eb="10">
      <t>ハイチ</t>
    </rPh>
    <rPh sb="56" eb="58">
      <t>タンマツ</t>
    </rPh>
    <rPh sb="58" eb="60">
      <t>ジドウ</t>
    </rPh>
    <rPh sb="60" eb="62">
      <t>セッテイ</t>
    </rPh>
    <rPh sb="70" eb="72">
      <t>ハイチ</t>
    </rPh>
    <rPh sb="81" eb="83">
      <t>セッテイ</t>
    </rPh>
    <rPh sb="91" eb="93">
      <t>ハイチ</t>
    </rPh>
    <rPh sb="94" eb="96">
      <t>ハンエイ</t>
    </rPh>
    <phoneticPr fontId="2"/>
  </si>
  <si>
    <r>
      <t>2-c.  既設VMの残在庫数カウントを行う
　　　　(1) 残在庫数のカウントは以下の条件で行う。
　　　　　　　VMリソースタイプマスタID＝パラメータチェックの2.で抽出したVMリソースタイプマスタID
　　　　　　　N番情報＝null
　　　　　　　削除フラグ＝false
　　　　　　　VPN対応フラグ＝false
　　　　　　　</t>
    </r>
    <r>
      <rPr>
        <sz val="11"/>
        <color rgb="FFFF0000"/>
        <rFont val="ＭＳ Ｐゴシック"/>
        <family val="3"/>
        <charset val="128"/>
        <scheme val="minor"/>
      </rPr>
      <t>卸対応フラグ＝false</t>
    </r>
    <r>
      <rPr>
        <sz val="11"/>
        <rFont val="ＭＳ Ｐゴシック"/>
        <family val="3"/>
        <charset val="128"/>
        <scheme val="minor"/>
      </rPr>
      <t xml:space="preserve">
　　　　(2)残在庫数（N番情報IDがNULLとなるレコードの数）が、閾値未満の場合、閾値超過ログ（メッセージID＝W020707）を出力する</t>
    </r>
    <rPh sb="6" eb="8">
      <t>キセツ</t>
    </rPh>
    <rPh sb="11" eb="12">
      <t>ザン</t>
    </rPh>
    <phoneticPr fontId="2"/>
  </si>
  <si>
    <t xml:space="preserve">以下のオペレーションの処理の補足を追記
・VM割り当て後の残VM在庫数カウントに関する仕様を追記
シート[処理概要(SO新設)]
</t>
    <rPh sb="27" eb="28">
      <t>ゴ</t>
    </rPh>
    <rPh sb="29" eb="30">
      <t>ザン</t>
    </rPh>
    <rPh sb="32" eb="35">
      <t>ザイコスウ</t>
    </rPh>
    <rPh sb="40" eb="41">
      <t>カン</t>
    </rPh>
    <rPh sb="43" eb="45">
      <t>シヨウ</t>
    </rPh>
    <rPh sb="46" eb="48">
      <t>ツイキ</t>
    </rPh>
    <phoneticPr fontId="2"/>
  </si>
  <si>
    <t xml:space="preserve">1. 本オペレーション以外のオペレーションで反映したDB情報を元に、以下を行う。
・開通案内の出力と配置
　　※ファイルフォーマットは　[別紙２]ファイル設計書、[開通案内情報]シート参照
・スタティックルートの設定ファイルの出力と配置
　　※ファイルフォーマットは　[別紙２]ファイル設計書、[スタティックルート設定ファイル]シート参照
・パケットフィルタの設定ファイルの出力と配置
　　※ファイルフォーマットは　[別紙２]ファイル設計書、[パケットフィルタ設定ファイル]シート参照
・端末自動設定ファイルの出力と配置
　　※ファイルフォーマットは　[別紙２]ファイル設計書、[端末自動設定ファイル]シート参照
・トラフィック収集スクリプトの出力と配置
　　※ファイルフォーマットは　[別紙２]ファイル設計書、[トラフィック収集スクリプトテンプレート]シート参照
・Asterisk設定ファイルの出力と配置と反映
　　※ファイルフォーマットは　[別紙２]ファイル設計書、[Asterisk設定ファイル一覧]シート参照
</t>
    <phoneticPr fontId="2"/>
  </si>
  <si>
    <t>開通案内の出力と配置、スタティックルートの設定ファイルの出力と配置、パケットフィルタの設定ファイルの出力と配置、端末自動設定ファイルの出力と配置、Asterisk設定ファイルの出力と配置と反映</t>
    <rPh sb="0" eb="2">
      <t>カイツウ</t>
    </rPh>
    <rPh sb="2" eb="4">
      <t>アンナイ</t>
    </rPh>
    <rPh sb="5" eb="7">
      <t>シュツリョク</t>
    </rPh>
    <rPh sb="8" eb="10">
      <t>ハイチ</t>
    </rPh>
    <rPh sb="21" eb="23">
      <t>セッテイ</t>
    </rPh>
    <rPh sb="28" eb="30">
      <t>シュツリョク</t>
    </rPh>
    <rPh sb="31" eb="33">
      <t>ハイチ</t>
    </rPh>
    <rPh sb="43" eb="45">
      <t>セッテイ</t>
    </rPh>
    <rPh sb="50" eb="52">
      <t>シュツリョク</t>
    </rPh>
    <rPh sb="53" eb="55">
      <t>ハイチ</t>
    </rPh>
    <rPh sb="56" eb="58">
      <t>タンマツ</t>
    </rPh>
    <rPh sb="58" eb="60">
      <t>ジドウ</t>
    </rPh>
    <rPh sb="60" eb="62">
      <t>セッテイ</t>
    </rPh>
    <rPh sb="67" eb="69">
      <t>シュツリョク</t>
    </rPh>
    <rPh sb="70" eb="72">
      <t>ハイチ</t>
    </rPh>
    <rPh sb="81" eb="83">
      <t>セッテイ</t>
    </rPh>
    <rPh sb="88" eb="90">
      <t>シュツリョク</t>
    </rPh>
    <rPh sb="91" eb="93">
      <t>ハイチ</t>
    </rPh>
    <rPh sb="94" eb="96">
      <t>ハンエイ</t>
    </rPh>
    <phoneticPr fontId="2"/>
  </si>
  <si>
    <t>「3-2．SO情報取得（応答）」で受信したSO情報が以下の条件を全て満たす場合。
・SOが「SO変更(追加)」、「SO変更(変更)」、「SO変更(削除)」のいずれか。※条件は「変更を判断するパラメータ」の「「変更（追加）　※内線用SO」、「変更（変更）　※内線用SO」、「変更（削除）　※内線用SO」を参照</t>
    <rPh sb="32" eb="33">
      <t>スベ</t>
    </rPh>
    <phoneticPr fontId="2"/>
  </si>
  <si>
    <t>閉域網接続の接続状態を変更しようとしていないか</t>
    <rPh sb="0" eb="3">
      <t>ヘイイキモウ</t>
    </rPh>
    <rPh sb="3" eb="5">
      <t>セツゾク</t>
    </rPh>
    <rPh sb="6" eb="10">
      <t>セツゾクジョウタイ</t>
    </rPh>
    <rPh sb="11" eb="13">
      <t>ヘンコウ</t>
    </rPh>
    <phoneticPr fontId="2"/>
  </si>
  <si>
    <t>1.申込情報．変更申込内容．９．NTT東日本発展型移行(order.changeInfo.nttEastDevChange)が「02：変更有」である場合、以下のエラーコードをセットする。
　（※申込情報．変更申込内容．９．NTT東日本発展型移行(order.changeInfo.nttEastDevChange)はnullもとりうる。）</t>
    <rPh sb="74" eb="76">
      <t>バアイ</t>
    </rPh>
    <phoneticPr fontId="2"/>
  </si>
  <si>
    <t>SO電文間共通コード値：E0308</t>
    <phoneticPr fontId="2"/>
  </si>
  <si>
    <t xml:space="preserve">なし
</t>
    <phoneticPr fontId="2"/>
  </si>
  <si>
    <t>・卸事業者閉域網接続</t>
    <rPh sb="1" eb="5">
      <t>オロシジギョウシャ</t>
    </rPh>
    <rPh sb="5" eb="8">
      <t>ヘイイキモウ</t>
    </rPh>
    <rPh sb="8" eb="10">
      <t>セツゾク</t>
    </rPh>
    <phoneticPr fontId="2"/>
  </si>
  <si>
    <t>○</t>
    <phoneticPr fontId="2"/>
  </si>
  <si>
    <t>※将来の機能追加のため追加</t>
    <rPh sb="1" eb="3">
      <t>ショウライ</t>
    </rPh>
    <rPh sb="4" eb="8">
      <t>キノウツイカ</t>
    </rPh>
    <rPh sb="11" eb="13">
      <t>ツイカ</t>
    </rPh>
    <phoneticPr fontId="2"/>
  </si>
  <si>
    <t>・卸事業者閉域網接続</t>
    <phoneticPr fontId="82"/>
  </si>
  <si>
    <t>卸事業者閉域網接続</t>
    <phoneticPr fontId="2"/>
  </si>
  <si>
    <t xml:space="preserve">変更(追加)/変更(変更)/変更(削除)で、nttEastDevChangeが「02：変更あり」の場合はエラーとする。
シート[処理概要(SO変更)]
   L38, L321～L328
シート[装置間シーケンス(工事処理＜変更（追加、変更、削除）＞) ]
   L166, L182, L200
↓
同じ条件のチェックが以下のオペレーションに存在するため、削除。
※シート[処理概要(SO変更)]　L343～、396～、
　・Arcstar Universal One接続開始処理（インターネット利用なし）
　・Arcstar Universal One接続開始処理（インターネット利用あり）
</t>
    <rPh sb="152" eb="153">
      <t>オナ</t>
    </rPh>
    <rPh sb="154" eb="157">
      <t>ジョウケンオ</t>
    </rPh>
    <rPh sb="162" eb="164">
      <t>イカ</t>
    </rPh>
    <rPh sb="173" eb="175">
      <t>ソンザイ</t>
    </rPh>
    <rPh sb="180" eb="182">
      <t>サクジョ</t>
    </rPh>
    <phoneticPr fontId="2"/>
  </si>
  <si>
    <t xml:space="preserve">1. パラメータチェック「割り当て可能なVMが存在するかの確認」のNo.3で取得したDBレコード「VM情報」を、以下のように更新する。
N番情報ID＝オペレーション「N番情報追加」で追加したN番に紐づくN番情報ID
</t>
    <phoneticPr fontId="2"/>
  </si>
  <si>
    <r>
      <t xml:space="preserve">2. 割り当てたVM種別と同一VM種別の残在庫をカウントする。
</t>
    </r>
    <r>
      <rPr>
        <sz val="11"/>
        <color rgb="FFFF0000"/>
        <rFont val="ＭＳ Ｐゴシック"/>
        <family val="3"/>
        <charset val="128"/>
        <scheme val="minor"/>
      </rPr>
      <t xml:space="preserve">　　パラメータチェック「割り当て可能なVMが存在するかの確認」の3.で3-c.を実施した場合
         2-aの実施
　　パラメータチェック「割り当て可能なVMが存在するかの確認」の3.で3-b.を実施した場合
         2-bの実施
    パラメータチェック「割り当て可能なVMが存在するかの確認」の3.で3-a.を実施した場合
         2-cの実施
</t>
    </r>
    <rPh sb="72" eb="74">
      <t>ジッシ</t>
    </rPh>
    <rPh sb="76" eb="78">
      <t>バアイ</t>
    </rPh>
    <phoneticPr fontId="2"/>
  </si>
  <si>
    <r>
      <t>3. Arcstar Universal Oneの契約有無で以下の通り、VM払出し方法を分岐する。
  申込情報．オプション情報／情報変更．Arcstar Universal One接続．利用有無（order.optionInfo.vpnService.useYn）が「02：利用しない」もしくはnull</t>
    </r>
    <r>
      <rPr>
        <sz val="11"/>
        <color rgb="FFFF0000"/>
        <rFont val="ＭＳ Ｐゴシック"/>
        <family val="3"/>
        <charset val="128"/>
        <scheme val="minor"/>
      </rPr>
      <t>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3-a.を実施する
</t>
    </r>
    <r>
      <rPr>
        <sz val="11"/>
        <color rgb="FFFF0000"/>
        <rFont val="ＭＳ Ｐゴシック"/>
        <family val="3"/>
        <charset val="128"/>
        <scheme val="minor"/>
      </rPr>
      <t xml:space="preserve">  申込情報．オプション情報／情報変更．Arcstar Universal One接続．利用有無（order.optionInfo.vpnService.useYn）が「02：利用しない」もしくはnullかつ、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t>
    </r>
    <r>
      <rPr>
        <sz val="11"/>
        <color rgb="FF0000FF"/>
        <rFont val="ＭＳ Ｐゴシック"/>
        <family val="3"/>
        <charset val="128"/>
        <scheme val="minor"/>
      </rPr>
      <t>02：有り（NTT東日本発展型）</t>
    </r>
    <r>
      <rPr>
        <sz val="11"/>
        <color rgb="FFFF0000"/>
        <rFont val="ＭＳ Ｐゴシック"/>
        <family val="3"/>
        <charset val="128"/>
        <scheme val="minor"/>
      </rPr>
      <t>」の場合
    3-b.を実施する</t>
    </r>
    <r>
      <rPr>
        <sz val="11"/>
        <rFont val="ＭＳ Ｐゴシック"/>
        <family val="3"/>
        <charset val="128"/>
        <scheme val="minor"/>
      </rPr>
      <t xml:space="preserve">
  申込情報．オプション情報／情報変更．Arcstar Universal One接続．利用有無（order.optionInfo.vpnService.useYn）が「01：利用する」の場合かつ、
</t>
    </r>
    <r>
      <rPr>
        <sz val="11"/>
        <color rgb="FFFF0000"/>
        <rFont val="ＭＳ Ｐゴシック"/>
        <family val="3"/>
        <charset val="128"/>
        <scheme val="minor"/>
      </rPr>
      <t>　</t>
    </r>
    <r>
      <rPr>
        <sz val="11"/>
        <color rgb="FF0000FF"/>
        <rFont val="ＭＳ Ｐゴシック"/>
        <family val="3"/>
        <charset val="128"/>
        <scheme val="minor"/>
      </rPr>
      <t>申込情報．基本情報．卸/再販有無（order.orderInfo.wholeSaler）</t>
    </r>
    <r>
      <rPr>
        <sz val="11"/>
        <color rgb="FFFF0000"/>
        <rFont val="ＭＳ Ｐゴシック"/>
        <family val="3"/>
        <charset val="128"/>
        <scheme val="minor"/>
      </rPr>
      <t>がnullもしくは「</t>
    </r>
    <r>
      <rPr>
        <sz val="11"/>
        <color rgb="FF0000FF"/>
        <rFont val="ＭＳ Ｐゴシック"/>
        <family val="3"/>
        <charset val="128"/>
        <scheme val="minor"/>
      </rPr>
      <t>02：有り（NTT東日本発展型）</t>
    </r>
    <r>
      <rPr>
        <sz val="11"/>
        <color rgb="FFFF0000"/>
        <rFont val="ＭＳ Ｐゴシック"/>
        <family val="3"/>
        <charset val="128"/>
        <scheme val="minor"/>
      </rPr>
      <t>」以外の場合</t>
    </r>
    <r>
      <rPr>
        <sz val="11"/>
        <rFont val="ＭＳ Ｐゴシック"/>
        <family val="3"/>
        <charset val="128"/>
        <scheme val="minor"/>
      </rPr>
      <t xml:space="preserve">
    </t>
    </r>
    <r>
      <rPr>
        <sz val="11"/>
        <color rgb="FFFF0000"/>
        <rFont val="ＭＳ Ｐゴシック"/>
        <family val="3"/>
        <charset val="128"/>
        <scheme val="minor"/>
      </rPr>
      <t>3-c.</t>
    </r>
    <r>
      <rPr>
        <sz val="11"/>
        <rFont val="ＭＳ Ｐゴシック"/>
        <family val="3"/>
        <charset val="128"/>
        <scheme val="minor"/>
      </rPr>
      <t xml:space="preserve">を実施する
</t>
    </r>
    <r>
      <rPr>
        <sz val="11"/>
        <color rgb="FF0000FF"/>
        <rFont val="ＭＳ Ｐゴシック"/>
        <family val="3"/>
        <charset val="128"/>
        <scheme val="minor"/>
      </rPr>
      <t>※以下のパラメータがnullになることはない。
　・申込情報．オプション情報／情報変更．Arcstar Universal One接続．利用有無（order.optionInfo.vpnService.useYn）
申込情報．基本情報．卸/再販有無（order.orderInfo.wholeSaler）のnullを考慮しているのは後方互換の考慮のためであり、上位SO装置の版数が古い場合に、新規追加されたパラメータが存在しない状態となりnullをとり得るため。</t>
    </r>
    <rPh sb="230" eb="232">
      <t>イガイ</t>
    </rPh>
    <rPh sb="634" eb="636">
      <t>イカ</t>
    </rPh>
    <rPh sb="791" eb="793">
      <t>コウリョ</t>
    </rPh>
    <phoneticPr fontId="2"/>
  </si>
  <si>
    <r>
      <t xml:space="preserve">　 VMリソースタイプマスタID＝2.で抽出したVMリソースタイプマスタID
   VM情報.VM状態＝1（正常）
</t>
    </r>
    <r>
      <rPr>
        <sz val="11"/>
        <color rgb="FF0000FF"/>
        <rFont val="ＭＳ Ｐゴシック"/>
        <family val="3"/>
        <charset val="128"/>
        <scheme val="minor"/>
      </rPr>
      <t>　 廃止日時＝null</t>
    </r>
    <r>
      <rPr>
        <sz val="11"/>
        <color rgb="FFFF0000"/>
        <rFont val="ＭＳ Ｐゴシック"/>
        <family val="3"/>
        <charset val="128"/>
        <scheme val="minor"/>
      </rPr>
      <t xml:space="preserve">
   N番情報ID＝null
　 削除フラグ＝false
</t>
    </r>
    <r>
      <rPr>
        <sz val="11"/>
        <color rgb="FF00B050"/>
        <rFont val="ＭＳ Ｐゴシック"/>
        <family val="3"/>
        <charset val="128"/>
        <scheme val="minor"/>
      </rPr>
      <t xml:space="preserve">   VPN対応フラグ＝false</t>
    </r>
    <r>
      <rPr>
        <sz val="11"/>
        <color rgb="FFFF0000"/>
        <rFont val="ＭＳ Ｐゴシック"/>
        <family val="3"/>
        <charset val="128"/>
        <scheme val="minor"/>
      </rPr>
      <t xml:space="preserve">
　 卸対応フラグ＝true
　 卸事業者識別＝</t>
    </r>
    <r>
      <rPr>
        <sz val="11"/>
        <color rgb="FF0000FF"/>
        <rFont val="ＭＳ Ｐゴシック"/>
        <family val="3"/>
        <charset val="128"/>
        <scheme val="minor"/>
      </rPr>
      <t>2（東発展）</t>
    </r>
    <r>
      <rPr>
        <sz val="11"/>
        <color rgb="FFFF0000"/>
        <rFont val="ＭＳ Ｐゴシック"/>
        <family val="3"/>
        <charset val="128"/>
        <scheme val="minor"/>
      </rPr>
      <t xml:space="preserve">
　 上記条件のうち、「VM情報ID」が最も小さいレコード
</t>
    </r>
    <phoneticPr fontId="2"/>
  </si>
  <si>
    <r>
      <t xml:space="preserve">　 VMリソースタイプマスタID＝2.で抽出したVMリソースタイプマスタID
   VM情報.VM状態＝1（正常）
　 廃止日時＝非null
   N番情報ID＝null
　 削除フラグ＝false
</t>
    </r>
    <r>
      <rPr>
        <sz val="11"/>
        <color rgb="FF00B050"/>
        <rFont val="ＭＳ Ｐゴシック"/>
        <family val="3"/>
        <charset val="128"/>
        <scheme val="minor"/>
      </rPr>
      <t xml:space="preserve">   VPN対応フラグ＝false</t>
    </r>
    <r>
      <rPr>
        <sz val="11"/>
        <color rgb="FF0000FF"/>
        <rFont val="ＭＳ Ｐゴシック"/>
        <family val="3"/>
        <charset val="128"/>
        <scheme val="minor"/>
      </rPr>
      <t xml:space="preserve">
　 卸対応フラグ＝true
　 卸事業者識別＝2（東発展）
　 上記条件のうち、「廃止日時」が最も古いレコード（複数ある場合は「VM情報ID」が最も小さいレコード）
</t>
    </r>
    <rPh sb="65" eb="66">
      <t>ヒ</t>
    </rPh>
    <phoneticPr fontId="2"/>
  </si>
  <si>
    <t xml:space="preserve">2-a. ＜VPN移転が必要な場合＞
</t>
    <phoneticPr fontId="2"/>
  </si>
  <si>
    <r>
      <t xml:space="preserve">   VMリソースタイプマスタID＝1.で取得したVM情報.VMリソースタイプマスタIDの値
   VM情報.VM状態＝1（正常）
   N番情報ID＝null
   削除フラグ＝false
   APGW_N番＝申込情報．オプション情報／情報変更．Arcstar Universal One接続．AP-GW 事業者接続管理番号（order.optionInfo.vpnService.apgwContractNum）の値
   VPN対応フラグ＝true
</t>
    </r>
    <r>
      <rPr>
        <sz val="11"/>
        <color rgb="FF00B050"/>
        <rFont val="ＭＳ Ｐゴシック"/>
        <family val="3"/>
        <charset val="128"/>
        <scheme val="minor"/>
      </rPr>
      <t>　 卸対応フラグ＝false</t>
    </r>
    <r>
      <rPr>
        <sz val="11"/>
        <rFont val="ＭＳ Ｐゴシック"/>
        <family val="3"/>
        <charset val="128"/>
        <scheme val="minor"/>
      </rPr>
      <t xml:space="preserve">
　 ※以下の優先度でレコードを決定する。
      第1条件：「FQDN/IPアドレスVPN」の第4オクテットが最も小さい値
      第2条件：「VM情報ID」が最も小さい
 　※「廃止日時」は条件に含めない</t>
    </r>
    <phoneticPr fontId="57"/>
  </si>
  <si>
    <r>
      <t xml:space="preserve">　 VMリソースタイプマスタID＝2.で抽出したVMリソースタイプマスタID
   VM情報.VM状態＝1（正常）
   N番情報ID＝null
　 削除フラグ＝false
   APGW_N番＝申込情報．オプション情報／情報変更．Arcstar Universal One接続．AP-GW 事業者接続管理番号（order.optionInfo.vpnService.apgwContractNum）の値
   VPN対応フラグ＝true
</t>
    </r>
    <r>
      <rPr>
        <sz val="11"/>
        <color rgb="FF00B050"/>
        <rFont val="ＭＳ Ｐゴシック"/>
        <family val="3"/>
        <charset val="128"/>
        <scheme val="minor"/>
      </rPr>
      <t>　 卸対応フラグ＝false</t>
    </r>
    <r>
      <rPr>
        <sz val="11"/>
        <rFont val="ＭＳ Ｐゴシック"/>
        <family val="3"/>
        <charset val="128"/>
        <scheme val="minor"/>
      </rPr>
      <t xml:space="preserve">
　 ※以下の優先度でレコードを決定する。
      第1条件：「FQDN/IPアドレスVPN」の第4オクテットが最も小さい値
      第2条件：「VM情報ID」が最も小さい
 　※「廃止日時」は条件に含めない</t>
    </r>
    <phoneticPr fontId="57"/>
  </si>
  <si>
    <t>閉域網接続用のVM割り当て時に、VPN対応フラグ＝falseの条件を追加
VPN移転の移転先VMを決定すると時に、卸対応フラグ＝falseの条件を追加
シート[処理概要(SO新設)]
    オペレーション名：VM割り当て
シート[処理概要(SO変更)]
    オペレーション名：Arcstar Universal One接続開始処理（インターネット利用あり）
    オペレーション名：Arcstar Universal One接続開始処理（インターネット利用あり）</t>
    <rPh sb="0" eb="6">
      <t>ヘイイキモウセツゾクヨウ</t>
    </rPh>
    <rPh sb="9" eb="10">
      <t>ワ</t>
    </rPh>
    <rPh sb="11" eb="12">
      <t>ア</t>
    </rPh>
    <rPh sb="13" eb="14">
      <t>ジ</t>
    </rPh>
    <rPh sb="31" eb="33">
      <t>ジョウケン</t>
    </rPh>
    <rPh sb="34" eb="36">
      <t>ツイカ</t>
    </rPh>
    <rPh sb="40" eb="42">
      <t>イテン</t>
    </rPh>
    <rPh sb="43" eb="46">
      <t>イテンサキ</t>
    </rPh>
    <rPh sb="49" eb="51">
      <t>ケッテイ</t>
    </rPh>
    <rPh sb="54" eb="55">
      <t>トキ</t>
    </rPh>
    <rPh sb="70" eb="72">
      <t>ジョウケン</t>
    </rPh>
    <rPh sb="73" eb="75">
      <t>ツイカ</t>
    </rPh>
    <phoneticPr fontId="2"/>
  </si>
  <si>
    <r>
      <t xml:space="preserve">2-a.  VPN対応済みVMの残在庫数カウントを行う。
　　　　(1) 残在庫数のカウントは以下の条件で行う。
　　　　　　　VMリソースタイプマスタID＝パラメータチェックの2.で抽出したVMリソースタイプマスタID
　　　　　　　N番情報＝null
　　　　　　　削除フラグ＝false
　　　　　　　VPN対応フラグ＝true
</t>
    </r>
    <r>
      <rPr>
        <sz val="11"/>
        <color rgb="FF00B050"/>
        <rFont val="ＭＳ Ｐゴシック"/>
        <family val="3"/>
        <charset val="128"/>
        <scheme val="minor"/>
      </rPr>
      <t xml:space="preserve">              卸対応フラグ＝false</t>
    </r>
    <r>
      <rPr>
        <sz val="11"/>
        <rFont val="ＭＳ Ｐゴシック"/>
        <family val="3"/>
        <charset val="128"/>
        <scheme val="minor"/>
      </rPr>
      <t xml:space="preserve">
　　　　(2)残在庫数（N番情報IDがNULLとなるレコードの数）が、閾値未満の場合、閾値超過ログ（メッセージID＝W020708）を出力する</t>
    </r>
    <rPh sb="16" eb="17">
      <t>ザン</t>
    </rPh>
    <phoneticPr fontId="2"/>
  </si>
  <si>
    <r>
      <t xml:space="preserve">2-b.  閉域網対応VMの残在庫数カウントを行う。
　　　　(1) 残在庫数のカウントは以下の条件で行う。
　　　　　　　VMリソースタイプマスタID＝パラメータチェックの2.で抽出したVMリソースタイプマスタID
　　　　　　　N番情報＝null
　　　　　　　削除フラグ＝false
</t>
    </r>
    <r>
      <rPr>
        <sz val="11"/>
        <color rgb="FF00B050"/>
        <rFont val="ＭＳ Ｐゴシック"/>
        <family val="3"/>
        <charset val="128"/>
        <scheme val="minor"/>
      </rPr>
      <t>　　　　　　　VPN対応フラグ＝false</t>
    </r>
    <r>
      <rPr>
        <sz val="11"/>
        <color rgb="FFFF0000"/>
        <rFont val="ＭＳ Ｐゴシック"/>
        <family val="3"/>
        <charset val="128"/>
        <scheme val="minor"/>
      </rPr>
      <t xml:space="preserve">
　　　　　　　卸対応フラグ＝true
　　　　(2)残在庫数（N番情報IDがNULLとなるレコードの数）が、閾値未満の場合、閾値超過ログ（メッセージID＝W020724）を出力する</t>
    </r>
    <rPh sb="6" eb="9">
      <t>ヘイイキモウ</t>
    </rPh>
    <rPh sb="9" eb="11">
      <t>タイオウ</t>
    </rPh>
    <rPh sb="14" eb="15">
      <t>ザン</t>
    </rPh>
    <rPh sb="35" eb="39">
      <t>ザンザイコスウ</t>
    </rPh>
    <rPh sb="45" eb="47">
      <t>イカ</t>
    </rPh>
    <rPh sb="48" eb="50">
      <t>ジョウケン</t>
    </rPh>
    <rPh sb="51" eb="52">
      <t>オコナ</t>
    </rPh>
    <rPh sb="117" eb="118">
      <t>バン</t>
    </rPh>
    <rPh sb="118" eb="120">
      <t>ジョウホウ</t>
    </rPh>
    <rPh sb="194" eb="195">
      <t>ザン</t>
    </rPh>
    <rPh sb="222" eb="224">
      <t>シキイチ</t>
    </rPh>
    <phoneticPr fontId="2"/>
  </si>
  <si>
    <t>※登録不可能
エラー応答</t>
    <rPh sb="1" eb="6">
      <t>トウロクフカノウ</t>
    </rPh>
    <rPh sb="10" eb="12">
      <t>オウトウ</t>
    </rPh>
    <phoneticPr fontId="82"/>
  </si>
  <si>
    <t>・閉域網接続のユーザが、IP Phone MACアドレス自動登録の対象になっていないか</t>
    <rPh sb="1" eb="4">
      <t>ヘイイキモウ</t>
    </rPh>
    <rPh sb="4" eb="6">
      <t>セツゾク</t>
    </rPh>
    <rPh sb="33" eb="35">
      <t>タイショウ</t>
    </rPh>
    <phoneticPr fontId="2"/>
  </si>
  <si>
    <t>1つでも存在する場合、以下のエラーコードをセットする。</t>
    <rPh sb="4" eb="6">
      <t>ソンザイ</t>
    </rPh>
    <rPh sb="8" eb="10">
      <t>バアイ</t>
    </rPh>
    <rPh sb="11" eb="13">
      <t>イカ</t>
    </rPh>
    <phoneticPr fontId="2"/>
  </si>
  <si>
    <t>オペレーション「卸事業者(2)閉域網接続」の実施条件を満たす場合、以下の条件に合致する内線番号が1つでも存在しないことを確認する。
＜内線番号＞
申込情報．IP Phone/SmartDevice/PC申込情報．内線情報（order.extOrderInfo.extInfo）配下で以下の条件をすべて満たす内線番号
・IP Phone/SmartDevice/PC申込情報．内線情報(繰返し項目)．種別（extOrderInfo.extInfo.termType)の値が「1：IP Phone」
・IP Phone/SmartDevice/PC申込情報．内線情報(繰返し項目)．提供形態（extOrderInfo.extInfo.supplyType)の値が「3：お買上げ(KX-UT136N)」もしくは「4：お買上げ(KX-UT123N)」</t>
    <rPh sb="22" eb="26">
      <t>ジッシジョウケン</t>
    </rPh>
    <rPh sb="27" eb="28">
      <t>ミ</t>
    </rPh>
    <rPh sb="30" eb="32">
      <t>バアイ</t>
    </rPh>
    <rPh sb="33" eb="35">
      <t>イカ</t>
    </rPh>
    <rPh sb="36" eb="38">
      <t>ジョウケン</t>
    </rPh>
    <rPh sb="39" eb="41">
      <t>ガッチ</t>
    </rPh>
    <rPh sb="43" eb="45">
      <t>ナイセン</t>
    </rPh>
    <rPh sb="45" eb="47">
      <t>バンゴウ</t>
    </rPh>
    <rPh sb="52" eb="54">
      <t>ソンザイ</t>
    </rPh>
    <rPh sb="60" eb="62">
      <t>カクニン</t>
    </rPh>
    <rPh sb="68" eb="72">
      <t>ナイセンバンゴウ</t>
    </rPh>
    <rPh sb="142" eb="144">
      <t>イカ</t>
    </rPh>
    <rPh sb="145" eb="147">
      <t>ジョウケン</t>
    </rPh>
    <rPh sb="151" eb="152">
      <t>ミ</t>
    </rPh>
    <rPh sb="154" eb="158">
      <t>ナイセンバンゴウ</t>
    </rPh>
    <phoneticPr fontId="2"/>
  </si>
  <si>
    <t>1. 以下の条件に合致する内線番号が存在するかを確認する。
＜内線番号＞
申込情報．IP Phone/SmartDevice/PC申込情報．内線情報（order.extOrderInfo.extInfo）配下で以下の条件をすべて満たす内線番号
・IP Phone/SmartDevice/PC申込情報．内線情報(繰返し項目)．種別（extOrderInfo.extInfo.termType)の値が「1：IP Phone」
・IP Phone/SmartDevice/PC申込情報．内線情報(繰返し項目)．提供形態（extOrderInfo.extInfo.supplyType)の値が「3：お買上げ(KX-UT136N)」もしくは「4：お買上げ(KX-UT123N)」</t>
    <rPh sb="3" eb="5">
      <t>イカ</t>
    </rPh>
    <rPh sb="6" eb="8">
      <t>ジョウケン</t>
    </rPh>
    <rPh sb="9" eb="11">
      <t>ガッチ</t>
    </rPh>
    <rPh sb="13" eb="15">
      <t>ナイセン</t>
    </rPh>
    <rPh sb="15" eb="17">
      <t>バンゴウ</t>
    </rPh>
    <rPh sb="18" eb="20">
      <t>ソンザイ</t>
    </rPh>
    <rPh sb="24" eb="26">
      <t>カクニン</t>
    </rPh>
    <rPh sb="31" eb="35">
      <t>ナイセンバンゴウ</t>
    </rPh>
    <rPh sb="105" eb="107">
      <t>イカ</t>
    </rPh>
    <rPh sb="108" eb="110">
      <t>ジョウケン</t>
    </rPh>
    <rPh sb="114" eb="115">
      <t>ミ</t>
    </rPh>
    <rPh sb="117" eb="121">
      <t>ナイセンバンゴウ</t>
    </rPh>
    <phoneticPr fontId="2"/>
  </si>
  <si>
    <t xml:space="preserve">2-1. 工事対象のN番(SO情報.N番)から、DBテーブル「N番情報」のカラム「N番」と一致する「N番情報」のレコードを取得する。
</t>
    <phoneticPr fontId="2"/>
  </si>
  <si>
    <t xml:space="preserve">2-2. 2-1.で取得したDBテーブル「N番情報」のレコードのカラム「N番情報ID」から、DBテーブル「VM情報」のカラム「N番情報ID」の値と一致するVM情報を取得する。
</t>
    <phoneticPr fontId="2"/>
  </si>
  <si>
    <t>2-3. 取得したVM情報のカラムが以下の通り確認し、閉域網接続状態であるかを確認する。
・「接続形態」＝3(閉域網接続のみ（未使用値）)または4(インタネット接続/閉域網接続の併用)</t>
    <rPh sb="27" eb="28">
      <t>ヘイ</t>
    </rPh>
    <rPh sb="28" eb="29">
      <t>イキ</t>
    </rPh>
    <rPh sb="29" eb="30">
      <t>アミ</t>
    </rPh>
    <rPh sb="30" eb="32">
      <t>セツゾク</t>
    </rPh>
    <rPh sb="32" eb="34">
      <t>ジョウタイ</t>
    </rPh>
    <rPh sb="39" eb="41">
      <t>カクニン</t>
    </rPh>
    <rPh sb="47" eb="51">
      <t>セツゾクケイタイ</t>
    </rPh>
    <phoneticPr fontId="2"/>
  </si>
  <si>
    <t xml:space="preserve">2. 1.の条件を満たす内線番号が1つでも存在する場合、使用しているVMが閉域網接続状態でないことを確認する。
</t>
    <rPh sb="6" eb="8">
      <t>ジョウケン</t>
    </rPh>
    <rPh sb="9" eb="10">
      <t>ミ</t>
    </rPh>
    <rPh sb="12" eb="16">
      <t>ナイセンバンゴウ</t>
    </rPh>
    <rPh sb="21" eb="23">
      <t>ソンザイ</t>
    </rPh>
    <rPh sb="25" eb="27">
      <t>バアイ</t>
    </rPh>
    <rPh sb="37" eb="38">
      <t>ヘイ</t>
    </rPh>
    <rPh sb="38" eb="39">
      <t>イキ</t>
    </rPh>
    <rPh sb="39" eb="40">
      <t>アミ</t>
    </rPh>
    <rPh sb="40" eb="42">
      <t>セツゾク</t>
    </rPh>
    <rPh sb="42" eb="44">
      <t>ジョウタイ</t>
    </rPh>
    <rPh sb="50" eb="52">
      <t>カクニン</t>
    </rPh>
    <phoneticPr fontId="2"/>
  </si>
  <si>
    <t>閉域網接続状態で1つでも存在する場合は以下のエラーコードをセットする。</t>
    <rPh sb="0" eb="1">
      <t>ヘイ</t>
    </rPh>
    <rPh sb="1" eb="2">
      <t>イキ</t>
    </rPh>
    <rPh sb="2" eb="3">
      <t>アミ</t>
    </rPh>
    <rPh sb="3" eb="5">
      <t>セツゾク</t>
    </rPh>
    <rPh sb="5" eb="7">
      <t>ジョウタイ</t>
    </rPh>
    <rPh sb="12" eb="14">
      <t>ソンザイ</t>
    </rPh>
    <rPh sb="16" eb="18">
      <t>バアイ</t>
    </rPh>
    <rPh sb="19" eb="21">
      <t>イカ</t>
    </rPh>
    <phoneticPr fontId="2"/>
  </si>
  <si>
    <t>内線番号情報払い出し（IP Phone／PC／SmartDevice）</t>
    <phoneticPr fontId="2"/>
  </si>
  <si>
    <t>内線番号追加(IP Phone等)</t>
    <phoneticPr fontId="2"/>
  </si>
  <si>
    <t>閉域網接続に対してMACアドレスの自動払い出しが行なわないようにエラー応答とする。
シート[処理概要(SO新設)]
  →オペレーション：内線番号情報払い出し（IP Phone／PC／SmartDevice）
シート[処理概要(SO変更)]
  →オペレーション：内線番号追加(IP Phone等)
シート[IP Phone MACアドレス自動登録]</t>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</si>
</sst>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6" formatCode="&quot;¥&quot;#,##0;[Red]&quot;¥&quot;\-#,##0"/>
    <numFmt numFmtId="43" formatCode="_ * #,##0.00_ ;_ * \-#,##0.00_ ;_ * &quot;-&quot;??_ ;_ @_ "/>
    <numFmt numFmtId="176" formatCode="#,##0;\-#,##0;&quot;-&quot;"/>
    <numFmt numFmtId="177" formatCode="yy"/>
    <numFmt numFmtId="178" formatCode="&quot;SFr.&quot;#,##0;[Red]&quot;SFr.&quot;\-#,##0"/>
    <numFmt numFmtId="179" formatCode="yyyy/mm/dd"/>
    <numFmt numFmtId="180" formatCode="[&lt;=999]000;[&lt;=9999]000\-00;000\-0000"/>
    <numFmt numFmtId="181" formatCode="0&quot;階層目&quot;"/>
    <numFmt numFmtId="182" formatCode="0.0_ "/>
  </numFmts>
  <fonts count="112">
    <font>
      <sz val="11"/>
      <color theme="1"/>
      <name val="ＭＳ Ｐゴシック"/>
      <family val="3"/>
      <charset val="128"/>
      <scheme val="minor"/>
    </font>
    <font>
      <sz val="11"/>
      <color indexed="8"/>
      <name val="ＭＳ Ｐゴシック"/>
      <family val="3"/>
      <charset val="128"/>
    </font>
    <font>
      <sz val="6"/>
      <name val="ＭＳ Ｐゴシック"/>
      <family val="3"/>
      <charset val="128"/>
    </font>
    <font>
      <sz val="24"/>
      <color indexed="8"/>
      <name val="ＭＳ Ｐゴシック"/>
      <family val="3"/>
      <charset val="128"/>
    </font>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u/>
      <sz val="8.8000000000000007"/>
      <color indexed="12"/>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ＭＳ Ｐゴシック"/>
      <family val="3"/>
      <charset val="128"/>
    </font>
    <font>
      <sz val="10"/>
      <name val="Arial"/>
      <family val="2"/>
    </font>
    <font>
      <b/>
      <sz val="11"/>
      <name val="明朝"/>
      <family val="1"/>
      <charset val="128"/>
    </font>
    <font>
      <sz val="10"/>
      <color indexed="8"/>
      <name val="Arial"/>
      <family val="2"/>
    </font>
    <font>
      <sz val="11"/>
      <name val="明朝"/>
      <family val="1"/>
      <charset val="128"/>
    </font>
    <font>
      <sz val="9"/>
      <name val="Times New Roman"/>
      <family val="1"/>
    </font>
    <font>
      <b/>
      <sz val="12"/>
      <name val="Arial"/>
      <family val="2"/>
    </font>
    <font>
      <sz val="8"/>
      <color indexed="16"/>
      <name val="Century Schoolbook"/>
      <family val="1"/>
    </font>
    <font>
      <b/>
      <i/>
      <sz val="10"/>
      <name val="Times New Roman"/>
      <family val="1"/>
    </font>
    <font>
      <b/>
      <sz val="11"/>
      <name val="Helv"/>
      <family val="2"/>
    </font>
    <font>
      <b/>
      <sz val="9"/>
      <name val="Times New Roman"/>
      <family val="1"/>
    </font>
    <font>
      <sz val="14"/>
      <name val="ＭＳ 明朝"/>
      <family val="1"/>
      <charset val="128"/>
    </font>
    <font>
      <sz val="10"/>
      <color indexed="12"/>
      <name val="ＭＳ Ｐゴシック"/>
      <family val="3"/>
      <charset val="128"/>
    </font>
    <font>
      <b/>
      <sz val="16"/>
      <color indexed="8"/>
      <name val="ＭＳ Ｐゴシック"/>
      <family val="3"/>
      <charset val="128"/>
    </font>
    <font>
      <b/>
      <sz val="14"/>
      <color indexed="8"/>
      <name val="ＭＳ Ｐゴシック"/>
      <family val="3"/>
      <charset val="128"/>
    </font>
    <font>
      <sz val="12"/>
      <name val="ＭＳ Ｐゴシック"/>
      <family val="3"/>
      <charset val="128"/>
    </font>
    <font>
      <sz val="12"/>
      <color indexed="8"/>
      <name val="ＭＳ Ｐゴシック"/>
      <family val="3"/>
      <charset val="128"/>
    </font>
    <font>
      <sz val="6"/>
      <name val="ＭＳ Ｐゴシック"/>
      <family val="3"/>
      <charset val="128"/>
    </font>
    <font>
      <sz val="6"/>
      <name val="ＭＳ Ｐゴシック"/>
      <family val="3"/>
      <charset val="128"/>
    </font>
    <font>
      <sz val="11"/>
      <color indexed="8"/>
      <name val="ＭＳ 明朝"/>
      <family val="1"/>
      <charset val="128"/>
    </font>
    <font>
      <sz val="9"/>
      <color indexed="8"/>
      <name val="ＭＳ Ｐゴシック"/>
      <family val="3"/>
      <charset val="128"/>
    </font>
    <font>
      <sz val="6"/>
      <name val="ＭＳ Ｐゴシック"/>
      <family val="3"/>
      <charset val="128"/>
    </font>
    <font>
      <sz val="6"/>
      <name val="ＭＳ Ｐゴシック"/>
      <family val="3"/>
      <charset val="128"/>
    </font>
    <font>
      <sz val="9"/>
      <name val="Verdana"/>
      <family val="2"/>
    </font>
    <font>
      <sz val="9"/>
      <name val="ＭＳ ゴシック"/>
      <family val="3"/>
      <charset val="128"/>
    </font>
    <font>
      <sz val="10"/>
      <name val="ＭＳ ゴシック"/>
      <family val="3"/>
      <charset val="128"/>
    </font>
    <font>
      <sz val="6"/>
      <name val="Arial"/>
      <family val="2"/>
    </font>
    <font>
      <sz val="9"/>
      <name val="ＭＳ Ｐゴシック"/>
      <family val="3"/>
      <charset val="128"/>
    </font>
    <font>
      <sz val="9"/>
      <name val="Arial"/>
      <family val="2"/>
    </font>
    <font>
      <sz val="11"/>
      <name val="ＭＳ ゴシック"/>
      <family val="3"/>
      <charset val="128"/>
    </font>
    <font>
      <sz val="12"/>
      <name val="Times New Roman"/>
      <family val="1"/>
    </font>
    <font>
      <sz val="11"/>
      <color indexed="10"/>
      <name val="明朝"/>
      <family val="1"/>
      <charset val="128"/>
    </font>
    <font>
      <sz val="6"/>
      <name val="ＭＳ Ｐゴシック"/>
      <family val="3"/>
      <charset val="128"/>
    </font>
    <font>
      <sz val="6"/>
      <name val="ＭＳ Ｐゴシック"/>
      <family val="3"/>
      <charset val="128"/>
    </font>
    <font>
      <sz val="6"/>
      <name val="ＭＳ Ｐゴシック"/>
      <family val="3"/>
      <charset val="128"/>
    </font>
    <font>
      <sz val="6"/>
      <name val="ＭＳ Ｐゴシック"/>
      <family val="3"/>
      <charset val="128"/>
    </font>
    <font>
      <b/>
      <sz val="9"/>
      <name val="ＭＳ Ｐゴシック"/>
      <family val="3"/>
      <charset val="128"/>
    </font>
    <font>
      <u/>
      <sz val="7.7"/>
      <color indexed="12"/>
      <name val="ＭＳ Ｐゴシック"/>
      <family val="3"/>
      <charset val="128"/>
    </font>
    <font>
      <strike/>
      <sz val="9"/>
      <color indexed="10"/>
      <name val="ＭＳ Ｐゴシック"/>
      <family val="3"/>
      <charset val="128"/>
    </font>
    <font>
      <b/>
      <sz val="16"/>
      <name val="ＭＳ Ｐゴシック"/>
      <family val="3"/>
      <charset val="128"/>
    </font>
    <font>
      <strike/>
      <sz val="9"/>
      <name val="ＭＳ Ｐゴシック"/>
      <family val="3"/>
      <charset val="128"/>
    </font>
    <font>
      <sz val="6"/>
      <name val="ＭＳ Ｐゴシック"/>
      <family val="3"/>
      <charset val="128"/>
    </font>
    <font>
      <sz val="11"/>
      <color theme="1"/>
      <name val="ＭＳ Ｐゴシック"/>
      <family val="3"/>
      <charset val="128"/>
      <scheme val="minor"/>
    </font>
    <font>
      <sz val="11"/>
      <color rgb="FFFF0000"/>
      <name val="ＭＳ Ｐゴシック"/>
      <family val="3"/>
      <charset val="128"/>
      <scheme val="minor"/>
    </font>
    <font>
      <sz val="10"/>
      <color theme="1"/>
      <name val="ＭＳ Ｐゴシック"/>
      <family val="3"/>
      <charset val="128"/>
    </font>
    <font>
      <sz val="9"/>
      <color theme="1"/>
      <name val="ＭＳ Ｐゴシック"/>
      <family val="3"/>
      <charset val="128"/>
      <scheme val="minor"/>
    </font>
    <font>
      <sz val="26"/>
      <color theme="1"/>
      <name val="ＭＳ Ｐゴシック"/>
      <family val="3"/>
      <charset val="128"/>
      <scheme val="minor"/>
    </font>
    <font>
      <sz val="14"/>
      <color theme="1"/>
      <name val="ＭＳ Ｐゴシック"/>
      <family val="3"/>
      <charset val="128"/>
      <scheme val="minor"/>
    </font>
    <font>
      <sz val="11"/>
      <name val="ＭＳ Ｐゴシック"/>
      <family val="3"/>
      <charset val="128"/>
      <scheme val="minor"/>
    </font>
    <font>
      <sz val="24"/>
      <color theme="1"/>
      <name val="ＭＳ Ｐゴシック"/>
      <family val="3"/>
      <charset val="128"/>
      <scheme val="minor"/>
    </font>
    <font>
      <sz val="16"/>
      <color theme="1"/>
      <name val="ＭＳ Ｐゴシック"/>
      <family val="3"/>
      <charset val="128"/>
      <scheme val="minor"/>
    </font>
    <font>
      <b/>
      <sz val="11"/>
      <color rgb="FFFF0000"/>
      <name val="ＭＳ Ｐゴシック"/>
      <family val="3"/>
      <charset val="128"/>
      <scheme val="minor"/>
    </font>
    <font>
      <sz val="11"/>
      <color rgb="FF0000FF"/>
      <name val="ＭＳ Ｐゴシック"/>
      <family val="3"/>
      <charset val="128"/>
      <scheme val="minor"/>
    </font>
    <font>
      <b/>
      <sz val="11"/>
      <color rgb="FF0000FF"/>
      <name val="ＭＳ Ｐゴシック"/>
      <family val="3"/>
      <charset val="128"/>
      <scheme val="minor"/>
    </font>
    <font>
      <u/>
      <sz val="14"/>
      <name val="ＭＳ Ｐゴシック"/>
      <family val="3"/>
      <charset val="128"/>
      <scheme val="minor"/>
    </font>
    <font>
      <u/>
      <sz val="14"/>
      <color theme="1"/>
      <name val="ＭＳ Ｐゴシック"/>
      <family val="3"/>
      <charset val="128"/>
      <scheme val="minor"/>
    </font>
    <font>
      <sz val="9"/>
      <color rgb="FFFF0000"/>
      <name val="ＭＳ Ｐゴシック"/>
      <family val="3"/>
      <charset val="128"/>
      <scheme val="minor"/>
    </font>
    <font>
      <sz val="9"/>
      <name val="ＭＳ Ｐゴシック"/>
      <family val="3"/>
      <charset val="128"/>
      <scheme val="minor"/>
    </font>
    <font>
      <sz val="24"/>
      <name val="ＭＳ Ｐゴシック"/>
      <family val="3"/>
      <charset val="128"/>
      <scheme val="minor"/>
    </font>
    <font>
      <sz val="6"/>
      <name val="ＭＳ Ｐゴシック"/>
      <family val="3"/>
      <charset val="128"/>
      <scheme val="minor"/>
    </font>
    <font>
      <sz val="10"/>
      <name val="ＭＳ Ｐゴシック"/>
      <family val="3"/>
      <charset val="128"/>
      <scheme val="minor"/>
    </font>
    <font>
      <b/>
      <sz val="9"/>
      <name val="ＭＳ Ｐゴシック"/>
      <family val="3"/>
      <charset val="128"/>
      <scheme val="minor"/>
    </font>
    <font>
      <b/>
      <sz val="16"/>
      <color theme="1"/>
      <name val="ＭＳ Ｐゴシック"/>
      <family val="3"/>
      <charset val="128"/>
      <scheme val="minor"/>
    </font>
    <font>
      <b/>
      <sz val="16"/>
      <name val="ＭＳ Ｐゴシック"/>
      <family val="3"/>
      <charset val="128"/>
      <scheme val="minor"/>
    </font>
    <font>
      <strike/>
      <sz val="11"/>
      <color rgb="FFFF0000"/>
      <name val="ＭＳ Ｐゴシック"/>
      <family val="3"/>
      <charset val="128"/>
      <scheme val="minor"/>
    </font>
    <font>
      <sz val="20"/>
      <color theme="1"/>
      <name val="ＭＳ 明朝"/>
      <family val="1"/>
      <charset val="128"/>
    </font>
    <font>
      <b/>
      <sz val="11"/>
      <name val="ＭＳ Ｐゴシック"/>
      <family val="3"/>
      <charset val="128"/>
      <scheme val="minor"/>
    </font>
    <font>
      <sz val="9"/>
      <color indexed="57"/>
      <name val="ＭＳ Ｐゴシック"/>
      <family val="3"/>
      <charset val="128"/>
      <scheme val="minor"/>
    </font>
    <font>
      <sz val="11"/>
      <color indexed="57"/>
      <name val="ＭＳ Ｐゴシック"/>
      <family val="3"/>
      <charset val="128"/>
      <scheme val="minor"/>
    </font>
    <font>
      <sz val="9"/>
      <color indexed="12"/>
      <name val="ＭＳ Ｐゴシック"/>
      <family val="3"/>
      <charset val="128"/>
      <scheme val="minor"/>
    </font>
    <font>
      <sz val="11"/>
      <name val="Arial"/>
      <family val="2"/>
    </font>
    <font>
      <strike/>
      <sz val="11"/>
      <name val="ＭＳ Ｐゴシック"/>
      <family val="3"/>
      <charset val="128"/>
      <scheme val="minor"/>
    </font>
    <font>
      <b/>
      <sz val="11"/>
      <color theme="1"/>
      <name val="ＭＳ Ｐゴシック"/>
      <family val="3"/>
      <charset val="128"/>
      <scheme val="minor"/>
    </font>
    <font>
      <sz val="11"/>
      <color rgb="FF000000"/>
      <name val="ＭＳ Ｐゴシック"/>
      <family val="3"/>
      <charset val="128"/>
      <scheme val="minor"/>
    </font>
    <font>
      <sz val="9"/>
      <color rgb="FFFF0000"/>
      <name val="Arial"/>
      <family val="2"/>
    </font>
    <font>
      <sz val="9"/>
      <color rgb="FFFF0000"/>
      <name val="Verdana"/>
      <family val="2"/>
    </font>
    <font>
      <b/>
      <sz val="11"/>
      <name val="Arial"/>
      <family val="2"/>
    </font>
    <font>
      <sz val="9"/>
      <color rgb="FFFF0000"/>
      <name val="ＭＳ Ｐゴシック"/>
      <family val="3"/>
      <charset val="128"/>
    </font>
    <font>
      <sz val="6"/>
      <name val="Calibri"/>
      <family val="2"/>
    </font>
    <font>
      <sz val="9"/>
      <color rgb="FF0000FF"/>
      <name val="ＭＳ Ｐゴシック"/>
      <family val="3"/>
      <charset val="128"/>
      <scheme val="minor"/>
    </font>
    <font>
      <sz val="9"/>
      <color rgb="FF0000FF"/>
      <name val="ＭＳ Ｐゴシック"/>
      <family val="3"/>
      <charset val="128"/>
    </font>
    <font>
      <sz val="10"/>
      <color rgb="FF0000FF"/>
      <name val="ＭＳ Ｐゴシック"/>
      <family val="3"/>
      <charset val="128"/>
    </font>
    <font>
      <sz val="9"/>
      <color rgb="FF0000FF"/>
      <name val="ＭＳ ゴシック"/>
      <family val="3"/>
      <charset val="128"/>
    </font>
    <font>
      <sz val="9"/>
      <color rgb="FF0000FF"/>
      <name val="Arial"/>
      <family val="2"/>
    </font>
    <font>
      <sz val="11"/>
      <color rgb="FF0000FF"/>
      <name val="Arial"/>
      <family val="2"/>
    </font>
    <font>
      <strike/>
      <sz val="11"/>
      <color rgb="FF0000FF"/>
      <name val="ＭＳ Ｐゴシック"/>
      <family val="3"/>
      <charset val="128"/>
      <scheme val="minor"/>
    </font>
    <font>
      <sz val="11"/>
      <color rgb="FF00B050"/>
      <name val="ＭＳ Ｐゴシック"/>
      <family val="3"/>
      <charset val="128"/>
      <scheme val="minor"/>
    </font>
    <font>
      <sz val="9"/>
      <color rgb="FF00B050"/>
      <name val="ＭＳ Ｐゴシック"/>
      <family val="3"/>
      <charset val="128"/>
      <scheme val="minor"/>
    </font>
    <font>
      <sz val="9"/>
      <color rgb="FF00B050"/>
      <name val="ＭＳ Ｐゴシック"/>
      <family val="3"/>
      <charset val="128"/>
    </font>
  </fonts>
  <fills count="5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4"/>
        <bgColor indexed="64"/>
      </patternFill>
    </fill>
    <fill>
      <patternFill patternType="solid">
        <fgColor indexed="42"/>
        <bgColor indexed="64"/>
      </patternFill>
    </fill>
    <fill>
      <patternFill patternType="solid">
        <fgColor indexed="47"/>
        <bgColor indexed="64"/>
      </patternFill>
    </fill>
    <fill>
      <patternFill patternType="solid">
        <fgColor theme="0"/>
        <bgColor indexed="64"/>
      </patternFill>
    </fill>
    <fill>
      <patternFill patternType="solid">
        <fgColor theme="4" tint="0.59999389629810485"/>
        <bgColor indexed="64"/>
      </patternFill>
    </fill>
    <fill>
      <patternFill patternType="solid">
        <fgColor rgb="FFCCFFCC"/>
        <bgColor indexed="64"/>
      </patternFill>
    </fill>
    <fill>
      <patternFill patternType="solid">
        <fgColor rgb="FF99FF99"/>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66CCFF"/>
        <bgColor indexed="64"/>
      </patternFill>
    </fill>
    <fill>
      <patternFill patternType="solid">
        <fgColor rgb="FFFFC000"/>
        <bgColor indexed="64"/>
      </patternFill>
    </fill>
    <fill>
      <patternFill patternType="solid">
        <fgColor rgb="FFFFFF99"/>
        <bgColor indexed="64"/>
      </patternFill>
    </fill>
    <fill>
      <patternFill patternType="solid">
        <fgColor theme="0"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9" tint="-0.249977111117893"/>
        <bgColor indexed="64"/>
      </patternFill>
    </fill>
    <fill>
      <patternFill patternType="solid">
        <fgColor theme="9" tint="0.59999389629810485"/>
        <bgColor indexed="64"/>
      </patternFill>
    </fill>
  </fills>
  <borders count="9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style="thin">
        <color indexed="64"/>
      </right>
      <top style="dotted">
        <color indexed="64"/>
      </top>
      <bottom style="dotted">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dotted">
        <color indexed="64"/>
      </right>
      <top style="thin">
        <color indexed="64"/>
      </top>
      <bottom/>
      <diagonal/>
    </border>
    <border>
      <left style="dotted">
        <color indexed="64"/>
      </left>
      <right/>
      <top style="thin">
        <color indexed="64"/>
      </top>
      <bottom/>
      <diagonal/>
    </border>
    <border>
      <left/>
      <right style="dotted">
        <color indexed="64"/>
      </right>
      <top/>
      <bottom/>
      <diagonal/>
    </border>
    <border>
      <left style="dotted">
        <color indexed="64"/>
      </left>
      <right/>
      <top/>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right style="hair">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dotted">
        <color indexed="64"/>
      </bottom>
      <diagonal/>
    </border>
    <border>
      <left/>
      <right/>
      <top style="thin">
        <color indexed="64"/>
      </top>
      <bottom style="dotted">
        <color indexed="64"/>
      </bottom>
      <diagonal/>
    </border>
    <border>
      <left/>
      <right style="thin">
        <color indexed="64"/>
      </right>
      <top style="thin">
        <color indexed="64"/>
      </top>
      <bottom style="dotted">
        <color indexed="64"/>
      </bottom>
      <diagonal/>
    </border>
    <border>
      <left style="thin">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thin">
        <color indexed="64"/>
      </left>
      <right/>
      <top style="dotted">
        <color indexed="64"/>
      </top>
      <bottom/>
      <diagonal/>
    </border>
    <border>
      <left/>
      <right/>
      <top style="dotted">
        <color indexed="64"/>
      </top>
      <bottom/>
      <diagonal/>
    </border>
    <border>
      <left/>
      <right style="thin">
        <color indexed="64"/>
      </right>
      <top style="dotted">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Dashed">
        <color indexed="64"/>
      </right>
      <top/>
      <bottom/>
      <diagonal/>
    </border>
    <border>
      <left style="mediumDashed">
        <color indexed="64"/>
      </left>
      <right/>
      <top/>
      <bottom/>
      <diagonal/>
    </border>
    <border>
      <left style="mediumDashDotDot">
        <color indexed="64"/>
      </left>
      <right/>
      <top/>
      <bottom/>
      <diagonal/>
    </border>
    <border diagonalUp="1" diagonalDown="1">
      <left style="thin">
        <color indexed="64"/>
      </left>
      <right/>
      <top style="thin">
        <color indexed="64"/>
      </top>
      <bottom style="thin">
        <color indexed="64"/>
      </bottom>
      <diagonal style="thin">
        <color indexed="64"/>
      </diagonal>
    </border>
    <border diagonalUp="1" diagonalDown="1">
      <left/>
      <right style="thin">
        <color indexed="64"/>
      </right>
      <top style="thin">
        <color indexed="64"/>
      </top>
      <bottom style="thin">
        <color indexed="64"/>
      </bottom>
      <diagonal style="thin">
        <color indexed="64"/>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dotted">
        <color indexed="64"/>
      </top>
      <bottom/>
      <diagonal/>
    </border>
  </borders>
  <cellStyleXfs count="169">
    <xf numFmtId="0" fontId="0" fillId="0" borderId="0">
      <alignment vertical="center"/>
    </xf>
    <xf numFmtId="177" fontId="25" fillId="2" borderId="0">
      <alignment horizontal="center" vertical="center"/>
      <protection locked="0"/>
    </xf>
    <xf numFmtId="1" fontId="25" fillId="3" borderId="0">
      <alignment horizontal="center" vertical="center"/>
    </xf>
    <xf numFmtId="1" fontId="25" fillId="3" borderId="0">
      <alignment horizontal="center" vertical="center"/>
    </xf>
    <xf numFmtId="0" fontId="53" fillId="0" borderId="0"/>
    <xf numFmtId="0" fontId="5" fillId="4" borderId="0" applyNumberFormat="0" applyBorder="0" applyAlignment="0" applyProtection="0">
      <alignment vertical="center"/>
    </xf>
    <xf numFmtId="0" fontId="1" fillId="4"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1" fillId="5"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1" fillId="6"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1" fillId="8"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1" fillId="9"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1" fillId="11"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1" fillId="12" borderId="0" applyNumberFormat="0" applyBorder="0" applyAlignment="0" applyProtection="0">
      <alignment vertical="center"/>
    </xf>
    <xf numFmtId="0" fontId="5" fillId="12" borderId="0" applyNumberFormat="0" applyBorder="0" applyAlignment="0" applyProtection="0">
      <alignment vertical="center"/>
    </xf>
    <xf numFmtId="0" fontId="5" fillId="7" borderId="0" applyNumberFormat="0" applyBorder="0" applyAlignment="0" applyProtection="0">
      <alignment vertical="center"/>
    </xf>
    <xf numFmtId="0" fontId="1" fillId="7" borderId="0" applyNumberFormat="0" applyBorder="0" applyAlignment="0" applyProtection="0">
      <alignment vertical="center"/>
    </xf>
    <xf numFmtId="0" fontId="5" fillId="7" borderId="0" applyNumberFormat="0" applyBorder="0" applyAlignment="0" applyProtection="0">
      <alignment vertical="center"/>
    </xf>
    <xf numFmtId="0" fontId="5" fillId="10" borderId="0" applyNumberFormat="0" applyBorder="0" applyAlignment="0" applyProtection="0">
      <alignment vertical="center"/>
    </xf>
    <xf numFmtId="0" fontId="1" fillId="10" borderId="0" applyNumberFormat="0" applyBorder="0" applyAlignment="0" applyProtection="0">
      <alignment vertical="center"/>
    </xf>
    <xf numFmtId="0" fontId="5" fillId="10" borderId="0" applyNumberFormat="0" applyBorder="0" applyAlignment="0" applyProtection="0">
      <alignment vertical="center"/>
    </xf>
    <xf numFmtId="0" fontId="5" fillId="13" borderId="0" applyNumberFormat="0" applyBorder="0" applyAlignment="0" applyProtection="0">
      <alignment vertical="center"/>
    </xf>
    <xf numFmtId="0" fontId="1" fillId="13" borderId="0" applyNumberFormat="0" applyBorder="0" applyAlignment="0" applyProtection="0">
      <alignment vertical="center"/>
    </xf>
    <xf numFmtId="0" fontId="5" fillId="13"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176" fontId="26" fillId="0" borderId="0" applyFill="0" applyBorder="0" applyAlignment="0"/>
    <xf numFmtId="0" fontId="26" fillId="0" borderId="0" applyFill="0" applyBorder="0" applyAlignment="0"/>
    <xf numFmtId="1" fontId="25" fillId="2" borderId="0">
      <alignment horizontal="center" vertical="center"/>
      <protection locked="0"/>
    </xf>
    <xf numFmtId="1" fontId="27" fillId="2" borderId="0">
      <alignment horizontal="center" vertical="center"/>
      <protection locked="0"/>
    </xf>
    <xf numFmtId="0" fontId="28" fillId="0" borderId="0">
      <alignment horizontal="left"/>
    </xf>
    <xf numFmtId="1" fontId="25" fillId="2" borderId="0">
      <alignment horizontal="center" vertical="center"/>
      <protection locked="0"/>
    </xf>
    <xf numFmtId="0" fontId="29" fillId="0" borderId="1" applyNumberFormat="0" applyAlignment="0" applyProtection="0">
      <alignment horizontal="left" vertical="center"/>
    </xf>
    <xf numFmtId="0" fontId="29" fillId="0" borderId="2">
      <alignment horizontal="left" vertical="center"/>
    </xf>
    <xf numFmtId="0" fontId="48" fillId="0" borderId="0" applyBorder="0"/>
    <xf numFmtId="178" fontId="4" fillId="0" borderId="0"/>
    <xf numFmtId="0" fontId="4" fillId="0" borderId="0"/>
    <xf numFmtId="0" fontId="24" fillId="0" borderId="0"/>
    <xf numFmtId="0" fontId="54" fillId="0" borderId="0"/>
    <xf numFmtId="0" fontId="52" fillId="0" borderId="0" applyFont="0" applyFill="0" applyBorder="0" applyAlignment="0"/>
    <xf numFmtId="4" fontId="28" fillId="0" borderId="0">
      <alignment horizontal="right"/>
    </xf>
    <xf numFmtId="4" fontId="30" fillId="0" borderId="0">
      <alignment horizontal="right"/>
    </xf>
    <xf numFmtId="0" fontId="31" fillId="0" borderId="0">
      <alignment horizontal="left"/>
    </xf>
    <xf numFmtId="0" fontId="32" fillId="0" borderId="0"/>
    <xf numFmtId="0" fontId="33" fillId="0" borderId="0">
      <alignment horizontal="center"/>
    </xf>
    <xf numFmtId="1" fontId="25" fillId="3" borderId="0">
      <alignment horizontal="center"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0"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21" borderId="0" applyNumberFormat="0" applyBorder="0" applyAlignment="0" applyProtection="0">
      <alignment vertical="center"/>
    </xf>
    <xf numFmtId="0" fontId="6" fillId="21" borderId="0" applyNumberFormat="0" applyBorder="0" applyAlignment="0" applyProtection="0">
      <alignment vertical="center"/>
    </xf>
    <xf numFmtId="0" fontId="24" fillId="0" borderId="0"/>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22" borderId="3" applyNumberFormat="0" applyAlignment="0" applyProtection="0">
      <alignment vertical="center"/>
    </xf>
    <xf numFmtId="0" fontId="8" fillId="22" borderId="3" applyNumberFormat="0" applyAlignment="0" applyProtection="0">
      <alignment vertical="center"/>
    </xf>
    <xf numFmtId="0" fontId="9" fillId="23" borderId="0" applyNumberFormat="0" applyBorder="0" applyAlignment="0" applyProtection="0">
      <alignment vertical="center"/>
    </xf>
    <xf numFmtId="0" fontId="9" fillId="23" borderId="0" applyNumberFormat="0" applyBorder="0" applyAlignment="0" applyProtection="0">
      <alignment vertical="center"/>
    </xf>
    <xf numFmtId="0" fontId="10" fillId="0" borderId="0" applyNumberFormat="0" applyFill="0" applyBorder="0" applyAlignment="0" applyProtection="0">
      <alignment vertical="top"/>
      <protection locked="0"/>
    </xf>
    <xf numFmtId="0" fontId="60" fillId="0" borderId="0" applyNumberFormat="0" applyFill="0" applyBorder="0" applyAlignment="0" applyProtection="0">
      <alignment vertical="top"/>
      <protection locked="0"/>
    </xf>
    <xf numFmtId="0" fontId="5" fillId="24" borderId="4" applyNumberFormat="0" applyFont="0" applyAlignment="0" applyProtection="0">
      <alignment vertical="center"/>
    </xf>
    <xf numFmtId="0" fontId="4" fillId="24" borderId="4" applyNumberFormat="0" applyFont="0" applyAlignment="0" applyProtection="0">
      <alignment vertical="center"/>
    </xf>
    <xf numFmtId="0" fontId="5" fillId="24" borderId="4" applyNumberFormat="0" applyFont="0" applyAlignment="0" applyProtection="0">
      <alignment vertical="center"/>
    </xf>
    <xf numFmtId="0" fontId="11" fillId="0" borderId="5" applyNumberFormat="0" applyFill="0" applyAlignment="0" applyProtection="0">
      <alignment vertical="center"/>
    </xf>
    <xf numFmtId="0" fontId="11" fillId="0" borderId="5" applyNumberFormat="0" applyFill="0" applyAlignment="0" applyProtection="0">
      <alignment vertical="center"/>
    </xf>
    <xf numFmtId="0" fontId="12" fillId="5" borderId="0" applyNumberFormat="0" applyBorder="0" applyAlignment="0" applyProtection="0">
      <alignment vertical="center"/>
    </xf>
    <xf numFmtId="0" fontId="12" fillId="5" borderId="0" applyNumberFormat="0" applyBorder="0" applyAlignment="0" applyProtection="0">
      <alignment vertical="center"/>
    </xf>
    <xf numFmtId="0" fontId="4" fillId="0" borderId="6"/>
    <xf numFmtId="0" fontId="13" fillId="25" borderId="7" applyNumberFormat="0" applyAlignment="0" applyProtection="0">
      <alignment vertical="center"/>
    </xf>
    <xf numFmtId="0" fontId="13" fillId="25" borderId="7" applyNumberFormat="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43" fontId="24" fillId="0" borderId="0" applyFont="0" applyFill="0" applyBorder="0" applyAlignment="0" applyProtection="0"/>
    <xf numFmtId="0" fontId="15" fillId="0" borderId="8" applyNumberFormat="0" applyFill="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8" fillId="0" borderId="11" applyNumberFormat="0" applyFill="0" applyAlignment="0" applyProtection="0">
      <alignment vertical="center"/>
    </xf>
    <xf numFmtId="0" fontId="19" fillId="25" borderId="12" applyNumberFormat="0" applyAlignment="0" applyProtection="0">
      <alignment vertical="center"/>
    </xf>
    <xf numFmtId="0" fontId="19" fillId="25" borderId="12" applyNumberFormat="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6" fontId="4" fillId="0" borderId="0" applyFont="0" applyFill="0" applyBorder="0" applyAlignment="0" applyProtection="0"/>
    <xf numFmtId="0" fontId="21" fillId="9" borderId="7" applyNumberFormat="0" applyAlignment="0" applyProtection="0">
      <alignment vertical="center"/>
    </xf>
    <xf numFmtId="0" fontId="21" fillId="9" borderId="7" applyNumberFormat="0" applyAlignment="0" applyProtection="0">
      <alignment vertical="center"/>
    </xf>
    <xf numFmtId="0" fontId="4" fillId="0" borderId="0"/>
    <xf numFmtId="0" fontId="4" fillId="0" borderId="0"/>
    <xf numFmtId="0" fontId="48" fillId="0" borderId="0">
      <alignment vertical="center"/>
    </xf>
    <xf numFmtId="0" fontId="4" fillId="0" borderId="0"/>
    <xf numFmtId="0" fontId="4" fillId="0" borderId="0"/>
    <xf numFmtId="0" fontId="4" fillId="0" borderId="0"/>
    <xf numFmtId="0" fontId="4" fillId="0" borderId="0"/>
    <xf numFmtId="0" fontId="1" fillId="0" borderId="0">
      <alignment vertical="center"/>
    </xf>
    <xf numFmtId="0" fontId="65" fillId="0" borderId="0">
      <alignment vertical="center"/>
    </xf>
    <xf numFmtId="0" fontId="4"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alignment vertical="center"/>
    </xf>
    <xf numFmtId="0" fontId="4" fillId="0" borderId="0"/>
    <xf numFmtId="0" fontId="67" fillId="0" borderId="0">
      <alignment vertical="center"/>
    </xf>
    <xf numFmtId="0" fontId="4" fillId="0" borderId="0"/>
    <xf numFmtId="0" fontId="65" fillId="0" borderId="0">
      <alignment vertical="center"/>
    </xf>
    <xf numFmtId="0" fontId="4" fillId="0" borderId="0"/>
    <xf numFmtId="49" fontId="4" fillId="0" borderId="0">
      <alignment vertical="center"/>
    </xf>
    <xf numFmtId="0" fontId="4" fillId="0" borderId="0"/>
    <xf numFmtId="0" fontId="4" fillId="0" borderId="0"/>
    <xf numFmtId="0" fontId="4" fillId="0" borderId="0"/>
    <xf numFmtId="0" fontId="4" fillId="0" borderId="0"/>
    <xf numFmtId="0" fontId="34" fillId="0" borderId="0"/>
    <xf numFmtId="0" fontId="22" fillId="6" borderId="0" applyNumberFormat="0" applyBorder="0" applyAlignment="0" applyProtection="0">
      <alignment vertical="center"/>
    </xf>
    <xf numFmtId="0" fontId="22" fillId="6" borderId="0" applyNumberFormat="0" applyBorder="0" applyAlignment="0" applyProtection="0">
      <alignment vertical="center"/>
    </xf>
    <xf numFmtId="0" fontId="1" fillId="4" borderId="0" applyNumberFormat="0" applyBorder="0" applyAlignment="0" applyProtection="0">
      <alignment vertical="center"/>
    </xf>
    <xf numFmtId="0" fontId="1" fillId="5" borderId="0" applyNumberFormat="0" applyBorder="0" applyAlignment="0" applyProtection="0">
      <alignment vertical="center"/>
    </xf>
    <xf numFmtId="0" fontId="1" fillId="6" borderId="0" applyNumberFormat="0" applyBorder="0" applyAlignment="0" applyProtection="0">
      <alignment vertical="center"/>
    </xf>
    <xf numFmtId="0" fontId="1"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 fillId="7" borderId="0" applyNumberFormat="0" applyBorder="0" applyAlignment="0" applyProtection="0">
      <alignment vertical="center"/>
    </xf>
    <xf numFmtId="0" fontId="1" fillId="10" borderId="0" applyNumberFormat="0" applyBorder="0" applyAlignment="0" applyProtection="0">
      <alignment vertical="center"/>
    </xf>
    <xf numFmtId="0" fontId="1" fillId="13" borderId="0" applyNumberFormat="0" applyBorder="0" applyAlignment="0" applyProtection="0">
      <alignment vertical="center"/>
    </xf>
    <xf numFmtId="0" fontId="1" fillId="24" borderId="4" applyNumberFormat="0" applyFont="0" applyAlignment="0" applyProtection="0">
      <alignment vertical="center"/>
    </xf>
    <xf numFmtId="0" fontId="1" fillId="24" borderId="4" applyNumberFormat="0" applyFont="0" applyAlignment="0" applyProtection="0">
      <alignment vertical="center"/>
    </xf>
    <xf numFmtId="0" fontId="4" fillId="0" borderId="0"/>
    <xf numFmtId="0" fontId="4" fillId="0" borderId="0"/>
  </cellStyleXfs>
  <cellXfs count="1379">
    <xf numFmtId="0" fontId="0" fillId="0" borderId="0" xfId="0">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3" fillId="0" borderId="0" xfId="0" applyFont="1">
      <alignment vertical="center"/>
    </xf>
    <xf numFmtId="0" fontId="0" fillId="0" borderId="0" xfId="0" applyFill="1">
      <alignment vertical="center"/>
    </xf>
    <xf numFmtId="0" fontId="23" fillId="0" borderId="0" xfId="124" applyFont="1"/>
    <xf numFmtId="0" fontId="37" fillId="0" borderId="0" xfId="0" applyFont="1">
      <alignment vertical="center"/>
    </xf>
    <xf numFmtId="0" fontId="36" fillId="0" borderId="0" xfId="0" applyFont="1">
      <alignment vertical="center"/>
    </xf>
    <xf numFmtId="0" fontId="39" fillId="0" borderId="0" xfId="0" applyFont="1">
      <alignment vertical="center"/>
    </xf>
    <xf numFmtId="0" fontId="38" fillId="0" borderId="0" xfId="124" applyFont="1" applyAlignment="1">
      <alignment horizontal="centerContinuous" vertical="top"/>
    </xf>
    <xf numFmtId="0" fontId="38" fillId="0" borderId="0" xfId="124" applyFont="1" applyAlignment="1">
      <alignment vertical="top"/>
    </xf>
    <xf numFmtId="0" fontId="35" fillId="0" borderId="0" xfId="124" applyFont="1" applyAlignment="1">
      <alignment horizontal="center" vertical="top"/>
    </xf>
    <xf numFmtId="0" fontId="4" fillId="0" borderId="0" xfId="124"/>
    <xf numFmtId="0" fontId="23" fillId="0" borderId="0" xfId="124" applyFont="1" applyBorder="1" applyAlignment="1">
      <alignment horizontal="centerContinuous"/>
    </xf>
    <xf numFmtId="0" fontId="23" fillId="0" borderId="0" xfId="124" applyFont="1" applyFill="1" applyBorder="1" applyAlignment="1">
      <alignment horizontal="centerContinuous"/>
    </xf>
    <xf numFmtId="0" fontId="0" fillId="29" borderId="0" xfId="0" applyFill="1">
      <alignment vertical="center"/>
    </xf>
    <xf numFmtId="0" fontId="68" fillId="30" borderId="17" xfId="0" applyFont="1" applyFill="1" applyBorder="1">
      <alignment vertical="center"/>
    </xf>
    <xf numFmtId="0" fontId="68" fillId="0" borderId="17" xfId="0" applyFont="1" applyBorder="1">
      <alignment vertical="center"/>
    </xf>
    <xf numFmtId="0" fontId="43" fillId="0" borderId="17" xfId="132" applyFont="1" applyBorder="1">
      <alignment vertical="center"/>
    </xf>
    <xf numFmtId="0" fontId="0" fillId="0" borderId="0" xfId="0" applyBorder="1" applyAlignment="1">
      <alignment vertical="center"/>
    </xf>
    <xf numFmtId="0" fontId="23" fillId="0" borderId="0" xfId="124" applyFont="1" applyAlignment="1">
      <alignment vertical="top"/>
    </xf>
    <xf numFmtId="0" fontId="0" fillId="0" borderId="0" xfId="0" applyBorder="1">
      <alignment vertical="center"/>
    </xf>
    <xf numFmtId="0" fontId="69" fillId="0" borderId="0" xfId="0" applyFont="1">
      <alignment vertical="center"/>
    </xf>
    <xf numFmtId="0" fontId="0" fillId="0" borderId="0" xfId="0" applyAlignment="1">
      <alignment vertical="top"/>
    </xf>
    <xf numFmtId="0" fontId="0" fillId="0" borderId="0" xfId="0" applyBorder="1" applyAlignment="1">
      <alignment vertical="center"/>
    </xf>
    <xf numFmtId="0" fontId="70" fillId="0" borderId="0" xfId="0" applyFont="1">
      <alignment vertical="center"/>
    </xf>
    <xf numFmtId="0" fontId="38" fillId="0" borderId="0" xfId="124" applyFont="1" applyBorder="1" applyAlignment="1">
      <alignment horizontal="centerContinuous" vertical="top"/>
    </xf>
    <xf numFmtId="0" fontId="38" fillId="0" borderId="0" xfId="124" applyFont="1" applyAlignment="1">
      <alignment horizontal="centerContinuous"/>
    </xf>
    <xf numFmtId="0" fontId="23" fillId="0" borderId="15" xfId="124" applyFont="1" applyBorder="1" applyAlignment="1">
      <alignment vertical="top"/>
    </xf>
    <xf numFmtId="0" fontId="23" fillId="0" borderId="16" xfId="124" applyFont="1" applyBorder="1" applyAlignment="1">
      <alignment vertical="top"/>
    </xf>
    <xf numFmtId="0" fontId="23" fillId="0" borderId="0" xfId="124" applyFont="1" applyBorder="1" applyAlignment="1">
      <alignment vertical="top"/>
    </xf>
    <xf numFmtId="0" fontId="23" fillId="0" borderId="0" xfId="124" applyFont="1" applyFill="1" applyBorder="1" applyAlignment="1">
      <alignment vertical="top"/>
    </xf>
    <xf numFmtId="0" fontId="23" fillId="0" borderId="0" xfId="124" applyFont="1" applyBorder="1" applyAlignment="1">
      <alignment horizontal="centerContinuous" vertical="top"/>
    </xf>
    <xf numFmtId="0" fontId="23" fillId="0" borderId="0" xfId="124" applyFont="1" applyFill="1" applyAlignment="1">
      <alignment vertical="top"/>
    </xf>
    <xf numFmtId="0" fontId="71" fillId="0" borderId="0" xfId="0" applyFont="1">
      <alignment vertical="center"/>
    </xf>
    <xf numFmtId="0" fontId="23" fillId="0" borderId="0" xfId="124" applyFont="1" applyBorder="1" applyAlignment="1">
      <alignment horizontal="center" vertical="top"/>
    </xf>
    <xf numFmtId="49" fontId="23" fillId="0" borderId="0" xfId="124" applyNumberFormat="1" applyFont="1" applyBorder="1" applyAlignment="1">
      <alignment horizontal="center" vertical="top"/>
    </xf>
    <xf numFmtId="0" fontId="72" fillId="0" borderId="0" xfId="0" applyFont="1">
      <alignment vertical="center"/>
    </xf>
    <xf numFmtId="0" fontId="73" fillId="0" borderId="0" xfId="0" applyFont="1">
      <alignment vertical="center"/>
    </xf>
    <xf numFmtId="0" fontId="74" fillId="0" borderId="0" xfId="0" applyFont="1">
      <alignment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right" vertical="center"/>
    </xf>
    <xf numFmtId="0" fontId="0" fillId="0" borderId="17" xfId="0" applyBorder="1" applyAlignment="1">
      <alignment horizontal="left" vertical="center"/>
    </xf>
    <xf numFmtId="0" fontId="71" fillId="0" borderId="0" xfId="0" applyFont="1">
      <alignment vertical="center"/>
    </xf>
    <xf numFmtId="0" fontId="75" fillId="0" borderId="0" xfId="0" applyFont="1">
      <alignment vertical="center"/>
    </xf>
    <xf numFmtId="0" fontId="76" fillId="0" borderId="0" xfId="0" applyFont="1">
      <alignment vertical="center"/>
    </xf>
    <xf numFmtId="0" fontId="0" fillId="0" borderId="0" xfId="0" applyFill="1" applyAlignment="1">
      <alignment horizontal="right" vertical="center"/>
    </xf>
    <xf numFmtId="0" fontId="0" fillId="0" borderId="0" xfId="0" applyFill="1" applyBorder="1" applyAlignment="1">
      <alignment horizontal="center" vertical="center"/>
    </xf>
    <xf numFmtId="0" fontId="68" fillId="0" borderId="0" xfId="0" applyFont="1" applyFill="1" applyBorder="1" applyAlignment="1">
      <alignment horizontal="center" vertical="center"/>
    </xf>
    <xf numFmtId="0" fontId="0" fillId="0" borderId="17" xfId="0" applyBorder="1">
      <alignment vertical="center"/>
    </xf>
    <xf numFmtId="180" fontId="0" fillId="31" borderId="17" xfId="0" applyNumberFormat="1" applyFill="1" applyBorder="1" applyAlignment="1">
      <alignment horizontal="center" vertical="center" wrapText="1"/>
    </xf>
    <xf numFmtId="0" fontId="77" fillId="0" borderId="0" xfId="0" applyFont="1">
      <alignment vertical="center"/>
    </xf>
    <xf numFmtId="0" fontId="78" fillId="0" borderId="0" xfId="0" applyFont="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72" fillId="0" borderId="0" xfId="0" applyFont="1" applyAlignment="1">
      <alignment horizontal="left" vertical="center"/>
    </xf>
    <xf numFmtId="0" fontId="68" fillId="0" borderId="0" xfId="0" applyFont="1">
      <alignment vertical="center"/>
    </xf>
    <xf numFmtId="0" fontId="79" fillId="0" borderId="0" xfId="0" applyFont="1">
      <alignment vertical="center"/>
    </xf>
    <xf numFmtId="0" fontId="68" fillId="0" borderId="0" xfId="0" applyFont="1" applyAlignment="1">
      <alignment horizontal="left" vertical="center"/>
    </xf>
    <xf numFmtId="0" fontId="68" fillId="32" borderId="17" xfId="0" applyFont="1" applyFill="1" applyBorder="1" applyAlignment="1">
      <alignment horizontal="center" vertical="center"/>
    </xf>
    <xf numFmtId="0" fontId="68" fillId="0" borderId="17" xfId="0" applyFont="1" applyBorder="1" applyAlignment="1">
      <alignment horizontal="center" vertical="center"/>
    </xf>
    <xf numFmtId="0" fontId="68" fillId="0" borderId="17" xfId="0" applyFont="1" applyBorder="1" applyAlignment="1">
      <alignment vertical="center" wrapText="1"/>
    </xf>
    <xf numFmtId="0" fontId="68" fillId="0" borderId="22" xfId="0" applyFont="1" applyBorder="1" applyAlignment="1">
      <alignment vertical="center" wrapText="1"/>
    </xf>
    <xf numFmtId="0" fontId="68" fillId="33" borderId="17" xfId="0" applyFont="1" applyFill="1" applyBorder="1" applyAlignment="1">
      <alignment vertical="center" wrapText="1"/>
    </xf>
    <xf numFmtId="0" fontId="68" fillId="0" borderId="17" xfId="0" applyFont="1" applyFill="1" applyBorder="1" applyAlignment="1">
      <alignment vertical="center" wrapText="1"/>
    </xf>
    <xf numFmtId="0" fontId="68" fillId="0" borderId="0" xfId="0" applyFont="1" applyAlignment="1">
      <alignment horizontal="center" vertical="center"/>
    </xf>
    <xf numFmtId="49" fontId="80" fillId="0" borderId="0" xfId="124" applyNumberFormat="1" applyFont="1" applyFill="1" applyAlignment="1">
      <alignment vertical="center"/>
    </xf>
    <xf numFmtId="49" fontId="80" fillId="0" borderId="0" xfId="124" applyNumberFormat="1" applyFont="1" applyFill="1" applyAlignment="1">
      <alignment horizontal="center" vertical="center"/>
    </xf>
    <xf numFmtId="49" fontId="80" fillId="0" borderId="0" xfId="124" applyNumberFormat="1" applyFont="1" applyFill="1" applyAlignment="1">
      <alignment horizontal="center" vertical="center" wrapText="1"/>
    </xf>
    <xf numFmtId="0" fontId="80" fillId="0" borderId="0" xfId="124" applyFont="1" applyFill="1" applyAlignment="1">
      <alignment vertical="center"/>
    </xf>
    <xf numFmtId="49" fontId="81" fillId="0" borderId="0" xfId="124" applyNumberFormat="1" applyFont="1" applyFill="1" applyAlignment="1">
      <alignment vertical="center"/>
    </xf>
    <xf numFmtId="0" fontId="80" fillId="0" borderId="0" xfId="0" applyFont="1" applyAlignment="1">
      <alignment vertical="center"/>
    </xf>
    <xf numFmtId="0" fontId="80" fillId="0" borderId="0" xfId="0" applyFont="1" applyFill="1" applyAlignment="1">
      <alignment vertical="center"/>
    </xf>
    <xf numFmtId="0" fontId="82" fillId="0" borderId="0" xfId="124" applyFont="1" applyFill="1" applyAlignment="1">
      <alignment vertical="center"/>
    </xf>
    <xf numFmtId="49" fontId="80" fillId="27" borderId="17" xfId="0" applyNumberFormat="1" applyFont="1" applyFill="1" applyBorder="1" applyAlignment="1">
      <alignment horizontal="center" vertical="center"/>
    </xf>
    <xf numFmtId="49" fontId="80" fillId="2" borderId="17" xfId="0" applyNumberFormat="1" applyFont="1" applyFill="1" applyBorder="1" applyAlignment="1">
      <alignment horizontal="center" vertical="top"/>
    </xf>
    <xf numFmtId="0" fontId="80" fillId="0" borderId="0" xfId="0" applyFont="1" applyFill="1" applyAlignment="1">
      <alignment vertical="center"/>
    </xf>
    <xf numFmtId="0" fontId="80" fillId="2" borderId="23" xfId="0" quotePrefix="1" applyNumberFormat="1" applyFont="1" applyFill="1" applyBorder="1" applyAlignment="1">
      <alignment horizontal="center" vertical="center"/>
    </xf>
    <xf numFmtId="0" fontId="80" fillId="2" borderId="24" xfId="0" applyFont="1" applyFill="1" applyBorder="1" applyAlignment="1">
      <alignment horizontal="left" vertical="center"/>
    </xf>
    <xf numFmtId="49" fontId="80" fillId="2" borderId="17" xfId="0" applyNumberFormat="1" applyFont="1" applyFill="1" applyBorder="1" applyAlignment="1">
      <alignment horizontal="center" vertical="center"/>
    </xf>
    <xf numFmtId="0" fontId="82" fillId="0" borderId="0" xfId="0" applyFont="1" applyFill="1" applyAlignment="1">
      <alignment vertical="center"/>
    </xf>
    <xf numFmtId="0" fontId="80" fillId="0" borderId="0" xfId="0" applyFont="1" applyFill="1" applyBorder="1" applyAlignment="1">
      <alignment vertical="center"/>
    </xf>
    <xf numFmtId="0" fontId="80" fillId="0" borderId="0" xfId="0" applyFont="1" applyFill="1" applyBorder="1" applyAlignment="1">
      <alignment horizontal="left" vertical="center"/>
    </xf>
    <xf numFmtId="0" fontId="80" fillId="0" borderId="25" xfId="0" applyFont="1" applyFill="1" applyBorder="1" applyAlignment="1">
      <alignment horizontal="left" vertical="center"/>
    </xf>
    <xf numFmtId="49" fontId="80" fillId="0" borderId="25" xfId="0" quotePrefix="1" applyNumberFormat="1" applyFont="1" applyFill="1" applyBorder="1" applyAlignment="1">
      <alignment horizontal="center" vertical="center"/>
    </xf>
    <xf numFmtId="0" fontId="71" fillId="0" borderId="0" xfId="124" applyFont="1"/>
    <xf numFmtId="0" fontId="71" fillId="0" borderId="0" xfId="124" applyFont="1" applyFill="1"/>
    <xf numFmtId="0" fontId="83" fillId="0" borderId="0" xfId="124" applyFont="1" applyFill="1" applyBorder="1" applyAlignment="1">
      <alignment vertical="center"/>
    </xf>
    <xf numFmtId="0" fontId="83" fillId="0" borderId="0" xfId="124" applyFont="1" applyFill="1" applyBorder="1" applyAlignment="1">
      <alignment horizontal="center" vertical="center"/>
    </xf>
    <xf numFmtId="0" fontId="83" fillId="0" borderId="0" xfId="124" applyFont="1" applyFill="1" applyBorder="1" applyAlignment="1">
      <alignment horizontal="left" vertical="center"/>
    </xf>
    <xf numFmtId="14" fontId="83" fillId="0" borderId="0" xfId="124" applyNumberFormat="1" applyFont="1" applyFill="1" applyBorder="1" applyAlignment="1">
      <alignment vertical="center"/>
    </xf>
    <xf numFmtId="14" fontId="83" fillId="0" borderId="0" xfId="124" applyNumberFormat="1" applyFont="1" applyFill="1" applyBorder="1" applyAlignment="1">
      <alignment horizontal="center" vertical="center"/>
    </xf>
    <xf numFmtId="49" fontId="80" fillId="0" borderId="0" xfId="0" quotePrefix="1" applyNumberFormat="1" applyFont="1" applyFill="1" applyBorder="1" applyAlignment="1">
      <alignment horizontal="center" vertical="center"/>
    </xf>
    <xf numFmtId="0" fontId="80" fillId="2" borderId="26" xfId="0" applyFont="1" applyFill="1" applyBorder="1" applyAlignment="1">
      <alignment horizontal="left" vertical="center"/>
    </xf>
    <xf numFmtId="0" fontId="84" fillId="2" borderId="25" xfId="0" applyFont="1" applyFill="1" applyBorder="1" applyAlignment="1">
      <alignment horizontal="left" vertical="center"/>
    </xf>
    <xf numFmtId="0" fontId="80" fillId="2" borderId="23" xfId="0" applyFont="1" applyFill="1" applyBorder="1" applyAlignment="1">
      <alignment horizontal="left" vertical="center"/>
    </xf>
    <xf numFmtId="0" fontId="80" fillId="2" borderId="22" xfId="0" applyFont="1" applyFill="1" applyBorder="1" applyAlignment="1">
      <alignment horizontal="left" vertical="center"/>
    </xf>
    <xf numFmtId="0" fontId="84" fillId="2" borderId="26" xfId="0" applyFont="1" applyFill="1" applyBorder="1" applyAlignment="1">
      <alignment horizontal="left" vertical="center"/>
    </xf>
    <xf numFmtId="49" fontId="46" fillId="0" borderId="0" xfId="124" applyNumberFormat="1" applyFont="1" applyFill="1" applyAlignment="1">
      <alignment vertical="center"/>
    </xf>
    <xf numFmtId="49" fontId="46" fillId="0" borderId="0" xfId="124" applyNumberFormat="1" applyFont="1" applyFill="1" applyAlignment="1">
      <alignment horizontal="center" vertical="center"/>
    </xf>
    <xf numFmtId="49" fontId="46" fillId="0" borderId="0" xfId="124" applyNumberFormat="1" applyFont="1" applyFill="1" applyAlignment="1">
      <alignment horizontal="center" vertical="center" wrapText="1"/>
    </xf>
    <xf numFmtId="0" fontId="47" fillId="0" borderId="0" xfId="124" applyFont="1" applyFill="1" applyAlignment="1">
      <alignment vertical="center"/>
    </xf>
    <xf numFmtId="0" fontId="46" fillId="0" borderId="0" xfId="124" applyFont="1" applyFill="1" applyAlignment="1">
      <alignment vertical="center"/>
    </xf>
    <xf numFmtId="0" fontId="48" fillId="0" borderId="0" xfId="124" applyFont="1" applyFill="1" applyBorder="1" applyAlignment="1">
      <alignment vertical="center"/>
    </xf>
    <xf numFmtId="0" fontId="48" fillId="0" borderId="0" xfId="124" applyFont="1" applyFill="1" applyBorder="1" applyAlignment="1">
      <alignment horizontal="center" vertical="center"/>
    </xf>
    <xf numFmtId="0" fontId="48" fillId="0" borderId="0" xfId="124" applyFont="1" applyFill="1" applyBorder="1" applyAlignment="1">
      <alignment horizontal="left" vertical="center"/>
    </xf>
    <xf numFmtId="14" fontId="48" fillId="0" borderId="0" xfId="124" applyNumberFormat="1" applyFont="1" applyFill="1" applyBorder="1" applyAlignment="1">
      <alignment vertical="center"/>
    </xf>
    <xf numFmtId="14" fontId="48" fillId="0" borderId="0" xfId="124" applyNumberFormat="1" applyFont="1" applyFill="1" applyBorder="1" applyAlignment="1">
      <alignment horizontal="center" vertical="center"/>
    </xf>
    <xf numFmtId="0" fontId="46" fillId="0" borderId="0" xfId="0" applyFont="1" applyAlignment="1">
      <alignment vertical="center"/>
    </xf>
    <xf numFmtId="0" fontId="47" fillId="0" borderId="0" xfId="0" applyFont="1" applyAlignment="1">
      <alignment vertical="center"/>
    </xf>
    <xf numFmtId="0" fontId="47" fillId="0" borderId="0" xfId="0" applyFont="1" applyFill="1" applyAlignment="1">
      <alignment vertical="center"/>
    </xf>
    <xf numFmtId="0" fontId="49" fillId="0" borderId="0" xfId="124" applyFont="1" applyFill="1" applyAlignment="1">
      <alignment vertical="center"/>
    </xf>
    <xf numFmtId="0" fontId="46" fillId="0" borderId="0" xfId="124" applyFont="1" applyFill="1" applyAlignment="1">
      <alignment horizontal="center" vertical="center"/>
    </xf>
    <xf numFmtId="0" fontId="46" fillId="0" borderId="0" xfId="124" applyFont="1" applyFill="1" applyAlignment="1">
      <alignment horizontal="center" vertical="top"/>
    </xf>
    <xf numFmtId="0" fontId="46" fillId="0" borderId="0" xfId="0" applyFont="1" applyFill="1" applyAlignment="1">
      <alignment vertical="center"/>
    </xf>
    <xf numFmtId="0" fontId="50" fillId="0" borderId="0" xfId="0" applyFont="1" applyFill="1" applyBorder="1" applyAlignment="1">
      <alignment horizontal="left" vertical="center"/>
    </xf>
    <xf numFmtId="0" fontId="50" fillId="0" borderId="25" xfId="0" applyFont="1" applyFill="1" applyBorder="1" applyAlignment="1">
      <alignment horizontal="left" vertical="center"/>
    </xf>
    <xf numFmtId="49" fontId="46" fillId="0" borderId="25" xfId="0" quotePrefix="1" applyNumberFormat="1" applyFont="1" applyFill="1" applyBorder="1" applyAlignment="1">
      <alignment horizontal="center" vertical="center"/>
    </xf>
    <xf numFmtId="49" fontId="80" fillId="0" borderId="0" xfId="124" applyNumberFormat="1" applyFont="1" applyFill="1" applyBorder="1" applyAlignment="1">
      <alignment vertical="center"/>
    </xf>
    <xf numFmtId="49" fontId="80" fillId="0" borderId="0" xfId="124" applyNumberFormat="1" applyFont="1" applyFill="1" applyBorder="1" applyAlignment="1">
      <alignment horizontal="center" vertical="center"/>
    </xf>
    <xf numFmtId="49" fontId="80" fillId="0" borderId="0" xfId="124" applyNumberFormat="1" applyFont="1" applyFill="1" applyBorder="1" applyAlignment="1">
      <alignment horizontal="center" vertical="center" wrapText="1"/>
    </xf>
    <xf numFmtId="0" fontId="80" fillId="0" borderId="0" xfId="124" applyFont="1" applyFill="1" applyBorder="1" applyAlignment="1">
      <alignment vertical="center"/>
    </xf>
    <xf numFmtId="0" fontId="84" fillId="2" borderId="29" xfId="0" applyFont="1" applyFill="1" applyBorder="1" applyAlignment="1">
      <alignment horizontal="left" vertical="center"/>
    </xf>
    <xf numFmtId="0" fontId="80" fillId="2" borderId="30" xfId="0" applyFont="1" applyFill="1" applyBorder="1" applyAlignment="1">
      <alignment horizontal="left" vertical="center"/>
    </xf>
    <xf numFmtId="0" fontId="80" fillId="2" borderId="29" xfId="0" applyFont="1" applyFill="1" applyBorder="1" applyAlignment="1">
      <alignment horizontal="left" vertical="center"/>
    </xf>
    <xf numFmtId="0" fontId="23" fillId="0" borderId="0" xfId="124" applyFont="1" applyBorder="1" applyAlignment="1">
      <alignment horizontal="left" vertical="top"/>
    </xf>
    <xf numFmtId="0" fontId="71" fillId="0" borderId="0" xfId="0" applyFont="1" applyAlignment="1">
      <alignment horizontal="left" vertical="center"/>
    </xf>
    <xf numFmtId="49" fontId="23" fillId="0" borderId="0" xfId="124" applyNumberFormat="1" applyFont="1" applyBorder="1" applyAlignment="1">
      <alignment horizontal="left" vertical="top"/>
    </xf>
    <xf numFmtId="49" fontId="71" fillId="0" borderId="0" xfId="0" applyNumberFormat="1" applyFont="1" applyAlignment="1">
      <alignment horizontal="left" vertical="center"/>
    </xf>
    <xf numFmtId="49" fontId="80" fillId="27" borderId="30" xfId="0" applyNumberFormat="1" applyFont="1" applyFill="1" applyBorder="1" applyAlignment="1">
      <alignment horizontal="centerContinuous" vertical="center" wrapText="1"/>
    </xf>
    <xf numFmtId="49" fontId="80" fillId="27" borderId="2" xfId="0" applyNumberFormat="1" applyFont="1" applyFill="1" applyBorder="1" applyAlignment="1">
      <alignment horizontal="centerContinuous" vertical="center" wrapText="1"/>
    </xf>
    <xf numFmtId="0" fontId="46" fillId="0" borderId="0" xfId="0" applyFont="1" applyFill="1" applyAlignment="1">
      <alignment horizontal="center" vertical="center"/>
    </xf>
    <xf numFmtId="0" fontId="46" fillId="0" borderId="0" xfId="0" applyFont="1" applyFill="1" applyAlignment="1">
      <alignment horizontal="center" vertical="top"/>
    </xf>
    <xf numFmtId="0" fontId="46" fillId="0" borderId="0" xfId="0" applyFont="1" applyFill="1" applyAlignment="1">
      <alignment vertical="center"/>
    </xf>
    <xf numFmtId="0" fontId="80" fillId="0" borderId="0" xfId="0" applyFont="1" applyFill="1" applyAlignment="1">
      <alignment horizontal="center" vertical="center"/>
    </xf>
    <xf numFmtId="0" fontId="80" fillId="0" borderId="0" xfId="0" applyFont="1" applyFill="1" applyAlignment="1">
      <alignment horizontal="center" vertical="top"/>
    </xf>
    <xf numFmtId="49" fontId="80" fillId="2" borderId="17" xfId="0" applyNumberFormat="1" applyFont="1" applyFill="1" applyBorder="1" applyAlignment="1">
      <alignment horizontal="center" vertical="center" wrapText="1"/>
    </xf>
    <xf numFmtId="0" fontId="80" fillId="0" borderId="0" xfId="0" applyFont="1" applyFill="1" applyAlignment="1">
      <alignment vertical="center"/>
    </xf>
    <xf numFmtId="0" fontId="82" fillId="0" borderId="0" xfId="0" applyFont="1" applyFill="1" applyAlignment="1">
      <alignment vertical="center"/>
    </xf>
    <xf numFmtId="0" fontId="80" fillId="2" borderId="0" xfId="0" applyFont="1" applyFill="1" applyBorder="1" applyAlignment="1">
      <alignment horizontal="left" vertical="center"/>
    </xf>
    <xf numFmtId="0" fontId="80" fillId="2" borderId="0" xfId="0" applyFont="1" applyFill="1" applyAlignment="1">
      <alignment vertical="center"/>
    </xf>
    <xf numFmtId="0" fontId="71" fillId="0" borderId="0" xfId="0" applyFont="1" applyAlignment="1">
      <alignment horizontal="left" vertical="center"/>
    </xf>
    <xf numFmtId="0" fontId="0" fillId="0" borderId="0" xfId="0" applyBorder="1" applyAlignment="1">
      <alignment vertical="center"/>
    </xf>
    <xf numFmtId="0" fontId="85" fillId="0" borderId="0" xfId="0" applyFont="1">
      <alignment vertical="center"/>
    </xf>
    <xf numFmtId="0" fontId="0" fillId="0" borderId="25" xfId="0" applyBorder="1" applyAlignment="1">
      <alignment vertical="center"/>
    </xf>
    <xf numFmtId="0" fontId="0" fillId="34" borderId="17" xfId="0" applyFont="1" applyFill="1" applyBorder="1" applyAlignment="1">
      <alignment horizontal="center" vertical="center"/>
    </xf>
    <xf numFmtId="0" fontId="71" fillId="0" borderId="17" xfId="0" applyFont="1" applyBorder="1" applyAlignment="1">
      <alignment horizontal="left" vertical="center"/>
    </xf>
    <xf numFmtId="0" fontId="0" fillId="0"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0" xfId="0" applyAlignment="1">
      <alignment vertical="top"/>
    </xf>
    <xf numFmtId="0" fontId="0" fillId="0" borderId="31" xfId="0" applyFill="1" applyBorder="1" applyAlignment="1">
      <alignment horizontal="center" vertical="center"/>
    </xf>
    <xf numFmtId="0" fontId="0" fillId="0" borderId="17" xfId="0" applyFill="1" applyBorder="1" applyAlignment="1">
      <alignment horizontal="center" vertical="center"/>
    </xf>
    <xf numFmtId="0" fontId="0" fillId="0" borderId="17" xfId="0" applyBorder="1" applyAlignment="1">
      <alignment horizontal="left" vertical="center"/>
    </xf>
    <xf numFmtId="0" fontId="0" fillId="34" borderId="31" xfId="0" applyFill="1" applyBorder="1" applyAlignment="1">
      <alignment horizontal="center" vertical="center"/>
    </xf>
    <xf numFmtId="0" fontId="0" fillId="0" borderId="25" xfId="0" applyBorder="1" applyAlignment="1">
      <alignment vertical="center"/>
    </xf>
    <xf numFmtId="0" fontId="0" fillId="0" borderId="0" xfId="0" applyAlignment="1">
      <alignment vertical="center"/>
    </xf>
    <xf numFmtId="0" fontId="0" fillId="0" borderId="0" xfId="0" applyAlignment="1">
      <alignment vertical="top"/>
    </xf>
    <xf numFmtId="0" fontId="0" fillId="0" borderId="0" xfId="0" applyBorder="1" applyAlignment="1">
      <alignment vertical="center"/>
    </xf>
    <xf numFmtId="0" fontId="0" fillId="0" borderId="0" xfId="0" applyAlignment="1">
      <alignment vertical="top"/>
    </xf>
    <xf numFmtId="0" fontId="0" fillId="0" borderId="0" xfId="0" applyAlignment="1">
      <alignment vertical="top"/>
    </xf>
    <xf numFmtId="0" fontId="68" fillId="0" borderId="17" xfId="0" applyFont="1" applyBorder="1" applyAlignment="1">
      <alignment vertical="top" wrapText="1"/>
    </xf>
    <xf numFmtId="0" fontId="0" fillId="0" borderId="0" xfId="0" applyAlignment="1">
      <alignment vertical="top"/>
    </xf>
    <xf numFmtId="0" fontId="77" fillId="0" borderId="0" xfId="0" applyFont="1" applyFill="1">
      <alignment vertical="center"/>
    </xf>
    <xf numFmtId="0" fontId="71" fillId="0" borderId="0" xfId="0" applyFont="1" applyFill="1">
      <alignment vertical="center"/>
    </xf>
    <xf numFmtId="0" fontId="68" fillId="0" borderId="17" xfId="0" applyFont="1" applyBorder="1" applyAlignment="1">
      <alignment horizontal="center" vertical="center"/>
    </xf>
    <xf numFmtId="0" fontId="80" fillId="0" borderId="0" xfId="124" applyFont="1" applyFill="1" applyAlignment="1">
      <alignment horizontal="center" vertical="center"/>
    </xf>
    <xf numFmtId="49" fontId="80" fillId="27" borderId="30" xfId="124" applyNumberFormat="1" applyFont="1" applyFill="1" applyBorder="1" applyAlignment="1">
      <alignment horizontal="centerContinuous" vertical="center" wrapText="1"/>
    </xf>
    <xf numFmtId="49" fontId="80" fillId="27" borderId="2" xfId="124" applyNumberFormat="1" applyFont="1" applyFill="1" applyBorder="1" applyAlignment="1">
      <alignment horizontal="centerContinuous" vertical="center" wrapText="1"/>
    </xf>
    <xf numFmtId="0" fontId="80" fillId="0" borderId="0" xfId="124" applyFont="1" applyFill="1" applyAlignment="1">
      <alignment horizontal="center" vertical="top"/>
    </xf>
    <xf numFmtId="0" fontId="80" fillId="0" borderId="0" xfId="124" applyFont="1"/>
    <xf numFmtId="0" fontId="80" fillId="3" borderId="17" xfId="0" applyFont="1" applyFill="1" applyBorder="1" applyAlignment="1">
      <alignment horizontal="left" vertical="center" textRotation="255"/>
    </xf>
    <xf numFmtId="0" fontId="80" fillId="0" borderId="0" xfId="124" applyFont="1" applyFill="1" applyAlignment="1">
      <alignment horizontal="left" vertical="top" indent="2"/>
    </xf>
    <xf numFmtId="0" fontId="0" fillId="0" borderId="0" xfId="0" applyAlignment="1">
      <alignment vertical="top"/>
    </xf>
    <xf numFmtId="0" fontId="68" fillId="0" borderId="0" xfId="0" applyFont="1" applyFill="1">
      <alignment vertical="center"/>
    </xf>
    <xf numFmtId="0" fontId="68" fillId="0" borderId="32" xfId="0" applyFont="1" applyFill="1" applyBorder="1" applyAlignment="1">
      <alignment vertical="center" wrapText="1"/>
    </xf>
    <xf numFmtId="0" fontId="0" fillId="0" borderId="0" xfId="0" applyAlignment="1">
      <alignment vertical="top"/>
    </xf>
    <xf numFmtId="0" fontId="66" fillId="0" borderId="0" xfId="0"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80" fillId="2" borderId="2" xfId="0" applyFont="1" applyFill="1" applyBorder="1" applyAlignment="1">
      <alignment horizontal="left" vertical="center"/>
    </xf>
    <xf numFmtId="0" fontId="62" fillId="0" borderId="0" xfId="0" applyFont="1">
      <alignment vertical="center"/>
    </xf>
    <xf numFmtId="0" fontId="66" fillId="0" borderId="0" xfId="0" applyFont="1" applyFill="1">
      <alignment vertical="center"/>
    </xf>
    <xf numFmtId="0" fontId="4" fillId="0" borderId="0" xfId="124" applyFont="1"/>
    <xf numFmtId="0" fontId="4" fillId="0" borderId="0" xfId="124" applyFont="1" applyFill="1"/>
    <xf numFmtId="0" fontId="71" fillId="0" borderId="0" xfId="0" applyFont="1" applyAlignment="1">
      <alignment vertical="top"/>
    </xf>
    <xf numFmtId="0" fontId="86" fillId="0" borderId="0" xfId="0" applyFont="1">
      <alignment vertical="center"/>
    </xf>
    <xf numFmtId="0" fontId="71" fillId="0" borderId="0" xfId="0" applyFont="1" applyAlignment="1">
      <alignment vertical="center"/>
    </xf>
    <xf numFmtId="0" fontId="80" fillId="2" borderId="33" xfId="0" applyFont="1" applyFill="1" applyBorder="1" applyAlignment="1">
      <alignment vertical="center"/>
    </xf>
    <xf numFmtId="0" fontId="0" fillId="0" borderId="0" xfId="0" applyAlignment="1">
      <alignment vertical="top"/>
    </xf>
    <xf numFmtId="0" fontId="71" fillId="0" borderId="0" xfId="0" applyFont="1" applyAlignment="1">
      <alignment vertical="top"/>
    </xf>
    <xf numFmtId="0" fontId="0" fillId="0" borderId="0" xfId="0" applyBorder="1" applyAlignment="1">
      <alignment vertical="center"/>
    </xf>
    <xf numFmtId="0" fontId="0" fillId="0" borderId="0" xfId="0" applyAlignment="1">
      <alignment vertical="top"/>
    </xf>
    <xf numFmtId="0" fontId="71" fillId="0" borderId="0" xfId="0" applyFont="1" applyAlignment="1">
      <alignment vertical="top"/>
    </xf>
    <xf numFmtId="0" fontId="87" fillId="0" borderId="0" xfId="0" applyFont="1">
      <alignment vertical="center"/>
    </xf>
    <xf numFmtId="0" fontId="0" fillId="0" borderId="16" xfId="0" applyFill="1" applyBorder="1">
      <alignment vertical="center"/>
    </xf>
    <xf numFmtId="0" fontId="0" fillId="0" borderId="0" xfId="0" applyFill="1" applyBorder="1">
      <alignment vertical="center"/>
    </xf>
    <xf numFmtId="0" fontId="0" fillId="0" borderId="15" xfId="0" applyFill="1" applyBorder="1">
      <alignment vertical="center"/>
    </xf>
    <xf numFmtId="0" fontId="87" fillId="0" borderId="0" xfId="0" applyFont="1" applyFill="1">
      <alignment vertical="center"/>
    </xf>
    <xf numFmtId="0" fontId="0" fillId="0" borderId="25" xfId="0" applyBorder="1">
      <alignment vertical="center"/>
    </xf>
    <xf numFmtId="0" fontId="0" fillId="0" borderId="0" xfId="0" applyBorder="1" applyAlignment="1">
      <alignment vertical="center"/>
    </xf>
    <xf numFmtId="0" fontId="0" fillId="0" borderId="0" xfId="0" applyAlignment="1">
      <alignment vertical="center" wrapText="1"/>
    </xf>
    <xf numFmtId="0" fontId="66" fillId="0" borderId="0" xfId="0" applyFont="1">
      <alignment vertical="center"/>
    </xf>
    <xf numFmtId="0" fontId="71" fillId="0" borderId="17" xfId="0" applyFont="1" applyFill="1" applyBorder="1" applyAlignment="1">
      <alignment horizontal="center" vertical="center"/>
    </xf>
    <xf numFmtId="0" fontId="0" fillId="0" borderId="17"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0" fillId="34" borderId="17" xfId="0" applyFill="1" applyBorder="1" applyAlignment="1">
      <alignment horizontal="center" vertical="center"/>
    </xf>
    <xf numFmtId="0" fontId="71" fillId="0" borderId="0" xfId="0" applyFont="1" applyFill="1" applyAlignment="1">
      <alignment vertical="top"/>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4" borderId="31" xfId="0" applyFill="1" applyBorder="1" applyAlignment="1">
      <alignment horizontal="center" vertical="center"/>
    </xf>
    <xf numFmtId="0" fontId="0" fillId="0" borderId="0" xfId="0" applyBorder="1" applyAlignment="1">
      <alignment vertical="center"/>
    </xf>
    <xf numFmtId="0" fontId="0" fillId="34" borderId="30" xfId="0" applyFont="1"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80" fillId="0" borderId="17" xfId="0" applyFont="1" applyFill="1" applyBorder="1" applyAlignment="1">
      <alignment vertical="center" wrapText="1"/>
    </xf>
    <xf numFmtId="0" fontId="80" fillId="0" borderId="17" xfId="0" applyFont="1" applyFill="1" applyBorder="1" applyAlignment="1">
      <alignment vertical="top" wrapText="1"/>
    </xf>
    <xf numFmtId="0" fontId="50" fillId="0" borderId="17" xfId="132" applyFont="1" applyFill="1" applyBorder="1">
      <alignment vertical="center"/>
    </xf>
    <xf numFmtId="0" fontId="68" fillId="30" borderId="17" xfId="0" applyFont="1" applyFill="1" applyBorder="1" applyAlignment="1">
      <alignment horizontal="center" vertical="center"/>
    </xf>
    <xf numFmtId="182" fontId="43" fillId="0" borderId="17" xfId="132" applyNumberFormat="1" applyFont="1" applyBorder="1" applyAlignment="1">
      <alignment horizontal="center" vertical="center"/>
    </xf>
    <xf numFmtId="179" fontId="43" fillId="0" borderId="17" xfId="132" applyNumberFormat="1" applyFont="1" applyBorder="1" applyAlignment="1">
      <alignment horizontal="center" vertical="center"/>
    </xf>
    <xf numFmtId="179" fontId="50" fillId="0" borderId="17" xfId="132" applyNumberFormat="1" applyFont="1" applyFill="1" applyBorder="1" applyAlignment="1">
      <alignment horizontal="center" vertical="center"/>
    </xf>
    <xf numFmtId="0" fontId="43" fillId="0" borderId="17" xfId="132" applyFont="1" applyBorder="1" applyAlignment="1">
      <alignment horizontal="center" vertical="center"/>
    </xf>
    <xf numFmtId="0" fontId="0" fillId="38" borderId="0" xfId="0" applyFill="1">
      <alignment vertical="center"/>
    </xf>
    <xf numFmtId="0" fontId="66" fillId="38" borderId="0" xfId="0" applyFont="1" applyFill="1">
      <alignment vertical="center"/>
    </xf>
    <xf numFmtId="0" fontId="0" fillId="29" borderId="26" xfId="0" applyFill="1" applyBorder="1" applyAlignment="1">
      <alignment horizontal="left" vertical="center"/>
    </xf>
    <xf numFmtId="0" fontId="0" fillId="29" borderId="22" xfId="0" applyFill="1" applyBorder="1" applyAlignment="1">
      <alignment horizontal="left" vertical="center"/>
    </xf>
    <xf numFmtId="0" fontId="0" fillId="0" borderId="0" xfId="0" applyFill="1" applyAlignment="1">
      <alignment vertical="top"/>
    </xf>
    <xf numFmtId="0" fontId="66" fillId="0" borderId="0" xfId="0" applyFont="1" applyFill="1" applyAlignment="1">
      <alignment vertical="top"/>
    </xf>
    <xf numFmtId="0" fontId="0" fillId="0" borderId="60" xfId="0" applyBorder="1">
      <alignment vertical="center"/>
    </xf>
    <xf numFmtId="0" fontId="0" fillId="0" borderId="61" xfId="0" applyBorder="1">
      <alignment vertical="center"/>
    </xf>
    <xf numFmtId="0" fontId="71" fillId="0" borderId="0" xfId="0" applyFont="1" applyFill="1" applyAlignment="1">
      <alignment horizontal="right" vertical="center"/>
    </xf>
    <xf numFmtId="0" fontId="0" fillId="0" borderId="0" xfId="0" applyFill="1" applyAlignment="1">
      <alignment vertical="center" wrapText="1"/>
    </xf>
    <xf numFmtId="0" fontId="71" fillId="0" borderId="0" xfId="0" applyFont="1" applyFill="1" applyAlignment="1">
      <alignment vertical="center" wrapText="1"/>
    </xf>
    <xf numFmtId="0" fontId="86" fillId="0" borderId="0" xfId="0" applyFont="1" applyFill="1">
      <alignment vertical="center"/>
    </xf>
    <xf numFmtId="0" fontId="71" fillId="0" borderId="15" xfId="0" applyFont="1" applyFill="1" applyBorder="1">
      <alignment vertical="center"/>
    </xf>
    <xf numFmtId="0" fontId="71" fillId="0" borderId="16" xfId="0" applyFont="1" applyFill="1" applyBorder="1">
      <alignment vertical="center"/>
    </xf>
    <xf numFmtId="0" fontId="71" fillId="0" borderId="0" xfId="0" applyFont="1" applyFill="1" applyBorder="1">
      <alignment vertical="center"/>
    </xf>
    <xf numFmtId="0" fontId="70" fillId="0" borderId="16" xfId="0" applyFont="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71" fillId="0" borderId="0" xfId="0" applyFont="1" applyAlignment="1">
      <alignment vertical="top"/>
    </xf>
    <xf numFmtId="0" fontId="71" fillId="0" borderId="0" xfId="0" applyFont="1" applyFill="1" applyAlignment="1">
      <alignment vertical="top"/>
    </xf>
    <xf numFmtId="49" fontId="80" fillId="29" borderId="17" xfId="0" applyNumberFormat="1" applyFont="1" applyFill="1" applyBorder="1" applyAlignment="1">
      <alignment horizontal="center" vertical="top"/>
    </xf>
    <xf numFmtId="0" fontId="80" fillId="29" borderId="23" xfId="0" quotePrefix="1" applyNumberFormat="1" applyFont="1" applyFill="1" applyBorder="1" applyAlignment="1">
      <alignment horizontal="center" vertical="center"/>
    </xf>
    <xf numFmtId="0" fontId="80" fillId="29" borderId="30" xfId="0" applyFont="1" applyFill="1" applyBorder="1" applyAlignment="1">
      <alignment horizontal="left" vertical="center"/>
    </xf>
    <xf numFmtId="0" fontId="80" fillId="29" borderId="24" xfId="0" applyFont="1" applyFill="1" applyBorder="1" applyAlignment="1">
      <alignment horizontal="left" vertical="center"/>
    </xf>
    <xf numFmtId="49" fontId="80" fillId="29" borderId="17" xfId="0" applyNumberFormat="1" applyFont="1" applyFill="1" applyBorder="1" applyAlignment="1">
      <alignment horizontal="center" vertical="center"/>
    </xf>
    <xf numFmtId="0" fontId="84" fillId="29" borderId="29" xfId="0" applyFont="1" applyFill="1" applyBorder="1" applyAlignment="1">
      <alignment horizontal="left" vertical="center"/>
    </xf>
    <xf numFmtId="0" fontId="80" fillId="29" borderId="26" xfId="0" applyFont="1" applyFill="1" applyBorder="1" applyAlignment="1">
      <alignment horizontal="left" vertical="center"/>
    </xf>
    <xf numFmtId="0" fontId="84" fillId="29" borderId="25" xfId="0" applyFont="1" applyFill="1" applyBorder="1" applyAlignment="1">
      <alignment horizontal="left" vertical="center"/>
    </xf>
    <xf numFmtId="0" fontId="80" fillId="29" borderId="23" xfId="0" applyFont="1" applyFill="1" applyBorder="1" applyAlignment="1">
      <alignment horizontal="left" vertical="center"/>
    </xf>
    <xf numFmtId="0" fontId="80" fillId="29" borderId="27" xfId="0" applyFont="1" applyFill="1" applyBorder="1" applyAlignment="1">
      <alignment horizontal="left" vertical="center"/>
    </xf>
    <xf numFmtId="0" fontId="84" fillId="29" borderId="0"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84" fillId="29" borderId="22" xfId="0" applyFont="1" applyFill="1" applyBorder="1" applyAlignment="1">
      <alignment horizontal="left" vertical="center" wrapText="1"/>
    </xf>
    <xf numFmtId="0" fontId="80" fillId="29" borderId="0" xfId="0" applyFont="1" applyFill="1" applyBorder="1" applyAlignment="1">
      <alignment horizontal="left" vertical="center"/>
    </xf>
    <xf numFmtId="0" fontId="83" fillId="29" borderId="30" xfId="0" applyFont="1" applyFill="1" applyBorder="1" applyAlignment="1"/>
    <xf numFmtId="0" fontId="83" fillId="29" borderId="2" xfId="0" applyFont="1" applyFill="1" applyBorder="1" applyAlignment="1"/>
    <xf numFmtId="0" fontId="80" fillId="29" borderId="28" xfId="0" applyFont="1" applyFill="1" applyBorder="1" applyAlignment="1">
      <alignment horizontal="left" vertical="center"/>
    </xf>
    <xf numFmtId="0" fontId="83" fillId="29" borderId="29" xfId="0" applyFont="1" applyFill="1" applyBorder="1" applyAlignment="1"/>
    <xf numFmtId="0" fontId="83" fillId="29" borderId="26" xfId="0" applyFont="1" applyFill="1" applyBorder="1" applyAlignment="1"/>
    <xf numFmtId="0" fontId="83" fillId="29" borderId="30" xfId="0" applyFont="1" applyFill="1" applyBorder="1" applyAlignment="1">
      <alignment horizontal="left"/>
    </xf>
    <xf numFmtId="0" fontId="83" fillId="29" borderId="2" xfId="0" applyFont="1" applyFill="1" applyBorder="1" applyAlignment="1">
      <alignment horizontal="left"/>
    </xf>
    <xf numFmtId="0" fontId="83" fillId="29" borderId="28" xfId="0" applyFont="1" applyFill="1" applyBorder="1" applyAlignment="1"/>
    <xf numFmtId="0" fontId="84" fillId="29" borderId="0" xfId="0" applyFont="1" applyFill="1" applyBorder="1" applyAlignment="1">
      <alignment horizontal="left" vertical="center"/>
    </xf>
    <xf numFmtId="0" fontId="80" fillId="29" borderId="25" xfId="0" applyFont="1" applyFill="1" applyBorder="1" applyAlignment="1">
      <alignment horizontal="left" vertical="center"/>
    </xf>
    <xf numFmtId="0" fontId="80" fillId="29" borderId="22" xfId="0" applyFont="1" applyFill="1" applyBorder="1" applyAlignment="1">
      <alignment horizontal="left" vertical="center"/>
    </xf>
    <xf numFmtId="0" fontId="84" fillId="29" borderId="26" xfId="0" applyFont="1" applyFill="1" applyBorder="1" applyAlignment="1">
      <alignment horizontal="left" vertical="center"/>
    </xf>
    <xf numFmtId="0" fontId="50" fillId="29" borderId="24" xfId="0" applyFont="1" applyFill="1" applyBorder="1" applyAlignment="1">
      <alignment horizontal="lef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71" fillId="0" borderId="31" xfId="0" applyFont="1" applyBorder="1" applyAlignment="1">
      <alignment horizontal="center" vertical="center"/>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0" fillId="0" borderId="0" xfId="0" applyAlignment="1">
      <alignment horizontal="center" vertical="center"/>
    </xf>
    <xf numFmtId="0" fontId="68" fillId="0" borderId="17" xfId="0" applyFont="1" applyBorder="1" applyAlignment="1">
      <alignment horizontal="center" vertical="center"/>
    </xf>
    <xf numFmtId="0" fontId="80" fillId="0" borderId="17" xfId="0" applyFont="1" applyFill="1" applyBorder="1" applyAlignment="1">
      <alignment horizontal="center" vertical="center"/>
    </xf>
    <xf numFmtId="0" fontId="0" fillId="0" borderId="0" xfId="0" applyBorder="1" applyAlignment="1">
      <alignment vertical="center"/>
    </xf>
    <xf numFmtId="179" fontId="50" fillId="29" borderId="17" xfId="132" applyNumberFormat="1" applyFont="1" applyFill="1" applyBorder="1" applyAlignment="1">
      <alignment horizontal="center" vertical="center"/>
    </xf>
    <xf numFmtId="0" fontId="80" fillId="29" borderId="17" xfId="0" applyFont="1" applyFill="1" applyBorder="1" applyAlignment="1">
      <alignment vertical="top" wrapText="1"/>
    </xf>
    <xf numFmtId="0" fontId="50" fillId="29" borderId="17" xfId="132" applyFont="1" applyFill="1" applyBorder="1">
      <alignment vertical="center"/>
    </xf>
    <xf numFmtId="0" fontId="80" fillId="29" borderId="17" xfId="0" applyFont="1" applyFill="1" applyBorder="1" applyAlignment="1">
      <alignment horizontal="center" vertical="center"/>
    </xf>
    <xf numFmtId="0" fontId="71" fillId="0" borderId="0" xfId="0" applyFont="1" applyFill="1" applyBorder="1" applyAlignment="1">
      <alignment horizontal="left" vertical="center"/>
    </xf>
    <xf numFmtId="0" fontId="71" fillId="0" borderId="0" xfId="0" applyFont="1" applyFill="1" applyBorder="1" applyAlignment="1">
      <alignment horizontal="center" vertical="center"/>
    </xf>
    <xf numFmtId="0" fontId="71" fillId="34" borderId="31" xfId="0" applyFont="1" applyFill="1" applyBorder="1" applyAlignment="1">
      <alignment horizontal="center" vertical="center"/>
    </xf>
    <xf numFmtId="180" fontId="71" fillId="31" borderId="17" xfId="0" applyNumberFormat="1" applyFont="1" applyFill="1" applyBorder="1" applyAlignment="1">
      <alignment horizontal="center" vertical="center" wrapText="1"/>
    </xf>
    <xf numFmtId="0" fontId="75" fillId="0" borderId="0" xfId="0" applyFont="1" applyFill="1">
      <alignment vertical="center"/>
    </xf>
    <xf numFmtId="49" fontId="50" fillId="29" borderId="17" xfId="0" applyNumberFormat="1" applyFont="1" applyFill="1" applyBorder="1" applyAlignment="1">
      <alignment horizontal="center" vertical="center"/>
    </xf>
    <xf numFmtId="49" fontId="50" fillId="29" borderId="17" xfId="0" applyNumberFormat="1" applyFont="1" applyFill="1" applyBorder="1" applyAlignment="1">
      <alignment horizontal="center" vertical="center" wrapText="1"/>
    </xf>
    <xf numFmtId="0" fontId="94" fillId="0" borderId="0" xfId="0" applyFont="1" applyFill="1">
      <alignment vertical="center"/>
    </xf>
    <xf numFmtId="0" fontId="75" fillId="0" borderId="15" xfId="0" applyFont="1" applyFill="1" applyBorder="1">
      <alignment vertical="center"/>
    </xf>
    <xf numFmtId="179" fontId="68" fillId="0" borderId="17" xfId="0" applyNumberFormat="1" applyFont="1" applyBorder="1" applyAlignment="1">
      <alignment horizontal="center" vertical="center"/>
    </xf>
    <xf numFmtId="0" fontId="0" fillId="0" borderId="0" xfId="0">
      <alignment vertical="center"/>
    </xf>
    <xf numFmtId="0" fontId="0" fillId="0" borderId="13" xfId="0" applyBorder="1">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Fill="1">
      <alignment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75" fillId="0" borderId="0" xfId="0" applyFont="1">
      <alignment vertical="center"/>
    </xf>
    <xf numFmtId="0" fontId="0" fillId="0" borderId="0" xfId="0" applyBorder="1" applyAlignment="1">
      <alignment vertical="center"/>
    </xf>
    <xf numFmtId="0" fontId="0" fillId="0" borderId="0" xfId="0" applyBorder="1" applyAlignment="1">
      <alignment horizontal="center" vertical="center" wrapText="1"/>
    </xf>
    <xf numFmtId="0" fontId="9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pplyAlignment="1">
      <alignment horizontal="center" vertical="center"/>
    </xf>
    <xf numFmtId="0" fontId="0" fillId="0" borderId="0" xfId="0" applyBorder="1">
      <alignment vertical="center"/>
    </xf>
    <xf numFmtId="0" fontId="75" fillId="0" borderId="0" xfId="0" applyFont="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Border="1">
      <alignment vertical="center"/>
    </xf>
    <xf numFmtId="0" fontId="96" fillId="0" borderId="0" xfId="0" applyFont="1">
      <alignment vertical="center"/>
    </xf>
    <xf numFmtId="0" fontId="0" fillId="0" borderId="62" xfId="0" applyBorder="1">
      <alignment vertical="center"/>
    </xf>
    <xf numFmtId="0" fontId="0" fillId="0" borderId="0" xfId="0">
      <alignment vertical="center"/>
    </xf>
    <xf numFmtId="0" fontId="0" fillId="0" borderId="15" xfId="0" applyBorder="1">
      <alignment vertical="center"/>
    </xf>
    <xf numFmtId="0" fontId="0" fillId="0" borderId="16" xfId="0" applyBorder="1">
      <alignment vertical="center"/>
    </xf>
    <xf numFmtId="0" fontId="0" fillId="0" borderId="0" xfId="0" applyFill="1">
      <alignment vertical="center"/>
    </xf>
    <xf numFmtId="0" fontId="0" fillId="0" borderId="0" xfId="0" applyBorder="1">
      <alignment vertical="center"/>
    </xf>
    <xf numFmtId="0" fontId="0" fillId="0" borderId="0" xfId="0" applyFill="1">
      <alignment vertical="center"/>
    </xf>
    <xf numFmtId="0" fontId="0" fillId="0" borderId="0" xfId="0" applyBorder="1" applyAlignment="1">
      <alignment horizontal="center" vertical="center"/>
    </xf>
    <xf numFmtId="0" fontId="66" fillId="0" borderId="16" xfId="0" applyFont="1" applyFill="1" applyBorder="1">
      <alignment vertical="center"/>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43" fillId="0" borderId="17" xfId="132" applyFont="1" applyBorder="1" applyAlignment="1">
      <alignment vertical="center" wrapText="1"/>
    </xf>
    <xf numFmtId="0" fontId="80" fillId="29" borderId="17" xfId="0" applyFont="1" applyFill="1" applyBorder="1" applyAlignment="1">
      <alignment vertical="center" wrapText="1"/>
    </xf>
    <xf numFmtId="0" fontId="0" fillId="39" borderId="0" xfId="0" applyFill="1">
      <alignment vertical="center"/>
    </xf>
    <xf numFmtId="0" fontId="0" fillId="39" borderId="16" xfId="0" applyFill="1" applyBorder="1">
      <alignment vertical="center"/>
    </xf>
    <xf numFmtId="0" fontId="0" fillId="39" borderId="15" xfId="0" applyFill="1" applyBorder="1">
      <alignment vertical="center"/>
    </xf>
    <xf numFmtId="0" fontId="75" fillId="39" borderId="0" xfId="0" applyFont="1" applyFill="1">
      <alignment vertical="center"/>
    </xf>
    <xf numFmtId="0" fontId="80" fillId="0" borderId="17" xfId="0" applyFont="1" applyFill="1" applyBorder="1" applyAlignment="1">
      <alignment horizontal="center" vertical="center"/>
    </xf>
    <xf numFmtId="179" fontId="80" fillId="0" borderId="17" xfId="0" applyNumberFormat="1" applyFont="1" applyFill="1" applyBorder="1" applyAlignment="1">
      <alignment horizontal="center" vertical="center"/>
    </xf>
    <xf numFmtId="0" fontId="66" fillId="0" borderId="15" xfId="0" applyFont="1" applyFill="1" applyBorder="1">
      <alignment vertical="center"/>
    </xf>
    <xf numFmtId="0" fontId="66" fillId="0" borderId="0" xfId="0" applyFont="1" applyFill="1" applyBorder="1">
      <alignment vertical="center"/>
    </xf>
    <xf numFmtId="0" fontId="80" fillId="0" borderId="17" xfId="0" applyFont="1" applyFill="1" applyBorder="1" applyAlignment="1">
      <alignment horizontal="center" vertical="center"/>
    </xf>
    <xf numFmtId="182" fontId="50" fillId="0" borderId="17" xfId="132" applyNumberFormat="1" applyFont="1" applyFill="1" applyBorder="1" applyAlignment="1">
      <alignment horizontal="center" vertical="center"/>
    </xf>
    <xf numFmtId="0" fontId="50" fillId="0" borderId="17" xfId="132" applyFont="1"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0" fillId="0" borderId="31" xfId="0" applyFill="1"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40" borderId="0" xfId="0" applyFont="1" applyFill="1">
      <alignment vertical="center"/>
    </xf>
    <xf numFmtId="0" fontId="0" fillId="40" borderId="0" xfId="0" applyFill="1" applyAlignment="1">
      <alignment vertical="top"/>
    </xf>
    <xf numFmtId="0" fontId="71" fillId="40" borderId="0" xfId="0" applyFont="1" applyFill="1" applyAlignment="1">
      <alignment vertical="top"/>
    </xf>
    <xf numFmtId="0" fontId="0" fillId="0" borderId="0" xfId="0"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46" fillId="40" borderId="0" xfId="0" applyFont="1" applyFill="1" applyAlignment="1">
      <alignment vertical="center"/>
    </xf>
    <xf numFmtId="0" fontId="51" fillId="0" borderId="0" xfId="167" applyFont="1" applyFill="1" applyBorder="1" applyAlignment="1">
      <alignment vertical="center"/>
    </xf>
    <xf numFmtId="0" fontId="97" fillId="0" borderId="0" xfId="167" applyFont="1" applyFill="1" applyBorder="1" applyAlignment="1">
      <alignment vertical="center"/>
    </xf>
    <xf numFmtId="0" fontId="98" fillId="0" borderId="0" xfId="0" applyFont="1" applyFill="1" applyAlignment="1">
      <alignment vertical="center"/>
    </xf>
    <xf numFmtId="0" fontId="71" fillId="0" borderId="0" xfId="0" applyFont="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Fill="1" applyAlignment="1">
      <alignment vertical="center"/>
    </xf>
    <xf numFmtId="0" fontId="0" fillId="29" borderId="26" xfId="0" applyFill="1" applyBorder="1" applyAlignment="1">
      <alignment vertical="center" wrapText="1"/>
    </xf>
    <xf numFmtId="0" fontId="0" fillId="29" borderId="22" xfId="0" applyFill="1" applyBorder="1" applyAlignment="1">
      <alignment vertical="center" wrapText="1"/>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71" fillId="0" borderId="17" xfId="0" applyFont="1" applyFill="1" applyBorder="1" applyAlignment="1">
      <alignment horizontal="center" vertical="center"/>
    </xf>
    <xf numFmtId="0" fontId="71" fillId="0" borderId="31" xfId="0" applyFont="1" applyFill="1" applyBorder="1" applyAlignment="1">
      <alignment horizontal="center" vertical="center"/>
    </xf>
    <xf numFmtId="0" fontId="80" fillId="0" borderId="17" xfId="0" applyFont="1" applyFill="1" applyBorder="1" applyAlignment="1">
      <alignment horizontal="center" vertical="center"/>
    </xf>
    <xf numFmtId="0" fontId="71" fillId="0" borderId="0" xfId="0" applyFont="1" applyFill="1" applyAlignment="1">
      <alignment vertical="top"/>
    </xf>
    <xf numFmtId="0" fontId="0" fillId="0" borderId="0" xfId="0" applyFont="1" applyFill="1">
      <alignment vertical="center"/>
    </xf>
    <xf numFmtId="56" fontId="71" fillId="42" borderId="17" xfId="0" quotePrefix="1" applyNumberFormat="1" applyFont="1" applyFill="1" applyBorder="1" applyAlignment="1">
      <alignment horizontal="center" vertical="center" wrapText="1"/>
    </xf>
    <xf numFmtId="0" fontId="71" fillId="34" borderId="17" xfId="0" applyFont="1" applyFill="1" applyBorder="1" applyAlignment="1">
      <alignment horizontal="center" vertical="center"/>
    </xf>
    <xf numFmtId="0" fontId="71" fillId="0" borderId="32" xfId="0" applyFont="1" applyFill="1" applyBorder="1" applyAlignment="1">
      <alignment horizontal="center" vertical="center"/>
    </xf>
    <xf numFmtId="0" fontId="75" fillId="0" borderId="0" xfId="0" applyFont="1" applyFill="1" applyAlignment="1">
      <alignment vertical="top"/>
    </xf>
    <xf numFmtId="0" fontId="71" fillId="39" borderId="0" xfId="0" applyFont="1" applyFill="1">
      <alignment vertical="center"/>
    </xf>
    <xf numFmtId="0" fontId="71" fillId="39" borderId="16" xfId="0" applyFont="1" applyFill="1" applyBorder="1">
      <alignment vertical="center"/>
    </xf>
    <xf numFmtId="0" fontId="71" fillId="39" borderId="15" xfId="0" applyFont="1" applyFill="1" applyBorder="1">
      <alignment vertical="center"/>
    </xf>
    <xf numFmtId="0" fontId="71" fillId="39" borderId="0" xfId="0" applyFont="1" applyFill="1" applyBorder="1">
      <alignment vertical="center"/>
    </xf>
    <xf numFmtId="0" fontId="50" fillId="0" borderId="26" xfId="168" applyFont="1" applyFill="1" applyBorder="1" applyAlignment="1">
      <alignment horizontal="left" vertical="center"/>
    </xf>
    <xf numFmtId="0" fontId="50" fillId="0" borderId="23" xfId="168" applyFont="1" applyFill="1" applyBorder="1" applyAlignment="1">
      <alignment horizontal="left" vertical="center"/>
    </xf>
    <xf numFmtId="49" fontId="50" fillId="0" borderId="17" xfId="168" applyNumberFormat="1" applyFont="1" applyFill="1" applyBorder="1" applyAlignment="1">
      <alignment horizontal="center" vertical="center"/>
    </xf>
    <xf numFmtId="0" fontId="50" fillId="29" borderId="26" xfId="168" applyFont="1" applyFill="1" applyBorder="1" applyAlignment="1">
      <alignment horizontal="left" vertical="center"/>
    </xf>
    <xf numFmtId="0" fontId="59" fillId="29" borderId="29" xfId="168" applyFont="1" applyFill="1" applyBorder="1" applyAlignment="1">
      <alignment horizontal="left" vertical="center"/>
    </xf>
    <xf numFmtId="0" fontId="50" fillId="29" borderId="2" xfId="168" applyFont="1" applyFill="1" applyBorder="1" applyAlignment="1">
      <alignment horizontal="left" vertical="center"/>
    </xf>
    <xf numFmtId="0" fontId="50" fillId="29" borderId="24" xfId="168" applyFont="1" applyFill="1" applyBorder="1" applyAlignment="1">
      <alignment horizontal="left" vertical="center"/>
    </xf>
    <xf numFmtId="49" fontId="50" fillId="29" borderId="17" xfId="168" applyNumberFormat="1" applyFont="1" applyFill="1" applyBorder="1" applyAlignment="1">
      <alignment horizontal="center" vertical="center"/>
    </xf>
    <xf numFmtId="0" fontId="50" fillId="29" borderId="0" xfId="168" applyFont="1" applyFill="1" applyBorder="1" applyAlignment="1">
      <alignment horizontal="left" vertical="center"/>
    </xf>
    <xf numFmtId="0" fontId="50" fillId="29" borderId="22" xfId="168" applyFont="1" applyFill="1" applyBorder="1" applyAlignment="1">
      <alignment horizontal="left" vertical="center"/>
    </xf>
    <xf numFmtId="0" fontId="71" fillId="0" borderId="0" xfId="0" applyFont="1" applyAlignment="1">
      <alignment vertical="top"/>
    </xf>
    <xf numFmtId="0" fontId="68" fillId="43" borderId="68" xfId="0" applyFont="1" applyFill="1" applyBorder="1" applyAlignment="1">
      <alignment horizontal="center" vertical="center" wrapText="1"/>
    </xf>
    <xf numFmtId="0" fontId="68" fillId="44" borderId="66" xfId="0" quotePrefix="1" applyFont="1" applyFill="1" applyBorder="1" applyAlignment="1">
      <alignment horizontal="center" vertical="center"/>
    </xf>
    <xf numFmtId="0" fontId="68" fillId="44" borderId="66" xfId="0" quotePrefix="1" applyFont="1" applyFill="1" applyBorder="1" applyAlignment="1">
      <alignment horizontal="center" vertical="center" wrapText="1"/>
    </xf>
    <xf numFmtId="0" fontId="68" fillId="44" borderId="17" xfId="0" quotePrefix="1" applyFont="1" applyFill="1" applyBorder="1" applyAlignment="1">
      <alignment horizontal="center" vertical="center"/>
    </xf>
    <xf numFmtId="0" fontId="68" fillId="44" borderId="17" xfId="0" quotePrefix="1" applyFont="1" applyFill="1" applyBorder="1" applyAlignment="1">
      <alignment horizontal="center" vertical="center" wrapText="1"/>
    </xf>
    <xf numFmtId="0" fontId="68" fillId="44" borderId="68" xfId="0" quotePrefix="1" applyFont="1" applyFill="1" applyBorder="1" applyAlignment="1">
      <alignment horizontal="center" vertical="center" wrapText="1"/>
    </xf>
    <xf numFmtId="0" fontId="71" fillId="0" borderId="0" xfId="0" applyFont="1" applyAlignment="1">
      <alignment vertical="top"/>
    </xf>
    <xf numFmtId="0" fontId="68" fillId="45" borderId="78" xfId="0" applyFont="1" applyFill="1" applyBorder="1" applyAlignment="1">
      <alignment horizontal="center" vertical="center"/>
    </xf>
    <xf numFmtId="0" fontId="68" fillId="45" borderId="14" xfId="0" applyFont="1" applyFill="1" applyBorder="1" applyAlignment="1">
      <alignment horizontal="center" vertical="center"/>
    </xf>
    <xf numFmtId="0" fontId="68" fillId="45" borderId="77" xfId="0" applyFont="1" applyFill="1" applyBorder="1" applyAlignment="1">
      <alignment horizontal="center" vertical="center"/>
    </xf>
    <xf numFmtId="0" fontId="68" fillId="43" borderId="69" xfId="0" applyFont="1" applyFill="1" applyBorder="1" applyAlignment="1">
      <alignment horizontal="center" vertical="center" wrapText="1"/>
    </xf>
    <xf numFmtId="0" fontId="68" fillId="51" borderId="70" xfId="0" applyFont="1" applyFill="1" applyBorder="1" applyAlignment="1">
      <alignment horizontal="center" vertical="center"/>
    </xf>
    <xf numFmtId="0" fontId="68" fillId="44" borderId="71" xfId="0" quotePrefix="1" applyFont="1" applyFill="1" applyBorder="1" applyAlignment="1">
      <alignment horizontal="center" vertical="center"/>
    </xf>
    <xf numFmtId="0" fontId="68" fillId="51" borderId="72" xfId="0" applyFont="1" applyFill="1" applyBorder="1" applyAlignment="1">
      <alignment horizontal="center" vertical="center"/>
    </xf>
    <xf numFmtId="0" fontId="68" fillId="44" borderId="73" xfId="0" quotePrefix="1" applyFont="1" applyFill="1" applyBorder="1" applyAlignment="1">
      <alignment horizontal="center" vertical="center"/>
    </xf>
    <xf numFmtId="0" fontId="68" fillId="51" borderId="65" xfId="0" applyFont="1" applyFill="1" applyBorder="1" applyAlignment="1">
      <alignment horizontal="center" vertical="center" wrapText="1"/>
    </xf>
    <xf numFmtId="0" fontId="68" fillId="51" borderId="82" xfId="0" applyFont="1" applyFill="1" applyBorder="1" applyAlignment="1">
      <alignment horizontal="center" vertical="center" wrapText="1"/>
    </xf>
    <xf numFmtId="0" fontId="68" fillId="44" borderId="73" xfId="0" quotePrefix="1" applyFont="1" applyFill="1" applyBorder="1" applyAlignment="1">
      <alignment horizontal="center" vertical="center" wrapText="1"/>
    </xf>
    <xf numFmtId="0" fontId="68" fillId="51" borderId="67" xfId="0" applyFont="1" applyFill="1" applyBorder="1" applyAlignment="1">
      <alignment horizontal="center" vertical="center" wrapText="1"/>
    </xf>
    <xf numFmtId="0" fontId="68" fillId="44" borderId="69" xfId="0" quotePrefix="1" applyFont="1" applyFill="1" applyBorder="1" applyAlignment="1">
      <alignment horizontal="center" vertical="center" wrapText="1"/>
    </xf>
    <xf numFmtId="0" fontId="68" fillId="44" borderId="71" xfId="0" quotePrefix="1" applyFont="1" applyFill="1" applyBorder="1" applyAlignment="1">
      <alignment horizontal="center" vertical="center" wrapText="1"/>
    </xf>
    <xf numFmtId="0" fontId="68" fillId="47" borderId="79" xfId="0" applyFont="1" applyFill="1" applyBorder="1" applyAlignment="1">
      <alignment vertical="center" wrapText="1"/>
    </xf>
    <xf numFmtId="0" fontId="68" fillId="47" borderId="85" xfId="0" applyFont="1" applyFill="1" applyBorder="1" applyAlignment="1">
      <alignment vertical="center" wrapText="1"/>
    </xf>
    <xf numFmtId="0" fontId="68" fillId="47" borderId="86" xfId="0" applyFont="1" applyFill="1" applyBorder="1" applyAlignment="1">
      <alignment vertical="center" wrapText="1"/>
    </xf>
    <xf numFmtId="0" fontId="80" fillId="47" borderId="85" xfId="0" applyFont="1" applyFill="1" applyBorder="1" applyAlignment="1">
      <alignment vertical="center" wrapText="1"/>
    </xf>
    <xf numFmtId="0" fontId="68" fillId="35" borderId="67" xfId="0" applyFont="1" applyFill="1" applyBorder="1" applyAlignment="1">
      <alignment horizontal="center" vertical="center" wrapText="1"/>
    </xf>
    <xf numFmtId="0" fontId="68" fillId="35" borderId="86" xfId="0" applyFont="1" applyFill="1" applyBorder="1" applyAlignment="1">
      <alignment horizontal="center" vertical="center" wrapText="1"/>
    </xf>
    <xf numFmtId="0" fontId="68" fillId="46" borderId="65" xfId="0" applyFont="1" applyFill="1" applyBorder="1" applyAlignment="1">
      <alignment horizontal="center" vertical="center" wrapText="1"/>
    </xf>
    <xf numFmtId="0" fontId="68" fillId="46" borderId="71" xfId="0" quotePrefix="1" applyFont="1" applyFill="1" applyBorder="1" applyAlignment="1">
      <alignment horizontal="center" vertical="center" wrapText="1"/>
    </xf>
    <xf numFmtId="0" fontId="68" fillId="46" borderId="82" xfId="0" applyFont="1" applyFill="1" applyBorder="1" applyAlignment="1">
      <alignment horizontal="center" vertical="center" wrapText="1"/>
    </xf>
    <xf numFmtId="0" fontId="68" fillId="46" borderId="73" xfId="0" quotePrefix="1" applyFont="1" applyFill="1" applyBorder="1" applyAlignment="1">
      <alignment horizontal="center" vertical="center" wrapText="1"/>
    </xf>
    <xf numFmtId="0" fontId="68" fillId="46" borderId="67" xfId="0" applyFont="1" applyFill="1" applyBorder="1" applyAlignment="1">
      <alignment horizontal="center" vertical="center" wrapText="1"/>
    </xf>
    <xf numFmtId="0" fontId="68" fillId="46" borderId="69" xfId="0" quotePrefix="1" applyFont="1" applyFill="1" applyBorder="1" applyAlignment="1">
      <alignment horizontal="center" vertical="center" wrapText="1"/>
    </xf>
    <xf numFmtId="0" fontId="68" fillId="46" borderId="73" xfId="0" applyFont="1" applyFill="1" applyBorder="1" applyAlignment="1">
      <alignment horizontal="center" vertical="center" wrapText="1"/>
    </xf>
    <xf numFmtId="0" fontId="80" fillId="46" borderId="73" xfId="0" quotePrefix="1" applyFont="1" applyFill="1" applyBorder="1" applyAlignment="1">
      <alignment horizontal="center" vertical="center" wrapText="1"/>
    </xf>
    <xf numFmtId="0" fontId="71" fillId="0" borderId="0" xfId="0" applyFont="1" applyAlignment="1">
      <alignment vertical="top"/>
    </xf>
    <xf numFmtId="0" fontId="71" fillId="0" borderId="0" xfId="0" applyFont="1" applyFill="1" applyAlignment="1">
      <alignment vertical="top"/>
    </xf>
    <xf numFmtId="0" fontId="71" fillId="0" borderId="0" xfId="0" applyFont="1" applyAlignment="1">
      <alignment vertical="top"/>
    </xf>
    <xf numFmtId="0" fontId="50" fillId="0" borderId="17" xfId="0" applyFont="1" applyFill="1" applyBorder="1" applyAlignment="1">
      <alignment horizontal="center" vertical="center"/>
    </xf>
    <xf numFmtId="179" fontId="50" fillId="0" borderId="17" xfId="0" applyNumberFormat="1" applyFont="1" applyFill="1" applyBorder="1" applyAlignment="1">
      <alignment horizontal="center" vertical="center"/>
    </xf>
    <xf numFmtId="182" fontId="50" fillId="0" borderId="17" xfId="0" applyNumberFormat="1" applyFont="1" applyFill="1" applyBorder="1" applyAlignment="1">
      <alignment horizontal="center" vertical="center"/>
    </xf>
    <xf numFmtId="0" fontId="50" fillId="0" borderId="17" xfId="0" applyFont="1" applyFill="1" applyBorder="1" applyAlignment="1">
      <alignment vertical="center" wrapText="1"/>
    </xf>
    <xf numFmtId="0" fontId="50" fillId="0" borderId="17" xfId="0" applyFont="1" applyFill="1" applyBorder="1">
      <alignment vertical="center"/>
    </xf>
    <xf numFmtId="0" fontId="71" fillId="0" borderId="16" xfId="0" applyFont="1" applyBorder="1">
      <alignment vertical="center"/>
    </xf>
    <xf numFmtId="0" fontId="0" fillId="35" borderId="0" xfId="0" applyFill="1">
      <alignment vertical="center"/>
    </xf>
    <xf numFmtId="0" fontId="0" fillId="35" borderId="16" xfId="0" applyFill="1" applyBorder="1">
      <alignment vertical="center"/>
    </xf>
    <xf numFmtId="0" fontId="0" fillId="35" borderId="15" xfId="0"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68" fillId="45" borderId="89" xfId="0" applyFont="1" applyFill="1" applyBorder="1" applyAlignment="1">
      <alignment horizontal="center" vertical="center"/>
    </xf>
    <xf numFmtId="0" fontId="68" fillId="51" borderId="82" xfId="0" applyFont="1" applyFill="1" applyBorder="1" applyAlignment="1">
      <alignment horizontal="center" vertical="center"/>
    </xf>
    <xf numFmtId="0" fontId="68" fillId="40" borderId="0" xfId="0" applyFont="1" applyFill="1">
      <alignment vertical="center"/>
    </xf>
    <xf numFmtId="0" fontId="79" fillId="45" borderId="77" xfId="0" applyFont="1" applyFill="1" applyBorder="1" applyAlignment="1">
      <alignment horizontal="center" vertical="center"/>
    </xf>
    <xf numFmtId="0" fontId="79" fillId="51" borderId="67" xfId="0" applyFont="1" applyFill="1" applyBorder="1" applyAlignment="1">
      <alignment horizontal="center" vertical="center"/>
    </xf>
    <xf numFmtId="0" fontId="79" fillId="44" borderId="68" xfId="0" quotePrefix="1" applyFont="1" applyFill="1" applyBorder="1" applyAlignment="1">
      <alignment horizontal="center" vertical="center"/>
    </xf>
    <xf numFmtId="0" fontId="79" fillId="44" borderId="68" xfId="0" quotePrefix="1" applyFont="1" applyFill="1" applyBorder="1" applyAlignment="1">
      <alignment horizontal="center" vertical="center" wrapText="1"/>
    </xf>
    <xf numFmtId="0" fontId="79" fillId="44" borderId="69" xfId="0" quotePrefix="1" applyFont="1" applyFill="1" applyBorder="1" applyAlignment="1">
      <alignment horizontal="center" vertical="center"/>
    </xf>
    <xf numFmtId="0" fontId="79" fillId="46" borderId="69" xfId="0" quotePrefix="1" applyFont="1" applyFill="1" applyBorder="1" applyAlignment="1">
      <alignment horizontal="center" vertical="center" wrapText="1"/>
    </xf>
    <xf numFmtId="0" fontId="79" fillId="47" borderId="86" xfId="0" applyFont="1" applyFill="1" applyBorder="1" applyAlignment="1">
      <alignment vertical="center" wrapText="1"/>
    </xf>
    <xf numFmtId="0" fontId="66" fillId="40" borderId="0" xfId="0" applyFont="1" applyFill="1">
      <alignment vertical="center"/>
    </xf>
    <xf numFmtId="0" fontId="66" fillId="40" borderId="16" xfId="0" applyFont="1" applyFill="1" applyBorder="1">
      <alignment vertical="center"/>
    </xf>
    <xf numFmtId="0" fontId="66" fillId="40" borderId="15" xfId="0" applyFont="1" applyFill="1" applyBorder="1">
      <alignment vertical="center"/>
    </xf>
    <xf numFmtId="0" fontId="100" fillId="40" borderId="17" xfId="0" applyFont="1" applyFill="1" applyBorder="1" applyAlignment="1">
      <alignment horizontal="center" vertical="center"/>
    </xf>
    <xf numFmtId="179" fontId="100" fillId="40" borderId="17" xfId="0" applyNumberFormat="1" applyFont="1" applyFill="1" applyBorder="1" applyAlignment="1">
      <alignment horizontal="center" vertical="center"/>
    </xf>
    <xf numFmtId="182" fontId="100" fillId="40" borderId="17" xfId="0" applyNumberFormat="1" applyFont="1" applyFill="1" applyBorder="1" applyAlignment="1">
      <alignment horizontal="center" vertical="center"/>
    </xf>
    <xf numFmtId="0" fontId="100" fillId="40" borderId="17" xfId="0" applyFont="1" applyFill="1" applyBorder="1" applyAlignment="1">
      <alignment vertical="center" wrapText="1"/>
    </xf>
    <xf numFmtId="0" fontId="100" fillId="40" borderId="17" xfId="0" applyFont="1" applyFill="1" applyBorder="1">
      <alignment vertical="center"/>
    </xf>
    <xf numFmtId="0" fontId="71" fillId="0" borderId="0" xfId="0" applyFont="1" applyFill="1" applyAlignment="1">
      <alignment vertical="top"/>
    </xf>
    <xf numFmtId="0" fontId="0" fillId="0" borderId="0" xfId="0" applyAlignment="1">
      <alignment vertical="top"/>
    </xf>
    <xf numFmtId="0" fontId="71" fillId="0" borderId="0" xfId="0" applyFont="1" applyAlignment="1">
      <alignment vertical="top"/>
    </xf>
    <xf numFmtId="0" fontId="68" fillId="0" borderId="17" xfId="0" applyFont="1" applyBorder="1" applyAlignment="1">
      <alignment horizontal="center" vertical="center"/>
    </xf>
    <xf numFmtId="0" fontId="0" fillId="0" borderId="0" xfId="0" applyAlignment="1">
      <alignment vertical="top"/>
    </xf>
    <xf numFmtId="0" fontId="103" fillId="40" borderId="17" xfId="0" applyFont="1" applyFill="1" applyBorder="1" applyAlignment="1">
      <alignment horizontal="center" vertical="center"/>
    </xf>
    <xf numFmtId="179" fontId="103" fillId="40" borderId="17" xfId="0" applyNumberFormat="1" applyFont="1" applyFill="1" applyBorder="1" applyAlignment="1">
      <alignment horizontal="center" vertical="center"/>
    </xf>
    <xf numFmtId="182" fontId="103" fillId="40" borderId="17" xfId="0" applyNumberFormat="1" applyFont="1" applyFill="1" applyBorder="1" applyAlignment="1">
      <alignment horizontal="center" vertical="center"/>
    </xf>
    <xf numFmtId="0" fontId="103" fillId="40" borderId="17" xfId="0" applyFont="1" applyFill="1" applyBorder="1" applyAlignment="1">
      <alignment vertical="center" wrapText="1"/>
    </xf>
    <xf numFmtId="0" fontId="103" fillId="40" borderId="17" xfId="0" applyFont="1" applyFill="1" applyBorder="1">
      <alignment vertical="center"/>
    </xf>
    <xf numFmtId="0" fontId="102" fillId="45" borderId="77" xfId="0" applyFont="1" applyFill="1" applyBorder="1" applyAlignment="1">
      <alignment horizontal="center" vertical="center"/>
    </xf>
    <xf numFmtId="0" fontId="102" fillId="51" borderId="67" xfId="0" applyFont="1" applyFill="1" applyBorder="1" applyAlignment="1">
      <alignment horizontal="center" vertical="center" wrapText="1"/>
    </xf>
    <xf numFmtId="0" fontId="102" fillId="44" borderId="68" xfId="0" quotePrefix="1" applyFont="1" applyFill="1" applyBorder="1" applyAlignment="1">
      <alignment horizontal="center" vertical="center" wrapText="1"/>
    </xf>
    <xf numFmtId="0" fontId="102" fillId="44" borderId="69" xfId="0" quotePrefix="1" applyFont="1" applyFill="1" applyBorder="1" applyAlignment="1">
      <alignment horizontal="center" vertical="center"/>
    </xf>
    <xf numFmtId="0" fontId="102" fillId="46" borderId="69" xfId="0" quotePrefix="1" applyFont="1" applyFill="1" applyBorder="1" applyAlignment="1">
      <alignment horizontal="center" vertical="center" wrapText="1"/>
    </xf>
    <xf numFmtId="0" fontId="102" fillId="47" borderId="86" xfId="0" applyFont="1" applyFill="1" applyBorder="1" applyAlignment="1">
      <alignment vertical="center" wrapText="1"/>
    </xf>
    <xf numFmtId="0" fontId="0" fillId="40" borderId="0" xfId="0" applyFill="1">
      <alignment vertical="center"/>
    </xf>
    <xf numFmtId="0" fontId="102" fillId="40" borderId="17" xfId="0" applyFont="1" applyFill="1" applyBorder="1" applyAlignment="1">
      <alignment vertical="top" wrapText="1"/>
    </xf>
    <xf numFmtId="0" fontId="100" fillId="40" borderId="17" xfId="0" applyFont="1" applyFill="1" applyBorder="1" applyAlignment="1">
      <alignment vertical="top" wrapText="1"/>
    </xf>
    <xf numFmtId="0" fontId="103" fillId="40" borderId="17" xfId="0" applyFont="1" applyFill="1" applyBorder="1" applyAlignment="1">
      <alignment vertical="top" wrapText="1"/>
    </xf>
    <xf numFmtId="0" fontId="50" fillId="0" borderId="17" xfId="132" applyFont="1" applyFill="1" applyBorder="1" applyAlignment="1">
      <alignment vertical="top" wrapText="1"/>
    </xf>
    <xf numFmtId="0" fontId="50" fillId="0" borderId="17" xfId="0" applyFont="1" applyFill="1" applyBorder="1" applyAlignment="1">
      <alignment vertical="top" wrapText="1"/>
    </xf>
    <xf numFmtId="0" fontId="43" fillId="0" borderId="17" xfId="132" applyFont="1" applyBorder="1" applyAlignment="1">
      <alignment vertical="top" wrapText="1"/>
    </xf>
    <xf numFmtId="0" fontId="0" fillId="53" borderId="0" xfId="0" applyFill="1" applyAlignment="1">
      <alignment vertical="top"/>
    </xf>
    <xf numFmtId="0" fontId="71" fillId="53" borderId="0" xfId="0" applyFont="1" applyFill="1" applyAlignment="1">
      <alignment vertical="top"/>
    </xf>
    <xf numFmtId="0" fontId="102" fillId="35" borderId="17" xfId="0" applyFont="1" applyFill="1" applyBorder="1" applyAlignment="1">
      <alignment horizontal="center" vertical="center"/>
    </xf>
    <xf numFmtId="179" fontId="103" fillId="35" borderId="17" xfId="0" applyNumberFormat="1" applyFont="1" applyFill="1" applyBorder="1" applyAlignment="1">
      <alignment horizontal="center" vertical="center"/>
    </xf>
    <xf numFmtId="0" fontId="103" fillId="35" borderId="17" xfId="0" applyFont="1" applyFill="1" applyBorder="1" applyAlignment="1">
      <alignment vertical="center" wrapText="1"/>
    </xf>
    <xf numFmtId="0" fontId="102" fillId="35" borderId="17" xfId="0" applyFont="1" applyFill="1" applyBorder="1" applyAlignment="1">
      <alignment vertical="top" wrapText="1"/>
    </xf>
    <xf numFmtId="0" fontId="103" fillId="35" borderId="17" xfId="0" applyFont="1" applyFill="1" applyBorder="1">
      <alignment vertical="center"/>
    </xf>
    <xf numFmtId="0" fontId="50" fillId="2" borderId="28" xfId="168" applyFont="1" applyFill="1" applyBorder="1" applyAlignment="1">
      <alignment horizontal="left" vertical="center"/>
    </xf>
    <xf numFmtId="0" fontId="50" fillId="2" borderId="26" xfId="168" applyFont="1" applyFill="1" applyBorder="1" applyAlignment="1">
      <alignment horizontal="left" vertical="center"/>
    </xf>
    <xf numFmtId="0" fontId="50" fillId="2" borderId="23" xfId="168" applyFont="1" applyFill="1" applyBorder="1" applyAlignment="1">
      <alignment horizontal="left" vertical="center"/>
    </xf>
    <xf numFmtId="0" fontId="71" fillId="35" borderId="0" xfId="0" applyFont="1" applyFill="1" applyAlignment="1">
      <alignment vertical="top"/>
    </xf>
    <xf numFmtId="49" fontId="103" fillId="35" borderId="17" xfId="168" applyNumberFormat="1" applyFont="1" applyFill="1" applyBorder="1" applyAlignment="1">
      <alignment horizontal="center" vertical="center"/>
    </xf>
    <xf numFmtId="0" fontId="103" fillId="35" borderId="30" xfId="168" applyFont="1" applyFill="1" applyBorder="1" applyAlignment="1">
      <alignment horizontal="left" vertical="center"/>
    </xf>
    <xf numFmtId="0" fontId="103" fillId="35" borderId="24" xfId="168" applyFont="1" applyFill="1" applyBorder="1" applyAlignment="1">
      <alignment horizontal="left" vertical="center"/>
    </xf>
    <xf numFmtId="0" fontId="0" fillId="37" borderId="0" xfId="0" applyFill="1" applyAlignment="1">
      <alignment vertical="top"/>
    </xf>
    <xf numFmtId="0" fontId="71" fillId="37" borderId="0" xfId="0" applyFont="1" applyFill="1" applyAlignment="1">
      <alignment vertical="top"/>
    </xf>
    <xf numFmtId="0" fontId="71" fillId="0" borderId="0" xfId="0" applyFont="1" applyAlignment="1">
      <alignment vertical="top"/>
    </xf>
    <xf numFmtId="0" fontId="0" fillId="0" borderId="0" xfId="0" applyAlignment="1">
      <alignment vertical="top"/>
    </xf>
    <xf numFmtId="0" fontId="71" fillId="0" borderId="0" xfId="0" applyFont="1" applyAlignment="1">
      <alignment vertical="top"/>
    </xf>
    <xf numFmtId="0" fontId="75" fillId="40" borderId="0" xfId="0" applyFont="1" applyFill="1">
      <alignment vertical="center"/>
    </xf>
    <xf numFmtId="0" fontId="75" fillId="40" borderId="0" xfId="0" applyFont="1" applyFill="1" applyAlignment="1">
      <alignment vertical="top"/>
    </xf>
    <xf numFmtId="0" fontId="75" fillId="46" borderId="31" xfId="0" applyFont="1" applyFill="1" applyBorder="1" applyAlignment="1">
      <alignment horizontal="center" vertical="center"/>
    </xf>
    <xf numFmtId="0" fontId="75" fillId="53" borderId="0" xfId="0" applyFont="1" applyFill="1">
      <alignment vertical="center"/>
    </xf>
    <xf numFmtId="0" fontId="75" fillId="53" borderId="16" xfId="0" applyFont="1" applyFill="1" applyBorder="1">
      <alignment vertical="center"/>
    </xf>
    <xf numFmtId="0" fontId="75" fillId="53" borderId="15" xfId="0" applyFont="1" applyFill="1" applyBorder="1">
      <alignment vertical="center"/>
    </xf>
    <xf numFmtId="0" fontId="102" fillId="53" borderId="17" xfId="0" applyFont="1" applyFill="1" applyBorder="1" applyAlignment="1">
      <alignment horizontal="center" vertical="center"/>
    </xf>
    <xf numFmtId="179" fontId="103" fillId="53" borderId="17" xfId="0" applyNumberFormat="1" applyFont="1" applyFill="1" applyBorder="1" applyAlignment="1">
      <alignment horizontal="center" vertical="center"/>
    </xf>
    <xf numFmtId="0" fontId="103" fillId="53" borderId="17" xfId="0" applyFont="1" applyFill="1" applyBorder="1" applyAlignment="1">
      <alignment vertical="center" wrapText="1"/>
    </xf>
    <xf numFmtId="0" fontId="102" fillId="53" borderId="17" xfId="0" applyFont="1" applyFill="1" applyBorder="1" applyAlignment="1">
      <alignment vertical="top" wrapText="1"/>
    </xf>
    <xf numFmtId="0" fontId="103" fillId="53" borderId="17" xfId="0" applyFont="1" applyFill="1" applyBorder="1">
      <alignment vertical="center"/>
    </xf>
    <xf numFmtId="0" fontId="0" fillId="0" borderId="0" xfId="0" applyAlignment="1">
      <alignment vertical="top"/>
    </xf>
    <xf numFmtId="0" fontId="71" fillId="0" borderId="0" xfId="0" applyFont="1" applyAlignment="1">
      <alignment vertical="top"/>
    </xf>
    <xf numFmtId="0" fontId="71" fillId="0" borderId="0" xfId="0" applyFont="1" applyFill="1" applyAlignment="1">
      <alignment vertical="top"/>
    </xf>
    <xf numFmtId="0" fontId="110" fillId="53" borderId="17" xfId="0" applyFont="1" applyFill="1" applyBorder="1" applyAlignment="1">
      <alignment horizontal="center" vertical="center"/>
    </xf>
    <xf numFmtId="179" fontId="111" fillId="53" borderId="17" xfId="0" applyNumberFormat="1" applyFont="1" applyFill="1" applyBorder="1" applyAlignment="1">
      <alignment horizontal="center" vertical="center"/>
    </xf>
    <xf numFmtId="0" fontId="111" fillId="53" borderId="17" xfId="0" applyFont="1" applyFill="1" applyBorder="1" applyAlignment="1">
      <alignment vertical="center" wrapText="1"/>
    </xf>
    <xf numFmtId="0" fontId="110" fillId="53" borderId="17" xfId="0" applyFont="1" applyFill="1" applyBorder="1" applyAlignment="1">
      <alignment vertical="top" wrapText="1"/>
    </xf>
    <xf numFmtId="0" fontId="111" fillId="53" borderId="17" xfId="0" applyFont="1" applyFill="1" applyBorder="1">
      <alignment vertical="center"/>
    </xf>
    <xf numFmtId="0" fontId="0" fillId="0" borderId="0" xfId="0" applyAlignment="1">
      <alignment vertical="top"/>
    </xf>
    <xf numFmtId="0" fontId="71" fillId="0" borderId="0" xfId="0" applyFont="1" applyAlignment="1">
      <alignment vertical="top"/>
    </xf>
    <xf numFmtId="0" fontId="110" fillId="46" borderId="67" xfId="0" applyFont="1" applyFill="1" applyBorder="1" applyAlignment="1">
      <alignment horizontal="center" vertical="center" wrapText="1"/>
    </xf>
    <xf numFmtId="0" fontId="109" fillId="37" borderId="0" xfId="0" applyFont="1" applyFill="1" applyAlignment="1">
      <alignment vertical="top"/>
    </xf>
    <xf numFmtId="0" fontId="88" fillId="29" borderId="0" xfId="0" applyFont="1" applyFill="1" applyAlignment="1">
      <alignment horizontal="center" vertical="center"/>
    </xf>
    <xf numFmtId="0" fontId="42" fillId="29" borderId="17" xfId="147" applyFont="1" applyFill="1" applyBorder="1" applyAlignment="1">
      <alignment horizontal="center" vertical="center"/>
    </xf>
    <xf numFmtId="14" fontId="42" fillId="29" borderId="17" xfId="147" applyNumberFormat="1" applyFont="1" applyFill="1" applyBorder="1" applyAlignment="1">
      <alignment horizontal="center" vertical="center"/>
    </xf>
    <xf numFmtId="0" fontId="0" fillId="0" borderId="24" xfId="0" applyBorder="1" applyAlignment="1">
      <alignment horizontal="center" vertical="center"/>
    </xf>
    <xf numFmtId="0" fontId="71" fillId="31" borderId="17" xfId="0" applyFont="1" applyFill="1" applyBorder="1" applyAlignment="1">
      <alignment horizontal="center" vertical="center"/>
    </xf>
    <xf numFmtId="0" fontId="0" fillId="31" borderId="17" xfId="0" applyFill="1" applyBorder="1" applyAlignment="1">
      <alignment horizontal="center" vertical="center" wrapText="1"/>
    </xf>
    <xf numFmtId="0" fontId="0" fillId="31" borderId="17" xfId="0" applyFill="1" applyBorder="1" applyAlignment="1">
      <alignment horizontal="center" vertical="center"/>
    </xf>
    <xf numFmtId="0" fontId="0" fillId="0" borderId="29" xfId="0" applyBorder="1" applyAlignment="1">
      <alignment horizontal="center" vertical="center"/>
    </xf>
    <xf numFmtId="0" fontId="0" fillId="0" borderId="25" xfId="0" applyBorder="1" applyAlignment="1">
      <alignment horizontal="center" vertical="center"/>
    </xf>
    <xf numFmtId="0" fontId="0" fillId="0" borderId="34" xfId="0" applyBorder="1" applyAlignment="1">
      <alignment horizontal="center" vertical="center"/>
    </xf>
    <xf numFmtId="0" fontId="0" fillId="0" borderId="33" xfId="0" applyBorder="1" applyAlignment="1">
      <alignment horizontal="center" vertical="center"/>
    </xf>
    <xf numFmtId="0" fontId="0" fillId="0" borderId="27" xfId="0" applyBorder="1" applyAlignment="1">
      <alignment horizontal="center" vertical="center"/>
    </xf>
    <xf numFmtId="0" fontId="0" fillId="0" borderId="17" xfId="0" applyBorder="1" applyAlignment="1">
      <alignment horizontal="center" vertical="center" wrapText="1"/>
    </xf>
    <xf numFmtId="0" fontId="0" fillId="0" borderId="17" xfId="0" applyBorder="1" applyAlignment="1">
      <alignment horizontal="center" vertical="center"/>
    </xf>
    <xf numFmtId="0" fontId="0" fillId="0" borderId="28"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49" fontId="23" fillId="0" borderId="37" xfId="124" applyNumberFormat="1" applyFont="1" applyFill="1" applyBorder="1" applyAlignment="1">
      <alignment horizontal="left" vertical="center" wrapText="1"/>
    </xf>
    <xf numFmtId="49" fontId="23" fillId="0" borderId="2" xfId="124" applyNumberFormat="1" applyFont="1" applyFill="1" applyBorder="1" applyAlignment="1">
      <alignment horizontal="left" vertical="center" wrapText="1"/>
    </xf>
    <xf numFmtId="0" fontId="71" fillId="0" borderId="2" xfId="0" applyFont="1" applyFill="1" applyBorder="1" applyAlignment="1">
      <alignment horizontal="left" vertical="center" wrapText="1"/>
    </xf>
    <xf numFmtId="0" fontId="71" fillId="0" borderId="31" xfId="0" applyFont="1" applyFill="1" applyBorder="1" applyAlignment="1">
      <alignment horizontal="left" vertical="center" wrapText="1"/>
    </xf>
    <xf numFmtId="49" fontId="23" fillId="0" borderId="35" xfId="124" applyNumberFormat="1" applyFont="1" applyFill="1" applyBorder="1" applyAlignment="1">
      <alignment horizontal="right" vertical="center"/>
    </xf>
    <xf numFmtId="49" fontId="23" fillId="0" borderId="36" xfId="124" applyNumberFormat="1" applyFont="1" applyFill="1" applyBorder="1" applyAlignment="1">
      <alignment horizontal="right" vertical="center"/>
    </xf>
    <xf numFmtId="0" fontId="83" fillId="0" borderId="17" xfId="0" applyFont="1" applyBorder="1" applyAlignment="1">
      <alignment vertical="center" wrapText="1"/>
    </xf>
    <xf numFmtId="0" fontId="83" fillId="31" borderId="17" xfId="0" applyFont="1" applyFill="1" applyBorder="1" applyAlignment="1">
      <alignment horizontal="center" vertical="center"/>
    </xf>
    <xf numFmtId="0" fontId="71" fillId="0" borderId="17" xfId="0" applyFont="1" applyBorder="1" applyAlignment="1">
      <alignment vertical="center"/>
    </xf>
    <xf numFmtId="0" fontId="23" fillId="0" borderId="16" xfId="124" applyFont="1" applyBorder="1" applyAlignment="1">
      <alignment horizontal="center" vertical="top"/>
    </xf>
    <xf numFmtId="0" fontId="71" fillId="0" borderId="0" xfId="0" applyFont="1" applyAlignment="1">
      <alignment horizontal="center" vertical="top"/>
    </xf>
    <xf numFmtId="0" fontId="71" fillId="0" borderId="15" xfId="0" applyFont="1" applyBorder="1" applyAlignment="1">
      <alignment horizontal="center" vertical="top"/>
    </xf>
    <xf numFmtId="0" fontId="71" fillId="0" borderId="30" xfId="0" applyFont="1" applyFill="1" applyBorder="1" applyAlignment="1">
      <alignment vertical="center" wrapText="1"/>
    </xf>
    <xf numFmtId="0" fontId="71" fillId="0" borderId="2" xfId="0" applyFont="1" applyFill="1" applyBorder="1" applyAlignment="1">
      <alignment vertical="center" wrapText="1"/>
    </xf>
    <xf numFmtId="0" fontId="71" fillId="0" borderId="31" xfId="0" applyFont="1" applyFill="1" applyBorder="1" applyAlignment="1">
      <alignment vertical="center" wrapText="1"/>
    </xf>
    <xf numFmtId="0" fontId="0" fillId="0" borderId="30" xfId="0" applyFill="1" applyBorder="1" applyAlignment="1">
      <alignment vertical="center" wrapText="1"/>
    </xf>
    <xf numFmtId="0" fontId="0" fillId="0" borderId="2" xfId="0" applyFill="1" applyBorder="1" applyAlignment="1">
      <alignment vertical="center" wrapText="1"/>
    </xf>
    <xf numFmtId="0" fontId="0" fillId="0" borderId="31" xfId="0" applyFill="1" applyBorder="1" applyAlignment="1">
      <alignment vertical="center" wrapText="1"/>
    </xf>
    <xf numFmtId="0" fontId="0" fillId="26" borderId="30" xfId="0" applyFill="1" applyBorder="1" applyAlignment="1">
      <alignment horizontal="center" vertical="center"/>
    </xf>
    <xf numFmtId="0" fontId="0" fillId="26" borderId="2" xfId="0" applyFill="1" applyBorder="1" applyAlignment="1">
      <alignment horizontal="center" vertical="center"/>
    </xf>
    <xf numFmtId="0" fontId="0" fillId="26" borderId="31" xfId="0" applyFill="1" applyBorder="1" applyAlignment="1">
      <alignment horizontal="center" vertical="center"/>
    </xf>
    <xf numFmtId="0" fontId="71" fillId="0" borderId="2" xfId="0" applyFont="1" applyBorder="1" applyAlignment="1">
      <alignment vertical="center" wrapText="1"/>
    </xf>
    <xf numFmtId="0" fontId="71" fillId="0" borderId="31" xfId="0" applyFont="1" applyBorder="1" applyAlignment="1">
      <alignment vertical="center" wrapText="1"/>
    </xf>
    <xf numFmtId="49" fontId="23" fillId="0" borderId="35" xfId="124" applyNumberFormat="1" applyFont="1" applyBorder="1" applyAlignment="1">
      <alignment horizontal="right" vertical="center"/>
    </xf>
    <xf numFmtId="49" fontId="23" fillId="0" borderId="36" xfId="124" applyNumberFormat="1" applyFont="1" applyBorder="1" applyAlignment="1">
      <alignment horizontal="right" vertical="center"/>
    </xf>
    <xf numFmtId="49" fontId="23" fillId="0" borderId="37" xfId="124" applyNumberFormat="1" applyFont="1" applyBorder="1" applyAlignment="1">
      <alignment horizontal="left" vertical="center" wrapText="1"/>
    </xf>
    <xf numFmtId="49" fontId="23" fillId="0" borderId="2" xfId="124" applyNumberFormat="1" applyFont="1" applyBorder="1" applyAlignment="1">
      <alignment horizontal="left" vertical="center" wrapText="1"/>
    </xf>
    <xf numFmtId="0" fontId="71" fillId="0" borderId="2" xfId="0" applyFont="1" applyBorder="1" applyAlignment="1">
      <alignment horizontal="left" vertical="center" wrapText="1"/>
    </xf>
    <xf numFmtId="0" fontId="71" fillId="0" borderId="31" xfId="0" applyFont="1" applyBorder="1" applyAlignment="1">
      <alignment horizontal="left" vertical="center" wrapText="1"/>
    </xf>
    <xf numFmtId="49" fontId="0" fillId="0" borderId="30" xfId="0" quotePrefix="1" applyNumberFormat="1" applyFill="1" applyBorder="1" applyAlignment="1">
      <alignment horizontal="center" vertical="center"/>
    </xf>
    <xf numFmtId="49" fontId="0" fillId="0" borderId="31" xfId="0" applyNumberFormat="1" applyFill="1" applyBorder="1" applyAlignment="1">
      <alignment horizontal="center" vertical="center"/>
    </xf>
    <xf numFmtId="0" fontId="71" fillId="0" borderId="2" xfId="0" applyFont="1" applyBorder="1" applyAlignment="1">
      <alignment vertical="center"/>
    </xf>
    <xf numFmtId="0" fontId="71" fillId="0" borderId="31" xfId="0" applyFont="1" applyBorder="1" applyAlignment="1">
      <alignment vertical="center"/>
    </xf>
    <xf numFmtId="0" fontId="71" fillId="0" borderId="17" xfId="0" applyFont="1" applyFill="1" applyBorder="1" applyAlignment="1">
      <alignment horizontal="center" vertical="center"/>
    </xf>
    <xf numFmtId="0" fontId="23" fillId="27" borderId="30" xfId="124" applyFont="1" applyFill="1" applyBorder="1" applyAlignment="1">
      <alignment horizontal="center" vertical="top"/>
    </xf>
    <xf numFmtId="0" fontId="0" fillId="0" borderId="2" xfId="0" applyBorder="1" applyAlignment="1">
      <alignment horizontal="center" vertical="top"/>
    </xf>
    <xf numFmtId="0" fontId="0" fillId="0" borderId="31" xfId="0" applyBorder="1" applyAlignment="1">
      <alignment horizontal="center" vertical="top"/>
    </xf>
    <xf numFmtId="0" fontId="23" fillId="28" borderId="17" xfId="124" applyFont="1" applyFill="1" applyBorder="1" applyAlignment="1">
      <alignment vertical="top"/>
    </xf>
    <xf numFmtId="49" fontId="23" fillId="0" borderId="30" xfId="124" quotePrefix="1" applyNumberFormat="1" applyFont="1" applyFill="1" applyBorder="1" applyAlignment="1">
      <alignment horizontal="center" vertical="top"/>
    </xf>
    <xf numFmtId="0" fontId="38" fillId="0" borderId="0" xfId="124" applyFont="1" applyAlignment="1">
      <alignment horizontal="center" vertical="top"/>
    </xf>
    <xf numFmtId="0" fontId="0" fillId="0" borderId="0" xfId="0" applyAlignment="1">
      <alignment vertical="top"/>
    </xf>
    <xf numFmtId="0" fontId="23" fillId="0" borderId="0" xfId="124" applyFont="1" applyAlignment="1">
      <alignment horizontal="center" vertical="top"/>
    </xf>
    <xf numFmtId="0" fontId="71" fillId="0" borderId="0" xfId="0" applyFont="1" applyAlignment="1">
      <alignment vertical="top"/>
    </xf>
    <xf numFmtId="0" fontId="0" fillId="26" borderId="30" xfId="0" applyFill="1" applyBorder="1" applyAlignment="1">
      <alignment vertical="center"/>
    </xf>
    <xf numFmtId="0" fontId="0" fillId="0" borderId="2" xfId="0" applyBorder="1" applyAlignment="1">
      <alignment vertical="center"/>
    </xf>
    <xf numFmtId="0" fontId="0" fillId="0" borderId="31" xfId="0" applyBorder="1" applyAlignment="1">
      <alignment vertical="center"/>
    </xf>
    <xf numFmtId="0" fontId="71" fillId="26" borderId="30" xfId="0" applyFont="1" applyFill="1" applyBorder="1" applyAlignment="1">
      <alignment horizontal="center" vertical="center"/>
    </xf>
    <xf numFmtId="0" fontId="71" fillId="26" borderId="2" xfId="0" applyFont="1" applyFill="1" applyBorder="1" applyAlignment="1">
      <alignment horizontal="center" vertical="center"/>
    </xf>
    <xf numFmtId="0" fontId="71" fillId="26" borderId="31" xfId="0" applyFont="1" applyFill="1" applyBorder="1" applyAlignment="1">
      <alignment horizontal="center" vertical="center"/>
    </xf>
    <xf numFmtId="0" fontId="0" fillId="0" borderId="30" xfId="0" applyFill="1" applyBorder="1" applyAlignment="1">
      <alignment vertical="center"/>
    </xf>
    <xf numFmtId="0" fontId="0" fillId="0" borderId="30" xfId="0" applyFill="1" applyBorder="1" applyAlignment="1">
      <alignment horizontal="center" vertical="center"/>
    </xf>
    <xf numFmtId="0" fontId="0" fillId="0" borderId="2" xfId="0" applyFill="1" applyBorder="1" applyAlignment="1">
      <alignment horizontal="center" vertical="center"/>
    </xf>
    <xf numFmtId="0" fontId="0" fillId="0" borderId="31" xfId="0" applyFill="1" applyBorder="1" applyAlignment="1">
      <alignment horizontal="center" vertical="center"/>
    </xf>
    <xf numFmtId="0" fontId="71" fillId="0" borderId="30" xfId="0" applyFont="1" applyFill="1" applyBorder="1" applyAlignment="1">
      <alignment horizontal="center" vertical="center"/>
    </xf>
    <xf numFmtId="0" fontId="71" fillId="0" borderId="2" xfId="0" applyFont="1" applyFill="1" applyBorder="1" applyAlignment="1">
      <alignment horizontal="center" vertical="center"/>
    </xf>
    <xf numFmtId="0" fontId="71" fillId="0" borderId="31" xfId="0" applyFont="1" applyFill="1" applyBorder="1" applyAlignment="1">
      <alignment horizontal="center" vertical="center"/>
    </xf>
    <xf numFmtId="0" fontId="0" fillId="0" borderId="17" xfId="0" applyFill="1" applyBorder="1" applyAlignment="1">
      <alignment horizontal="center" vertical="center"/>
    </xf>
    <xf numFmtId="0" fontId="23" fillId="0" borderId="17" xfId="124" applyFont="1" applyFill="1" applyBorder="1" applyAlignment="1">
      <alignment vertical="top"/>
    </xf>
    <xf numFmtId="49" fontId="23" fillId="2" borderId="30" xfId="124" quotePrefix="1" applyNumberFormat="1" applyFont="1" applyFill="1" applyBorder="1" applyAlignment="1">
      <alignment horizontal="center" vertical="top"/>
    </xf>
    <xf numFmtId="0" fontId="0" fillId="2" borderId="2" xfId="0" applyFill="1" applyBorder="1" applyAlignment="1">
      <alignment horizontal="center" vertical="top"/>
    </xf>
    <xf numFmtId="0" fontId="0" fillId="2" borderId="31" xfId="0" applyFill="1" applyBorder="1" applyAlignment="1">
      <alignment horizontal="center" vertical="top"/>
    </xf>
    <xf numFmtId="0" fontId="23" fillId="0" borderId="30" xfId="124" applyFont="1" applyFill="1" applyBorder="1" applyAlignment="1">
      <alignment horizontal="center" vertical="top"/>
    </xf>
    <xf numFmtId="0" fontId="0" fillId="0" borderId="2" xfId="0" applyFill="1" applyBorder="1" applyAlignment="1">
      <alignment horizontal="center" vertical="top"/>
    </xf>
    <xf numFmtId="0" fontId="0" fillId="0" borderId="31" xfId="0" applyFill="1" applyBorder="1" applyAlignment="1">
      <alignment horizontal="center" vertical="top"/>
    </xf>
    <xf numFmtId="0" fontId="23" fillId="34" borderId="30" xfId="124" applyFont="1" applyFill="1" applyBorder="1" applyAlignment="1">
      <alignment horizontal="center" vertical="top"/>
    </xf>
    <xf numFmtId="0" fontId="71" fillId="34" borderId="2" xfId="0" applyFont="1" applyFill="1" applyBorder="1" applyAlignment="1">
      <alignment horizontal="center" vertical="top"/>
    </xf>
    <xf numFmtId="0" fontId="71" fillId="34" borderId="31" xfId="0" applyFont="1" applyFill="1" applyBorder="1" applyAlignment="1">
      <alignment horizontal="center" vertical="top"/>
    </xf>
    <xf numFmtId="0" fontId="23" fillId="34" borderId="17" xfId="124" applyFont="1" applyFill="1" applyBorder="1" applyAlignment="1">
      <alignment vertical="top"/>
    </xf>
    <xf numFmtId="0" fontId="23" fillId="0" borderId="30" xfId="124" quotePrefix="1" applyFont="1" applyFill="1" applyBorder="1" applyAlignment="1">
      <alignment horizontal="center" vertical="top"/>
    </xf>
    <xf numFmtId="0" fontId="23" fillId="29" borderId="30" xfId="124" quotePrefix="1" applyFont="1" applyFill="1" applyBorder="1" applyAlignment="1">
      <alignment horizontal="center" vertical="top"/>
    </xf>
    <xf numFmtId="0" fontId="0" fillId="29" borderId="2" xfId="0" applyFill="1" applyBorder="1" applyAlignment="1">
      <alignment horizontal="center" vertical="top"/>
    </xf>
    <xf numFmtId="0" fontId="0" fillId="29" borderId="31" xfId="0" applyFill="1" applyBorder="1" applyAlignment="1">
      <alignment horizontal="center" vertical="top"/>
    </xf>
    <xf numFmtId="0" fontId="23" fillId="0" borderId="17" xfId="124" applyFont="1" applyFill="1" applyBorder="1" applyAlignment="1">
      <alignment horizontal="center" vertical="top"/>
    </xf>
    <xf numFmtId="49" fontId="23" fillId="0" borderId="17" xfId="124" applyNumberFormat="1" applyFont="1" applyFill="1" applyBorder="1" applyAlignment="1">
      <alignment horizontal="center" vertical="top"/>
    </xf>
    <xf numFmtId="0" fontId="23" fillId="0" borderId="17" xfId="124" applyFont="1" applyFill="1" applyBorder="1" applyAlignment="1">
      <alignment vertical="top" wrapText="1"/>
    </xf>
    <xf numFmtId="0" fontId="23" fillId="27" borderId="17" xfId="124" applyFont="1" applyFill="1" applyBorder="1" applyAlignment="1">
      <alignment horizontal="center" vertical="top"/>
    </xf>
    <xf numFmtId="0" fontId="23" fillId="27" borderId="2" xfId="124" applyFont="1" applyFill="1" applyBorder="1" applyAlignment="1">
      <alignment horizontal="center" vertical="top"/>
    </xf>
    <xf numFmtId="0" fontId="23" fillId="27" borderId="31" xfId="124" applyFont="1" applyFill="1" applyBorder="1" applyAlignment="1">
      <alignment horizontal="center" vertical="top"/>
    </xf>
    <xf numFmtId="0" fontId="23" fillId="0" borderId="30" xfId="124" applyFont="1" applyBorder="1" applyAlignment="1">
      <alignment horizontal="center" vertical="top"/>
    </xf>
    <xf numFmtId="0" fontId="23" fillId="0" borderId="2" xfId="124" applyFont="1" applyBorder="1" applyAlignment="1">
      <alignment horizontal="center" vertical="top"/>
    </xf>
    <xf numFmtId="0" fontId="23" fillId="0" borderId="31" xfId="124" applyFont="1" applyBorder="1" applyAlignment="1">
      <alignment horizontal="center" vertical="top"/>
    </xf>
    <xf numFmtId="49" fontId="23" fillId="0" borderId="30" xfId="124" applyNumberFormat="1" applyFont="1" applyBorder="1" applyAlignment="1">
      <alignment horizontal="center" vertical="top"/>
    </xf>
    <xf numFmtId="49" fontId="23" fillId="0" borderId="2" xfId="124" applyNumberFormat="1" applyFont="1" applyBorder="1" applyAlignment="1">
      <alignment horizontal="center" vertical="top"/>
    </xf>
    <xf numFmtId="49" fontId="23" fillId="0" borderId="31" xfId="124" applyNumberFormat="1" applyFont="1" applyBorder="1" applyAlignment="1">
      <alignment horizontal="center" vertical="top"/>
    </xf>
    <xf numFmtId="0" fontId="23" fillId="0" borderId="17" xfId="124" applyFont="1" applyBorder="1" applyAlignment="1">
      <alignment vertical="top"/>
    </xf>
    <xf numFmtId="0" fontId="23" fillId="31" borderId="17" xfId="124" applyFont="1" applyFill="1" applyBorder="1" applyAlignment="1">
      <alignment horizontal="center" vertical="center"/>
    </xf>
    <xf numFmtId="0" fontId="71" fillId="0" borderId="17" xfId="0" applyFont="1" applyBorder="1" applyAlignment="1">
      <alignment horizontal="center" vertical="center"/>
    </xf>
    <xf numFmtId="49" fontId="71" fillId="0" borderId="36" xfId="0" applyNumberFormat="1" applyFont="1" applyBorder="1" applyAlignment="1">
      <alignment horizontal="right" vertical="center"/>
    </xf>
    <xf numFmtId="49" fontId="23" fillId="0" borderId="36" xfId="124" applyNumberFormat="1" applyFont="1" applyBorder="1" applyAlignment="1">
      <alignment horizontal="left" vertical="center"/>
    </xf>
    <xf numFmtId="49" fontId="23" fillId="0" borderId="47" xfId="124" applyNumberFormat="1" applyFont="1" applyBorder="1" applyAlignment="1">
      <alignment horizontal="left" vertical="center"/>
    </xf>
    <xf numFmtId="49" fontId="23" fillId="0" borderId="29" xfId="124" applyNumberFormat="1" applyFont="1" applyBorder="1" applyAlignment="1">
      <alignment horizontal="right" vertical="center"/>
    </xf>
    <xf numFmtId="49" fontId="71" fillId="0" borderId="38" xfId="0" applyNumberFormat="1" applyFont="1" applyBorder="1" applyAlignment="1">
      <alignment horizontal="right" vertical="center"/>
    </xf>
    <xf numFmtId="49" fontId="23" fillId="0" borderId="28" xfId="124" applyNumberFormat="1" applyFont="1" applyBorder="1" applyAlignment="1">
      <alignment horizontal="right" vertical="center"/>
    </xf>
    <xf numFmtId="49" fontId="71" fillId="0" borderId="43" xfId="0" applyNumberFormat="1" applyFont="1" applyBorder="1" applyAlignment="1">
      <alignment horizontal="right" vertical="center"/>
    </xf>
    <xf numFmtId="0" fontId="71" fillId="0" borderId="28" xfId="0" applyFont="1" applyBorder="1" applyAlignment="1">
      <alignment horizontal="right" vertical="center"/>
    </xf>
    <xf numFmtId="0" fontId="71" fillId="0" borderId="43" xfId="0" applyFont="1" applyBorder="1" applyAlignment="1">
      <alignment horizontal="right" vertical="center"/>
    </xf>
    <xf numFmtId="49" fontId="23" fillId="0" borderId="40" xfId="124" applyNumberFormat="1" applyFont="1" applyBorder="1" applyAlignment="1">
      <alignment horizontal="left" vertical="center"/>
    </xf>
    <xf numFmtId="49" fontId="23" fillId="0" borderId="25" xfId="124" applyNumberFormat="1" applyFont="1" applyBorder="1" applyAlignment="1">
      <alignment horizontal="left" vertical="center"/>
    </xf>
    <xf numFmtId="49" fontId="23" fillId="0" borderId="34" xfId="124" applyNumberFormat="1" applyFont="1" applyBorder="1" applyAlignment="1">
      <alignment horizontal="left" vertical="center"/>
    </xf>
    <xf numFmtId="49" fontId="23" fillId="0" borderId="44" xfId="124" applyNumberFormat="1" applyFont="1" applyBorder="1" applyAlignment="1">
      <alignment horizontal="left" vertical="center"/>
    </xf>
    <xf numFmtId="49" fontId="23" fillId="0" borderId="0" xfId="124" applyNumberFormat="1" applyFont="1" applyBorder="1" applyAlignment="1">
      <alignment horizontal="left" vertical="center"/>
    </xf>
    <xf numFmtId="49" fontId="23" fillId="0" borderId="23" xfId="124" applyNumberFormat="1" applyFont="1" applyBorder="1" applyAlignment="1">
      <alignment horizontal="left" vertical="center"/>
    </xf>
    <xf numFmtId="0" fontId="71" fillId="0" borderId="44" xfId="0" applyFont="1" applyBorder="1" applyAlignment="1">
      <alignment horizontal="left" vertical="center"/>
    </xf>
    <xf numFmtId="0" fontId="71" fillId="0" borderId="0" xfId="0" applyFont="1" applyAlignment="1">
      <alignment horizontal="left" vertical="center"/>
    </xf>
    <xf numFmtId="0" fontId="71" fillId="0" borderId="23" xfId="0" applyFont="1" applyBorder="1" applyAlignment="1">
      <alignment horizontal="left" vertical="center"/>
    </xf>
    <xf numFmtId="49" fontId="23" fillId="0" borderId="38" xfId="124" applyNumberFormat="1" applyFont="1" applyBorder="1" applyAlignment="1">
      <alignment horizontal="right" vertical="center"/>
    </xf>
    <xf numFmtId="49" fontId="23" fillId="0" borderId="43" xfId="124" applyNumberFormat="1" applyFont="1" applyBorder="1" applyAlignment="1">
      <alignment horizontal="right" vertical="center"/>
    </xf>
    <xf numFmtId="0" fontId="71" fillId="0" borderId="33" xfId="0" applyFont="1" applyBorder="1" applyAlignment="1">
      <alignment horizontal="right" vertical="center"/>
    </xf>
    <xf numFmtId="0" fontId="71" fillId="0" borderId="39" xfId="0" applyFont="1" applyBorder="1" applyAlignment="1">
      <alignment horizontal="right" vertical="center"/>
    </xf>
    <xf numFmtId="0" fontId="71" fillId="0" borderId="0" xfId="0" applyFont="1" applyBorder="1" applyAlignment="1">
      <alignment horizontal="left" vertical="center"/>
    </xf>
    <xf numFmtId="0" fontId="71" fillId="0" borderId="41" xfId="0" applyFont="1" applyBorder="1" applyAlignment="1">
      <alignment horizontal="left" vertical="center"/>
    </xf>
    <xf numFmtId="0" fontId="71" fillId="0" borderId="24" xfId="0" applyFont="1" applyBorder="1" applyAlignment="1">
      <alignment horizontal="left" vertical="center"/>
    </xf>
    <xf numFmtId="0" fontId="71" fillId="0" borderId="27" xfId="0" applyFont="1" applyBorder="1" applyAlignment="1">
      <alignment horizontal="left" vertical="center"/>
    </xf>
    <xf numFmtId="0" fontId="71" fillId="31" borderId="30" xfId="0" applyFont="1" applyFill="1" applyBorder="1" applyAlignment="1">
      <alignment horizontal="center" vertical="center"/>
    </xf>
    <xf numFmtId="0" fontId="71" fillId="31" borderId="2" xfId="0" applyFont="1" applyFill="1" applyBorder="1" applyAlignment="1">
      <alignment horizontal="center" vertical="center"/>
    </xf>
    <xf numFmtId="0" fontId="71" fillId="31" borderId="31" xfId="0" applyFont="1" applyFill="1" applyBorder="1" applyAlignment="1">
      <alignment horizontal="center" vertical="center"/>
    </xf>
    <xf numFmtId="0" fontId="23" fillId="0" borderId="17" xfId="124" applyFont="1" applyBorder="1" applyAlignment="1">
      <alignment horizontal="center" vertical="top"/>
    </xf>
    <xf numFmtId="49" fontId="23" fillId="0" borderId="45" xfId="124" applyNumberFormat="1" applyFont="1" applyBorder="1" applyAlignment="1">
      <alignment horizontal="right" vertical="center"/>
    </xf>
    <xf numFmtId="49" fontId="23" fillId="0" borderId="46" xfId="124" applyNumberFormat="1" applyFont="1" applyBorder="1" applyAlignment="1">
      <alignment horizontal="right" vertical="center"/>
    </xf>
    <xf numFmtId="49" fontId="23" fillId="35" borderId="17" xfId="124" applyNumberFormat="1" applyFont="1" applyFill="1" applyBorder="1" applyAlignment="1">
      <alignment horizontal="left" vertical="top"/>
    </xf>
    <xf numFmtId="0" fontId="0" fillId="35" borderId="17" xfId="0" applyFill="1" applyBorder="1" applyAlignment="1">
      <alignment horizontal="left" vertical="top"/>
    </xf>
    <xf numFmtId="49" fontId="23" fillId="0" borderId="17" xfId="124" applyNumberFormat="1" applyFont="1" applyFill="1" applyBorder="1" applyAlignment="1">
      <alignment horizontal="left" vertical="top"/>
    </xf>
    <xf numFmtId="0" fontId="0" fillId="0" borderId="17" xfId="0" applyFill="1" applyBorder="1" applyAlignment="1">
      <alignment horizontal="left" vertical="top"/>
    </xf>
    <xf numFmtId="49" fontId="23" fillId="0" borderId="30" xfId="124" applyNumberFormat="1" applyFont="1" applyBorder="1" applyAlignment="1">
      <alignment horizontal="right" vertical="center"/>
    </xf>
    <xf numFmtId="49" fontId="23" fillId="0" borderId="42" xfId="124" applyNumberFormat="1" applyFont="1" applyBorder="1" applyAlignment="1">
      <alignment horizontal="right" vertical="center"/>
    </xf>
    <xf numFmtId="49" fontId="23" fillId="0" borderId="31" xfId="124" applyNumberFormat="1" applyFont="1" applyBorder="1" applyAlignment="1">
      <alignment horizontal="left" vertical="center" wrapText="1"/>
    </xf>
    <xf numFmtId="0" fontId="23" fillId="35" borderId="17" xfId="124" applyFont="1" applyFill="1" applyBorder="1" applyAlignment="1">
      <alignment horizontal="center" vertical="top"/>
    </xf>
    <xf numFmtId="0" fontId="0" fillId="35" borderId="17" xfId="0" applyFill="1" applyBorder="1" applyAlignment="1">
      <alignment horizontal="center" vertical="center"/>
    </xf>
    <xf numFmtId="49" fontId="23" fillId="29" borderId="35" xfId="124" applyNumberFormat="1" applyFont="1" applyFill="1" applyBorder="1" applyAlignment="1">
      <alignment horizontal="right" vertical="center"/>
    </xf>
    <xf numFmtId="49" fontId="23" fillId="29" borderId="36" xfId="124" applyNumberFormat="1" applyFont="1" applyFill="1" applyBorder="1" applyAlignment="1">
      <alignment horizontal="right" vertical="center"/>
    </xf>
    <xf numFmtId="49" fontId="23" fillId="29" borderId="37" xfId="124" applyNumberFormat="1" applyFont="1" applyFill="1" applyBorder="1" applyAlignment="1">
      <alignment horizontal="left" vertical="center" wrapText="1"/>
    </xf>
    <xf numFmtId="49" fontId="23" fillId="29" borderId="2" xfId="124" applyNumberFormat="1" applyFont="1" applyFill="1" applyBorder="1" applyAlignment="1">
      <alignment horizontal="left" vertical="center" wrapText="1"/>
    </xf>
    <xf numFmtId="0" fontId="71" fillId="29" borderId="2" xfId="0" applyFont="1" applyFill="1" applyBorder="1" applyAlignment="1">
      <alignment horizontal="left" vertical="center" wrapText="1"/>
    </xf>
    <xf numFmtId="0" fontId="71" fillId="29" borderId="31" xfId="0" applyFont="1" applyFill="1" applyBorder="1" applyAlignment="1">
      <alignment horizontal="left" vertical="center" wrapText="1"/>
    </xf>
    <xf numFmtId="0" fontId="0" fillId="0" borderId="33" xfId="0" applyBorder="1" applyAlignment="1">
      <alignment horizontal="right" vertical="center"/>
    </xf>
    <xf numFmtId="0" fontId="0" fillId="0" borderId="39" xfId="0" applyBorder="1" applyAlignment="1">
      <alignment horizontal="right" vertical="center"/>
    </xf>
    <xf numFmtId="0" fontId="0" fillId="0" borderId="41" xfId="0" applyBorder="1" applyAlignment="1">
      <alignment horizontal="left" vertical="center"/>
    </xf>
    <xf numFmtId="0" fontId="0" fillId="0" borderId="24" xfId="0" applyBorder="1" applyAlignment="1">
      <alignment horizontal="left" vertical="center"/>
    </xf>
    <xf numFmtId="0" fontId="0" fillId="0" borderId="27" xfId="0" applyBorder="1" applyAlignment="1">
      <alignment horizontal="left" vertical="center"/>
    </xf>
    <xf numFmtId="0" fontId="71" fillId="0" borderId="30" xfId="0" applyFont="1" applyFill="1" applyBorder="1" applyAlignment="1">
      <alignment horizontal="center" vertical="center" wrapText="1"/>
    </xf>
    <xf numFmtId="0" fontId="71" fillId="0" borderId="2" xfId="0" applyFont="1" applyFill="1" applyBorder="1" applyAlignment="1">
      <alignment vertical="center"/>
    </xf>
    <xf numFmtId="0" fontId="71" fillId="0" borderId="31" xfId="0" applyFont="1" applyFill="1" applyBorder="1" applyAlignment="1">
      <alignment vertical="center"/>
    </xf>
    <xf numFmtId="0" fontId="71" fillId="37" borderId="17" xfId="0" applyFont="1" applyFill="1" applyBorder="1" applyAlignment="1">
      <alignment horizontal="center" vertical="center" wrapText="1"/>
    </xf>
    <xf numFmtId="0" fontId="71" fillId="37" borderId="17" xfId="0" applyFont="1" applyFill="1" applyBorder="1" applyAlignment="1">
      <alignment horizontal="center" vertical="center"/>
    </xf>
    <xf numFmtId="0" fontId="0" fillId="36" borderId="17" xfId="0" applyFill="1" applyBorder="1" applyAlignment="1">
      <alignment horizontal="center" vertical="center" wrapText="1"/>
    </xf>
    <xf numFmtId="0" fontId="0" fillId="36" borderId="17" xfId="0" applyFill="1" applyBorder="1" applyAlignment="1">
      <alignment horizontal="center" vertical="center"/>
    </xf>
    <xf numFmtId="0" fontId="0" fillId="34" borderId="17" xfId="0" applyFill="1" applyBorder="1" applyAlignment="1">
      <alignment horizontal="center" vertical="center"/>
    </xf>
    <xf numFmtId="0" fontId="71" fillId="0" borderId="17" xfId="0" applyFont="1" applyBorder="1" applyAlignment="1">
      <alignment horizontal="center" vertical="center" wrapText="1"/>
    </xf>
    <xf numFmtId="0" fontId="74" fillId="0" borderId="17" xfId="0" applyFont="1" applyFill="1" applyBorder="1" applyAlignment="1">
      <alignment horizontal="center" vertical="center"/>
    </xf>
    <xf numFmtId="0" fontId="0" fillId="31" borderId="17" xfId="0" applyFill="1" applyBorder="1" applyAlignment="1">
      <alignment vertical="center"/>
    </xf>
    <xf numFmtId="0" fontId="0" fillId="34" borderId="17" xfId="0" applyFill="1" applyBorder="1" applyAlignment="1">
      <alignment horizontal="left" vertical="center"/>
    </xf>
    <xf numFmtId="0" fontId="0" fillId="0" borderId="17" xfId="0" applyBorder="1" applyAlignment="1">
      <alignment vertical="center"/>
    </xf>
    <xf numFmtId="0" fontId="0" fillId="0" borderId="17" xfId="0" applyFill="1" applyBorder="1" applyAlignment="1">
      <alignment horizontal="left" vertical="center"/>
    </xf>
    <xf numFmtId="0" fontId="0" fillId="0" borderId="17" xfId="0" applyBorder="1" applyAlignment="1">
      <alignment horizontal="left" vertical="center"/>
    </xf>
    <xf numFmtId="0" fontId="0" fillId="0" borderId="30" xfId="0" applyFill="1" applyBorder="1" applyAlignment="1">
      <alignment horizontal="left" vertical="center"/>
    </xf>
    <xf numFmtId="0" fontId="0" fillId="0" borderId="2" xfId="0" applyFill="1" applyBorder="1" applyAlignment="1">
      <alignment horizontal="left" vertical="center"/>
    </xf>
    <xf numFmtId="0" fontId="0" fillId="0" borderId="31" xfId="0" applyFill="1" applyBorder="1" applyAlignment="1">
      <alignment horizontal="left" vertical="center"/>
    </xf>
    <xf numFmtId="0" fontId="68" fillId="0" borderId="17" xfId="0" applyFont="1" applyBorder="1" applyAlignment="1">
      <alignment horizontal="center" vertical="center" wrapText="1"/>
    </xf>
    <xf numFmtId="0" fontId="68" fillId="0" borderId="17" xfId="0" applyFont="1" applyBorder="1" applyAlignment="1">
      <alignment horizontal="center" vertical="center"/>
    </xf>
    <xf numFmtId="0" fontId="0" fillId="0" borderId="2" xfId="0" applyBorder="1" applyAlignment="1">
      <alignment horizontal="left" vertical="center"/>
    </xf>
    <xf numFmtId="0" fontId="0" fillId="0" borderId="31" xfId="0" applyBorder="1" applyAlignment="1">
      <alignment horizontal="left" vertical="center"/>
    </xf>
    <xf numFmtId="0" fontId="0" fillId="0" borderId="48" xfId="0" applyFill="1" applyBorder="1" applyAlignment="1">
      <alignment horizontal="left" vertical="center"/>
    </xf>
    <xf numFmtId="0" fontId="0" fillId="0" borderId="22" xfId="0" applyFill="1" applyBorder="1" applyAlignment="1">
      <alignment horizontal="left" vertical="center"/>
    </xf>
    <xf numFmtId="0" fontId="68" fillId="34" borderId="17" xfId="0" applyFont="1" applyFill="1" applyBorder="1" applyAlignment="1">
      <alignment horizontal="center" vertical="center"/>
    </xf>
    <xf numFmtId="0" fontId="0" fillId="34" borderId="30" xfId="0" applyFill="1" applyBorder="1" applyAlignment="1">
      <alignment horizontal="left" vertical="center"/>
    </xf>
    <xf numFmtId="0" fontId="0" fillId="34" borderId="2" xfId="0" applyFill="1" applyBorder="1" applyAlignment="1">
      <alignment horizontal="left" vertical="center"/>
    </xf>
    <xf numFmtId="0" fontId="0" fillId="34" borderId="31" xfId="0" applyFill="1" applyBorder="1" applyAlignment="1">
      <alignment horizontal="left" vertical="center"/>
    </xf>
    <xf numFmtId="0" fontId="80" fillId="0" borderId="30" xfId="0" applyFont="1" applyFill="1" applyBorder="1" applyAlignment="1">
      <alignment vertical="center"/>
    </xf>
    <xf numFmtId="0" fontId="80" fillId="0" borderId="2" xfId="0" applyFont="1" applyFill="1" applyBorder="1" applyAlignment="1">
      <alignment vertical="center"/>
    </xf>
    <xf numFmtId="0" fontId="80" fillId="0" borderId="31" xfId="0" applyFont="1" applyFill="1" applyBorder="1" applyAlignment="1">
      <alignment vertical="center"/>
    </xf>
    <xf numFmtId="0" fontId="80" fillId="0" borderId="17" xfId="0" applyFont="1" applyFill="1" applyBorder="1" applyAlignment="1">
      <alignment horizontal="center" vertical="center"/>
    </xf>
    <xf numFmtId="0" fontId="71" fillId="0" borderId="33" xfId="0" applyFont="1" applyFill="1" applyBorder="1" applyAlignment="1">
      <alignment horizontal="left" vertical="center"/>
    </xf>
    <xf numFmtId="0" fontId="71" fillId="0" borderId="24" xfId="0" applyFont="1" applyFill="1" applyBorder="1" applyAlignment="1">
      <alignment horizontal="left" vertical="center"/>
    </xf>
    <xf numFmtId="0" fontId="71" fillId="0" borderId="27" xfId="0" applyFont="1" applyFill="1" applyBorder="1" applyAlignment="1">
      <alignment horizontal="left" vertical="center"/>
    </xf>
    <xf numFmtId="0" fontId="0" fillId="0" borderId="26" xfId="0" applyFill="1" applyBorder="1" applyAlignment="1">
      <alignment horizontal="left" vertical="center"/>
    </xf>
    <xf numFmtId="0" fontId="68" fillId="0" borderId="17" xfId="0" applyFont="1" applyFill="1" applyBorder="1" applyAlignment="1">
      <alignment horizontal="center" vertical="center" wrapText="1"/>
    </xf>
    <xf numFmtId="0" fontId="68" fillId="0" borderId="17" xfId="0" applyFont="1" applyFill="1" applyBorder="1" applyAlignment="1">
      <alignment horizontal="center" vertical="center"/>
    </xf>
    <xf numFmtId="0" fontId="80" fillId="0" borderId="30" xfId="0" quotePrefix="1" applyFont="1" applyFill="1" applyBorder="1" applyAlignment="1">
      <alignment horizontal="center" vertical="center"/>
    </xf>
    <xf numFmtId="0" fontId="80" fillId="0" borderId="2" xfId="0" applyFont="1" applyFill="1" applyBorder="1" applyAlignment="1">
      <alignment horizontal="center" vertical="center"/>
    </xf>
    <xf numFmtId="0" fontId="80" fillId="0" borderId="31" xfId="0" applyFont="1" applyFill="1" applyBorder="1" applyAlignment="1">
      <alignment horizontal="center" vertical="center"/>
    </xf>
    <xf numFmtId="0" fontId="71" fillId="29" borderId="30" xfId="0" applyFont="1" applyFill="1" applyBorder="1" applyAlignment="1">
      <alignment horizontal="left" vertical="center"/>
    </xf>
    <xf numFmtId="0" fontId="71" fillId="29" borderId="2" xfId="0" applyFont="1" applyFill="1" applyBorder="1" applyAlignment="1">
      <alignment horizontal="left" vertical="center"/>
    </xf>
    <xf numFmtId="0" fontId="71" fillId="29" borderId="31" xfId="0" applyFont="1" applyFill="1" applyBorder="1" applyAlignment="1">
      <alignment horizontal="left" vertical="center"/>
    </xf>
    <xf numFmtId="0" fontId="80" fillId="29" borderId="17" xfId="0" applyFont="1" applyFill="1" applyBorder="1" applyAlignment="1">
      <alignment horizontal="center" vertical="center"/>
    </xf>
    <xf numFmtId="0" fontId="71" fillId="0" borderId="17" xfId="0" applyFont="1" applyFill="1" applyBorder="1" applyAlignment="1">
      <alignment horizontal="center" vertical="center" wrapText="1"/>
    </xf>
    <xf numFmtId="0" fontId="0" fillId="0" borderId="17" xfId="0" applyFill="1" applyBorder="1" applyAlignment="1">
      <alignment horizontal="center" vertical="center" wrapText="1"/>
    </xf>
    <xf numFmtId="0" fontId="0" fillId="34" borderId="29" xfId="0" quotePrefix="1" applyFill="1" applyBorder="1" applyAlignment="1">
      <alignment horizontal="center" vertical="center"/>
    </xf>
    <xf numFmtId="0" fontId="0" fillId="34" borderId="25" xfId="0" applyFill="1" applyBorder="1" applyAlignment="1">
      <alignment horizontal="center" vertical="center"/>
    </xf>
    <xf numFmtId="0" fontId="0" fillId="34" borderId="34" xfId="0" applyFill="1" applyBorder="1" applyAlignment="1">
      <alignment horizontal="center" vertical="center"/>
    </xf>
    <xf numFmtId="0" fontId="0" fillId="34" borderId="28" xfId="0" quotePrefix="1" applyFill="1" applyBorder="1" applyAlignment="1">
      <alignment horizontal="center" vertical="center"/>
    </xf>
    <xf numFmtId="0" fontId="0" fillId="34" borderId="0" xfId="0" applyFill="1" applyBorder="1" applyAlignment="1">
      <alignment horizontal="center" vertical="center"/>
    </xf>
    <xf numFmtId="0" fontId="0" fillId="34" borderId="23" xfId="0" applyFill="1" applyBorder="1" applyAlignment="1">
      <alignment horizontal="center" vertical="center"/>
    </xf>
    <xf numFmtId="0" fontId="0" fillId="34" borderId="33" xfId="0" applyFill="1" applyBorder="1" applyAlignment="1">
      <alignment horizontal="center" vertical="center"/>
    </xf>
    <xf numFmtId="0" fontId="0" fillId="34" borderId="24" xfId="0" applyFill="1" applyBorder="1" applyAlignment="1">
      <alignment horizontal="center" vertical="center"/>
    </xf>
    <xf numFmtId="0" fontId="0" fillId="34" borderId="27" xfId="0" applyFill="1" applyBorder="1" applyAlignment="1">
      <alignment horizontal="center" vertical="center"/>
    </xf>
    <xf numFmtId="0" fontId="71" fillId="29" borderId="29" xfId="0" applyFont="1" applyFill="1" applyBorder="1" applyAlignment="1">
      <alignment horizontal="center" vertical="center"/>
    </xf>
    <xf numFmtId="0" fontId="71" fillId="29" borderId="25" xfId="0" applyFont="1" applyFill="1" applyBorder="1" applyAlignment="1">
      <alignment horizontal="center" vertical="center"/>
    </xf>
    <xf numFmtId="0" fontId="71" fillId="29" borderId="34" xfId="0" applyFont="1" applyFill="1" applyBorder="1" applyAlignment="1">
      <alignment horizontal="center" vertical="center"/>
    </xf>
    <xf numFmtId="0" fontId="71" fillId="29" borderId="28" xfId="0" applyFont="1" applyFill="1" applyBorder="1" applyAlignment="1">
      <alignment horizontal="center" vertical="center"/>
    </xf>
    <xf numFmtId="0" fontId="71" fillId="29" borderId="0" xfId="0" applyFont="1" applyFill="1" applyBorder="1" applyAlignment="1">
      <alignment horizontal="center" vertical="center"/>
    </xf>
    <xf numFmtId="0" fontId="71" fillId="29" borderId="23" xfId="0" applyFont="1" applyFill="1" applyBorder="1" applyAlignment="1">
      <alignment horizontal="center" vertical="center"/>
    </xf>
    <xf numFmtId="0" fontId="71" fillId="29" borderId="33" xfId="0" applyFont="1" applyFill="1" applyBorder="1" applyAlignment="1">
      <alignment horizontal="center" vertical="center"/>
    </xf>
    <xf numFmtId="0" fontId="71" fillId="29" borderId="24" xfId="0" applyFont="1" applyFill="1" applyBorder="1" applyAlignment="1">
      <alignment horizontal="center" vertical="center"/>
    </xf>
    <xf numFmtId="0" fontId="71" fillId="29" borderId="27" xfId="0" applyFont="1" applyFill="1" applyBorder="1" applyAlignment="1">
      <alignment horizontal="center" vertical="center"/>
    </xf>
    <xf numFmtId="0" fontId="71" fillId="31" borderId="30" xfId="0" applyFont="1" applyFill="1" applyBorder="1" applyAlignment="1">
      <alignment horizontal="center" vertical="center" wrapText="1"/>
    </xf>
    <xf numFmtId="0" fontId="0" fillId="0" borderId="31" xfId="0" applyBorder="1" applyAlignment="1">
      <alignment horizontal="center" vertical="center"/>
    </xf>
    <xf numFmtId="0" fontId="0" fillId="34" borderId="30" xfId="0" applyFill="1" applyBorder="1" applyAlignment="1">
      <alignment horizontal="center" vertical="center"/>
    </xf>
    <xf numFmtId="0" fontId="0" fillId="34" borderId="2" xfId="0" applyFill="1" applyBorder="1" applyAlignment="1">
      <alignment horizontal="center" vertical="center"/>
    </xf>
    <xf numFmtId="0" fontId="0" fillId="31" borderId="30" xfId="0" applyFill="1" applyBorder="1" applyAlignment="1">
      <alignment horizontal="center" vertical="center"/>
    </xf>
    <xf numFmtId="0" fontId="0" fillId="31" borderId="2" xfId="0" applyFill="1" applyBorder="1" applyAlignment="1">
      <alignment horizontal="center" vertical="center"/>
    </xf>
    <xf numFmtId="0" fontId="0" fillId="0" borderId="30" xfId="0" applyFill="1" applyBorder="1" applyAlignment="1">
      <alignment horizontal="center" vertical="center" wrapText="1"/>
    </xf>
    <xf numFmtId="0" fontId="0" fillId="0" borderId="2" xfId="0" applyBorder="1" applyAlignment="1">
      <alignment horizontal="center" vertical="center"/>
    </xf>
    <xf numFmtId="0" fontId="0" fillId="0" borderId="29" xfId="0" applyFill="1" applyBorder="1" applyAlignment="1">
      <alignment horizontal="center" vertical="center" wrapText="1"/>
    </xf>
    <xf numFmtId="0" fontId="0" fillId="0" borderId="29" xfId="0" applyBorder="1" applyAlignment="1">
      <alignment horizontal="center" vertical="center" wrapText="1"/>
    </xf>
    <xf numFmtId="0" fontId="68" fillId="0" borderId="0" xfId="0" applyFont="1" applyAlignment="1">
      <alignment horizontal="left" vertical="top" wrapText="1"/>
    </xf>
    <xf numFmtId="0" fontId="0" fillId="0" borderId="0" xfId="0" applyAlignment="1">
      <alignment vertical="center"/>
    </xf>
    <xf numFmtId="0" fontId="68" fillId="36" borderId="48" xfId="0" applyFont="1" applyFill="1" applyBorder="1" applyAlignment="1">
      <alignment horizontal="center" vertical="center"/>
    </xf>
    <xf numFmtId="0" fontId="0" fillId="0" borderId="22" xfId="0" applyBorder="1" applyAlignment="1">
      <alignment horizontal="center" vertical="center"/>
    </xf>
    <xf numFmtId="0" fontId="80" fillId="36" borderId="48" xfId="0" applyFont="1" applyFill="1" applyBorder="1" applyAlignment="1">
      <alignment horizontal="center" vertical="center"/>
    </xf>
    <xf numFmtId="0" fontId="68" fillId="32" borderId="30" xfId="0" applyFont="1" applyFill="1" applyBorder="1" applyAlignment="1">
      <alignment horizontal="center" vertical="center"/>
    </xf>
    <xf numFmtId="0" fontId="80" fillId="2" borderId="30" xfId="0" applyFont="1" applyFill="1" applyBorder="1" applyAlignment="1">
      <alignment horizontal="center" vertical="center" wrapText="1"/>
    </xf>
    <xf numFmtId="0" fontId="80" fillId="2" borderId="2" xfId="124" applyFont="1" applyFill="1" applyBorder="1" applyAlignment="1">
      <alignment horizontal="center" vertical="center" wrapText="1"/>
    </xf>
    <xf numFmtId="0" fontId="80" fillId="2" borderId="30" xfId="0" applyNumberFormat="1" applyFont="1" applyFill="1" applyBorder="1" applyAlignment="1">
      <alignment horizontal="center" vertical="center" wrapText="1"/>
    </xf>
    <xf numFmtId="0" fontId="80" fillId="2" borderId="31" xfId="0" applyNumberFormat="1" applyFont="1" applyFill="1" applyBorder="1" applyAlignment="1">
      <alignment horizontal="center" vertical="center"/>
    </xf>
    <xf numFmtId="0" fontId="80" fillId="0" borderId="22" xfId="0" quotePrefix="1" applyNumberFormat="1" applyFont="1" applyFill="1" applyBorder="1" applyAlignment="1">
      <alignment horizontal="center" vertical="top"/>
    </xf>
    <xf numFmtId="0" fontId="80" fillId="2" borderId="30" xfId="0" applyNumberFormat="1" applyFont="1" applyFill="1" applyBorder="1" applyAlignment="1">
      <alignment horizontal="center" vertical="center"/>
    </xf>
    <xf numFmtId="0" fontId="80" fillId="2" borderId="2" xfId="0" applyNumberFormat="1" applyFont="1" applyFill="1" applyBorder="1" applyAlignment="1">
      <alignment horizontal="center" vertical="center"/>
    </xf>
    <xf numFmtId="0" fontId="80" fillId="2" borderId="2" xfId="0" applyFont="1" applyFill="1" applyBorder="1" applyAlignment="1">
      <alignment horizontal="center" vertical="center" wrapText="1"/>
    </xf>
    <xf numFmtId="0" fontId="80" fillId="2" borderId="31" xfId="0" applyFont="1" applyFill="1" applyBorder="1" applyAlignment="1">
      <alignment horizontal="center" vertical="center" wrapText="1"/>
    </xf>
    <xf numFmtId="49" fontId="80" fillId="27" borderId="2" xfId="124" applyNumberFormat="1" applyFont="1" applyFill="1" applyBorder="1" applyAlignment="1">
      <alignment horizontal="center" vertical="center" wrapText="1"/>
    </xf>
    <xf numFmtId="49" fontId="80" fillId="27" borderId="31" xfId="124" applyNumberFormat="1" applyFont="1" applyFill="1" applyBorder="1" applyAlignment="1">
      <alignment horizontal="center" vertical="center" wrapText="1"/>
    </xf>
    <xf numFmtId="0" fontId="80" fillId="2" borderId="30" xfId="0" applyFont="1" applyFill="1" applyBorder="1" applyAlignment="1">
      <alignment vertical="top" wrapText="1"/>
    </xf>
    <xf numFmtId="0" fontId="80" fillId="2" borderId="2" xfId="124" applyFont="1" applyFill="1" applyBorder="1" applyAlignment="1">
      <alignment vertical="top" wrapText="1"/>
    </xf>
    <xf numFmtId="0" fontId="80" fillId="2" borderId="31" xfId="124" applyFont="1" applyFill="1" applyBorder="1" applyAlignment="1">
      <alignment vertical="top" wrapText="1"/>
    </xf>
    <xf numFmtId="49" fontId="80" fillId="2" borderId="29" xfId="124" applyNumberFormat="1" applyFont="1" applyFill="1" applyBorder="1" applyAlignment="1">
      <alignment horizontal="left" vertical="top" wrapText="1"/>
    </xf>
    <xf numFmtId="49" fontId="80" fillId="2" borderId="2" xfId="124" applyNumberFormat="1" applyFont="1" applyFill="1" applyBorder="1" applyAlignment="1">
      <alignment horizontal="left" vertical="top" wrapText="1"/>
    </xf>
    <xf numFmtId="49" fontId="80" fillId="2" borderId="31" xfId="124" applyNumberFormat="1" applyFont="1" applyFill="1" applyBorder="1" applyAlignment="1">
      <alignment horizontal="left" vertical="top" wrapText="1"/>
    </xf>
    <xf numFmtId="49" fontId="80" fillId="27" borderId="17" xfId="124" applyNumberFormat="1" applyFont="1" applyFill="1" applyBorder="1" applyAlignment="1">
      <alignment horizontal="center" vertical="center" wrapText="1"/>
    </xf>
    <xf numFmtId="0" fontId="80" fillId="2" borderId="30" xfId="0" applyNumberFormat="1" applyFont="1" applyFill="1" applyBorder="1" applyAlignment="1">
      <alignment horizontal="center" vertical="top"/>
    </xf>
    <xf numFmtId="0" fontId="80" fillId="2" borderId="2" xfId="0" applyNumberFormat="1" applyFont="1" applyFill="1" applyBorder="1" applyAlignment="1">
      <alignment horizontal="center" vertical="top"/>
    </xf>
    <xf numFmtId="0" fontId="80" fillId="2" borderId="31" xfId="0" applyNumberFormat="1" applyFont="1" applyFill="1" applyBorder="1" applyAlignment="1">
      <alignment horizontal="center" vertical="top"/>
    </xf>
    <xf numFmtId="49" fontId="80" fillId="27" borderId="30" xfId="124" applyNumberFormat="1" applyFont="1" applyFill="1" applyBorder="1" applyAlignment="1">
      <alignment horizontal="center" vertical="center" wrapText="1"/>
    </xf>
    <xf numFmtId="49" fontId="80" fillId="27" borderId="2" xfId="124" applyNumberFormat="1" applyFont="1" applyFill="1" applyBorder="1" applyAlignment="1">
      <alignment horizontal="left" vertical="center" wrapText="1"/>
    </xf>
    <xf numFmtId="49" fontId="80" fillId="27" borderId="31" xfId="124" applyNumberFormat="1" applyFont="1" applyFill="1" applyBorder="1" applyAlignment="1">
      <alignment horizontal="left" vertical="center" wrapText="1"/>
    </xf>
    <xf numFmtId="0" fontId="80" fillId="0" borderId="0" xfId="0" quotePrefix="1" applyNumberFormat="1" applyFont="1" applyFill="1" applyBorder="1" applyAlignment="1">
      <alignment horizontal="center" vertical="center"/>
    </xf>
    <xf numFmtId="0" fontId="80" fillId="0" borderId="0" xfId="0" quotePrefix="1" applyFont="1" applyFill="1" applyBorder="1" applyAlignment="1">
      <alignment horizontal="center" vertical="center" wrapText="1"/>
    </xf>
    <xf numFmtId="0" fontId="80" fillId="0" borderId="0" xfId="0" applyFont="1" applyFill="1" applyBorder="1" applyAlignment="1">
      <alignment horizontal="center" vertical="center"/>
    </xf>
    <xf numFmtId="49" fontId="84" fillId="2" borderId="29" xfId="124" applyNumberFormat="1" applyFont="1" applyFill="1" applyBorder="1" applyAlignment="1">
      <alignment horizontal="left" vertical="top" wrapText="1"/>
    </xf>
    <xf numFmtId="49" fontId="84" fillId="2" borderId="2" xfId="124" applyNumberFormat="1" applyFont="1" applyFill="1" applyBorder="1" applyAlignment="1">
      <alignment horizontal="left" vertical="top" wrapText="1"/>
    </xf>
    <xf numFmtId="49" fontId="84" fillId="2" borderId="31" xfId="124" applyNumberFormat="1" applyFont="1" applyFill="1" applyBorder="1" applyAlignment="1">
      <alignment horizontal="left" vertical="top" wrapText="1"/>
    </xf>
    <xf numFmtId="0" fontId="84" fillId="2" borderId="2" xfId="124" applyFont="1" applyFill="1" applyBorder="1" applyAlignment="1">
      <alignment vertical="top" wrapText="1"/>
    </xf>
    <xf numFmtId="0" fontId="84" fillId="2" borderId="31" xfId="124" applyFont="1" applyFill="1" applyBorder="1" applyAlignment="1">
      <alignment vertical="top" wrapText="1"/>
    </xf>
    <xf numFmtId="0" fontId="84" fillId="2" borderId="30" xfId="0" applyFont="1" applyFill="1" applyBorder="1" applyAlignment="1">
      <alignment vertical="top" wrapText="1"/>
    </xf>
    <xf numFmtId="49" fontId="80" fillId="27" borderId="2" xfId="0" applyNumberFormat="1" applyFont="1" applyFill="1" applyBorder="1" applyAlignment="1">
      <alignment horizontal="center" vertical="center" wrapText="1"/>
    </xf>
    <xf numFmtId="49" fontId="80" fillId="27" borderId="31" xfId="0" applyNumberFormat="1" applyFont="1" applyFill="1" applyBorder="1" applyAlignment="1">
      <alignment horizontal="center" vertical="center" wrapText="1"/>
    </xf>
    <xf numFmtId="49" fontId="80" fillId="27" borderId="17" xfId="0" applyNumberFormat="1" applyFont="1" applyFill="1" applyBorder="1" applyAlignment="1">
      <alignment horizontal="center" vertical="center" wrapText="1"/>
    </xf>
    <xf numFmtId="49" fontId="80" fillId="27" borderId="2" xfId="0" applyNumberFormat="1" applyFont="1" applyFill="1" applyBorder="1" applyAlignment="1">
      <alignment horizontal="left" vertical="center" wrapText="1"/>
    </xf>
    <xf numFmtId="49" fontId="80" fillId="27" borderId="31" xfId="0" applyNumberFormat="1" applyFont="1" applyFill="1" applyBorder="1" applyAlignment="1">
      <alignment horizontal="left" vertical="center" wrapText="1"/>
    </xf>
    <xf numFmtId="49" fontId="80" fillId="27" borderId="30" xfId="0" applyNumberFormat="1" applyFont="1" applyFill="1" applyBorder="1" applyAlignment="1">
      <alignment horizontal="center" vertical="center" wrapText="1"/>
    </xf>
    <xf numFmtId="0" fontId="50" fillId="2" borderId="30" xfId="0" applyFont="1" applyFill="1" applyBorder="1" applyAlignment="1">
      <alignment vertical="top" wrapText="1"/>
    </xf>
    <xf numFmtId="0" fontId="4" fillId="2" borderId="2" xfId="124" applyFont="1" applyFill="1" applyBorder="1" applyAlignment="1">
      <alignment vertical="top" wrapText="1"/>
    </xf>
    <xf numFmtId="0" fontId="4" fillId="2" borderId="31" xfId="124" applyFont="1" applyFill="1" applyBorder="1" applyAlignment="1">
      <alignment vertical="top" wrapText="1"/>
    </xf>
    <xf numFmtId="0" fontId="71" fillId="2" borderId="2" xfId="0" applyFont="1" applyFill="1" applyBorder="1" applyAlignment="1">
      <alignment vertical="top" wrapText="1"/>
    </xf>
    <xf numFmtId="0" fontId="71" fillId="2" borderId="31" xfId="0" applyFont="1" applyFill="1" applyBorder="1" applyAlignment="1">
      <alignment vertical="top" wrapText="1"/>
    </xf>
    <xf numFmtId="49" fontId="84" fillId="2" borderId="29" xfId="0" applyNumberFormat="1" applyFont="1" applyFill="1" applyBorder="1" applyAlignment="1">
      <alignment horizontal="left" vertical="top" wrapText="1"/>
    </xf>
    <xf numFmtId="49" fontId="84" fillId="2" borderId="2" xfId="0" applyNumberFormat="1" applyFont="1" applyFill="1" applyBorder="1" applyAlignment="1">
      <alignment horizontal="left" vertical="top" wrapText="1"/>
    </xf>
    <xf numFmtId="49" fontId="84" fillId="2" borderId="31" xfId="0" applyNumberFormat="1" applyFont="1" applyFill="1" applyBorder="1" applyAlignment="1">
      <alignment horizontal="left" vertical="top" wrapText="1"/>
    </xf>
    <xf numFmtId="0" fontId="71" fillId="2" borderId="2" xfId="0" applyFont="1" applyFill="1" applyBorder="1" applyAlignment="1">
      <alignment horizontal="center" vertical="center" wrapText="1"/>
    </xf>
    <xf numFmtId="0" fontId="80" fillId="29" borderId="30" xfId="0" applyFont="1" applyFill="1" applyBorder="1" applyAlignment="1">
      <alignment vertical="top" wrapText="1"/>
    </xf>
    <xf numFmtId="0" fontId="71" fillId="29" borderId="2" xfId="0" applyFont="1" applyFill="1" applyBorder="1" applyAlignment="1">
      <alignment vertical="top" wrapText="1"/>
    </xf>
    <xf numFmtId="0" fontId="71" fillId="29" borderId="31" xfId="0" applyFont="1" applyFill="1" applyBorder="1" applyAlignment="1">
      <alignment vertical="top" wrapText="1"/>
    </xf>
    <xf numFmtId="0" fontId="80" fillId="29" borderId="22" xfId="0" quotePrefix="1" applyNumberFormat="1" applyFont="1" applyFill="1" applyBorder="1" applyAlignment="1">
      <alignment horizontal="center" vertical="top"/>
    </xf>
    <xf numFmtId="0" fontId="80" fillId="29" borderId="33" xfId="0" quotePrefix="1" applyNumberFormat="1" applyFont="1" applyFill="1" applyBorder="1" applyAlignment="1">
      <alignment horizontal="center" vertical="top"/>
    </xf>
    <xf numFmtId="0" fontId="80" fillId="29" borderId="30" xfId="0" applyFont="1" applyFill="1" applyBorder="1" applyAlignment="1">
      <alignment horizontal="center" vertical="center" wrapText="1"/>
    </xf>
    <xf numFmtId="0" fontId="80" fillId="29" borderId="2" xfId="0" applyFont="1" applyFill="1" applyBorder="1" applyAlignment="1">
      <alignment horizontal="center" vertical="center" wrapText="1"/>
    </xf>
    <xf numFmtId="0" fontId="80" fillId="29" borderId="31" xfId="0" applyFont="1" applyFill="1" applyBorder="1" applyAlignment="1">
      <alignment horizontal="center" vertical="center" wrapText="1"/>
    </xf>
    <xf numFmtId="0" fontId="80" fillId="29" borderId="30" xfId="0" applyNumberFormat="1" applyFont="1" applyFill="1" applyBorder="1" applyAlignment="1">
      <alignment horizontal="center" vertical="center" wrapText="1"/>
    </xf>
    <xf numFmtId="0" fontId="80" fillId="29" borderId="31" xfId="0" applyNumberFormat="1" applyFont="1" applyFill="1" applyBorder="1" applyAlignment="1">
      <alignment horizontal="center" vertical="center"/>
    </xf>
    <xf numFmtId="0" fontId="80" fillId="29" borderId="30" xfId="0" applyNumberFormat="1" applyFont="1" applyFill="1" applyBorder="1" applyAlignment="1">
      <alignment horizontal="center" vertical="center"/>
    </xf>
    <xf numFmtId="0" fontId="80" fillId="29" borderId="2" xfId="0" applyNumberFormat="1" applyFont="1" applyFill="1" applyBorder="1" applyAlignment="1">
      <alignment horizontal="center" vertical="center"/>
    </xf>
    <xf numFmtId="0" fontId="92" fillId="29" borderId="30" xfId="0" applyNumberFormat="1" applyFont="1" applyFill="1" applyBorder="1" applyAlignment="1">
      <alignment horizontal="center" vertical="center"/>
    </xf>
    <xf numFmtId="0" fontId="92" fillId="29" borderId="2" xfId="0" applyNumberFormat="1" applyFont="1" applyFill="1" applyBorder="1" applyAlignment="1">
      <alignment horizontal="center" vertical="center"/>
    </xf>
    <xf numFmtId="0" fontId="92" fillId="29" borderId="31" xfId="0" applyNumberFormat="1" applyFont="1" applyFill="1" applyBorder="1" applyAlignment="1">
      <alignment horizontal="center" vertical="center"/>
    </xf>
    <xf numFmtId="0" fontId="80" fillId="29" borderId="30" xfId="0" applyFont="1" applyFill="1" applyBorder="1" applyAlignment="1">
      <alignment vertical="center" wrapText="1"/>
    </xf>
    <xf numFmtId="0" fontId="80" fillId="29" borderId="2" xfId="0" applyFont="1" applyFill="1" applyBorder="1" applyAlignment="1">
      <alignment vertical="center" wrapText="1"/>
    </xf>
    <xf numFmtId="0" fontId="80" fillId="29" borderId="31" xfId="0" applyFont="1" applyFill="1" applyBorder="1" applyAlignment="1">
      <alignment vertical="center" wrapText="1"/>
    </xf>
    <xf numFmtId="0" fontId="80" fillId="29" borderId="30" xfId="0" applyFont="1" applyFill="1" applyBorder="1" applyAlignment="1">
      <alignment horizontal="left" vertical="center" wrapText="1"/>
    </xf>
    <xf numFmtId="0" fontId="80" fillId="29" borderId="2" xfId="0" applyFont="1" applyFill="1" applyBorder="1" applyAlignment="1">
      <alignment horizontal="left" vertical="center" wrapText="1"/>
    </xf>
    <xf numFmtId="0" fontId="80" fillId="29" borderId="31" xfId="0" applyFont="1" applyFill="1" applyBorder="1" applyAlignment="1">
      <alignment horizontal="left" vertical="center" wrapText="1"/>
    </xf>
    <xf numFmtId="181" fontId="80" fillId="29" borderId="30" xfId="0" applyNumberFormat="1" applyFont="1" applyFill="1" applyBorder="1" applyAlignment="1">
      <alignment horizontal="left" vertical="top" wrapText="1"/>
    </xf>
    <xf numFmtId="181" fontId="71" fillId="29" borderId="2" xfId="0" applyNumberFormat="1" applyFont="1" applyFill="1" applyBorder="1" applyAlignment="1">
      <alignment horizontal="left" vertical="top" wrapText="1"/>
    </xf>
    <xf numFmtId="181" fontId="71" fillId="29" borderId="31" xfId="0" applyNumberFormat="1" applyFont="1" applyFill="1" applyBorder="1" applyAlignment="1">
      <alignment horizontal="left" vertical="top" wrapText="1"/>
    </xf>
    <xf numFmtId="0" fontId="84" fillId="29" borderId="29" xfId="0" applyFont="1" applyFill="1" applyBorder="1" applyAlignment="1">
      <alignment horizontal="left" vertical="center" wrapText="1"/>
    </xf>
    <xf numFmtId="0" fontId="71" fillId="29" borderId="25" xfId="0" applyFont="1" applyFill="1" applyBorder="1" applyAlignment="1">
      <alignment horizontal="left" vertical="center" wrapText="1"/>
    </xf>
    <xf numFmtId="0" fontId="71" fillId="29" borderId="34" xfId="0" applyFont="1" applyFill="1" applyBorder="1" applyAlignment="1">
      <alignment horizontal="left" vertical="center" wrapText="1"/>
    </xf>
    <xf numFmtId="0" fontId="80" fillId="29" borderId="30" xfId="0" applyNumberFormat="1" applyFont="1" applyFill="1" applyBorder="1" applyAlignment="1">
      <alignment horizontal="center" vertical="top"/>
    </xf>
    <xf numFmtId="0" fontId="80" fillId="29" borderId="2" xfId="0" applyNumberFormat="1" applyFont="1" applyFill="1" applyBorder="1" applyAlignment="1">
      <alignment horizontal="center" vertical="top"/>
    </xf>
    <xf numFmtId="0" fontId="80" fillId="29" borderId="31" xfId="0" applyNumberFormat="1" applyFont="1" applyFill="1" applyBorder="1" applyAlignment="1">
      <alignment horizontal="center" vertical="top"/>
    </xf>
    <xf numFmtId="49" fontId="84" fillId="29" borderId="29" xfId="0" applyNumberFormat="1" applyFont="1" applyFill="1" applyBorder="1" applyAlignment="1">
      <alignment horizontal="left" vertical="top" wrapText="1"/>
    </xf>
    <xf numFmtId="49" fontId="84" fillId="29" borderId="2" xfId="0" applyNumberFormat="1" applyFont="1" applyFill="1" applyBorder="1" applyAlignment="1">
      <alignment horizontal="left" vertical="top" wrapText="1"/>
    </xf>
    <xf numFmtId="49" fontId="84" fillId="29" borderId="31" xfId="0" applyNumberFormat="1" applyFont="1" applyFill="1" applyBorder="1" applyAlignment="1">
      <alignment horizontal="left" vertical="top" wrapText="1"/>
    </xf>
    <xf numFmtId="0" fontId="80" fillId="29" borderId="33" xfId="0" applyFont="1" applyFill="1" applyBorder="1" applyAlignment="1">
      <alignment vertical="top" wrapText="1"/>
    </xf>
    <xf numFmtId="0" fontId="0" fillId="29" borderId="24" xfId="0" applyFont="1" applyFill="1" applyBorder="1" applyAlignment="1"/>
    <xf numFmtId="0" fontId="0" fillId="29" borderId="27" xfId="0" applyFont="1" applyFill="1" applyBorder="1" applyAlignment="1"/>
    <xf numFmtId="0" fontId="80" fillId="29" borderId="24" xfId="0" applyFont="1" applyFill="1" applyBorder="1" applyAlignment="1">
      <alignment vertical="top" wrapText="1"/>
    </xf>
    <xf numFmtId="0" fontId="80" fillId="29" borderId="27" xfId="0" applyFont="1" applyFill="1" applyBorder="1" applyAlignment="1">
      <alignment vertical="top" wrapText="1"/>
    </xf>
    <xf numFmtId="0" fontId="80" fillId="29" borderId="2" xfId="0" applyFont="1" applyFill="1" applyBorder="1" applyAlignment="1">
      <alignment vertical="top" wrapText="1"/>
    </xf>
    <xf numFmtId="0" fontId="80" fillId="29" borderId="31" xfId="0" applyFont="1" applyFill="1" applyBorder="1" applyAlignment="1">
      <alignment vertical="top" wrapText="1"/>
    </xf>
    <xf numFmtId="0" fontId="71" fillId="29" borderId="24" xfId="0" applyFont="1" applyFill="1" applyBorder="1" applyAlignment="1"/>
    <xf numFmtId="0" fontId="71" fillId="29" borderId="27" xfId="0" applyFont="1" applyFill="1" applyBorder="1" applyAlignment="1"/>
    <xf numFmtId="181" fontId="80" fillId="29" borderId="2" xfId="0" applyNumberFormat="1" applyFont="1" applyFill="1" applyBorder="1" applyAlignment="1">
      <alignment horizontal="left" vertical="top" wrapText="1"/>
    </xf>
    <xf numFmtId="181" fontId="80" fillId="29" borderId="31" xfId="0" applyNumberFormat="1" applyFont="1" applyFill="1" applyBorder="1" applyAlignment="1">
      <alignment horizontal="left" vertical="top" wrapText="1"/>
    </xf>
    <xf numFmtId="0" fontId="80" fillId="29" borderId="2" xfId="0" applyFont="1" applyFill="1" applyBorder="1" applyAlignment="1">
      <alignment horizontal="left" vertical="center"/>
    </xf>
    <xf numFmtId="0" fontId="80" fillId="29" borderId="31" xfId="0" applyFont="1" applyFill="1" applyBorder="1" applyAlignment="1">
      <alignment horizontal="left" vertical="center"/>
    </xf>
    <xf numFmtId="0" fontId="46" fillId="0" borderId="22" xfId="168" quotePrefix="1" applyNumberFormat="1" applyFont="1" applyFill="1" applyBorder="1" applyAlignment="1">
      <alignment horizontal="center" vertical="top"/>
    </xf>
    <xf numFmtId="0" fontId="46" fillId="0" borderId="33" xfId="168" quotePrefix="1" applyNumberFormat="1" applyFont="1" applyFill="1" applyBorder="1" applyAlignment="1">
      <alignment horizontal="center" vertical="top"/>
    </xf>
    <xf numFmtId="0" fontId="23" fillId="0" borderId="30" xfId="0" applyFont="1" applyFill="1" applyBorder="1" applyAlignment="1">
      <alignment vertical="center" wrapText="1"/>
    </xf>
    <xf numFmtId="0" fontId="90" fillId="29" borderId="30" xfId="0" applyFont="1" applyFill="1" applyBorder="1" applyAlignment="1">
      <alignment vertical="top" wrapText="1"/>
    </xf>
    <xf numFmtId="0" fontId="91" fillId="29" borderId="2" xfId="0" applyFont="1" applyFill="1" applyBorder="1" applyAlignment="1">
      <alignment vertical="top" wrapText="1"/>
    </xf>
    <xf numFmtId="0" fontId="91" fillId="29" borderId="31" xfId="0" applyFont="1" applyFill="1" applyBorder="1" applyAlignment="1">
      <alignment vertical="top" wrapText="1"/>
    </xf>
    <xf numFmtId="0" fontId="80" fillId="0" borderId="30" xfId="0" applyFont="1" applyFill="1" applyBorder="1" applyAlignment="1">
      <alignment vertical="top" wrapText="1"/>
    </xf>
    <xf numFmtId="0" fontId="71" fillId="0" borderId="2" xfId="0" applyFont="1" applyFill="1" applyBorder="1" applyAlignment="1">
      <alignment vertical="top" wrapText="1"/>
    </xf>
    <xf numFmtId="0" fontId="71" fillId="0" borderId="31" xfId="0" applyFont="1" applyFill="1" applyBorder="1" applyAlignment="1">
      <alignment vertical="top" wrapText="1"/>
    </xf>
    <xf numFmtId="0" fontId="80" fillId="0" borderId="2" xfId="0" applyFont="1" applyFill="1" applyBorder="1" applyAlignment="1">
      <alignment vertical="top" wrapText="1"/>
    </xf>
    <xf numFmtId="0" fontId="80" fillId="0" borderId="31" xfId="0" applyFont="1" applyFill="1" applyBorder="1" applyAlignment="1">
      <alignment vertical="top" wrapText="1"/>
    </xf>
    <xf numFmtId="0" fontId="80" fillId="29" borderId="31" xfId="0" applyNumberFormat="1" applyFont="1" applyFill="1" applyBorder="1" applyAlignment="1">
      <alignment horizontal="center" vertical="center" wrapText="1"/>
    </xf>
    <xf numFmtId="181" fontId="89" fillId="29" borderId="2" xfId="0" applyNumberFormat="1" applyFont="1" applyFill="1" applyBorder="1" applyAlignment="1">
      <alignment horizontal="left" vertical="top" wrapText="1"/>
    </xf>
    <xf numFmtId="181" fontId="89" fillId="29" borderId="31" xfId="0" applyNumberFormat="1" applyFont="1" applyFill="1" applyBorder="1" applyAlignment="1">
      <alignment horizontal="left" vertical="top" wrapText="1"/>
    </xf>
    <xf numFmtId="0" fontId="51" fillId="29" borderId="30" xfId="0" applyNumberFormat="1" applyFont="1" applyFill="1" applyBorder="1" applyAlignment="1">
      <alignment horizontal="center" vertical="center"/>
    </xf>
    <xf numFmtId="0" fontId="51" fillId="29" borderId="2" xfId="0" applyNumberFormat="1" applyFont="1" applyFill="1" applyBorder="1" applyAlignment="1">
      <alignment horizontal="center" vertical="center"/>
    </xf>
    <xf numFmtId="0" fontId="51" fillId="29" borderId="31" xfId="0" applyNumberFormat="1" applyFont="1" applyFill="1" applyBorder="1" applyAlignment="1">
      <alignment horizontal="center" vertical="center"/>
    </xf>
    <xf numFmtId="0" fontId="47" fillId="29" borderId="30" xfId="0" applyFont="1" applyFill="1" applyBorder="1" applyAlignment="1">
      <alignment horizontal="center" vertical="center" wrapText="1"/>
    </xf>
    <xf numFmtId="0" fontId="47" fillId="29" borderId="2" xfId="0" applyFont="1" applyFill="1" applyBorder="1" applyAlignment="1">
      <alignment horizontal="center" vertical="center" wrapText="1"/>
    </xf>
    <xf numFmtId="0" fontId="47" fillId="29" borderId="31" xfId="0" applyFont="1" applyFill="1" applyBorder="1" applyAlignment="1">
      <alignment horizontal="center" vertical="center" wrapText="1"/>
    </xf>
    <xf numFmtId="0" fontId="50" fillId="29" borderId="30" xfId="0" applyNumberFormat="1" applyFont="1" applyFill="1" applyBorder="1" applyAlignment="1">
      <alignment horizontal="center" vertical="center"/>
    </xf>
    <xf numFmtId="0" fontId="50" fillId="29" borderId="31" xfId="0" applyNumberFormat="1" applyFont="1" applyFill="1" applyBorder="1" applyAlignment="1">
      <alignment horizontal="center" vertical="center"/>
    </xf>
    <xf numFmtId="181" fontId="84" fillId="29" borderId="30" xfId="0" applyNumberFormat="1" applyFont="1" applyFill="1" applyBorder="1" applyAlignment="1">
      <alignment horizontal="left" vertical="top" wrapText="1"/>
    </xf>
    <xf numFmtId="0" fontId="50" fillId="29" borderId="30" xfId="0" applyNumberFormat="1" applyFont="1" applyFill="1" applyBorder="1" applyAlignment="1">
      <alignment horizontal="center" vertical="center" wrapText="1"/>
    </xf>
    <xf numFmtId="0" fontId="50" fillId="29" borderId="30" xfId="0" applyFont="1" applyFill="1" applyBorder="1" applyAlignment="1">
      <alignment vertical="top" wrapText="1"/>
    </xf>
    <xf numFmtId="0" fontId="93" fillId="29" borderId="2" xfId="0" applyFont="1" applyFill="1" applyBorder="1" applyAlignment="1">
      <alignment vertical="top" wrapText="1"/>
    </xf>
    <xf numFmtId="0" fontId="93" fillId="29" borderId="31" xfId="0" applyFont="1" applyFill="1" applyBorder="1" applyAlignment="1">
      <alignment vertical="top" wrapText="1"/>
    </xf>
    <xf numFmtId="0" fontId="46" fillId="29" borderId="22" xfId="168" quotePrefix="1" applyNumberFormat="1" applyFont="1" applyFill="1" applyBorder="1" applyAlignment="1">
      <alignment horizontal="center" vertical="top"/>
    </xf>
    <xf numFmtId="0" fontId="46" fillId="29" borderId="33" xfId="168" quotePrefix="1" applyNumberFormat="1" applyFont="1" applyFill="1" applyBorder="1" applyAlignment="1">
      <alignment horizontal="center" vertical="top"/>
    </xf>
    <xf numFmtId="0" fontId="50" fillId="29" borderId="30" xfId="168" applyFont="1" applyFill="1" applyBorder="1" applyAlignment="1">
      <alignment vertical="center" wrapText="1"/>
    </xf>
    <xf numFmtId="0" fontId="50" fillId="29" borderId="2" xfId="168" applyFont="1" applyFill="1" applyBorder="1" applyAlignment="1">
      <alignment vertical="center" wrapText="1"/>
    </xf>
    <xf numFmtId="0" fontId="50" fillId="29" borderId="31" xfId="168" applyFont="1" applyFill="1" applyBorder="1" applyAlignment="1">
      <alignment vertical="center" wrapText="1"/>
    </xf>
    <xf numFmtId="0" fontId="47" fillId="29" borderId="30" xfId="168" applyFont="1" applyFill="1" applyBorder="1" applyAlignment="1">
      <alignment horizontal="center" vertical="center" wrapText="1"/>
    </xf>
    <xf numFmtId="0" fontId="47" fillId="29" borderId="2" xfId="168" applyFont="1" applyFill="1" applyBorder="1" applyAlignment="1">
      <alignment horizontal="center" vertical="center" wrapText="1"/>
    </xf>
    <xf numFmtId="0" fontId="47" fillId="29" borderId="31" xfId="168" applyFont="1" applyFill="1" applyBorder="1" applyAlignment="1">
      <alignment horizontal="center" vertical="center" wrapText="1"/>
    </xf>
    <xf numFmtId="0" fontId="50" fillId="29" borderId="30" xfId="168" applyNumberFormat="1" applyFont="1" applyFill="1" applyBorder="1" applyAlignment="1">
      <alignment horizontal="center" vertical="center" wrapText="1"/>
    </xf>
    <xf numFmtId="0" fontId="50" fillId="29" borderId="31" xfId="168" applyNumberFormat="1" applyFont="1" applyFill="1" applyBorder="1" applyAlignment="1">
      <alignment horizontal="center" vertical="center"/>
    </xf>
    <xf numFmtId="0" fontId="51" fillId="29" borderId="30" xfId="168" applyNumberFormat="1" applyFont="1" applyFill="1" applyBorder="1" applyAlignment="1">
      <alignment horizontal="center" vertical="center"/>
    </xf>
    <xf numFmtId="0" fontId="51" fillId="29" borderId="2" xfId="168" applyNumberFormat="1" applyFont="1" applyFill="1" applyBorder="1" applyAlignment="1">
      <alignment horizontal="center" vertical="center"/>
    </xf>
    <xf numFmtId="0" fontId="51" fillId="29" borderId="31" xfId="168" applyNumberFormat="1" applyFont="1" applyFill="1" applyBorder="1" applyAlignment="1">
      <alignment horizontal="center" vertical="center"/>
    </xf>
    <xf numFmtId="0" fontId="50" fillId="29" borderId="30" xfId="168" applyNumberFormat="1" applyFont="1" applyFill="1" applyBorder="1" applyAlignment="1">
      <alignment horizontal="center" vertical="center"/>
    </xf>
    <xf numFmtId="0" fontId="50" fillId="29" borderId="30" xfId="168" applyFont="1" applyFill="1" applyBorder="1" applyAlignment="1">
      <alignment vertical="top" wrapText="1"/>
    </xf>
    <xf numFmtId="0" fontId="47" fillId="29" borderId="30" xfId="0" applyFont="1" applyFill="1" applyBorder="1" applyAlignment="1">
      <alignment vertical="center" wrapText="1"/>
    </xf>
    <xf numFmtId="0" fontId="47" fillId="29" borderId="2" xfId="0" applyFont="1" applyFill="1" applyBorder="1" applyAlignment="1">
      <alignment vertical="center" wrapText="1"/>
    </xf>
    <xf numFmtId="0" fontId="47" fillId="29" borderId="31" xfId="0" applyFont="1" applyFill="1" applyBorder="1" applyAlignment="1">
      <alignment vertical="center" wrapText="1"/>
    </xf>
    <xf numFmtId="0" fontId="50" fillId="29" borderId="2" xfId="168" applyNumberFormat="1" applyFont="1" applyFill="1" applyBorder="1" applyAlignment="1">
      <alignment horizontal="center" vertical="center"/>
    </xf>
    <xf numFmtId="0" fontId="47" fillId="0" borderId="30" xfId="168" applyFont="1" applyFill="1" applyBorder="1" applyAlignment="1">
      <alignment horizontal="center" vertical="center" wrapText="1"/>
    </xf>
    <xf numFmtId="0" fontId="47" fillId="0" borderId="2" xfId="168" applyFont="1" applyFill="1" applyBorder="1" applyAlignment="1">
      <alignment horizontal="center" vertical="center" wrapText="1"/>
    </xf>
    <xf numFmtId="0" fontId="47" fillId="0" borderId="31" xfId="168" applyFont="1" applyFill="1" applyBorder="1" applyAlignment="1">
      <alignment horizontal="center" vertical="center" wrapText="1"/>
    </xf>
    <xf numFmtId="0" fontId="50" fillId="0" borderId="30" xfId="168" applyNumberFormat="1" applyFont="1" applyFill="1" applyBorder="1" applyAlignment="1">
      <alignment horizontal="center" vertical="center" wrapText="1"/>
    </xf>
    <xf numFmtId="0" fontId="50" fillId="0" borderId="31" xfId="168" applyNumberFormat="1" applyFont="1" applyFill="1" applyBorder="1" applyAlignment="1">
      <alignment horizontal="center" vertical="center"/>
    </xf>
    <xf numFmtId="0" fontId="51" fillId="0" borderId="30" xfId="168" applyNumberFormat="1" applyFont="1" applyFill="1" applyBorder="1" applyAlignment="1">
      <alignment horizontal="center" vertical="center"/>
    </xf>
    <xf numFmtId="0" fontId="51" fillId="0" borderId="2" xfId="168" applyNumberFormat="1" applyFont="1" applyFill="1" applyBorder="1" applyAlignment="1">
      <alignment horizontal="center" vertical="center"/>
    </xf>
    <xf numFmtId="0" fontId="51" fillId="0" borderId="31" xfId="168" applyNumberFormat="1" applyFont="1" applyFill="1" applyBorder="1" applyAlignment="1">
      <alignment horizontal="center" vertical="center"/>
    </xf>
    <xf numFmtId="0" fontId="50" fillId="0" borderId="30" xfId="168" applyNumberFormat="1" applyFont="1" applyFill="1" applyBorder="1" applyAlignment="1">
      <alignment horizontal="center" vertical="center"/>
    </xf>
    <xf numFmtId="0" fontId="50" fillId="0" borderId="30" xfId="168" applyFont="1" applyFill="1" applyBorder="1" applyAlignment="1">
      <alignment vertical="top" wrapText="1"/>
    </xf>
    <xf numFmtId="0" fontId="93" fillId="0" borderId="2" xfId="0" applyFont="1" applyFill="1" applyBorder="1" applyAlignment="1">
      <alignment vertical="top" wrapText="1"/>
    </xf>
    <xf numFmtId="0" fontId="93" fillId="0" borderId="31" xfId="0" applyFont="1" applyFill="1" applyBorder="1" applyAlignment="1">
      <alignment vertical="top" wrapText="1"/>
    </xf>
    <xf numFmtId="181" fontId="50" fillId="29" borderId="30" xfId="168" applyNumberFormat="1" applyFont="1" applyFill="1" applyBorder="1" applyAlignment="1">
      <alignment horizontal="left" vertical="top" wrapText="1"/>
    </xf>
    <xf numFmtId="181" fontId="93" fillId="29" borderId="2" xfId="0" applyNumberFormat="1" applyFont="1" applyFill="1" applyBorder="1" applyAlignment="1">
      <alignment horizontal="left" vertical="top" wrapText="1"/>
    </xf>
    <xf numFmtId="181" fontId="93" fillId="29" borderId="31" xfId="0" applyNumberFormat="1" applyFont="1" applyFill="1" applyBorder="1" applyAlignment="1">
      <alignment horizontal="left" vertical="top" wrapText="1"/>
    </xf>
    <xf numFmtId="181" fontId="59" fillId="29" borderId="30" xfId="168" applyNumberFormat="1" applyFont="1" applyFill="1" applyBorder="1" applyAlignment="1">
      <alignment horizontal="left" vertical="top" wrapText="1"/>
    </xf>
    <xf numFmtId="181" fontId="99" fillId="29" borderId="2" xfId="0" applyNumberFormat="1" applyFont="1" applyFill="1" applyBorder="1" applyAlignment="1">
      <alignment horizontal="left" vertical="top" wrapText="1"/>
    </xf>
    <xf numFmtId="181" fontId="99" fillId="29" borderId="31" xfId="0" applyNumberFormat="1" applyFont="1" applyFill="1" applyBorder="1" applyAlignment="1">
      <alignment horizontal="left" vertical="top" wrapText="1"/>
    </xf>
    <xf numFmtId="0" fontId="104" fillId="35" borderId="30" xfId="0" applyFont="1" applyFill="1" applyBorder="1" applyAlignment="1">
      <alignment horizontal="left" vertical="center" wrapText="1"/>
    </xf>
    <xf numFmtId="0" fontId="104" fillId="35" borderId="2" xfId="0" applyFont="1" applyFill="1" applyBorder="1" applyAlignment="1">
      <alignment horizontal="left" vertical="center"/>
    </xf>
    <xf numFmtId="0" fontId="104" fillId="35" borderId="31" xfId="0" applyFont="1" applyFill="1" applyBorder="1" applyAlignment="1">
      <alignment horizontal="left" vertical="center"/>
    </xf>
    <xf numFmtId="0" fontId="105" fillId="35" borderId="30" xfId="168" applyFont="1" applyFill="1" applyBorder="1" applyAlignment="1">
      <alignment horizontal="center" vertical="center" wrapText="1"/>
    </xf>
    <xf numFmtId="0" fontId="105" fillId="35" borderId="2" xfId="168" applyFont="1" applyFill="1" applyBorder="1" applyAlignment="1">
      <alignment horizontal="center" vertical="center" wrapText="1"/>
    </xf>
    <xf numFmtId="0" fontId="105" fillId="35" borderId="31" xfId="168" applyFont="1" applyFill="1" applyBorder="1" applyAlignment="1">
      <alignment horizontal="center" vertical="center" wrapText="1"/>
    </xf>
    <xf numFmtId="0" fontId="103" fillId="35" borderId="30" xfId="168" applyNumberFormat="1" applyFont="1" applyFill="1" applyBorder="1" applyAlignment="1">
      <alignment horizontal="center" vertical="center" wrapText="1"/>
    </xf>
    <xf numFmtId="0" fontId="103" fillId="35" borderId="31" xfId="168" applyNumberFormat="1" applyFont="1" applyFill="1" applyBorder="1" applyAlignment="1">
      <alignment horizontal="center" vertical="center" wrapText="1"/>
    </xf>
    <xf numFmtId="0" fontId="106" fillId="35" borderId="30" xfId="168" applyNumberFormat="1" applyFont="1" applyFill="1" applyBorder="1" applyAlignment="1">
      <alignment horizontal="center" vertical="center"/>
    </xf>
    <xf numFmtId="0" fontId="106" fillId="35" borderId="2" xfId="168" applyNumberFormat="1" applyFont="1" applyFill="1" applyBorder="1" applyAlignment="1">
      <alignment horizontal="center" vertical="center"/>
    </xf>
    <xf numFmtId="0" fontId="106" fillId="35" borderId="31" xfId="168" applyNumberFormat="1" applyFont="1" applyFill="1" applyBorder="1" applyAlignment="1">
      <alignment horizontal="center" vertical="center"/>
    </xf>
    <xf numFmtId="0" fontId="103" fillId="35" borderId="30" xfId="168" applyNumberFormat="1" applyFont="1" applyFill="1" applyBorder="1" applyAlignment="1">
      <alignment horizontal="center" vertical="center"/>
    </xf>
    <xf numFmtId="0" fontId="103" fillId="35" borderId="2" xfId="168" applyNumberFormat="1" applyFont="1" applyFill="1" applyBorder="1" applyAlignment="1">
      <alignment horizontal="center" vertical="center"/>
    </xf>
    <xf numFmtId="0" fontId="103" fillId="35" borderId="31" xfId="168" applyNumberFormat="1" applyFont="1" applyFill="1" applyBorder="1" applyAlignment="1">
      <alignment horizontal="center" vertical="center"/>
    </xf>
    <xf numFmtId="0" fontId="103" fillId="35" borderId="30" xfId="168" applyFont="1" applyFill="1" applyBorder="1" applyAlignment="1">
      <alignment horizontal="left" vertical="top" wrapText="1"/>
    </xf>
    <xf numFmtId="0" fontId="103" fillId="35" borderId="2" xfId="168" applyFont="1" applyFill="1" applyBorder="1" applyAlignment="1">
      <alignment horizontal="left" vertical="top" wrapText="1"/>
    </xf>
    <xf numFmtId="0" fontId="103" fillId="35" borderId="31" xfId="168" applyFont="1" applyFill="1" applyBorder="1" applyAlignment="1">
      <alignment horizontal="left" vertical="top" wrapText="1"/>
    </xf>
    <xf numFmtId="0" fontId="103" fillId="35" borderId="30" xfId="168" applyFont="1" applyFill="1" applyBorder="1" applyAlignment="1">
      <alignment vertical="top" wrapText="1"/>
    </xf>
    <xf numFmtId="0" fontId="107" fillId="35" borderId="2" xfId="0" applyFont="1" applyFill="1" applyBorder="1" applyAlignment="1">
      <alignment vertical="top" wrapText="1"/>
    </xf>
    <xf numFmtId="0" fontId="107" fillId="35" borderId="31" xfId="0" applyFont="1" applyFill="1" applyBorder="1" applyAlignment="1">
      <alignment vertical="top" wrapText="1"/>
    </xf>
    <xf numFmtId="0" fontId="50" fillId="29" borderId="30" xfId="168" applyFont="1" applyFill="1" applyBorder="1" applyAlignment="1">
      <alignment horizontal="left" vertical="center" wrapText="1"/>
    </xf>
    <xf numFmtId="0" fontId="4" fillId="29" borderId="2" xfId="0" applyFont="1" applyFill="1" applyBorder="1" applyAlignment="1">
      <alignment horizontal="left" vertical="center" wrapText="1"/>
    </xf>
    <xf numFmtId="0" fontId="4" fillId="29" borderId="31" xfId="0" applyFont="1" applyFill="1" applyBorder="1" applyAlignment="1">
      <alignment horizontal="left" vertical="center" wrapText="1"/>
    </xf>
    <xf numFmtId="0" fontId="50" fillId="29" borderId="31" xfId="168" applyNumberFormat="1" applyFont="1" applyFill="1" applyBorder="1" applyAlignment="1">
      <alignment horizontal="center" vertical="center" wrapText="1"/>
    </xf>
    <xf numFmtId="181" fontId="50" fillId="29" borderId="30" xfId="0" applyNumberFormat="1" applyFont="1" applyFill="1" applyBorder="1" applyAlignment="1">
      <alignment horizontal="left" vertical="top" wrapText="1"/>
    </xf>
    <xf numFmtId="0" fontId="80" fillId="0" borderId="33" xfId="0" quotePrefix="1" applyNumberFormat="1" applyFont="1" applyFill="1" applyBorder="1" applyAlignment="1">
      <alignment horizontal="center" vertical="top"/>
    </xf>
    <xf numFmtId="0" fontId="51" fillId="0" borderId="0" xfId="0" quotePrefix="1" applyNumberFormat="1" applyFont="1" applyFill="1" applyBorder="1" applyAlignment="1">
      <alignment horizontal="center" vertical="center"/>
    </xf>
    <xf numFmtId="0" fontId="47" fillId="0" borderId="0" xfId="0" quotePrefix="1" applyFont="1" applyFill="1" applyBorder="1" applyAlignment="1">
      <alignment horizontal="center" vertical="center" wrapText="1"/>
    </xf>
    <xf numFmtId="0" fontId="50" fillId="0" borderId="0" xfId="0" applyFont="1" applyFill="1" applyBorder="1" applyAlignment="1">
      <alignment horizontal="center" vertical="center"/>
    </xf>
    <xf numFmtId="0" fontId="80" fillId="0" borderId="30" xfId="0" applyNumberFormat="1" applyFont="1" applyFill="1" applyBorder="1" applyAlignment="1">
      <alignment horizontal="center" vertical="center"/>
    </xf>
    <xf numFmtId="0" fontId="80" fillId="0" borderId="2" xfId="0" applyNumberFormat="1" applyFont="1" applyFill="1" applyBorder="1" applyAlignment="1">
      <alignment horizontal="center" vertical="center"/>
    </xf>
    <xf numFmtId="0" fontId="80" fillId="0" borderId="31" xfId="0" applyNumberFormat="1" applyFont="1" applyFill="1" applyBorder="1" applyAlignment="1">
      <alignment horizontal="center" vertical="center"/>
    </xf>
    <xf numFmtId="0" fontId="80" fillId="0" borderId="2" xfId="124" applyFont="1" applyFill="1" applyBorder="1" applyAlignment="1">
      <alignment vertical="top" wrapText="1"/>
    </xf>
    <xf numFmtId="0" fontId="80" fillId="0" borderId="31" xfId="124" applyFont="1" applyFill="1" applyBorder="1" applyAlignment="1">
      <alignment vertical="top" wrapText="1"/>
    </xf>
    <xf numFmtId="181" fontId="84" fillId="2" borderId="30" xfId="0" applyNumberFormat="1" applyFont="1" applyFill="1" applyBorder="1" applyAlignment="1">
      <alignment horizontal="left" vertical="top" wrapText="1"/>
    </xf>
    <xf numFmtId="181" fontId="84" fillId="2" borderId="2" xfId="124" applyNumberFormat="1" applyFont="1" applyFill="1" applyBorder="1" applyAlignment="1">
      <alignment horizontal="left" vertical="top" wrapText="1"/>
    </xf>
    <xf numFmtId="181" fontId="84" fillId="2" borderId="31" xfId="124" applyNumberFormat="1" applyFont="1" applyFill="1" applyBorder="1" applyAlignment="1">
      <alignment horizontal="left" vertical="top" wrapText="1"/>
    </xf>
    <xf numFmtId="181" fontId="80" fillId="2" borderId="30" xfId="0" applyNumberFormat="1" applyFont="1" applyFill="1" applyBorder="1" applyAlignment="1">
      <alignment horizontal="left" vertical="top" wrapText="1"/>
    </xf>
    <xf numFmtId="181" fontId="80" fillId="2" borderId="2" xfId="124" applyNumberFormat="1" applyFont="1" applyFill="1" applyBorder="1" applyAlignment="1">
      <alignment horizontal="left" vertical="top" wrapText="1"/>
    </xf>
    <xf numFmtId="181" fontId="80" fillId="2" borderId="31" xfId="124" applyNumberFormat="1" applyFont="1" applyFill="1" applyBorder="1" applyAlignment="1">
      <alignment horizontal="left" vertical="top" wrapText="1"/>
    </xf>
    <xf numFmtId="0" fontId="80" fillId="2" borderId="2" xfId="0" applyFont="1" applyFill="1" applyBorder="1" applyAlignment="1">
      <alignment vertical="top" wrapText="1"/>
    </xf>
    <xf numFmtId="0" fontId="80" fillId="2" borderId="31" xfId="0" applyFont="1" applyFill="1" applyBorder="1" applyAlignment="1">
      <alignment vertical="top" wrapText="1"/>
    </xf>
    <xf numFmtId="0" fontId="80" fillId="0" borderId="30" xfId="0" quotePrefix="1" applyNumberFormat="1" applyFont="1" applyFill="1" applyBorder="1" applyAlignment="1">
      <alignment horizontal="center" vertical="top"/>
    </xf>
    <xf numFmtId="0" fontId="80" fillId="0" borderId="31" xfId="0" quotePrefix="1" applyNumberFormat="1" applyFont="1" applyFill="1" applyBorder="1" applyAlignment="1">
      <alignment horizontal="center" vertical="top"/>
    </xf>
    <xf numFmtId="0" fontId="71" fillId="2" borderId="2" xfId="124" applyFont="1" applyFill="1" applyBorder="1" applyAlignment="1">
      <alignment horizontal="center" vertical="center" wrapText="1"/>
    </xf>
    <xf numFmtId="0" fontId="71" fillId="2" borderId="2" xfId="124" applyFont="1" applyFill="1" applyBorder="1" applyAlignment="1">
      <alignment vertical="top" wrapText="1"/>
    </xf>
    <xf numFmtId="0" fontId="71" fillId="2" borderId="31" xfId="124" applyFont="1" applyFill="1" applyBorder="1" applyAlignment="1">
      <alignment vertical="top" wrapText="1"/>
    </xf>
    <xf numFmtId="0" fontId="80" fillId="2" borderId="22" xfId="0" quotePrefix="1" applyNumberFormat="1" applyFont="1" applyFill="1" applyBorder="1" applyAlignment="1">
      <alignment horizontal="center" vertical="top"/>
    </xf>
    <xf numFmtId="181" fontId="80" fillId="2" borderId="2" xfId="0" applyNumberFormat="1" applyFont="1" applyFill="1" applyBorder="1" applyAlignment="1">
      <alignment horizontal="left" vertical="top" wrapText="1"/>
    </xf>
    <xf numFmtId="181" fontId="80" fillId="2" borderId="31" xfId="0" applyNumberFormat="1" applyFont="1" applyFill="1" applyBorder="1" applyAlignment="1">
      <alignment horizontal="left" vertical="top" wrapText="1"/>
    </xf>
    <xf numFmtId="181" fontId="84" fillId="0" borderId="30" xfId="0" applyNumberFormat="1" applyFont="1" applyFill="1" applyBorder="1" applyAlignment="1">
      <alignment horizontal="left" vertical="top" wrapText="1"/>
    </xf>
    <xf numFmtId="181" fontId="84" fillId="0" borderId="2" xfId="0" applyNumberFormat="1" applyFont="1" applyFill="1" applyBorder="1" applyAlignment="1">
      <alignment horizontal="left" vertical="top" wrapText="1"/>
    </xf>
    <xf numFmtId="181" fontId="84" fillId="0" borderId="31" xfId="0" applyNumberFormat="1" applyFont="1" applyFill="1" applyBorder="1" applyAlignment="1">
      <alignment horizontal="left" vertical="top" wrapText="1"/>
    </xf>
    <xf numFmtId="181" fontId="80" fillId="0" borderId="30" xfId="0" applyNumberFormat="1" applyFont="1" applyFill="1" applyBorder="1" applyAlignment="1">
      <alignment horizontal="left" vertical="top" wrapText="1"/>
    </xf>
    <xf numFmtId="0" fontId="109" fillId="37" borderId="49" xfId="0" applyFont="1" applyFill="1" applyBorder="1" applyAlignment="1">
      <alignment vertical="top" wrapText="1"/>
    </xf>
    <xf numFmtId="0" fontId="109" fillId="37" borderId="50" xfId="0" applyFont="1" applyFill="1" applyBorder="1" applyAlignment="1">
      <alignment vertical="top"/>
    </xf>
    <xf numFmtId="0" fontId="109" fillId="37" borderId="51" xfId="0" applyFont="1" applyFill="1" applyBorder="1" applyAlignment="1">
      <alignment vertical="top"/>
    </xf>
    <xf numFmtId="0" fontId="109" fillId="37" borderId="26" xfId="0" applyFont="1" applyFill="1" applyBorder="1" applyAlignment="1">
      <alignment vertical="top" wrapText="1"/>
    </xf>
    <xf numFmtId="0" fontId="109" fillId="37" borderId="26" xfId="0" applyFont="1" applyFill="1" applyBorder="1" applyAlignment="1">
      <alignment vertical="top"/>
    </xf>
    <xf numFmtId="0" fontId="0" fillId="0" borderId="17" xfId="0" applyBorder="1" applyAlignment="1">
      <alignment vertical="center" wrapText="1"/>
    </xf>
    <xf numFmtId="0" fontId="66" fillId="0" borderId="26" xfId="0" applyFont="1" applyFill="1" applyBorder="1" applyAlignment="1">
      <alignment vertical="top" wrapText="1"/>
    </xf>
    <xf numFmtId="0" fontId="66" fillId="0" borderId="26" xfId="0" applyFont="1" applyFill="1" applyBorder="1" applyAlignment="1">
      <alignment vertical="top"/>
    </xf>
    <xf numFmtId="0" fontId="66" fillId="0" borderId="22" xfId="0" applyFont="1" applyFill="1" applyBorder="1" applyAlignment="1">
      <alignment vertical="top" wrapText="1"/>
    </xf>
    <xf numFmtId="0" fontId="66" fillId="0" borderId="22" xfId="0" applyFont="1" applyFill="1" applyBorder="1" applyAlignment="1">
      <alignment vertical="top"/>
    </xf>
    <xf numFmtId="0" fontId="71" fillId="31" borderId="17" xfId="0" applyFont="1" applyFill="1" applyBorder="1" applyAlignment="1">
      <alignment vertical="center"/>
    </xf>
    <xf numFmtId="0" fontId="66" fillId="0" borderId="17" xfId="0" applyFont="1" applyFill="1" applyBorder="1" applyAlignment="1">
      <alignment vertical="center"/>
    </xf>
    <xf numFmtId="0" fontId="66" fillId="0" borderId="17" xfId="0" applyFont="1" applyFill="1" applyBorder="1" applyAlignment="1">
      <alignment vertical="center" wrapText="1"/>
    </xf>
    <xf numFmtId="0" fontId="66" fillId="0" borderId="49" xfId="0" applyFont="1" applyFill="1" applyBorder="1" applyAlignment="1">
      <alignment vertical="top" wrapText="1"/>
    </xf>
    <xf numFmtId="0" fontId="66" fillId="0" borderId="50" xfId="0" applyFont="1" applyFill="1" applyBorder="1" applyAlignment="1">
      <alignment vertical="top"/>
    </xf>
    <xf numFmtId="0" fontId="66" fillId="0" borderId="51" xfId="0" applyFont="1" applyFill="1" applyBorder="1" applyAlignment="1">
      <alignment vertical="top"/>
    </xf>
    <xf numFmtId="0" fontId="71" fillId="0" borderId="30" xfId="0" applyFont="1" applyFill="1" applyBorder="1" applyAlignment="1">
      <alignment horizontal="left" vertical="center"/>
    </xf>
    <xf numFmtId="0" fontId="71" fillId="0" borderId="2" xfId="0" applyFont="1" applyFill="1" applyBorder="1" applyAlignment="1">
      <alignment horizontal="left" vertical="center"/>
    </xf>
    <xf numFmtId="0" fontId="71" fillId="0" borderId="31" xfId="0" applyFont="1" applyFill="1" applyBorder="1" applyAlignment="1">
      <alignment horizontal="left" vertical="center"/>
    </xf>
    <xf numFmtId="0" fontId="71" fillId="0" borderId="30" xfId="0" quotePrefix="1" applyFont="1" applyFill="1" applyBorder="1" applyAlignment="1">
      <alignment horizontal="center" vertical="center"/>
    </xf>
    <xf numFmtId="0" fontId="66" fillId="40" borderId="48" xfId="0" applyFont="1" applyFill="1" applyBorder="1" applyAlignment="1">
      <alignment vertical="center" wrapText="1"/>
    </xf>
    <xf numFmtId="0" fontId="66" fillId="40" borderId="17" xfId="0" applyFont="1" applyFill="1" applyBorder="1" applyAlignment="1">
      <alignment vertical="center" wrapText="1"/>
    </xf>
    <xf numFmtId="0" fontId="66" fillId="0" borderId="49" xfId="0" applyFont="1" applyBorder="1" applyAlignment="1">
      <alignment vertical="top" wrapText="1"/>
    </xf>
    <xf numFmtId="0" fontId="66" fillId="0" borderId="50" xfId="0" applyFont="1" applyBorder="1" applyAlignment="1">
      <alignment vertical="top"/>
    </xf>
    <xf numFmtId="0" fontId="66" fillId="0" borderId="51" xfId="0" applyFont="1" applyBorder="1" applyAlignment="1">
      <alignment vertical="top"/>
    </xf>
    <xf numFmtId="0" fontId="66" fillId="0" borderId="55" xfId="0" applyFont="1" applyFill="1" applyBorder="1" applyAlignment="1">
      <alignment vertical="top" wrapText="1"/>
    </xf>
    <xf numFmtId="0" fontId="66" fillId="0" borderId="56" xfId="0" applyFont="1" applyFill="1" applyBorder="1" applyAlignment="1">
      <alignment vertical="top"/>
    </xf>
    <xf numFmtId="0" fontId="66" fillId="0" borderId="57" xfId="0" applyFont="1" applyFill="1" applyBorder="1" applyAlignment="1">
      <alignment vertical="top"/>
    </xf>
    <xf numFmtId="0" fontId="75" fillId="53" borderId="26" xfId="0" applyFont="1" applyFill="1" applyBorder="1" applyAlignment="1">
      <alignment vertical="top" wrapText="1"/>
    </xf>
    <xf numFmtId="0" fontId="66" fillId="53" borderId="26" xfId="0" applyFont="1" applyFill="1" applyBorder="1" applyAlignment="1">
      <alignment vertical="top"/>
    </xf>
    <xf numFmtId="0" fontId="0" fillId="29" borderId="48" xfId="0" applyFill="1" applyBorder="1" applyAlignment="1">
      <alignment vertical="center" wrapText="1"/>
    </xf>
    <xf numFmtId="0" fontId="0" fillId="0" borderId="29" xfId="0" applyBorder="1" applyAlignment="1">
      <alignment horizontal="left" vertical="center" wrapText="1"/>
    </xf>
    <xf numFmtId="0" fontId="0" fillId="0" borderId="25" xfId="0" applyBorder="1" applyAlignment="1">
      <alignment horizontal="left" vertical="center" wrapText="1"/>
    </xf>
    <xf numFmtId="0" fontId="0" fillId="0" borderId="34" xfId="0" applyBorder="1" applyAlignment="1">
      <alignment horizontal="left" vertical="center" wrapText="1"/>
    </xf>
    <xf numFmtId="0" fontId="0" fillId="0" borderId="28" xfId="0" applyBorder="1" applyAlignment="1">
      <alignment horizontal="left" vertical="center" wrapText="1"/>
    </xf>
    <xf numFmtId="0" fontId="0" fillId="0" borderId="0" xfId="0" applyBorder="1" applyAlignment="1">
      <alignment horizontal="left" vertical="center" wrapText="1"/>
    </xf>
    <xf numFmtId="0" fontId="0" fillId="0" borderId="23" xfId="0" applyBorder="1" applyAlignment="1">
      <alignment horizontal="left" vertical="center" wrapText="1"/>
    </xf>
    <xf numFmtId="0" fontId="0" fillId="0" borderId="33" xfId="0" applyBorder="1" applyAlignment="1">
      <alignment horizontal="left" vertical="center" wrapText="1"/>
    </xf>
    <xf numFmtId="0" fontId="0" fillId="0" borderId="24" xfId="0" applyBorder="1" applyAlignment="1">
      <alignment horizontal="left" vertical="center" wrapText="1"/>
    </xf>
    <xf numFmtId="0" fontId="0" fillId="0" borderId="27" xfId="0" applyBorder="1" applyAlignment="1">
      <alignment horizontal="left" vertical="center" wrapText="1"/>
    </xf>
    <xf numFmtId="0" fontId="0" fillId="29" borderId="29" xfId="0" applyFill="1" applyBorder="1" applyAlignment="1">
      <alignment horizontal="left" vertical="center" wrapText="1"/>
    </xf>
    <xf numFmtId="0" fontId="0" fillId="29" borderId="25" xfId="0" applyFill="1" applyBorder="1" applyAlignment="1">
      <alignment horizontal="left" vertical="center" wrapText="1"/>
    </xf>
    <xf numFmtId="0" fontId="0" fillId="29" borderId="34" xfId="0" applyFill="1" applyBorder="1" applyAlignment="1">
      <alignment horizontal="left" vertical="center" wrapText="1"/>
    </xf>
    <xf numFmtId="0" fontId="71" fillId="36" borderId="29" xfId="0" applyFont="1" applyFill="1" applyBorder="1" applyAlignment="1">
      <alignment horizontal="center" vertical="center" wrapText="1"/>
    </xf>
    <xf numFmtId="0" fontId="71" fillId="36" borderId="25" xfId="0" applyFont="1" applyFill="1" applyBorder="1" applyAlignment="1">
      <alignment horizontal="center" vertical="center" wrapText="1"/>
    </xf>
    <xf numFmtId="0" fontId="71" fillId="36" borderId="34" xfId="0" applyFont="1" applyFill="1" applyBorder="1" applyAlignment="1">
      <alignment horizontal="center" vertical="center" wrapText="1"/>
    </xf>
    <xf numFmtId="0" fontId="71" fillId="36" borderId="33" xfId="0" applyFont="1" applyFill="1" applyBorder="1" applyAlignment="1">
      <alignment horizontal="center" vertical="center" wrapText="1"/>
    </xf>
    <xf numFmtId="0" fontId="71" fillId="36" borderId="24" xfId="0" applyFont="1" applyFill="1" applyBorder="1" applyAlignment="1">
      <alignment horizontal="center" vertical="center" wrapText="1"/>
    </xf>
    <xf numFmtId="0" fontId="71" fillId="36" borderId="27" xfId="0" applyFont="1" applyFill="1" applyBorder="1" applyAlignment="1">
      <alignment horizontal="center" vertical="center" wrapText="1"/>
    </xf>
    <xf numFmtId="0" fontId="71" fillId="31" borderId="29" xfId="0" applyFont="1" applyFill="1" applyBorder="1" applyAlignment="1">
      <alignment horizontal="center" vertical="center"/>
    </xf>
    <xf numFmtId="0" fontId="71" fillId="31" borderId="25" xfId="0" applyFont="1" applyFill="1" applyBorder="1" applyAlignment="1">
      <alignment horizontal="center" vertical="center"/>
    </xf>
    <xf numFmtId="0" fontId="71" fillId="31" borderId="34" xfId="0" applyFont="1" applyFill="1" applyBorder="1" applyAlignment="1">
      <alignment horizontal="center" vertical="center"/>
    </xf>
    <xf numFmtId="0" fontId="71" fillId="31" borderId="33" xfId="0" applyFont="1" applyFill="1" applyBorder="1" applyAlignment="1">
      <alignment horizontal="center" vertical="center"/>
    </xf>
    <xf numFmtId="0" fontId="71" fillId="31" borderId="24" xfId="0" applyFont="1" applyFill="1" applyBorder="1" applyAlignment="1">
      <alignment horizontal="center" vertical="center"/>
    </xf>
    <xf numFmtId="0" fontId="71" fillId="31" borderId="27" xfId="0" applyFont="1" applyFill="1" applyBorder="1" applyAlignment="1">
      <alignment horizontal="center" vertical="center"/>
    </xf>
    <xf numFmtId="0" fontId="71" fillId="0" borderId="26" xfId="0" applyFont="1" applyFill="1" applyBorder="1" applyAlignment="1">
      <alignment vertical="top" wrapText="1"/>
    </xf>
    <xf numFmtId="0" fontId="71" fillId="0" borderId="26" xfId="0" applyFont="1" applyFill="1" applyBorder="1" applyAlignment="1">
      <alignment vertical="top"/>
    </xf>
    <xf numFmtId="0" fontId="71" fillId="0" borderId="49" xfId="0" applyFont="1" applyFill="1" applyBorder="1" applyAlignment="1">
      <alignment vertical="top" wrapText="1"/>
    </xf>
    <xf numFmtId="0" fontId="71" fillId="0" borderId="50" xfId="0" applyFont="1" applyFill="1" applyBorder="1" applyAlignment="1">
      <alignment vertical="top"/>
    </xf>
    <xf numFmtId="0" fontId="71" fillId="0" borderId="51" xfId="0" applyFont="1" applyFill="1" applyBorder="1" applyAlignment="1">
      <alignment vertical="top"/>
    </xf>
    <xf numFmtId="0" fontId="71" fillId="40" borderId="17" xfId="0" applyFont="1" applyFill="1" applyBorder="1" applyAlignment="1">
      <alignment vertical="center" wrapText="1"/>
    </xf>
    <xf numFmtId="0" fontId="71" fillId="40" borderId="17" xfId="0" applyFont="1" applyFill="1" applyBorder="1" applyAlignment="1">
      <alignment vertical="center"/>
    </xf>
    <xf numFmtId="0" fontId="71" fillId="0" borderId="49" xfId="0" applyFont="1" applyBorder="1" applyAlignment="1">
      <alignment vertical="top" wrapText="1"/>
    </xf>
    <xf numFmtId="0" fontId="71" fillId="0" borderId="50" xfId="0" applyFont="1" applyBorder="1" applyAlignment="1">
      <alignment vertical="top"/>
    </xf>
    <xf numFmtId="0" fontId="71" fillId="0" borderId="51" xfId="0" applyFont="1" applyBorder="1" applyAlignment="1">
      <alignment vertical="top"/>
    </xf>
    <xf numFmtId="0" fontId="71" fillId="0" borderId="52" xfId="0" applyFont="1" applyBorder="1" applyAlignment="1">
      <alignment vertical="top" wrapText="1"/>
    </xf>
    <xf numFmtId="0" fontId="71" fillId="0" borderId="53" xfId="0" applyFont="1" applyBorder="1" applyAlignment="1">
      <alignment vertical="top"/>
    </xf>
    <xf numFmtId="0" fontId="71" fillId="0" borderId="54" xfId="0" applyFont="1" applyBorder="1" applyAlignment="1">
      <alignment vertical="top"/>
    </xf>
    <xf numFmtId="0" fontId="71" fillId="0" borderId="52" xfId="0" applyFont="1" applyFill="1" applyBorder="1" applyAlignment="1">
      <alignment vertical="top" wrapText="1"/>
    </xf>
    <xf numFmtId="0" fontId="71" fillId="0" borderId="53" xfId="0" applyFont="1" applyFill="1" applyBorder="1" applyAlignment="1">
      <alignment vertical="top"/>
    </xf>
    <xf numFmtId="0" fontId="71" fillId="0" borderId="54" xfId="0" applyFont="1" applyFill="1" applyBorder="1" applyAlignment="1">
      <alignment vertical="top"/>
    </xf>
    <xf numFmtId="0" fontId="71" fillId="0" borderId="48" xfId="0" applyFont="1" applyFill="1" applyBorder="1" applyAlignment="1">
      <alignment vertical="top" wrapText="1"/>
    </xf>
    <xf numFmtId="0" fontId="71" fillId="0" borderId="48" xfId="0" applyFont="1" applyFill="1" applyBorder="1" applyAlignment="1">
      <alignment vertical="top"/>
    </xf>
    <xf numFmtId="0" fontId="4" fillId="0" borderId="26" xfId="0" applyFont="1" applyFill="1" applyBorder="1" applyAlignment="1">
      <alignment vertical="top" wrapText="1"/>
    </xf>
    <xf numFmtId="0" fontId="71" fillId="29" borderId="22" xfId="0" applyFont="1" applyFill="1" applyBorder="1" applyAlignment="1">
      <alignment vertical="top" wrapText="1"/>
    </xf>
    <xf numFmtId="0" fontId="71" fillId="29" borderId="22" xfId="0" applyFont="1" applyFill="1" applyBorder="1" applyAlignment="1">
      <alignment vertical="top"/>
    </xf>
    <xf numFmtId="0" fontId="71" fillId="29" borderId="26" xfId="0" applyFont="1" applyFill="1" applyBorder="1" applyAlignment="1">
      <alignment vertical="top" wrapText="1"/>
    </xf>
    <xf numFmtId="0" fontId="71" fillId="29" borderId="26" xfId="0" applyFont="1" applyFill="1" applyBorder="1" applyAlignment="1">
      <alignment vertical="top"/>
    </xf>
    <xf numFmtId="0" fontId="71" fillId="29" borderId="49" xfId="0" applyFont="1" applyFill="1" applyBorder="1" applyAlignment="1">
      <alignment vertical="top" wrapText="1"/>
    </xf>
    <xf numFmtId="0" fontId="71" fillId="29" borderId="50" xfId="0" applyFont="1" applyFill="1" applyBorder="1" applyAlignment="1">
      <alignment vertical="top"/>
    </xf>
    <xf numFmtId="0" fontId="71" fillId="29" borderId="51" xfId="0" applyFont="1" applyFill="1" applyBorder="1" applyAlignment="1">
      <alignment vertical="top"/>
    </xf>
    <xf numFmtId="0" fontId="71" fillId="29" borderId="48" xfId="0" applyFont="1" applyFill="1" applyBorder="1" applyAlignment="1">
      <alignment vertical="top" wrapText="1"/>
    </xf>
    <xf numFmtId="0" fontId="71" fillId="29" borderId="48" xfId="0" applyFont="1" applyFill="1" applyBorder="1" applyAlignment="1">
      <alignment vertical="top"/>
    </xf>
    <xf numFmtId="0" fontId="71" fillId="0" borderId="22" xfId="0" applyFont="1" applyFill="1" applyBorder="1" applyAlignment="1">
      <alignment vertical="top" wrapText="1"/>
    </xf>
    <xf numFmtId="0" fontId="71" fillId="0" borderId="22" xfId="0" applyFont="1" applyFill="1" applyBorder="1" applyAlignment="1">
      <alignment vertical="top"/>
    </xf>
    <xf numFmtId="0" fontId="71" fillId="0" borderId="17" xfId="0" applyFont="1" applyBorder="1" applyAlignment="1">
      <alignment vertical="center" wrapText="1"/>
    </xf>
    <xf numFmtId="0" fontId="71" fillId="29" borderId="55" xfId="0" applyFont="1" applyFill="1" applyBorder="1" applyAlignment="1">
      <alignment vertical="top" wrapText="1"/>
    </xf>
    <xf numFmtId="0" fontId="71" fillId="29" borderId="56" xfId="0" applyFont="1" applyFill="1" applyBorder="1" applyAlignment="1">
      <alignment vertical="top"/>
    </xf>
    <xf numFmtId="0" fontId="71" fillId="29" borderId="57" xfId="0" applyFont="1" applyFill="1" applyBorder="1" applyAlignment="1">
      <alignment vertical="top"/>
    </xf>
    <xf numFmtId="0" fontId="71" fillId="0" borderId="17" xfId="0" applyFont="1" applyFill="1" applyBorder="1" applyAlignment="1">
      <alignment vertical="center"/>
    </xf>
    <xf numFmtId="0" fontId="71" fillId="0" borderId="17" xfId="0" applyFont="1" applyFill="1" applyBorder="1" applyAlignment="1">
      <alignment vertical="center" wrapText="1"/>
    </xf>
    <xf numFmtId="0" fontId="71" fillId="0" borderId="28" xfId="0" applyFont="1" applyFill="1" applyBorder="1" applyAlignment="1">
      <alignment vertical="top" wrapText="1"/>
    </xf>
    <xf numFmtId="0" fontId="71" fillId="0" borderId="0" xfId="0" applyFont="1" applyFill="1" applyBorder="1" applyAlignment="1">
      <alignment vertical="top" wrapText="1"/>
    </xf>
    <xf numFmtId="0" fontId="71" fillId="0" borderId="23" xfId="0" applyFont="1" applyFill="1" applyBorder="1" applyAlignment="1">
      <alignment vertical="top" wrapText="1"/>
    </xf>
    <xf numFmtId="0" fontId="71" fillId="0" borderId="55" xfId="0" applyFont="1" applyFill="1" applyBorder="1" applyAlignment="1">
      <alignment vertical="top" wrapText="1"/>
    </xf>
    <xf numFmtId="0" fontId="71" fillId="0" borderId="56" xfId="0" applyFont="1" applyFill="1" applyBorder="1" applyAlignment="1">
      <alignment vertical="top"/>
    </xf>
    <xf numFmtId="0" fontId="71" fillId="0" borderId="57" xfId="0" applyFont="1" applyFill="1" applyBorder="1" applyAlignment="1">
      <alignment vertical="top"/>
    </xf>
    <xf numFmtId="0" fontId="71" fillId="0" borderId="0" xfId="0" applyFont="1" applyFill="1" applyAlignment="1">
      <alignment vertical="top"/>
    </xf>
    <xf numFmtId="0" fontId="71" fillId="0" borderId="23" xfId="0" applyFont="1" applyFill="1" applyBorder="1" applyAlignment="1">
      <alignment vertical="top"/>
    </xf>
    <xf numFmtId="0" fontId="4" fillId="29" borderId="26" xfId="0" applyFont="1" applyFill="1" applyBorder="1" applyAlignment="1">
      <alignment vertical="top" wrapText="1"/>
    </xf>
    <xf numFmtId="0" fontId="66" fillId="53" borderId="26" xfId="0" applyFont="1" applyFill="1" applyBorder="1" applyAlignment="1">
      <alignment vertical="top" wrapText="1"/>
    </xf>
    <xf numFmtId="0" fontId="0" fillId="31" borderId="30" xfId="0" applyFill="1" applyBorder="1" applyAlignment="1">
      <alignment vertical="center"/>
    </xf>
    <xf numFmtId="0" fontId="0" fillId="31" borderId="2" xfId="0" applyFill="1" applyBorder="1" applyAlignment="1">
      <alignment vertical="center"/>
    </xf>
    <xf numFmtId="0" fontId="0" fillId="31" borderId="31" xfId="0" applyFill="1" applyBorder="1" applyAlignment="1">
      <alignment vertical="center"/>
    </xf>
    <xf numFmtId="0" fontId="0" fillId="29" borderId="17" xfId="0" applyFill="1" applyBorder="1" applyAlignment="1">
      <alignment vertical="center" wrapText="1"/>
    </xf>
    <xf numFmtId="0" fontId="0" fillId="0" borderId="30" xfId="0" applyBorder="1" applyAlignment="1">
      <alignment vertical="center" wrapText="1"/>
    </xf>
    <xf numFmtId="0" fontId="0" fillId="0" borderId="2" xfId="0" applyBorder="1" applyAlignment="1">
      <alignment vertical="center" wrapText="1"/>
    </xf>
    <xf numFmtId="0" fontId="0" fillId="0" borderId="31" xfId="0" applyBorder="1" applyAlignment="1">
      <alignment vertical="center" wrapText="1"/>
    </xf>
    <xf numFmtId="0" fontId="71" fillId="31" borderId="29" xfId="0" applyFont="1" applyFill="1" applyBorder="1" applyAlignment="1">
      <alignment vertical="center"/>
    </xf>
    <xf numFmtId="0" fontId="71" fillId="31" borderId="25" xfId="0" applyFont="1" applyFill="1" applyBorder="1" applyAlignment="1">
      <alignment vertical="center"/>
    </xf>
    <xf numFmtId="0" fontId="71" fillId="31" borderId="34" xfId="0" applyFont="1" applyFill="1" applyBorder="1" applyAlignment="1">
      <alignment vertical="center"/>
    </xf>
    <xf numFmtId="0" fontId="71" fillId="31" borderId="33" xfId="0" applyFont="1" applyFill="1" applyBorder="1" applyAlignment="1">
      <alignment vertical="center"/>
    </xf>
    <xf numFmtId="0" fontId="71" fillId="31" borderId="24" xfId="0" applyFont="1" applyFill="1" applyBorder="1" applyAlignment="1">
      <alignment vertical="center"/>
    </xf>
    <xf numFmtId="0" fontId="71" fillId="31" borderId="27" xfId="0" applyFont="1" applyFill="1" applyBorder="1" applyAlignment="1">
      <alignment vertical="center"/>
    </xf>
    <xf numFmtId="0" fontId="71" fillId="36" borderId="25" xfId="0" applyFont="1" applyFill="1" applyBorder="1" applyAlignment="1">
      <alignment vertical="center"/>
    </xf>
    <xf numFmtId="0" fontId="71" fillId="36" borderId="34" xfId="0" applyFont="1" applyFill="1" applyBorder="1" applyAlignment="1">
      <alignment vertical="center"/>
    </xf>
    <xf numFmtId="0" fontId="71" fillId="36" borderId="33" xfId="0" applyFont="1" applyFill="1" applyBorder="1" applyAlignment="1">
      <alignment vertical="center"/>
    </xf>
    <xf numFmtId="0" fontId="71" fillId="36" borderId="24" xfId="0" applyFont="1" applyFill="1" applyBorder="1" applyAlignment="1">
      <alignment vertical="center"/>
    </xf>
    <xf numFmtId="0" fontId="71" fillId="36" borderId="27" xfId="0" applyFont="1" applyFill="1" applyBorder="1" applyAlignment="1">
      <alignment vertical="center"/>
    </xf>
    <xf numFmtId="0" fontId="0" fillId="29" borderId="22" xfId="0" applyFill="1" applyBorder="1" applyAlignment="1">
      <alignment vertical="center" wrapText="1"/>
    </xf>
    <xf numFmtId="0" fontId="71" fillId="0" borderId="29" xfId="0" applyFont="1" applyFill="1" applyBorder="1" applyAlignment="1">
      <alignment vertical="center" wrapText="1"/>
    </xf>
    <xf numFmtId="0" fontId="71" fillId="0" borderId="25" xfId="0" applyFont="1" applyFill="1" applyBorder="1" applyAlignment="1">
      <alignment vertical="center" wrapText="1"/>
    </xf>
    <xf numFmtId="0" fontId="71" fillId="0" borderId="34" xfId="0" applyFont="1" applyFill="1" applyBorder="1" applyAlignment="1">
      <alignment vertical="center" wrapText="1"/>
    </xf>
    <xf numFmtId="0" fontId="71" fillId="0" borderId="28" xfId="0" applyFont="1" applyFill="1" applyBorder="1" applyAlignment="1">
      <alignment vertical="center" wrapText="1"/>
    </xf>
    <xf numFmtId="0" fontId="71" fillId="0" borderId="0" xfId="0" applyFont="1" applyFill="1" applyBorder="1" applyAlignment="1">
      <alignment vertical="center" wrapText="1"/>
    </xf>
    <xf numFmtId="0" fontId="71" fillId="0" borderId="23" xfId="0" applyFont="1" applyFill="1" applyBorder="1" applyAlignment="1">
      <alignment vertical="center" wrapText="1"/>
    </xf>
    <xf numFmtId="0" fontId="71" fillId="0" borderId="33" xfId="0" applyFont="1" applyFill="1" applyBorder="1" applyAlignment="1">
      <alignment vertical="center" wrapText="1"/>
    </xf>
    <xf numFmtId="0" fontId="71" fillId="0" borderId="24" xfId="0" applyFont="1" applyFill="1" applyBorder="1" applyAlignment="1">
      <alignment vertical="center" wrapText="1"/>
    </xf>
    <xf numFmtId="0" fontId="71" fillId="0" borderId="27" xfId="0" applyFont="1" applyFill="1" applyBorder="1" applyAlignment="1">
      <alignment vertical="center" wrapText="1"/>
    </xf>
    <xf numFmtId="0" fontId="71" fillId="0" borderId="17" xfId="0" applyFont="1" applyFill="1" applyBorder="1" applyAlignment="1">
      <alignment vertical="top" wrapText="1"/>
    </xf>
    <xf numFmtId="0" fontId="71" fillId="0" borderId="17" xfId="0" applyFont="1" applyFill="1" applyBorder="1" applyAlignment="1">
      <alignment vertical="top"/>
    </xf>
    <xf numFmtId="0" fontId="71" fillId="0" borderId="50" xfId="0" applyFont="1" applyFill="1" applyBorder="1" applyAlignment="1">
      <alignment vertical="top" wrapText="1"/>
    </xf>
    <xf numFmtId="0" fontId="71" fillId="0" borderId="51" xfId="0" applyFont="1" applyFill="1" applyBorder="1" applyAlignment="1">
      <alignment vertical="top" wrapText="1"/>
    </xf>
    <xf numFmtId="0" fontId="71" fillId="29" borderId="29" xfId="0" applyFont="1" applyFill="1" applyBorder="1" applyAlignment="1">
      <alignment vertical="top" wrapText="1"/>
    </xf>
    <xf numFmtId="0" fontId="71" fillId="29" borderId="25" xfId="0" applyFont="1" applyFill="1" applyBorder="1" applyAlignment="1">
      <alignment vertical="top" wrapText="1"/>
    </xf>
    <xf numFmtId="0" fontId="71" fillId="29" borderId="34" xfId="0" applyFont="1" applyFill="1" applyBorder="1" applyAlignment="1">
      <alignment vertical="top" wrapText="1"/>
    </xf>
    <xf numFmtId="0" fontId="71" fillId="53" borderId="17" xfId="0" applyFont="1" applyFill="1" applyBorder="1" applyAlignment="1">
      <alignment vertical="top" wrapText="1"/>
    </xf>
    <xf numFmtId="0" fontId="71" fillId="53" borderId="30" xfId="0" applyFont="1" applyFill="1" applyBorder="1" applyAlignment="1">
      <alignment vertical="top" wrapText="1"/>
    </xf>
    <xf numFmtId="0" fontId="71" fillId="53" borderId="2" xfId="0" applyFont="1" applyFill="1" applyBorder="1" applyAlignment="1">
      <alignment vertical="top" wrapText="1"/>
    </xf>
    <xf numFmtId="0" fontId="71" fillId="53" borderId="31" xfId="0" applyFont="1" applyFill="1" applyBorder="1" applyAlignment="1">
      <alignment vertical="top" wrapText="1"/>
    </xf>
    <xf numFmtId="0" fontId="66" fillId="53" borderId="17" xfId="0" applyFont="1" applyFill="1" applyBorder="1" applyAlignment="1">
      <alignment vertical="top" wrapText="1"/>
    </xf>
    <xf numFmtId="0" fontId="66" fillId="53" borderId="17" xfId="0" applyFont="1" applyFill="1" applyBorder="1" applyAlignment="1">
      <alignment vertical="top"/>
    </xf>
    <xf numFmtId="0" fontId="71" fillId="53" borderId="17" xfId="0" applyFont="1" applyFill="1" applyBorder="1" applyAlignment="1">
      <alignment vertical="top"/>
    </xf>
    <xf numFmtId="0" fontId="75" fillId="46" borderId="17" xfId="0" applyFont="1" applyFill="1" applyBorder="1" applyAlignment="1">
      <alignment vertical="center" wrapText="1"/>
    </xf>
    <xf numFmtId="0" fontId="75" fillId="46" borderId="17" xfId="0" applyFont="1" applyFill="1" applyBorder="1" applyAlignment="1">
      <alignment vertical="center"/>
    </xf>
    <xf numFmtId="0" fontId="75" fillId="46" borderId="49" xfId="0" applyFont="1" applyFill="1" applyBorder="1" applyAlignment="1">
      <alignment vertical="top" wrapText="1"/>
    </xf>
    <xf numFmtId="0" fontId="75" fillId="46" borderId="50" xfId="0" applyFont="1" applyFill="1" applyBorder="1" applyAlignment="1">
      <alignment vertical="top"/>
    </xf>
    <xf numFmtId="0" fontId="75" fillId="46" borderId="51" xfId="0" applyFont="1" applyFill="1" applyBorder="1" applyAlignment="1">
      <alignment vertical="top"/>
    </xf>
    <xf numFmtId="0" fontId="75" fillId="46" borderId="48" xfId="0" applyFont="1" applyFill="1" applyBorder="1" applyAlignment="1">
      <alignment vertical="top" wrapText="1"/>
    </xf>
    <xf numFmtId="0" fontId="75" fillId="46" borderId="48" xfId="0" applyFont="1" applyFill="1" applyBorder="1" applyAlignment="1">
      <alignment vertical="top"/>
    </xf>
    <xf numFmtId="0" fontId="75" fillId="46" borderId="26" xfId="0" applyFont="1" applyFill="1" applyBorder="1" applyAlignment="1">
      <alignment vertical="top" wrapText="1"/>
    </xf>
    <xf numFmtId="0" fontId="75" fillId="46" borderId="26" xfId="0" applyFont="1" applyFill="1" applyBorder="1" applyAlignment="1">
      <alignment vertical="top"/>
    </xf>
    <xf numFmtId="0" fontId="75" fillId="46" borderId="22" xfId="0" applyFont="1" applyFill="1" applyBorder="1" applyAlignment="1">
      <alignment vertical="top" wrapText="1"/>
    </xf>
    <xf numFmtId="0" fontId="75" fillId="46" borderId="22" xfId="0" applyFont="1" applyFill="1" applyBorder="1" applyAlignment="1">
      <alignment vertical="top"/>
    </xf>
    <xf numFmtId="0" fontId="75" fillId="46" borderId="30" xfId="0" applyFont="1" applyFill="1" applyBorder="1" applyAlignment="1">
      <alignment vertical="center"/>
    </xf>
    <xf numFmtId="0" fontId="75" fillId="46" borderId="2" xfId="0" applyFont="1" applyFill="1" applyBorder="1" applyAlignment="1">
      <alignment vertical="center"/>
    </xf>
    <xf numFmtId="0" fontId="75" fillId="46" borderId="31" xfId="0" applyFont="1" applyFill="1" applyBorder="1" applyAlignment="1">
      <alignment vertical="center"/>
    </xf>
    <xf numFmtId="0" fontId="75" fillId="46" borderId="30" xfId="0" applyFont="1" applyFill="1" applyBorder="1" applyAlignment="1">
      <alignment horizontal="center" vertical="center"/>
    </xf>
    <xf numFmtId="0" fontId="75" fillId="46" borderId="31" xfId="0" applyFont="1" applyFill="1" applyBorder="1" applyAlignment="1">
      <alignment horizontal="center" vertical="center"/>
    </xf>
    <xf numFmtId="0" fontId="75" fillId="46" borderId="2" xfId="0" applyFont="1" applyFill="1" applyBorder="1" applyAlignment="1">
      <alignment horizontal="center" vertical="center"/>
    </xf>
    <xf numFmtId="0" fontId="75" fillId="0" borderId="26" xfId="0" applyFont="1" applyFill="1" applyBorder="1" applyAlignment="1">
      <alignment vertical="top" wrapText="1"/>
    </xf>
    <xf numFmtId="0" fontId="75" fillId="0" borderId="26" xfId="0" applyFont="1" applyFill="1" applyBorder="1" applyAlignment="1">
      <alignment vertical="top"/>
    </xf>
    <xf numFmtId="0" fontId="0" fillId="0" borderId="2" xfId="0" applyFill="1" applyBorder="1" applyAlignment="1">
      <alignment vertical="center"/>
    </xf>
    <xf numFmtId="0" fontId="0" fillId="0" borderId="31" xfId="0" applyFill="1" applyBorder="1" applyAlignment="1">
      <alignment vertical="center"/>
    </xf>
    <xf numFmtId="0" fontId="71" fillId="0" borderId="30" xfId="0" applyFont="1" applyBorder="1" applyAlignment="1">
      <alignment horizontal="center" vertical="center"/>
    </xf>
    <xf numFmtId="0" fontId="71" fillId="0" borderId="31" xfId="0" applyFont="1" applyBorder="1" applyAlignment="1">
      <alignment horizontal="center" vertical="center"/>
    </xf>
    <xf numFmtId="0" fontId="71" fillId="33" borderId="30" xfId="0" applyFont="1" applyFill="1" applyBorder="1" applyAlignment="1">
      <alignment horizontal="center" vertical="center"/>
    </xf>
    <xf numFmtId="0" fontId="71" fillId="33" borderId="31" xfId="0" applyFont="1" applyFill="1" applyBorder="1" applyAlignment="1">
      <alignment horizontal="center" vertical="center"/>
    </xf>
    <xf numFmtId="0" fontId="71" fillId="35" borderId="26" xfId="0" applyFont="1" applyFill="1" applyBorder="1" applyAlignment="1">
      <alignment vertical="top" wrapText="1"/>
    </xf>
    <xf numFmtId="0" fontId="71" fillId="35" borderId="26" xfId="0" applyFont="1" applyFill="1" applyBorder="1" applyAlignment="1">
      <alignment vertical="top"/>
    </xf>
    <xf numFmtId="0" fontId="75" fillId="0" borderId="49" xfId="0" applyFont="1" applyFill="1" applyBorder="1" applyAlignment="1">
      <alignment vertical="top" wrapText="1"/>
    </xf>
    <xf numFmtId="0" fontId="75" fillId="0" borderId="50" xfId="0" applyFont="1" applyFill="1" applyBorder="1" applyAlignment="1">
      <alignment vertical="top"/>
    </xf>
    <xf numFmtId="0" fontId="75" fillId="0" borderId="51" xfId="0" applyFont="1" applyFill="1" applyBorder="1" applyAlignment="1">
      <alignment vertical="top"/>
    </xf>
    <xf numFmtId="0" fontId="75" fillId="0" borderId="48" xfId="0" applyFont="1" applyFill="1" applyBorder="1" applyAlignment="1">
      <alignment vertical="top" wrapText="1"/>
    </xf>
    <xf numFmtId="0" fontId="75" fillId="0" borderId="48" xfId="0" applyFont="1" applyFill="1" applyBorder="1" applyAlignment="1">
      <alignment vertical="top"/>
    </xf>
    <xf numFmtId="0" fontId="71" fillId="0" borderId="30" xfId="0" applyFont="1" applyFill="1" applyBorder="1" applyAlignment="1">
      <alignment vertical="center"/>
    </xf>
    <xf numFmtId="0" fontId="0" fillId="37" borderId="17" xfId="0" applyFill="1" applyBorder="1" applyAlignment="1">
      <alignment vertical="center"/>
    </xf>
    <xf numFmtId="180" fontId="0" fillId="31" borderId="30" xfId="0" applyNumberFormat="1" applyFill="1" applyBorder="1" applyAlignment="1">
      <alignment horizontal="center" vertical="center" wrapText="1"/>
    </xf>
    <xf numFmtId="180" fontId="0" fillId="31" borderId="31" xfId="0" applyNumberFormat="1" applyFill="1" applyBorder="1" applyAlignment="1">
      <alignment horizontal="center" vertical="center" wrapText="1"/>
    </xf>
    <xf numFmtId="0" fontId="0" fillId="0" borderId="31" xfId="0" applyBorder="1" applyAlignment="1">
      <alignment horizontal="center" vertical="center" wrapText="1"/>
    </xf>
    <xf numFmtId="0" fontId="0" fillId="34" borderId="31" xfId="0" applyFill="1" applyBorder="1" applyAlignment="1">
      <alignment horizontal="center" vertical="center"/>
    </xf>
    <xf numFmtId="0" fontId="0" fillId="29" borderId="30" xfId="0" applyFill="1" applyBorder="1" applyAlignment="1">
      <alignment horizontal="left" vertical="center"/>
    </xf>
    <xf numFmtId="0" fontId="0" fillId="29" borderId="2" xfId="0" applyFill="1" applyBorder="1" applyAlignment="1">
      <alignment horizontal="left" vertical="center"/>
    </xf>
    <xf numFmtId="0" fontId="0" fillId="29" borderId="31" xfId="0" applyFill="1" applyBorder="1" applyAlignment="1">
      <alignment horizontal="left" vertical="center"/>
    </xf>
    <xf numFmtId="0" fontId="71" fillId="0" borderId="2" xfId="0" applyFont="1" applyBorder="1" applyAlignment="1">
      <alignment horizontal="left" vertical="center"/>
    </xf>
    <xf numFmtId="0" fontId="71" fillId="0" borderId="31" xfId="0" applyFont="1" applyBorder="1" applyAlignment="1">
      <alignment horizontal="left" vertical="center"/>
    </xf>
    <xf numFmtId="0" fontId="0" fillId="31" borderId="29" xfId="0" applyFill="1" applyBorder="1" applyAlignment="1">
      <alignment vertical="center"/>
    </xf>
    <xf numFmtId="0" fontId="0" fillId="0" borderId="25" xfId="0" applyBorder="1" applyAlignment="1">
      <alignment vertical="center"/>
    </xf>
    <xf numFmtId="0" fontId="0" fillId="0" borderId="34" xfId="0" applyBorder="1" applyAlignment="1">
      <alignment vertical="center"/>
    </xf>
    <xf numFmtId="0" fontId="0" fillId="0" borderId="33" xfId="0" applyBorder="1" applyAlignment="1">
      <alignment vertical="center"/>
    </xf>
    <xf numFmtId="0" fontId="0" fillId="0" borderId="24" xfId="0" applyBorder="1" applyAlignment="1">
      <alignment vertical="center"/>
    </xf>
    <xf numFmtId="0" fontId="0" fillId="0" borderId="27" xfId="0" applyBorder="1" applyAlignment="1">
      <alignment vertical="center"/>
    </xf>
    <xf numFmtId="0" fontId="0" fillId="31" borderId="29" xfId="0" applyFill="1" applyBorder="1" applyAlignment="1">
      <alignment horizontal="center" vertical="center"/>
    </xf>
    <xf numFmtId="0" fontId="0" fillId="36" borderId="29" xfId="0" applyFill="1" applyBorder="1" applyAlignment="1">
      <alignment horizontal="center" vertical="center" wrapText="1"/>
    </xf>
    <xf numFmtId="0" fontId="0" fillId="36" borderId="25" xfId="0" applyFill="1" applyBorder="1" applyAlignment="1">
      <alignment horizontal="center" vertical="center" wrapText="1"/>
    </xf>
    <xf numFmtId="0" fontId="0" fillId="0" borderId="34" xfId="0" applyBorder="1" applyAlignment="1">
      <alignment horizontal="center" vertical="center" wrapText="1"/>
    </xf>
    <xf numFmtId="0" fontId="0" fillId="36" borderId="33" xfId="0" applyFill="1" applyBorder="1" applyAlignment="1">
      <alignment horizontal="center" vertical="center" wrapText="1"/>
    </xf>
    <xf numFmtId="0" fontId="0" fillId="36" borderId="24" xfId="0" applyFill="1" applyBorder="1" applyAlignment="1">
      <alignment horizontal="center" vertical="center" wrapText="1"/>
    </xf>
    <xf numFmtId="0" fontId="0" fillId="0" borderId="27" xfId="0" applyBorder="1" applyAlignment="1">
      <alignment horizontal="center" vertical="center" wrapText="1"/>
    </xf>
    <xf numFmtId="0" fontId="71" fillId="0" borderId="33" xfId="0" applyFont="1" applyBorder="1" applyAlignment="1">
      <alignment vertical="center"/>
    </xf>
    <xf numFmtId="0" fontId="71" fillId="0" borderId="24" xfId="0" applyFont="1" applyBorder="1" applyAlignment="1">
      <alignment vertical="center"/>
    </xf>
    <xf numFmtId="0" fontId="71" fillId="0" borderId="27" xfId="0" applyFont="1" applyBorder="1" applyAlignment="1">
      <alignment vertical="center"/>
    </xf>
    <xf numFmtId="0" fontId="71" fillId="0" borderId="2" xfId="0" applyFont="1" applyBorder="1" applyAlignment="1">
      <alignment horizontal="center" vertical="center"/>
    </xf>
    <xf numFmtId="0" fontId="68" fillId="0" borderId="30" xfId="0" applyFont="1" applyBorder="1" applyAlignment="1">
      <alignment horizontal="center" vertical="center"/>
    </xf>
    <xf numFmtId="0" fontId="68" fillId="0" borderId="2" xfId="0" applyFont="1" applyBorder="1" applyAlignment="1">
      <alignment horizontal="center" vertical="center"/>
    </xf>
    <xf numFmtId="0" fontId="68" fillId="0" borderId="31" xfId="0" applyFont="1" applyBorder="1" applyAlignment="1">
      <alignment horizontal="center" vertical="center"/>
    </xf>
    <xf numFmtId="0" fontId="71" fillId="29" borderId="33" xfId="0" applyFont="1" applyFill="1" applyBorder="1" applyAlignment="1">
      <alignment vertical="top" wrapText="1"/>
    </xf>
    <xf numFmtId="0" fontId="71" fillId="29" borderId="24" xfId="0" applyFont="1" applyFill="1" applyBorder="1" applyAlignment="1">
      <alignment vertical="top" wrapText="1"/>
    </xf>
    <xf numFmtId="0" fontId="71" fillId="29" borderId="27" xfId="0" applyFont="1" applyFill="1" applyBorder="1" applyAlignment="1">
      <alignment vertical="top" wrapText="1"/>
    </xf>
    <xf numFmtId="0" fontId="4" fillId="0" borderId="55" xfId="0" applyFont="1" applyFill="1" applyBorder="1" applyAlignment="1">
      <alignment vertical="top" wrapText="1"/>
    </xf>
    <xf numFmtId="0" fontId="71" fillId="35" borderId="28" xfId="0" applyFont="1" applyFill="1" applyBorder="1" applyAlignment="1">
      <alignment vertical="top" wrapText="1"/>
    </xf>
    <xf numFmtId="0" fontId="71" fillId="35" borderId="0" xfId="0" applyFont="1" applyFill="1" applyBorder="1" applyAlignment="1">
      <alignment vertical="top" wrapText="1"/>
    </xf>
    <xf numFmtId="0" fontId="71" fillId="35" borderId="23" xfId="0" applyFont="1" applyFill="1" applyBorder="1" applyAlignment="1">
      <alignment vertical="top" wrapText="1"/>
    </xf>
    <xf numFmtId="0" fontId="68" fillId="0" borderId="30" xfId="0" applyFont="1" applyBorder="1" applyAlignment="1">
      <alignment horizontal="center" vertical="center" wrapText="1"/>
    </xf>
    <xf numFmtId="0" fontId="0" fillId="29" borderId="33" xfId="0" applyFill="1" applyBorder="1" applyAlignment="1">
      <alignment horizontal="left" vertical="center"/>
    </xf>
    <xf numFmtId="0" fontId="0" fillId="29" borderId="24" xfId="0" applyFill="1" applyBorder="1" applyAlignment="1">
      <alignment horizontal="left" vertical="center"/>
    </xf>
    <xf numFmtId="0" fontId="0" fillId="29" borderId="27" xfId="0" applyFill="1" applyBorder="1" applyAlignment="1">
      <alignment horizontal="left" vertical="center"/>
    </xf>
    <xf numFmtId="0" fontId="80" fillId="0" borderId="30" xfId="0" applyFont="1" applyBorder="1" applyAlignment="1">
      <alignment horizontal="center" vertical="center"/>
    </xf>
    <xf numFmtId="0" fontId="80" fillId="0" borderId="2" xfId="0" applyFont="1" applyBorder="1" applyAlignment="1">
      <alignment horizontal="center" vertical="center"/>
    </xf>
    <xf numFmtId="0" fontId="0" fillId="34" borderId="30" xfId="0" applyFont="1" applyFill="1" applyBorder="1" applyAlignment="1">
      <alignment horizontal="center" vertical="center"/>
    </xf>
    <xf numFmtId="0" fontId="0" fillId="34" borderId="2" xfId="0" applyFont="1" applyFill="1" applyBorder="1" applyAlignment="1">
      <alignment horizontal="center" vertical="center"/>
    </xf>
    <xf numFmtId="0" fontId="0" fillId="0" borderId="31" xfId="0" applyFont="1" applyBorder="1" applyAlignment="1">
      <alignment horizontal="center" vertical="center"/>
    </xf>
    <xf numFmtId="0" fontId="80" fillId="0" borderId="30" xfId="0" applyFont="1" applyBorder="1" applyAlignment="1">
      <alignment horizontal="center" vertical="center" wrapText="1"/>
    </xf>
    <xf numFmtId="0" fontId="71" fillId="33" borderId="30" xfId="0" quotePrefix="1" applyFont="1" applyFill="1" applyBorder="1" applyAlignment="1">
      <alignment horizontal="center" vertical="center"/>
    </xf>
    <xf numFmtId="0" fontId="71" fillId="33" borderId="2" xfId="0" applyFont="1" applyFill="1" applyBorder="1" applyAlignment="1">
      <alignment horizontal="center" vertical="center"/>
    </xf>
    <xf numFmtId="0" fontId="71" fillId="37" borderId="29" xfId="0" applyFont="1" applyFill="1" applyBorder="1" applyAlignment="1">
      <alignment vertical="center"/>
    </xf>
    <xf numFmtId="0" fontId="71" fillId="37" borderId="25" xfId="0" applyFont="1" applyFill="1" applyBorder="1" applyAlignment="1">
      <alignment vertical="center"/>
    </xf>
    <xf numFmtId="0" fontId="71" fillId="37" borderId="34" xfId="0" applyFont="1" applyFill="1" applyBorder="1" applyAlignment="1">
      <alignment vertical="center"/>
    </xf>
    <xf numFmtId="0" fontId="71" fillId="0" borderId="25" xfId="0" applyFont="1" applyBorder="1" applyAlignment="1">
      <alignment vertical="center"/>
    </xf>
    <xf numFmtId="0" fontId="71" fillId="0" borderId="34" xfId="0" applyFont="1" applyBorder="1" applyAlignment="1">
      <alignment vertical="center"/>
    </xf>
    <xf numFmtId="0" fontId="71" fillId="37" borderId="17" xfId="0" applyFont="1" applyFill="1" applyBorder="1" applyAlignment="1">
      <alignment vertical="center"/>
    </xf>
    <xf numFmtId="0" fontId="0" fillId="31" borderId="31" xfId="0" applyFill="1" applyBorder="1" applyAlignment="1">
      <alignment horizontal="center" vertical="center"/>
    </xf>
    <xf numFmtId="0" fontId="0" fillId="37" borderId="29" xfId="0" applyFill="1" applyBorder="1" applyAlignment="1">
      <alignment vertical="center"/>
    </xf>
    <xf numFmtId="0" fontId="0" fillId="37" borderId="25" xfId="0" applyFill="1" applyBorder="1" applyAlignment="1">
      <alignment vertical="center"/>
    </xf>
    <xf numFmtId="0" fontId="0" fillId="37" borderId="34" xfId="0" applyFill="1" applyBorder="1" applyAlignment="1">
      <alignment vertical="center"/>
    </xf>
    <xf numFmtId="0" fontId="0" fillId="37" borderId="33" xfId="0" applyFill="1" applyBorder="1" applyAlignment="1">
      <alignment vertical="center"/>
    </xf>
    <xf numFmtId="0" fontId="0" fillId="37" borderId="24" xfId="0" applyFill="1" applyBorder="1" applyAlignment="1">
      <alignment vertical="center"/>
    </xf>
    <xf numFmtId="0" fontId="0" fillId="37" borderId="27" xfId="0" applyFill="1" applyBorder="1" applyAlignment="1">
      <alignment vertical="center"/>
    </xf>
    <xf numFmtId="0" fontId="0" fillId="37" borderId="29" xfId="0" applyFill="1" applyBorder="1" applyAlignment="1">
      <alignment vertical="center" wrapText="1"/>
    </xf>
    <xf numFmtId="0" fontId="0" fillId="0" borderId="29" xfId="0" applyFill="1" applyBorder="1" applyAlignment="1">
      <alignment vertical="center"/>
    </xf>
    <xf numFmtId="0" fontId="0" fillId="0" borderId="25" xfId="0" applyFill="1" applyBorder="1" applyAlignment="1">
      <alignment vertical="center"/>
    </xf>
    <xf numFmtId="0" fontId="0" fillId="0" borderId="34" xfId="0" applyFill="1" applyBorder="1" applyAlignment="1">
      <alignment vertical="center"/>
    </xf>
    <xf numFmtId="0" fontId="0" fillId="0" borderId="33" xfId="0" applyFill="1" applyBorder="1" applyAlignment="1">
      <alignment vertical="center"/>
    </xf>
    <xf numFmtId="0" fontId="0" fillId="0" borderId="24" xfId="0" applyFill="1" applyBorder="1" applyAlignment="1">
      <alignment vertical="center"/>
    </xf>
    <xf numFmtId="0" fontId="0" fillId="0" borderId="27" xfId="0" applyFill="1" applyBorder="1" applyAlignment="1">
      <alignment vertical="center"/>
    </xf>
    <xf numFmtId="0" fontId="0" fillId="34" borderId="30" xfId="0" applyFill="1" applyBorder="1" applyAlignment="1">
      <alignment vertical="center"/>
    </xf>
    <xf numFmtId="0" fontId="0" fillId="34" borderId="2" xfId="0" applyFill="1" applyBorder="1" applyAlignment="1">
      <alignment vertical="center"/>
    </xf>
    <xf numFmtId="0" fontId="0" fillId="34" borderId="31" xfId="0" applyFill="1" applyBorder="1" applyAlignment="1">
      <alignment vertical="center"/>
    </xf>
    <xf numFmtId="0" fontId="0" fillId="0" borderId="29" xfId="0" applyFill="1" applyBorder="1" applyAlignment="1">
      <alignment horizontal="left" vertical="center"/>
    </xf>
    <xf numFmtId="0" fontId="0" fillId="0" borderId="25" xfId="0" applyFill="1" applyBorder="1" applyAlignment="1">
      <alignment horizontal="left" vertical="center"/>
    </xf>
    <xf numFmtId="0" fontId="0" fillId="0" borderId="34" xfId="0" applyFill="1" applyBorder="1" applyAlignment="1">
      <alignment horizontal="left" vertical="center"/>
    </xf>
    <xf numFmtId="0" fontId="0" fillId="0" borderId="28" xfId="0" applyFill="1" applyBorder="1" applyAlignment="1">
      <alignment horizontal="left" vertical="center"/>
    </xf>
    <xf numFmtId="0" fontId="0" fillId="0" borderId="0" xfId="0" applyFill="1" applyBorder="1" applyAlignment="1">
      <alignment horizontal="left" vertical="center"/>
    </xf>
    <xf numFmtId="0" fontId="0" fillId="0" borderId="23" xfId="0" applyFill="1" applyBorder="1" applyAlignment="1">
      <alignment horizontal="left" vertical="center"/>
    </xf>
    <xf numFmtId="0" fontId="71" fillId="34" borderId="30" xfId="0" applyFont="1" applyFill="1" applyBorder="1" applyAlignment="1">
      <alignment horizontal="center" vertical="center"/>
    </xf>
    <xf numFmtId="0" fontId="71" fillId="34" borderId="31" xfId="0" applyFont="1" applyFill="1" applyBorder="1" applyAlignment="1">
      <alignment horizontal="center" vertical="center"/>
    </xf>
    <xf numFmtId="0" fontId="0" fillId="0" borderId="29" xfId="0" applyBorder="1" applyAlignment="1">
      <alignment vertical="center"/>
    </xf>
    <xf numFmtId="0" fontId="0" fillId="0" borderId="28"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71" fillId="34" borderId="2" xfId="0" applyFont="1" applyFill="1" applyBorder="1" applyAlignment="1">
      <alignment horizontal="center" vertical="center"/>
    </xf>
    <xf numFmtId="0" fontId="0" fillId="0" borderId="28" xfId="0" applyFill="1" applyBorder="1" applyAlignment="1">
      <alignment vertical="center"/>
    </xf>
    <xf numFmtId="0" fontId="0" fillId="0" borderId="0" xfId="0" applyFill="1" applyBorder="1" applyAlignment="1">
      <alignment vertical="center"/>
    </xf>
    <xf numFmtId="0" fontId="0" fillId="0" borderId="23" xfId="0" applyFill="1" applyBorder="1" applyAlignment="1">
      <alignment vertical="center"/>
    </xf>
    <xf numFmtId="0" fontId="0" fillId="0" borderId="30" xfId="0" applyBorder="1" applyAlignment="1">
      <alignment vertical="center"/>
    </xf>
    <xf numFmtId="0" fontId="0" fillId="0" borderId="30" xfId="0" applyBorder="1" applyAlignment="1">
      <alignment horizontal="center" vertical="center"/>
    </xf>
    <xf numFmtId="0" fontId="0" fillId="31" borderId="25" xfId="0" applyFill="1" applyBorder="1" applyAlignment="1">
      <alignment horizontal="center" vertical="center"/>
    </xf>
    <xf numFmtId="0" fontId="0" fillId="31" borderId="34" xfId="0" applyFill="1" applyBorder="1" applyAlignment="1">
      <alignment horizontal="center" vertical="center"/>
    </xf>
    <xf numFmtId="0" fontId="0" fillId="29" borderId="17" xfId="0" applyFill="1" applyBorder="1" applyAlignment="1">
      <alignment horizontal="left" vertical="center"/>
    </xf>
    <xf numFmtId="0" fontId="0" fillId="29" borderId="48" xfId="0" applyFont="1" applyFill="1" applyBorder="1" applyAlignment="1">
      <alignment horizontal="left" vertical="center"/>
    </xf>
    <xf numFmtId="0" fontId="0" fillId="29" borderId="17" xfId="0" applyFont="1" applyFill="1" applyBorder="1" applyAlignment="1">
      <alignment horizontal="left" vertical="center"/>
    </xf>
    <xf numFmtId="0" fontId="0" fillId="34" borderId="30" xfId="0" applyFont="1" applyFill="1" applyBorder="1" applyAlignment="1">
      <alignment horizontal="left" vertical="center"/>
    </xf>
    <xf numFmtId="0" fontId="0" fillId="34" borderId="2" xfId="0" applyFont="1" applyFill="1" applyBorder="1" applyAlignment="1">
      <alignment horizontal="left" vertical="center"/>
    </xf>
    <xf numFmtId="0" fontId="0" fillId="34" borderId="31" xfId="0" applyFont="1" applyFill="1" applyBorder="1" applyAlignment="1">
      <alignment horizontal="center" vertical="center"/>
    </xf>
    <xf numFmtId="0" fontId="80" fillId="0" borderId="30" xfId="0" applyFont="1" applyFill="1" applyBorder="1" applyAlignment="1">
      <alignment horizontal="center" vertical="center" wrapText="1"/>
    </xf>
    <xf numFmtId="0" fontId="0" fillId="36" borderId="30" xfId="0" applyFill="1" applyBorder="1" applyAlignment="1">
      <alignment horizontal="center" vertical="center" wrapText="1"/>
    </xf>
    <xf numFmtId="0" fontId="0" fillId="36" borderId="2" xfId="0" applyFill="1" applyBorder="1" applyAlignment="1">
      <alignment horizontal="center" vertical="center" wrapText="1"/>
    </xf>
    <xf numFmtId="0" fontId="0" fillId="36" borderId="31" xfId="0" applyFill="1" applyBorder="1" applyAlignment="1">
      <alignment horizontal="center" vertical="center" wrapText="1"/>
    </xf>
    <xf numFmtId="0" fontId="94" fillId="39" borderId="26" xfId="0" applyFont="1" applyFill="1" applyBorder="1" applyAlignment="1">
      <alignment vertical="top" wrapText="1"/>
    </xf>
    <xf numFmtId="0" fontId="94" fillId="39" borderId="26" xfId="0" applyFont="1" applyFill="1" applyBorder="1" applyAlignment="1">
      <alignment vertical="top"/>
    </xf>
    <xf numFmtId="0" fontId="109" fillId="37" borderId="90" xfId="0" applyFont="1" applyFill="1" applyBorder="1" applyAlignment="1">
      <alignment vertical="top" wrapText="1"/>
    </xf>
    <xf numFmtId="0" fontId="109" fillId="37" borderId="90" xfId="0" applyFont="1" applyFill="1" applyBorder="1" applyAlignment="1">
      <alignment vertical="top"/>
    </xf>
    <xf numFmtId="0" fontId="71" fillId="41" borderId="30" xfId="0" quotePrefix="1" applyFont="1" applyFill="1" applyBorder="1" applyAlignment="1">
      <alignment horizontal="center" vertical="center" wrapText="1"/>
    </xf>
    <xf numFmtId="0" fontId="71" fillId="41" borderId="31" xfId="0" applyFont="1" applyFill="1" applyBorder="1" applyAlignment="1">
      <alignment horizontal="center" vertical="center" wrapText="1"/>
    </xf>
    <xf numFmtId="0" fontId="71" fillId="0" borderId="63" xfId="0" applyFont="1" applyFill="1" applyBorder="1" applyAlignment="1">
      <alignment horizontal="center" vertical="center"/>
    </xf>
    <xf numFmtId="0" fontId="71" fillId="0" borderId="64" xfId="0" applyFont="1" applyFill="1" applyBorder="1" applyAlignment="1">
      <alignment horizontal="center" vertical="center"/>
    </xf>
    <xf numFmtId="0" fontId="0" fillId="31" borderId="30" xfId="0" applyFill="1" applyBorder="1" applyAlignment="1">
      <alignment horizontal="left" vertical="center"/>
    </xf>
    <xf numFmtId="0" fontId="0" fillId="31" borderId="2" xfId="0" applyFill="1" applyBorder="1" applyAlignment="1">
      <alignment horizontal="left" vertical="center"/>
    </xf>
    <xf numFmtId="0" fontId="0" fillId="31" borderId="31" xfId="0" applyFill="1" applyBorder="1" applyAlignment="1">
      <alignment horizontal="left" vertical="center"/>
    </xf>
    <xf numFmtId="0" fontId="0" fillId="0" borderId="30" xfId="0" applyBorder="1" applyAlignment="1">
      <alignment horizontal="left" vertical="center" wrapText="1"/>
    </xf>
    <xf numFmtId="0" fontId="0" fillId="0" borderId="2" xfId="0" applyBorder="1" applyAlignment="1">
      <alignment horizontal="left" vertical="center" wrapText="1"/>
    </xf>
    <xf numFmtId="0" fontId="0" fillId="0" borderId="31" xfId="0" applyBorder="1" applyAlignment="1">
      <alignment horizontal="left" vertical="center" wrapText="1"/>
    </xf>
    <xf numFmtId="0" fontId="71" fillId="42" borderId="29" xfId="0" quotePrefix="1" applyFont="1" applyFill="1" applyBorder="1" applyAlignment="1">
      <alignment horizontal="center" vertical="center" wrapText="1"/>
    </xf>
    <xf numFmtId="0" fontId="71" fillId="42" borderId="34" xfId="0" quotePrefix="1" applyFont="1" applyFill="1" applyBorder="1" applyAlignment="1">
      <alignment horizontal="center" vertical="center" wrapText="1"/>
    </xf>
    <xf numFmtId="0" fontId="108" fillId="34" borderId="49" xfId="0" applyFont="1" applyFill="1" applyBorder="1" applyAlignment="1">
      <alignment vertical="top" wrapText="1"/>
    </xf>
    <xf numFmtId="0" fontId="108" fillId="34" borderId="50" xfId="0" applyFont="1" applyFill="1" applyBorder="1" applyAlignment="1">
      <alignment vertical="top"/>
    </xf>
    <xf numFmtId="0" fontId="108" fillId="34" borderId="51" xfId="0" applyFont="1" applyFill="1" applyBorder="1" applyAlignment="1">
      <alignment vertical="top"/>
    </xf>
    <xf numFmtId="0" fontId="108" fillId="34" borderId="48" xfId="0" applyFont="1" applyFill="1" applyBorder="1" applyAlignment="1">
      <alignment vertical="top" wrapText="1"/>
    </xf>
    <xf numFmtId="0" fontId="108" fillId="34" borderId="48" xfId="0" applyFont="1" applyFill="1" applyBorder="1" applyAlignment="1">
      <alignment vertical="top"/>
    </xf>
    <xf numFmtId="0" fontId="108" fillId="34" borderId="26" xfId="0" applyFont="1" applyFill="1" applyBorder="1" applyAlignment="1">
      <alignment vertical="top" wrapText="1"/>
    </xf>
    <xf numFmtId="0" fontId="108" fillId="34" borderId="26" xfId="0" applyFont="1" applyFill="1" applyBorder="1" applyAlignment="1">
      <alignment vertical="top"/>
    </xf>
    <xf numFmtId="0" fontId="71" fillId="41" borderId="30" xfId="0" applyFont="1" applyFill="1" applyBorder="1" applyAlignment="1">
      <alignment horizontal="center" vertical="center"/>
    </xf>
    <xf numFmtId="0" fontId="71" fillId="41" borderId="31" xfId="0" applyFont="1" applyFill="1" applyBorder="1" applyAlignment="1">
      <alignment horizontal="center" vertical="center"/>
    </xf>
    <xf numFmtId="0" fontId="71" fillId="41" borderId="31" xfId="0" quotePrefix="1" applyFont="1" applyFill="1" applyBorder="1" applyAlignment="1">
      <alignment horizontal="center" vertical="center" wrapText="1"/>
    </xf>
    <xf numFmtId="0" fontId="71" fillId="31" borderId="29" xfId="0" applyFont="1" applyFill="1" applyBorder="1" applyAlignment="1">
      <alignment horizontal="left" vertical="center"/>
    </xf>
    <xf numFmtId="0" fontId="71" fillId="31" borderId="25" xfId="0" applyFont="1" applyFill="1" applyBorder="1" applyAlignment="1">
      <alignment horizontal="left" vertical="center"/>
    </xf>
    <xf numFmtId="0" fontId="71" fillId="31" borderId="34" xfId="0" applyFont="1" applyFill="1" applyBorder="1" applyAlignment="1">
      <alignment horizontal="left" vertical="center"/>
    </xf>
    <xf numFmtId="0" fontId="71" fillId="31" borderId="33" xfId="0" applyFont="1" applyFill="1" applyBorder="1" applyAlignment="1">
      <alignment horizontal="left" vertical="center"/>
    </xf>
    <xf numFmtId="0" fontId="71" fillId="31" borderId="24" xfId="0" applyFont="1" applyFill="1" applyBorder="1" applyAlignment="1">
      <alignment horizontal="left" vertical="center"/>
    </xf>
    <xf numFmtId="0" fontId="71" fillId="31" borderId="27" xfId="0" applyFont="1" applyFill="1" applyBorder="1" applyAlignment="1">
      <alignment horizontal="left" vertical="center"/>
    </xf>
    <xf numFmtId="0" fontId="71" fillId="0" borderId="30" xfId="0" applyFont="1" applyBorder="1" applyAlignment="1">
      <alignment vertical="center"/>
    </xf>
    <xf numFmtId="0" fontId="0" fillId="0" borderId="17" xfId="0" applyFill="1" applyBorder="1" applyAlignment="1">
      <alignment vertical="center" wrapText="1"/>
    </xf>
    <xf numFmtId="0" fontId="68" fillId="48" borderId="83" xfId="0" applyFont="1" applyFill="1" applyBorder="1" applyAlignment="1">
      <alignment horizontal="center" vertical="center" wrapText="1"/>
    </xf>
    <xf numFmtId="0" fontId="68" fillId="48" borderId="15" xfId="0" applyFont="1" applyFill="1" applyBorder="1" applyAlignment="1">
      <alignment horizontal="center" vertical="center" wrapText="1"/>
    </xf>
    <xf numFmtId="0" fontId="68" fillId="48" borderId="84" xfId="0" applyFont="1" applyFill="1" applyBorder="1" applyAlignment="1">
      <alignment horizontal="center" vertical="center" wrapText="1"/>
    </xf>
    <xf numFmtId="0" fontId="68" fillId="52" borderId="76" xfId="0" applyFont="1" applyFill="1" applyBorder="1" applyAlignment="1">
      <alignment horizontal="center" vertical="center" wrapText="1"/>
    </xf>
    <xf numFmtId="0" fontId="68" fillId="52" borderId="79" xfId="0" applyFont="1" applyFill="1" applyBorder="1" applyAlignment="1">
      <alignment horizontal="center" vertical="center" wrapText="1"/>
    </xf>
    <xf numFmtId="0" fontId="68" fillId="42" borderId="76" xfId="0" applyFont="1" applyFill="1" applyBorder="1" applyAlignment="1">
      <alignment horizontal="center" vertical="center" wrapText="1"/>
    </xf>
    <xf numFmtId="0" fontId="68" fillId="42" borderId="16" xfId="0" applyFont="1" applyFill="1" applyBorder="1" applyAlignment="1">
      <alignment horizontal="center" vertical="center" wrapText="1"/>
    </xf>
    <xf numFmtId="0" fontId="68" fillId="42" borderId="77" xfId="0" applyFont="1" applyFill="1" applyBorder="1" applyAlignment="1">
      <alignment horizontal="center" vertical="center" wrapText="1"/>
    </xf>
    <xf numFmtId="0" fontId="80" fillId="35" borderId="87" xfId="0" applyFont="1" applyFill="1" applyBorder="1" applyAlignment="1">
      <alignment horizontal="center" vertical="center" wrapText="1"/>
    </xf>
    <xf numFmtId="0" fontId="80" fillId="35" borderId="88" xfId="0" applyFont="1" applyFill="1" applyBorder="1" applyAlignment="1">
      <alignment horizontal="center" vertical="center" wrapText="1"/>
    </xf>
    <xf numFmtId="0" fontId="68" fillId="50" borderId="74" xfId="0" applyFont="1" applyFill="1" applyBorder="1" applyAlignment="1">
      <alignment horizontal="center" vertical="center" wrapText="1"/>
    </xf>
    <xf numFmtId="0" fontId="68" fillId="50" borderId="81" xfId="0" applyFont="1" applyFill="1" applyBorder="1" applyAlignment="1">
      <alignment horizontal="center" vertical="center" wrapText="1"/>
    </xf>
    <xf numFmtId="0" fontId="68" fillId="49" borderId="76" xfId="0" applyFont="1" applyFill="1" applyBorder="1" applyAlignment="1">
      <alignment horizontal="center" vertical="center" wrapText="1"/>
    </xf>
    <xf numFmtId="0" fontId="68" fillId="49" borderId="75" xfId="0" applyFont="1" applyFill="1" applyBorder="1" applyAlignment="1">
      <alignment horizontal="center" vertical="center" wrapText="1"/>
    </xf>
    <xf numFmtId="0" fontId="68" fillId="49" borderId="79" xfId="0" applyFont="1" applyFill="1" applyBorder="1" applyAlignment="1">
      <alignment horizontal="center" vertical="center" wrapText="1"/>
    </xf>
    <xf numFmtId="0" fontId="68" fillId="44" borderId="17" xfId="0" quotePrefix="1" applyFont="1" applyFill="1" applyBorder="1" applyAlignment="1">
      <alignment horizontal="center" vertical="center" wrapText="1"/>
    </xf>
    <xf numFmtId="0" fontId="68" fillId="44" borderId="48" xfId="0" quotePrefix="1" applyFont="1" applyFill="1" applyBorder="1" applyAlignment="1">
      <alignment horizontal="center" vertical="center" wrapText="1"/>
    </xf>
    <xf numFmtId="0" fontId="68" fillId="44" borderId="22" xfId="0" quotePrefix="1" applyFont="1" applyFill="1" applyBorder="1" applyAlignment="1">
      <alignment horizontal="center" vertical="center" wrapText="1"/>
    </xf>
    <xf numFmtId="0" fontId="68" fillId="43" borderId="22" xfId="0" applyFont="1" applyFill="1" applyBorder="1" applyAlignment="1">
      <alignment horizontal="center" vertical="center" wrapText="1"/>
    </xf>
    <xf numFmtId="0" fontId="68" fillId="43" borderId="80" xfId="0" applyFont="1" applyFill="1" applyBorder="1" applyAlignment="1">
      <alignment horizontal="center" vertical="center" wrapText="1"/>
    </xf>
    <xf numFmtId="0" fontId="0" fillId="0" borderId="25" xfId="0" applyBorder="1" applyAlignment="1">
      <alignment horizontal="center" vertical="center" wrapText="1"/>
    </xf>
    <xf numFmtId="0" fontId="0" fillId="0" borderId="28" xfId="0" applyBorder="1" applyAlignment="1">
      <alignment horizontal="center" vertical="center" wrapText="1"/>
    </xf>
    <xf numFmtId="0" fontId="0" fillId="0" borderId="0" xfId="0" applyBorder="1" applyAlignment="1">
      <alignment horizontal="center" vertical="center" wrapText="1"/>
    </xf>
    <xf numFmtId="0" fontId="0" fillId="0" borderId="23" xfId="0" applyBorder="1" applyAlignment="1">
      <alignment horizontal="center" vertical="center" wrapText="1"/>
    </xf>
    <xf numFmtId="0" fontId="0" fillId="0" borderId="33" xfId="0" applyBorder="1" applyAlignment="1">
      <alignment horizontal="center" vertical="center" wrapText="1"/>
    </xf>
    <xf numFmtId="0" fontId="0" fillId="0" borderId="24" xfId="0" applyBorder="1" applyAlignment="1">
      <alignment horizontal="center" vertical="center" wrapText="1"/>
    </xf>
    <xf numFmtId="0" fontId="0" fillId="0" borderId="0" xfId="0" applyBorder="1" applyAlignment="1">
      <alignment horizontal="center" vertical="center"/>
    </xf>
    <xf numFmtId="0" fontId="71" fillId="31" borderId="30" xfId="0" applyFont="1" applyFill="1" applyBorder="1" applyAlignment="1">
      <alignment vertical="center"/>
    </xf>
    <xf numFmtId="0" fontId="71" fillId="31" borderId="2" xfId="0" applyFont="1" applyFill="1" applyBorder="1" applyAlignment="1">
      <alignment vertical="center"/>
    </xf>
    <xf numFmtId="0" fontId="71" fillId="31" borderId="31" xfId="0" applyFont="1" applyFill="1" applyBorder="1" applyAlignment="1">
      <alignment vertical="center"/>
    </xf>
    <xf numFmtId="0" fontId="71" fillId="0" borderId="30" xfId="0" applyFont="1" applyBorder="1" applyAlignment="1">
      <alignment vertical="center" wrapText="1"/>
    </xf>
    <xf numFmtId="0" fontId="0" fillId="0" borderId="58" xfId="0" applyBorder="1" applyAlignment="1">
      <alignment vertical="center" wrapText="1"/>
    </xf>
    <xf numFmtId="0" fontId="0" fillId="0" borderId="1" xfId="0" applyBorder="1" applyAlignment="1">
      <alignment vertical="center"/>
    </xf>
    <xf numFmtId="0" fontId="0" fillId="0" borderId="59" xfId="0" applyBorder="1" applyAlignment="1">
      <alignment vertical="center"/>
    </xf>
    <xf numFmtId="0" fontId="110" fillId="37" borderId="17" xfId="0" applyFont="1" applyFill="1" applyBorder="1" applyAlignment="1">
      <alignment horizontal="center" vertical="center"/>
    </xf>
    <xf numFmtId="179" fontId="111" fillId="37" borderId="17" xfId="0" applyNumberFormat="1" applyFont="1" applyFill="1" applyBorder="1" applyAlignment="1">
      <alignment horizontal="center" vertical="center"/>
    </xf>
    <xf numFmtId="0" fontId="111" fillId="37" borderId="17" xfId="0" applyFont="1" applyFill="1" applyBorder="1" applyAlignment="1">
      <alignment vertical="center" wrapText="1"/>
    </xf>
    <xf numFmtId="0" fontId="111" fillId="37" borderId="17" xfId="0" applyFont="1" applyFill="1" applyBorder="1">
      <alignment vertical="center"/>
    </xf>
    <xf numFmtId="0" fontId="110" fillId="37" borderId="17" xfId="0" applyFont="1" applyFill="1" applyBorder="1" applyAlignment="1">
      <alignment vertical="top" wrapText="1"/>
    </xf>
  </cellXfs>
  <cellStyles count="169">
    <cellStyle name="^" xfId="1"/>
    <cellStyle name="～" xfId="2"/>
    <cellStyle name="･" xfId="3"/>
    <cellStyle name="0,0_x000d__x000a_NA_x000d__x000a_" xfId="4"/>
    <cellStyle name="20% - アクセント 1 2" xfId="5"/>
    <cellStyle name="20% - アクセント 1 2 2" xfId="6"/>
    <cellStyle name="20% - アクセント 1 3" xfId="7"/>
    <cellStyle name="20% - アクセント 1 3 2" xfId="153"/>
    <cellStyle name="20% - アクセント 2 2" xfId="8"/>
    <cellStyle name="20% - アクセント 2 2 2" xfId="9"/>
    <cellStyle name="20% - アクセント 2 3" xfId="10"/>
    <cellStyle name="20% - アクセント 2 3 2" xfId="154"/>
    <cellStyle name="20% - アクセント 3 2" xfId="11"/>
    <cellStyle name="20% - アクセント 3 2 2" xfId="12"/>
    <cellStyle name="20% - アクセント 3 3" xfId="13"/>
    <cellStyle name="20% - アクセント 3 3 2" xfId="155"/>
    <cellStyle name="20% - アクセント 4 2" xfId="14"/>
    <cellStyle name="20% - アクセント 4 2 2" xfId="15"/>
    <cellStyle name="20% - アクセント 4 3" xfId="16"/>
    <cellStyle name="20% - アクセント 4 3 2" xfId="156"/>
    <cellStyle name="20% - アクセント 5 2" xfId="17"/>
    <cellStyle name="20% - アクセント 5 2 2" xfId="18"/>
    <cellStyle name="20% - アクセント 5 3" xfId="19"/>
    <cellStyle name="20% - アクセント 5 3 2" xfId="157"/>
    <cellStyle name="20% - アクセント 6 2" xfId="20"/>
    <cellStyle name="20% - アクセント 6 2 2" xfId="21"/>
    <cellStyle name="20% - アクセント 6 3" xfId="22"/>
    <cellStyle name="20% - アクセント 6 3 2" xfId="158"/>
    <cellStyle name="40% - アクセント 1 2" xfId="23"/>
    <cellStyle name="40% - アクセント 1 2 2" xfId="24"/>
    <cellStyle name="40% - アクセント 1 3" xfId="25"/>
    <cellStyle name="40% - アクセント 1 3 2" xfId="159"/>
    <cellStyle name="40% - アクセント 2 2" xfId="26"/>
    <cellStyle name="40% - アクセント 2 2 2" xfId="27"/>
    <cellStyle name="40% - アクセント 2 3" xfId="28"/>
    <cellStyle name="40% - アクセント 2 3 2" xfId="160"/>
    <cellStyle name="40% - アクセント 3 2" xfId="29"/>
    <cellStyle name="40% - アクセント 3 2 2" xfId="30"/>
    <cellStyle name="40% - アクセント 3 3" xfId="31"/>
    <cellStyle name="40% - アクセント 3 3 2" xfId="161"/>
    <cellStyle name="40% - アクセント 4 2" xfId="32"/>
    <cellStyle name="40% - アクセント 4 2 2" xfId="33"/>
    <cellStyle name="40% - アクセント 4 3" xfId="34"/>
    <cellStyle name="40% - アクセント 4 3 2" xfId="162"/>
    <cellStyle name="40% - アクセント 5 2" xfId="35"/>
    <cellStyle name="40% - アクセント 5 2 2" xfId="36"/>
    <cellStyle name="40% - アクセント 5 3" xfId="37"/>
    <cellStyle name="40% - アクセント 5 3 2" xfId="163"/>
    <cellStyle name="40% - アクセント 6 2" xfId="38"/>
    <cellStyle name="40% - アクセント 6 2 2" xfId="39"/>
    <cellStyle name="40% - アクセント 6 3" xfId="40"/>
    <cellStyle name="40% - アクセント 6 3 2" xfId="164"/>
    <cellStyle name="60% - アクセント 1 2" xfId="41"/>
    <cellStyle name="60% - アクセント 1 3" xfId="42"/>
    <cellStyle name="60% - アクセント 2 2" xfId="43"/>
    <cellStyle name="60% - アクセント 2 3" xfId="44"/>
    <cellStyle name="60% - アクセント 3 2" xfId="45"/>
    <cellStyle name="60% - アクセント 3 3" xfId="46"/>
    <cellStyle name="60% - アクセント 4 2" xfId="47"/>
    <cellStyle name="60% - アクセント 4 3" xfId="48"/>
    <cellStyle name="60% - アクセント 5 2" xfId="49"/>
    <cellStyle name="60% - アクセント 5 3" xfId="50"/>
    <cellStyle name="60% - アクセント 6 2" xfId="51"/>
    <cellStyle name="60% - アクセント 6 3" xfId="52"/>
    <cellStyle name="Calc Currency (0)" xfId="53"/>
    <cellStyle name="Calc Currency (0) 2" xfId="54"/>
    <cellStyle name="e" xfId="55"/>
    <cellStyle name="〰e" xfId="56"/>
    <cellStyle name="entry" xfId="57"/>
    <cellStyle name="g" xfId="58"/>
    <cellStyle name="Header1" xfId="59"/>
    <cellStyle name="Header2" xfId="60"/>
    <cellStyle name="IBM(401K)" xfId="61"/>
    <cellStyle name="Normal - Style1" xfId="62"/>
    <cellStyle name="Normal - Style1 2" xfId="63"/>
    <cellStyle name="Normal_#18-Internet" xfId="64"/>
    <cellStyle name="oft Excel]_x000d__x000a_Options5=1155_x000d__x000a_Pos=-12,9,1048,771_x000d__x000a_MRUFuncs=345,205,221,1,65,28,37,24,3,36_x000d__x000a_StickyPtX=574_x000d__x000a_StickyPtY=45" xfId="65"/>
    <cellStyle name="OUT" xfId="66"/>
    <cellStyle name="price" xfId="67"/>
    <cellStyle name="revised" xfId="68"/>
    <cellStyle name="section" xfId="69"/>
    <cellStyle name="subhead" xfId="70"/>
    <cellStyle name="title" xfId="71"/>
    <cellStyle name="ｧ" xfId="72"/>
    <cellStyle name="アクセント 1 2" xfId="73"/>
    <cellStyle name="アクセント 1 3" xfId="74"/>
    <cellStyle name="アクセント 2 2" xfId="75"/>
    <cellStyle name="アクセント 2 3" xfId="76"/>
    <cellStyle name="アクセント 3 2" xfId="77"/>
    <cellStyle name="アクセント 3 3" xfId="78"/>
    <cellStyle name="アクセント 4 2" xfId="79"/>
    <cellStyle name="アクセント 4 3" xfId="80"/>
    <cellStyle name="アクセント 5 2" xfId="81"/>
    <cellStyle name="アクセント 5 3" xfId="82"/>
    <cellStyle name="アクセント 6 2" xfId="83"/>
    <cellStyle name="アクセント 6 3" xfId="84"/>
    <cellStyle name="スタイル 1" xfId="85"/>
    <cellStyle name="タイトル 2" xfId="86"/>
    <cellStyle name="タイトル 3" xfId="87"/>
    <cellStyle name="チェック セル 2" xfId="88"/>
    <cellStyle name="チェック セル 3" xfId="89"/>
    <cellStyle name="どちらでもない 2" xfId="90"/>
    <cellStyle name="どちらでもない 3" xfId="91"/>
    <cellStyle name="ハイパーリンク 2" xfId="92"/>
    <cellStyle name="ハイパーリンク 2 2" xfId="93"/>
    <cellStyle name="メモ 2" xfId="94"/>
    <cellStyle name="メモ 2 2" xfId="95"/>
    <cellStyle name="メモ 2 3" xfId="165"/>
    <cellStyle name="メモ 3" xfId="96"/>
    <cellStyle name="メモ 3 2" xfId="166"/>
    <cellStyle name="リンク セル 2" xfId="97"/>
    <cellStyle name="リンク セル 3" xfId="98"/>
    <cellStyle name="悪い 2" xfId="99"/>
    <cellStyle name="悪い 3" xfId="100"/>
    <cellStyle name="下点線" xfId="101"/>
    <cellStyle name="計算 2" xfId="102"/>
    <cellStyle name="計算 3" xfId="103"/>
    <cellStyle name="警告文 2" xfId="104"/>
    <cellStyle name="警告文 3" xfId="105"/>
    <cellStyle name="桁蟻唇Ｆ [0.00]_laroux" xfId="106"/>
    <cellStyle name="見出し 1 2" xfId="107"/>
    <cellStyle name="見出し 1 3" xfId="108"/>
    <cellStyle name="見出し 2 2" xfId="109"/>
    <cellStyle name="見出し 2 3" xfId="110"/>
    <cellStyle name="見出し 3 2" xfId="111"/>
    <cellStyle name="見出し 3 3" xfId="112"/>
    <cellStyle name="見出し 4 2" xfId="113"/>
    <cellStyle name="見出し 4 3" xfId="114"/>
    <cellStyle name="集計 2" xfId="115"/>
    <cellStyle name="集計 3" xfId="116"/>
    <cellStyle name="出力 2" xfId="117"/>
    <cellStyle name="出力 3" xfId="118"/>
    <cellStyle name="説明文 2" xfId="119"/>
    <cellStyle name="説明文 3" xfId="120"/>
    <cellStyle name="通貨 2" xfId="121"/>
    <cellStyle name="入力 2" xfId="122"/>
    <cellStyle name="入力 3" xfId="123"/>
    <cellStyle name="標準" xfId="0" builtinId="0"/>
    <cellStyle name="標準 10" xfId="124"/>
    <cellStyle name="標準 11" xfId="125"/>
    <cellStyle name="標準 12" xfId="126"/>
    <cellStyle name="標準 12 2" xfId="127"/>
    <cellStyle name="標準 13" xfId="128"/>
    <cellStyle name="標準 14" xfId="129"/>
    <cellStyle name="標準 15" xfId="130"/>
    <cellStyle name="標準 16" xfId="131"/>
    <cellStyle name="標準 2" xfId="132"/>
    <cellStyle name="標準 2 2" xfId="133"/>
    <cellStyle name="標準 2 2 2" xfId="134"/>
    <cellStyle name="標準 20" xfId="135"/>
    <cellStyle name="標準 23" xfId="136"/>
    <cellStyle name="標準 24" xfId="137"/>
    <cellStyle name="標準 25" xfId="138"/>
    <cellStyle name="標準 3" xfId="139"/>
    <cellStyle name="標準 3 2" xfId="140"/>
    <cellStyle name="標準 4" xfId="141"/>
    <cellStyle name="標準 4 2" xfId="142"/>
    <cellStyle name="標準 5" xfId="143"/>
    <cellStyle name="標準 5 2" xfId="144"/>
    <cellStyle name="標準 6" xfId="145"/>
    <cellStyle name="標準 6 2" xfId="146"/>
    <cellStyle name="標準 7" xfId="147"/>
    <cellStyle name="標準 8" xfId="148"/>
    <cellStyle name="標準 9" xfId="149"/>
    <cellStyle name="標準_PAS-B_IFデータ仕様_SOAツール_サービスインタフェース仕様（雛形_サンプル付)_20100126_【NPCRM】DED62-7002-8_1インタフェースデータ仕様_標準申込（要求）" xfId="168"/>
    <cellStyle name="標準_PAS-B_IFデータ仕様_SOAツール_サービスインタフェース仕様（雛形_サンプル付)_20100126_Book1" xfId="167"/>
    <cellStyle name="未定義" xfId="150"/>
    <cellStyle name="良い 2" xfId="151"/>
    <cellStyle name="良い 3" xfId="152"/>
  </cellStyles>
  <dxfs count="98">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
      <font>
        <condense val="0"/>
        <extend val="0"/>
        <color indexed="9"/>
      </font>
    </dxf>
    <dxf>
      <border>
        <left style="thin">
          <color indexed="64"/>
        </left>
        <right style="thin">
          <color indexed="64"/>
        </right>
        <top style="dotted">
          <color indexed="64"/>
        </top>
        <bottom style="dotted">
          <color indexed="64"/>
        </bottom>
      </border>
    </dxf>
  </dxfs>
  <tableStyles count="0" defaultTableStyle="TableStyleMedium2" defaultPivotStyle="PivotStyleLight16"/>
  <colors>
    <mruColors>
      <color rgb="FF7A5D00"/>
      <color rgb="FF0000FF"/>
      <color rgb="FF99D9D1"/>
      <color rgb="FFCCFFCC"/>
      <color rgb="FF008000"/>
      <color rgb="FF66CCFF"/>
      <color rgb="FFFFFF99"/>
      <color rgb="FFFF33CC"/>
      <color rgb="FFFFFFCC"/>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xdr:from>
      <xdr:col>34</xdr:col>
      <xdr:colOff>9525</xdr:colOff>
      <xdr:row>128</xdr:row>
      <xdr:rowOff>38100</xdr:rowOff>
    </xdr:from>
    <xdr:to>
      <xdr:col>35</xdr:col>
      <xdr:colOff>114300</xdr:colOff>
      <xdr:row>145</xdr:row>
      <xdr:rowOff>76200</xdr:rowOff>
    </xdr:to>
    <xdr:sp macro="" textlink="">
      <xdr:nvSpPr>
        <xdr:cNvPr id="7" name="右中かっこ 6"/>
        <xdr:cNvSpPr/>
      </xdr:nvSpPr>
      <xdr:spPr>
        <a:xfrm>
          <a:off x="8115300" y="29737050"/>
          <a:ext cx="342900" cy="2609850"/>
        </a:xfrm>
        <a:prstGeom prst="rightBrace">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19050</xdr:colOff>
      <xdr:row>126</xdr:row>
      <xdr:rowOff>114301</xdr:rowOff>
    </xdr:from>
    <xdr:to>
      <xdr:col>51</xdr:col>
      <xdr:colOff>152401</xdr:colOff>
      <xdr:row>145</xdr:row>
      <xdr:rowOff>85725</xdr:rowOff>
    </xdr:to>
    <xdr:sp macro="" textlink="">
      <xdr:nvSpPr>
        <xdr:cNvPr id="8" name="四角形吹き出し 7"/>
        <xdr:cNvSpPr/>
      </xdr:nvSpPr>
      <xdr:spPr>
        <a:xfrm>
          <a:off x="9077325" y="30403801"/>
          <a:ext cx="3228976" cy="32289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chemeClr val="tx1"/>
              </a:solidFill>
              <a:latin typeface="+mn-ea"/>
              <a:ea typeface="+mn-ea"/>
            </a:rPr>
            <a:t>A****(</a:t>
          </a:r>
          <a:r>
            <a:rPr kumimoji="1" lang="ja-JP" altLang="en-US" sz="1100">
              <a:solidFill>
                <a:schemeClr val="tx1"/>
              </a:solidFill>
              <a:latin typeface="+mn-ea"/>
              <a:ea typeface="+mn-ea"/>
            </a:rPr>
            <a:t>準正常</a:t>
          </a:r>
          <a:r>
            <a:rPr kumimoji="1" lang="en-US" altLang="ja-JP" sz="1100">
              <a:solidFill>
                <a:schemeClr val="tx1"/>
              </a:solidFill>
              <a:latin typeface="+mn-ea"/>
              <a:ea typeface="+mn-ea"/>
            </a:rPr>
            <a:t>)</a:t>
          </a:r>
          <a:r>
            <a:rPr kumimoji="1" lang="ja-JP" altLang="en-US" sz="1100">
              <a:solidFill>
                <a:schemeClr val="tx1"/>
              </a:solidFill>
              <a:latin typeface="+mn-ea"/>
              <a:ea typeface="+mn-ea"/>
            </a:rPr>
            <a:t>のうち、以下のパラメータは未使用</a:t>
          </a:r>
          <a:endParaRPr kumimoji="1" lang="en-US" altLang="ja-JP" sz="1100">
            <a:solidFill>
              <a:schemeClr val="tx1"/>
            </a:solidFill>
            <a:latin typeface="+mn-ea"/>
            <a:ea typeface="+mn-ea"/>
          </a:endParaRPr>
        </a:p>
        <a:p>
          <a:pPr algn="l"/>
          <a:r>
            <a:rPr kumimoji="1" lang="ja-JP" altLang="en-US" sz="1100">
              <a:solidFill>
                <a:schemeClr val="tx1"/>
              </a:solidFill>
              <a:latin typeface="+mn-ea"/>
              <a:ea typeface="+mn-ea"/>
            </a:rPr>
            <a:t>（将来の拡張性の観点でコード体系のみ整理した処理結果）</a:t>
          </a:r>
          <a:endParaRPr kumimoji="1" lang="en-US" altLang="ja-JP" sz="1100">
            <a:solidFill>
              <a:schemeClr val="tx1"/>
            </a:solidFill>
            <a:latin typeface="+mn-ea"/>
            <a:ea typeface="+mn-ea"/>
          </a:endParaRPr>
        </a:p>
        <a:p>
          <a:pPr algn="l">
            <a:lnSpc>
              <a:spcPts val="1300"/>
            </a:lnSpc>
          </a:pPr>
          <a:r>
            <a:rPr kumimoji="1" lang="en-US" altLang="ja-JP" sz="1100">
              <a:solidFill>
                <a:schemeClr val="tx1"/>
              </a:solidFill>
              <a:latin typeface="+mn-ea"/>
              <a:ea typeface="+mn-ea"/>
            </a:rPr>
            <a:t>A02**(</a:t>
          </a:r>
          <a:r>
            <a:rPr kumimoji="1" lang="ja-JP" altLang="en-US" sz="1100">
              <a:solidFill>
                <a:schemeClr val="tx1"/>
              </a:solidFill>
              <a:latin typeface="+mn-ea"/>
              <a:ea typeface="+mn-ea"/>
            </a:rPr>
            <a:t>コード値準正常　全般</a:t>
          </a:r>
          <a:r>
            <a:rPr kumimoji="1" lang="en-US" altLang="ja-JP" sz="1100">
              <a:solidFill>
                <a:schemeClr val="tx1"/>
              </a:solidFill>
              <a:latin typeface="+mn-ea"/>
              <a:ea typeface="+mn-ea"/>
            </a:rPr>
            <a:t>)</a:t>
          </a:r>
        </a:p>
        <a:p>
          <a:pPr algn="l">
            <a:lnSpc>
              <a:spcPts val="1300"/>
            </a:lnSpc>
          </a:pPr>
          <a:r>
            <a:rPr lang="en-US" altLang="ja-JP">
              <a:solidFill>
                <a:schemeClr val="tx1"/>
              </a:solidFill>
              <a:latin typeface="+mn-ea"/>
              <a:ea typeface="+mn-ea"/>
            </a:rPr>
            <a:t>A0301(</a:t>
          </a:r>
          <a:r>
            <a:rPr lang="ja-JP" altLang="en-US">
              <a:solidFill>
                <a:schemeClr val="tx1"/>
              </a:solidFill>
              <a:latin typeface="+mn-ea"/>
              <a:ea typeface="+mn-ea"/>
            </a:rPr>
            <a:t>お客様契約番号 準正常</a:t>
          </a:r>
          <a:r>
            <a:rPr lang="en-US" altLang="ja-JP">
              <a:solidFill>
                <a:schemeClr val="tx1"/>
              </a:solidFill>
              <a:latin typeface="+mn-ea"/>
              <a:ea typeface="+mn-ea"/>
            </a:rPr>
            <a:t>)</a:t>
          </a:r>
        </a:p>
        <a:p>
          <a:pPr algn="l"/>
          <a:r>
            <a:rPr lang="en-US" altLang="ja-JP">
              <a:solidFill>
                <a:schemeClr val="tx1"/>
              </a:solidFill>
              <a:latin typeface="+mn-ea"/>
              <a:ea typeface="+mn-ea"/>
            </a:rPr>
            <a:t>A0302(</a:t>
          </a:r>
          <a:r>
            <a:rPr lang="ja-JP" altLang="en-US">
              <a:solidFill>
                <a:schemeClr val="tx1"/>
              </a:solidFill>
              <a:latin typeface="+mn-ea"/>
              <a:ea typeface="+mn-ea"/>
            </a:rPr>
            <a:t>工事日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r>
            <a:rPr lang="en-US" altLang="ja-JP">
              <a:solidFill>
                <a:schemeClr val="tx1"/>
              </a:solidFill>
              <a:latin typeface="+mn-ea"/>
              <a:ea typeface="+mn-ea"/>
            </a:rPr>
            <a:t>A0303(</a:t>
          </a:r>
          <a:r>
            <a:rPr lang="ja-JP" altLang="en-US">
              <a:solidFill>
                <a:schemeClr val="tx1"/>
              </a:solidFill>
              <a:latin typeface="+mn-ea"/>
              <a:ea typeface="+mn-ea"/>
            </a:rPr>
            <a:t>変更申込内容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A0307(IP Phone/VoIP-GW</a:t>
          </a:r>
          <a:r>
            <a:rPr lang="ja-JP" altLang="en-US">
              <a:solidFill>
                <a:schemeClr val="tx1"/>
              </a:solidFill>
              <a:latin typeface="+mn-ea"/>
              <a:ea typeface="+mn-ea"/>
            </a:rPr>
            <a:t>ご利用場所申込情報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A0308(Arcstar Universal One</a:t>
          </a:r>
          <a:r>
            <a:rPr lang="ja-JP" altLang="en-US">
              <a:solidFill>
                <a:schemeClr val="tx1"/>
              </a:solidFill>
              <a:latin typeface="+mn-ea"/>
              <a:ea typeface="+mn-ea"/>
            </a:rPr>
            <a:t>接続情報　準正常</a:t>
          </a:r>
          <a:r>
            <a:rPr lang="en-US" altLang="ja-JP">
              <a:solidFill>
                <a:schemeClr val="tx1"/>
              </a:solidFill>
              <a:latin typeface="+mn-ea"/>
              <a:ea typeface="+mn-ea"/>
            </a:rPr>
            <a:t>)</a:t>
          </a:r>
        </a:p>
        <a:p>
          <a:pPr algn="l">
            <a:lnSpc>
              <a:spcPts val="1300"/>
            </a:lnSpc>
          </a:pPr>
          <a:r>
            <a:rPr lang="en-US" altLang="ja-JP">
              <a:solidFill>
                <a:schemeClr val="tx1"/>
              </a:solidFill>
              <a:latin typeface="+mn-ea"/>
              <a:ea typeface="+mn-ea"/>
            </a:rPr>
            <a:t>A0309(IPVoice(</a:t>
          </a:r>
          <a:r>
            <a:rPr lang="ja-JP" altLang="en-US">
              <a:solidFill>
                <a:schemeClr val="tx1"/>
              </a:solidFill>
              <a:latin typeface="+mn-ea"/>
              <a:ea typeface="+mn-ea"/>
            </a:rPr>
            <a:t>アクセスセット</a:t>
          </a:r>
          <a:r>
            <a:rPr lang="en-US" altLang="ja-JP">
              <a:solidFill>
                <a:schemeClr val="tx1"/>
              </a:solidFill>
              <a:latin typeface="+mn-ea"/>
              <a:ea typeface="+mn-ea"/>
            </a:rPr>
            <a:t>/UNO/</a:t>
          </a:r>
          <a:r>
            <a:rPr lang="ja-JP" altLang="en-US">
              <a:solidFill>
                <a:schemeClr val="tx1"/>
              </a:solidFill>
              <a:latin typeface="+mn-ea"/>
              <a:ea typeface="+mn-ea"/>
            </a:rPr>
            <a:t>ひかり電話）接続　準正常</a:t>
          </a:r>
          <a:r>
            <a:rPr lang="en-US" altLang="ja-JP">
              <a:solidFill>
                <a:schemeClr val="tx1"/>
              </a:solidFill>
              <a:latin typeface="+mn-ea"/>
              <a:ea typeface="+mn-ea"/>
            </a:rPr>
            <a:t>)</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tx1"/>
              </a:solidFill>
              <a:latin typeface="+mn-ea"/>
              <a:ea typeface="+mn-ea"/>
              <a:cs typeface="+mn-cs"/>
            </a:rPr>
            <a:t>A0311/</a:t>
          </a:r>
          <a:r>
            <a:rPr kumimoji="0" lang="en-US" altLang="ja-JP" sz="1100" b="0" i="0" u="none" strike="noStrike" kern="0" cap="none" spc="0" normalizeH="0" baseline="0" noProof="0">
              <a:ln>
                <a:noFill/>
              </a:ln>
              <a:solidFill>
                <a:schemeClr val="tx1"/>
              </a:solidFill>
              <a:effectLst/>
              <a:uLnTx/>
              <a:uFillTx/>
              <a:latin typeface="ＭＳ Ｐゴシック"/>
              <a:ea typeface="+mn-ea"/>
              <a:cs typeface="+mn-cs"/>
            </a:rPr>
            <a:t>A0321</a:t>
          </a:r>
          <a:r>
            <a:rPr lang="en-US" altLang="ja-JP" sz="1100">
              <a:solidFill>
                <a:schemeClr val="tx1"/>
              </a:solidFill>
              <a:latin typeface="+mn-ea"/>
              <a:ea typeface="+mn-ea"/>
              <a:cs typeface="+mn-cs"/>
            </a:rPr>
            <a:t>(</a:t>
          </a:r>
          <a:r>
            <a:rPr lang="ja-JP" altLang="en-US" sz="1100">
              <a:solidFill>
                <a:schemeClr val="tx1"/>
              </a:solidFill>
              <a:latin typeface="+mn-ea"/>
              <a:ea typeface="+mn-ea"/>
              <a:cs typeface="+mn-cs"/>
            </a:rPr>
            <a:t>外線情報</a:t>
          </a:r>
          <a:r>
            <a:rPr lang="ja-JP" altLang="ja-JP" sz="1100">
              <a:solidFill>
                <a:schemeClr val="tx1"/>
              </a:solidFill>
              <a:latin typeface="+mn-ea"/>
              <a:ea typeface="+mn-ea"/>
              <a:cs typeface="+mn-cs"/>
            </a:rPr>
            <a:t> 準正常</a:t>
          </a:r>
          <a:r>
            <a:rPr lang="en-US" altLang="ja-JP" sz="1100">
              <a:solidFill>
                <a:schemeClr val="tx1"/>
              </a:solidFill>
              <a:latin typeface="+mn-ea"/>
              <a:ea typeface="+mn-ea"/>
              <a:cs typeface="+mn-cs"/>
            </a:rPr>
            <a:t>)</a:t>
          </a:r>
          <a:endParaRPr lang="ja-JP" altLang="ja-JP">
            <a:solidFill>
              <a:schemeClr val="tx1"/>
            </a:solidFill>
            <a:latin typeface="+mn-ea"/>
            <a:ea typeface="+mn-ea"/>
          </a:endParaRPr>
        </a:p>
        <a:p>
          <a:pPr algn="l">
            <a:lnSpc>
              <a:spcPts val="1300"/>
            </a:lnSpc>
          </a:pPr>
          <a:endParaRPr lang="en-US" altLang="ja-JP">
            <a:solidFill>
              <a:schemeClr val="tx1"/>
            </a:solidFill>
            <a:latin typeface="+mn-ea"/>
            <a:ea typeface="+mn-ea"/>
          </a:endParaRPr>
        </a:p>
        <a:p>
          <a:pPr algn="l">
            <a:lnSpc>
              <a:spcPts val="1300"/>
            </a:lnSpc>
          </a:pPr>
          <a:endParaRPr lang="ja-JP" altLang="en-US">
            <a:solidFill>
              <a:schemeClr val="tx1"/>
            </a:solidFill>
            <a:latin typeface="+mn-ea"/>
            <a:ea typeface="+mn-ea"/>
          </a:endParaRPr>
        </a:p>
      </xdr:txBody>
    </xdr:sp>
    <xdr:clientData/>
  </xdr:twoCellAnchor>
  <xdr:twoCellAnchor>
    <xdr:from>
      <xdr:col>34</xdr:col>
      <xdr:colOff>19050</xdr:colOff>
      <xdr:row>153</xdr:row>
      <xdr:rowOff>133349</xdr:rowOff>
    </xdr:from>
    <xdr:to>
      <xdr:col>35</xdr:col>
      <xdr:colOff>123825</xdr:colOff>
      <xdr:row>155</xdr:row>
      <xdr:rowOff>47624</xdr:rowOff>
    </xdr:to>
    <xdr:sp macro="" textlink="">
      <xdr:nvSpPr>
        <xdr:cNvPr id="9" name="右中かっこ 8"/>
        <xdr:cNvSpPr/>
      </xdr:nvSpPr>
      <xdr:spPr>
        <a:xfrm>
          <a:off x="8124825" y="33775649"/>
          <a:ext cx="342900" cy="257175"/>
        </a:xfrm>
        <a:prstGeom prst="rightBrace">
          <a:avLst>
            <a:gd name="adj1" fmla="val 2778"/>
            <a:gd name="adj2" fmla="val 50000"/>
          </a:avLst>
        </a:prstGeom>
        <a:ln w="25400">
          <a:solidFill>
            <a:schemeClr val="tx1"/>
          </a:solidFill>
          <a:prstDash val="sysDot"/>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38</xdr:col>
      <xdr:colOff>57150</xdr:colOff>
      <xdr:row>146</xdr:row>
      <xdr:rowOff>95250</xdr:rowOff>
    </xdr:from>
    <xdr:to>
      <xdr:col>51</xdr:col>
      <xdr:colOff>142875</xdr:colOff>
      <xdr:row>165</xdr:row>
      <xdr:rowOff>66674</xdr:rowOff>
    </xdr:to>
    <xdr:sp macro="" textlink="">
      <xdr:nvSpPr>
        <xdr:cNvPr id="10" name="四角形吹き出し 9"/>
        <xdr:cNvSpPr/>
      </xdr:nvSpPr>
      <xdr:spPr>
        <a:xfrm>
          <a:off x="9115425" y="32537400"/>
          <a:ext cx="3181350" cy="2886074"/>
        </a:xfrm>
        <a:prstGeom prst="wedgeRectCallout">
          <a:avLst>
            <a:gd name="adj1" fmla="val -68730"/>
            <a:gd name="adj2" fmla="val -2509"/>
          </a:avLst>
        </a:prstGeom>
        <a:solidFill>
          <a:schemeClr val="bg1"/>
        </a:solidFill>
        <a:ln>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latin typeface="+mn-ea"/>
              <a:ea typeface="+mn-ea"/>
            </a:rPr>
            <a:t>E****(</a:t>
          </a:r>
          <a:r>
            <a:rPr kumimoji="1" lang="ja-JP" altLang="en-US" sz="1100">
              <a:solidFill>
                <a:sysClr val="windowText" lastClr="000000"/>
              </a:solidFill>
              <a:latin typeface="+mn-ea"/>
              <a:ea typeface="+mn-ea"/>
            </a:rPr>
            <a:t>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のうち、以下のパラメータは未使用</a:t>
          </a:r>
          <a:endParaRPr kumimoji="1" lang="en-US" altLang="ja-JP" sz="1100">
            <a:solidFill>
              <a:sysClr val="windowText" lastClr="000000"/>
            </a:solidFill>
            <a:latin typeface="+mn-ea"/>
            <a:ea typeface="+mn-ea"/>
          </a:endParaRPr>
        </a:p>
        <a:p>
          <a:pPr algn="l"/>
          <a:r>
            <a:rPr kumimoji="1" lang="ja-JP" altLang="en-US" sz="1100">
              <a:solidFill>
                <a:sysClr val="windowText" lastClr="000000"/>
              </a:solidFill>
              <a:latin typeface="+mn-ea"/>
              <a:ea typeface="+mn-ea"/>
            </a:rPr>
            <a:t>（将来の拡張性の観点でコード体系のみ整理した処理結果）</a:t>
          </a:r>
          <a:endParaRPr kumimoji="1" lang="en-US" altLang="ja-JP" sz="1100">
            <a:solidFill>
              <a:sysClr val="windowText" lastClr="000000"/>
            </a:solidFill>
            <a:latin typeface="+mn-ea"/>
            <a:ea typeface="+mn-ea"/>
          </a:endParaRPr>
        </a:p>
        <a:p>
          <a:pPr algn="l">
            <a:lnSpc>
              <a:spcPts val="1300"/>
            </a:lnSpc>
          </a:pPr>
          <a:r>
            <a:rPr kumimoji="1" lang="en-US" altLang="ja-JP" sz="1100">
              <a:solidFill>
                <a:sysClr val="windowText" lastClr="000000"/>
              </a:solidFill>
              <a:latin typeface="+mn-ea"/>
              <a:ea typeface="+mn-ea"/>
            </a:rPr>
            <a:t>E0205(</a:t>
          </a:r>
          <a:r>
            <a:rPr kumimoji="1" lang="ja-JP" altLang="en-US" sz="1100">
              <a:solidFill>
                <a:sysClr val="windowText" lastClr="000000"/>
              </a:solidFill>
              <a:latin typeface="+mn-ea"/>
              <a:ea typeface="+mn-ea"/>
            </a:rPr>
            <a:t>処理結果　異常</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　</a:t>
          </a:r>
          <a:r>
            <a:rPr kumimoji="1" lang="en-US" altLang="ja-JP" sz="1100">
              <a:solidFill>
                <a:sysClr val="windowText" lastClr="000000"/>
              </a:solidFill>
              <a:latin typeface="+mn-ea"/>
              <a:ea typeface="+mn-ea"/>
            </a:rPr>
            <a:t>※</a:t>
          </a:r>
          <a:r>
            <a:rPr kumimoji="1" lang="ja-JP" altLang="en-US" sz="1100">
              <a:solidFill>
                <a:sysClr val="windowText" lastClr="000000"/>
              </a:solidFill>
              <a:latin typeface="+mn-ea"/>
              <a:ea typeface="+mn-ea"/>
            </a:rPr>
            <a:t>上位装置からの処理結果通知に準正常がなく、</a:t>
          </a:r>
          <a:r>
            <a:rPr kumimoji="1" lang="en-US" altLang="ja-JP" sz="1100">
              <a:solidFill>
                <a:sysClr val="windowText" lastClr="000000"/>
              </a:solidFill>
              <a:latin typeface="+mn-ea"/>
              <a:ea typeface="+mn-ea"/>
            </a:rPr>
            <a:t>00000</a:t>
          </a:r>
          <a:r>
            <a:rPr kumimoji="1" lang="ja-JP" altLang="en-US" sz="1100">
              <a:solidFill>
                <a:sysClr val="windowText" lastClr="000000"/>
              </a:solidFill>
              <a:latin typeface="+mn-ea"/>
              <a:ea typeface="+mn-ea"/>
            </a:rPr>
            <a:t>以外が返却された場合をエラーとするため。</a:t>
          </a:r>
          <a:endParaRPr kumimoji="1" lang="en-US" altLang="ja-JP" sz="1100">
            <a:solidFill>
              <a:sysClr val="windowText" lastClr="000000"/>
            </a:solidFill>
            <a:latin typeface="+mn-ea"/>
            <a:ea typeface="+mn-ea"/>
          </a:endParaRPr>
        </a:p>
        <a:p>
          <a:pPr algn="l"/>
          <a:endParaRPr lang="en-US" altLang="ja-JP">
            <a:solidFill>
              <a:sysClr val="windowText" lastClr="000000"/>
            </a:solidFill>
            <a:latin typeface="+mn-ea"/>
            <a:ea typeface="+mn-ea"/>
          </a:endParaRPr>
        </a:p>
        <a:p>
          <a:pPr algn="l">
            <a:lnSpc>
              <a:spcPts val="1200"/>
            </a:lnSpc>
          </a:pPr>
          <a:endParaRPr lang="ja-JP" altLang="en-US">
            <a:solidFill>
              <a:sysClr val="windowText" lastClr="000000"/>
            </a:solidFill>
            <a:latin typeface="+mn-ea"/>
            <a:ea typeface="+mn-ea"/>
          </a:endParaRPr>
        </a:p>
      </xdr:txBody>
    </xdr:sp>
    <xdr:clientData/>
  </xdr:twoCellAnchor>
  <xdr:twoCellAnchor>
    <xdr:from>
      <xdr:col>4</xdr:col>
      <xdr:colOff>9525</xdr:colOff>
      <xdr:row>13</xdr:row>
      <xdr:rowOff>9525</xdr:rowOff>
    </xdr:from>
    <xdr:to>
      <xdr:col>24</xdr:col>
      <xdr:colOff>219075</xdr:colOff>
      <xdr:row>13</xdr:row>
      <xdr:rowOff>9525</xdr:rowOff>
    </xdr:to>
    <xdr:cxnSp macro="">
      <xdr:nvCxnSpPr>
        <xdr:cNvPr id="12" name="直線矢印コネクタ 11"/>
        <xdr:cNvCxnSpPr/>
      </xdr:nvCxnSpPr>
      <xdr:spPr>
        <a:xfrm>
          <a:off x="962025" y="2505075"/>
          <a:ext cx="4981575" cy="0"/>
        </a:xfrm>
        <a:prstGeom prst="straightConnector1">
          <a:avLst/>
        </a:prstGeom>
        <a:ln>
          <a:solidFill>
            <a:sysClr val="windowText" lastClr="00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228601</xdr:colOff>
      <xdr:row>17</xdr:row>
      <xdr:rowOff>9525</xdr:rowOff>
    </xdr:from>
    <xdr:to>
      <xdr:col>25</xdr:col>
      <xdr:colOff>0</xdr:colOff>
      <xdr:row>17</xdr:row>
      <xdr:rowOff>9525</xdr:rowOff>
    </xdr:to>
    <xdr:cxnSp macro="">
      <xdr:nvCxnSpPr>
        <xdr:cNvPr id="14" name="直線矢印コネクタ 13"/>
        <xdr:cNvCxnSpPr/>
      </xdr:nvCxnSpPr>
      <xdr:spPr>
        <a:xfrm flipH="1">
          <a:off x="942976" y="3190875"/>
          <a:ext cx="5019674" cy="0"/>
        </a:xfrm>
        <a:prstGeom prst="straightConnector1">
          <a:avLst/>
        </a:prstGeom>
        <a:ln>
          <a:solidFill>
            <a:sysClr val="windowText" lastClr="00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13526</xdr:colOff>
      <xdr:row>20</xdr:row>
      <xdr:rowOff>23055</xdr:rowOff>
    </xdr:from>
    <xdr:to>
      <xdr:col>24</xdr:col>
      <xdr:colOff>228603</xdr:colOff>
      <xdr:row>21</xdr:row>
      <xdr:rowOff>161930</xdr:rowOff>
    </xdr:to>
    <xdr:sp macro="" textlink="">
      <xdr:nvSpPr>
        <xdr:cNvPr id="17" name="右中かっこ 16"/>
        <xdr:cNvSpPr/>
      </xdr:nvSpPr>
      <xdr:spPr>
        <a:xfrm rot="5400000">
          <a:off x="3304414" y="1380367"/>
          <a:ext cx="310325" cy="4987102"/>
        </a:xfrm>
        <a:prstGeom prst="rightBrace">
          <a:avLst>
            <a:gd name="adj1" fmla="val 42096"/>
            <a:gd name="adj2" fmla="val 50000"/>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39</xdr:col>
      <xdr:colOff>104775</xdr:colOff>
      <xdr:row>9</xdr:row>
      <xdr:rowOff>19050</xdr:rowOff>
    </xdr:from>
    <xdr:to>
      <xdr:col>46</xdr:col>
      <xdr:colOff>200025</xdr:colOff>
      <xdr:row>11</xdr:row>
      <xdr:rowOff>114300</xdr:rowOff>
    </xdr:to>
    <xdr:sp macro="" textlink="">
      <xdr:nvSpPr>
        <xdr:cNvPr id="3" name="フローチャート : 磁気ディスク 2"/>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4" name="フローチャート : 磁気ディスク 3"/>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5" name="左中かっこ 4"/>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6" name="正方形/長方形 5"/>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7" name="直線矢印コネクタ 6"/>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8" name="直線矢印コネクタ 7"/>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9" name="直線矢印コネクタ 8"/>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0" name="直線矢印コネクタ 9"/>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1" name="直線矢印コネクタ 10"/>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2" name="直線矢印コネクタ 11"/>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3" name="直線矢印コネクタ 12"/>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4" name="直線矢印コネクタ 13"/>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67237</xdr:colOff>
      <xdr:row>15</xdr:row>
      <xdr:rowOff>134472</xdr:rowOff>
    </xdr:from>
    <xdr:to>
      <xdr:col>52</xdr:col>
      <xdr:colOff>145677</xdr:colOff>
      <xdr:row>24</xdr:row>
      <xdr:rowOff>179294</xdr:rowOff>
    </xdr:to>
    <xdr:sp macro="" textlink="">
      <xdr:nvSpPr>
        <xdr:cNvPr id="15" name="四角形吹き出し 14"/>
        <xdr:cNvSpPr/>
      </xdr:nvSpPr>
      <xdr:spPr>
        <a:xfrm>
          <a:off x="8639737" y="3382497"/>
          <a:ext cx="3888440" cy="1930772"/>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12</xdr:col>
      <xdr:colOff>0</xdr:colOff>
      <xdr:row>16</xdr:row>
      <xdr:rowOff>190498</xdr:rowOff>
    </xdr:from>
    <xdr:to>
      <xdr:col>29</xdr:col>
      <xdr:colOff>11205</xdr:colOff>
      <xdr:row>16</xdr:row>
      <xdr:rowOff>191538</xdr:rowOff>
    </xdr:to>
    <xdr:cxnSp macro="">
      <xdr:nvCxnSpPr>
        <xdr:cNvPr id="16" name="直線矢印コネクタ 15"/>
        <xdr:cNvCxnSpPr/>
      </xdr:nvCxnSpPr>
      <xdr:spPr>
        <a:xfrm flipV="1">
          <a:off x="2857500" y="3648073"/>
          <a:ext cx="4059330"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11213</xdr:colOff>
      <xdr:row>20</xdr:row>
      <xdr:rowOff>22401</xdr:rowOff>
    </xdr:from>
    <xdr:to>
      <xdr:col>33</xdr:col>
      <xdr:colOff>220763</xdr:colOff>
      <xdr:row>22</xdr:row>
      <xdr:rowOff>117651</xdr:rowOff>
    </xdr:to>
    <xdr:sp macro="" textlink="">
      <xdr:nvSpPr>
        <xdr:cNvPr id="19" name="正方形/長方形 18"/>
        <xdr:cNvSpPr/>
      </xdr:nvSpPr>
      <xdr:spPr>
        <a:xfrm>
          <a:off x="5726213" y="43181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24</xdr:col>
      <xdr:colOff>11212</xdr:colOff>
      <xdr:row>42</xdr:row>
      <xdr:rowOff>162477</xdr:rowOff>
    </xdr:from>
    <xdr:to>
      <xdr:col>33</xdr:col>
      <xdr:colOff>220762</xdr:colOff>
      <xdr:row>45</xdr:row>
      <xdr:rowOff>48176</xdr:rowOff>
    </xdr:to>
    <xdr:sp macro="" textlink="">
      <xdr:nvSpPr>
        <xdr:cNvPr id="22" name="正方形/長方形 21"/>
        <xdr:cNvSpPr/>
      </xdr:nvSpPr>
      <xdr:spPr>
        <a:xfrm>
          <a:off x="5726212" y="6763302"/>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種別と商品ツリーコードが</a:t>
          </a:r>
          <a:endParaRPr kumimoji="1" lang="en-US" altLang="ja-JP" sz="1100" baseline="0"/>
        </a:p>
        <a:p>
          <a:pPr algn="ctr"/>
          <a:r>
            <a:rPr kumimoji="1" lang="ja-JP" altLang="en-US" sz="1100" baseline="0"/>
            <a:t>正しいかチェック</a:t>
          </a:r>
          <a:endParaRPr kumimoji="1" lang="en-US" altLang="ja-JP" sz="1100" baseline="0"/>
        </a:p>
      </xdr:txBody>
    </xdr:sp>
    <xdr:clientData/>
  </xdr:twoCellAnchor>
  <xdr:twoCellAnchor>
    <xdr:from>
      <xdr:col>24</xdr:col>
      <xdr:colOff>22412</xdr:colOff>
      <xdr:row>29</xdr:row>
      <xdr:rowOff>149594</xdr:rowOff>
    </xdr:from>
    <xdr:to>
      <xdr:col>33</xdr:col>
      <xdr:colOff>231962</xdr:colOff>
      <xdr:row>32</xdr:row>
      <xdr:rowOff>35293</xdr:rowOff>
    </xdr:to>
    <xdr:sp macro="" textlink="">
      <xdr:nvSpPr>
        <xdr:cNvPr id="26" name="正方形/長方形 25"/>
        <xdr:cNvSpPr/>
      </xdr:nvSpPr>
      <xdr:spPr>
        <a:xfrm>
          <a:off x="5737412" y="54931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24</xdr:col>
      <xdr:colOff>0</xdr:colOff>
      <xdr:row>51</xdr:row>
      <xdr:rowOff>56030</xdr:rowOff>
    </xdr:from>
    <xdr:to>
      <xdr:col>33</xdr:col>
      <xdr:colOff>209550</xdr:colOff>
      <xdr:row>53</xdr:row>
      <xdr:rowOff>151279</xdr:rowOff>
    </xdr:to>
    <xdr:sp macro="" textlink="">
      <xdr:nvSpPr>
        <xdr:cNvPr id="27" name="正方形/長方形 26"/>
        <xdr:cNvSpPr/>
      </xdr:nvSpPr>
      <xdr:spPr>
        <a:xfrm>
          <a:off x="5715000" y="707595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31</xdr:col>
      <xdr:colOff>100853</xdr:colOff>
      <xdr:row>105</xdr:row>
      <xdr:rowOff>44819</xdr:rowOff>
    </xdr:from>
    <xdr:to>
      <xdr:col>45</xdr:col>
      <xdr:colOff>11206</xdr:colOff>
      <xdr:row>109</xdr:row>
      <xdr:rowOff>114300</xdr:rowOff>
    </xdr:to>
    <xdr:sp macro="" textlink="">
      <xdr:nvSpPr>
        <xdr:cNvPr id="28" name="四角形吹き出し 27"/>
        <xdr:cNvSpPr/>
      </xdr:nvSpPr>
      <xdr:spPr>
        <a:xfrm>
          <a:off x="7482728" y="21514169"/>
          <a:ext cx="3244103" cy="907681"/>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54</xdr:col>
      <xdr:colOff>91328</xdr:colOff>
      <xdr:row>2</xdr:row>
      <xdr:rowOff>16808</xdr:rowOff>
    </xdr:from>
    <xdr:to>
      <xdr:col>56</xdr:col>
      <xdr:colOff>214593</xdr:colOff>
      <xdr:row>3</xdr:row>
      <xdr:rowOff>154642</xdr:rowOff>
    </xdr:to>
    <xdr:sp macro="" textlink="">
      <xdr:nvSpPr>
        <xdr:cNvPr id="29" name="円/楕円 28"/>
        <xdr:cNvSpPr/>
      </xdr:nvSpPr>
      <xdr:spPr>
        <a:xfrm>
          <a:off x="12950078" y="502583"/>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17934</xdr:colOff>
      <xdr:row>80</xdr:row>
      <xdr:rowOff>40336</xdr:rowOff>
    </xdr:from>
    <xdr:to>
      <xdr:col>33</xdr:col>
      <xdr:colOff>227484</xdr:colOff>
      <xdr:row>83</xdr:row>
      <xdr:rowOff>133349</xdr:rowOff>
    </xdr:to>
    <xdr:sp macro="" textlink="">
      <xdr:nvSpPr>
        <xdr:cNvPr id="30" name="正方形/長方形 29"/>
        <xdr:cNvSpPr/>
      </xdr:nvSpPr>
      <xdr:spPr>
        <a:xfrm>
          <a:off x="5732934" y="7898461"/>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SO</a:t>
          </a:r>
          <a:r>
            <a:rPr kumimoji="1" lang="ja-JP" altLang="en-US" sz="1100" baseline="0"/>
            <a:t>種別に応じた</a:t>
          </a:r>
          <a:r>
            <a:rPr kumimoji="1" lang="en-US" altLang="ja-JP" sz="1100" baseline="0"/>
            <a:t>N</a:t>
          </a:r>
          <a:r>
            <a:rPr kumimoji="1" lang="ja-JP" altLang="en-US" sz="1100" baseline="0"/>
            <a:t>番のチェック）</a:t>
          </a:r>
          <a:endParaRPr kumimoji="1" lang="en-US" altLang="ja-JP" sz="1100" baseline="0"/>
        </a:p>
      </xdr:txBody>
    </xdr:sp>
    <xdr:clientData/>
  </xdr:twoCellAnchor>
  <xdr:twoCellAnchor>
    <xdr:from>
      <xdr:col>36</xdr:col>
      <xdr:colOff>156882</xdr:colOff>
      <xdr:row>80</xdr:row>
      <xdr:rowOff>44823</xdr:rowOff>
    </xdr:from>
    <xdr:to>
      <xdr:col>57</xdr:col>
      <xdr:colOff>9525</xdr:colOff>
      <xdr:row>91</xdr:row>
      <xdr:rowOff>57150</xdr:rowOff>
    </xdr:to>
    <xdr:sp macro="" textlink="">
      <xdr:nvSpPr>
        <xdr:cNvPr id="31" name="四角形吹き出し 30"/>
        <xdr:cNvSpPr/>
      </xdr:nvSpPr>
      <xdr:spPr>
        <a:xfrm>
          <a:off x="8729382" y="16904073"/>
          <a:ext cx="4853268" cy="2317377"/>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種別が新設時：</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番情報」に存在しないこと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外線（</a:t>
          </a:r>
          <a:r>
            <a:rPr lang="en-US" altLang="ja-JP">
              <a:solidFill>
                <a:sysClr val="windowText" lastClr="000000"/>
              </a:solidFill>
            </a:rPr>
            <a:t>IP-Voice</a:t>
          </a:r>
          <a:r>
            <a:rPr lang="ja-JP" altLang="en-US">
              <a:solidFill>
                <a:sysClr val="windowText" lastClr="000000"/>
              </a:solidFill>
            </a:rPr>
            <a:t>／</a:t>
          </a:r>
          <a:r>
            <a:rPr lang="en-US" altLang="ja-JP">
              <a:solidFill>
                <a:sysClr val="windowText" lastClr="000000"/>
              </a:solidFill>
            </a:rPr>
            <a:t>050 Plus for Biz</a:t>
          </a:r>
          <a:r>
            <a:rPr lang="ja-JP" altLang="en-US">
              <a:solidFill>
                <a:sysClr val="windowText" lastClr="000000"/>
              </a:solidFill>
            </a:rPr>
            <a:t>）の変更追加：</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番情報」に存在する、もしくは同一</a:t>
          </a:r>
          <a:r>
            <a:rPr lang="en-US" altLang="ja-JP">
              <a:solidFill>
                <a:sysClr val="windowText" lastClr="000000"/>
              </a:solidFill>
            </a:rPr>
            <a:t>N</a:t>
          </a:r>
          <a:r>
            <a:rPr lang="ja-JP" altLang="en-US">
              <a:solidFill>
                <a:sysClr val="windowText" lastClr="000000"/>
              </a:solidFill>
            </a:rPr>
            <a:t>番かつ新設の</a:t>
          </a:r>
          <a:r>
            <a:rPr lang="en-US" altLang="ja-JP">
              <a:solidFill>
                <a:sysClr val="windowText" lastClr="000000"/>
              </a:solidFill>
            </a:rPr>
            <a:t>SO</a:t>
          </a:r>
          <a:r>
            <a:rPr lang="ja-JP" altLang="en-US">
              <a:solidFill>
                <a:sysClr val="windowText" lastClr="000000"/>
              </a:solidFill>
            </a:rPr>
            <a:t>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情報」上に存在し、その</a:t>
          </a: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情報取得待ち」、「工事待ち」のいずれかであること。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新設と連続して</a:t>
          </a:r>
          <a:r>
            <a:rPr lang="en-US" altLang="ja-JP">
              <a:solidFill>
                <a:sysClr val="windowText" lastClr="000000"/>
              </a:solidFill>
            </a:rPr>
            <a:t>SO</a:t>
          </a:r>
          <a:r>
            <a:rPr lang="ja-JP" altLang="en-US">
              <a:solidFill>
                <a:sysClr val="windowText" lastClr="000000"/>
              </a:solidFill>
            </a:rPr>
            <a:t>が通知されるケースを考慮する。）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その他：</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N</a:t>
          </a:r>
          <a:r>
            <a:rPr lang="ja-JP" altLang="en-US">
              <a:solidFill>
                <a:sysClr val="windowText" lastClr="000000"/>
              </a:solidFill>
            </a:rPr>
            <a:t>番情報」に存在すること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取り消し時は「装置間シーケンス</a:t>
          </a:r>
          <a:r>
            <a:rPr lang="en-US" altLang="ja-JP">
              <a:solidFill>
                <a:sysClr val="windowText" lastClr="000000"/>
              </a:solidFill>
            </a:rPr>
            <a:t>(SO</a:t>
          </a:r>
          <a:r>
            <a:rPr lang="ja-JP" altLang="en-US">
              <a:solidFill>
                <a:sysClr val="windowText" lastClr="000000"/>
              </a:solidFill>
            </a:rPr>
            <a:t>取り消し）」に記載）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xdr:col>
      <xdr:colOff>13606</xdr:colOff>
      <xdr:row>4</xdr:row>
      <xdr:rowOff>58430</xdr:rowOff>
    </xdr:from>
    <xdr:to>
      <xdr:col>24</xdr:col>
      <xdr:colOff>85724</xdr:colOff>
      <xdr:row>8</xdr:row>
      <xdr:rowOff>140074</xdr:rowOff>
    </xdr:to>
    <xdr:sp macro="" textlink="">
      <xdr:nvSpPr>
        <xdr:cNvPr id="52" name="正方形/長方形 51"/>
        <xdr:cNvSpPr/>
      </xdr:nvSpPr>
      <xdr:spPr>
        <a:xfrm>
          <a:off x="251731" y="1001405"/>
          <a:ext cx="5548993"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取り消しは「装置間シーケンス</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取り消し）」に記載）</a:t>
          </a:r>
          <a:endParaRPr kumimoji="1" lang="en-US" altLang="ja-JP" sz="1600" baseline="0">
            <a:solidFill>
              <a:srgbClr val="FF0000"/>
            </a:solidFill>
            <a:latin typeface="+mn-ea"/>
            <a:ea typeface="+mn-ea"/>
          </a:endParaRPr>
        </a:p>
      </xdr:txBody>
    </xdr:sp>
    <xdr:clientData/>
  </xdr:twoCellAnchor>
  <xdr:twoCellAnchor>
    <xdr:from>
      <xdr:col>25</xdr:col>
      <xdr:colOff>108857</xdr:colOff>
      <xdr:row>259</xdr:row>
      <xdr:rowOff>81644</xdr:rowOff>
    </xdr:from>
    <xdr:to>
      <xdr:col>59</xdr:col>
      <xdr:colOff>17609</xdr:colOff>
      <xdr:row>268</xdr:row>
      <xdr:rowOff>183298</xdr:rowOff>
    </xdr:to>
    <xdr:sp macro="" textlink="">
      <xdr:nvSpPr>
        <xdr:cNvPr id="53" name="正方形/長方形 52"/>
        <xdr:cNvSpPr/>
      </xdr:nvSpPr>
      <xdr:spPr>
        <a:xfrm>
          <a:off x="6061982" y="36019469"/>
          <a:ext cx="8005002" cy="198760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工事処理</a:t>
          </a:r>
          <a:endParaRPr kumimoji="1" lang="en-US" altLang="ja-JP" sz="1800" baseline="0"/>
        </a:p>
        <a:p>
          <a:pPr algn="ctr"/>
          <a:r>
            <a:rPr kumimoji="1" lang="ja-JP" altLang="en-US" sz="1800" baseline="0"/>
            <a:t>「装置間シーケンス</a:t>
          </a:r>
          <a:r>
            <a:rPr kumimoji="1" lang="en-US" altLang="ja-JP" sz="1800" baseline="0"/>
            <a:t>(</a:t>
          </a:r>
          <a:r>
            <a:rPr kumimoji="1" lang="ja-JP" altLang="en-US" sz="1800" baseline="0"/>
            <a:t>工事処理＜定期処理起動＞</a:t>
          </a:r>
          <a:r>
            <a:rPr kumimoji="1" lang="en-US" altLang="ja-JP" sz="1800" baseline="0"/>
            <a:t>)</a:t>
          </a:r>
          <a:r>
            <a:rPr kumimoji="1" lang="ja-JP" altLang="en-US" sz="1800" baseline="0"/>
            <a:t>」　参照</a:t>
          </a:r>
          <a:endParaRPr kumimoji="1" lang="en-US" altLang="ja-JP" sz="1800" baseline="0"/>
        </a:p>
      </xdr:txBody>
    </xdr:sp>
    <xdr:clientData/>
  </xdr:twoCellAnchor>
  <xdr:twoCellAnchor>
    <xdr:from>
      <xdr:col>17</xdr:col>
      <xdr:colOff>0</xdr:colOff>
      <xdr:row>252</xdr:row>
      <xdr:rowOff>28575</xdr:rowOff>
    </xdr:from>
    <xdr:to>
      <xdr:col>59</xdr:col>
      <xdr:colOff>85725</xdr:colOff>
      <xdr:row>254</xdr:row>
      <xdr:rowOff>85725</xdr:rowOff>
    </xdr:to>
    <xdr:grpSp>
      <xdr:nvGrpSpPr>
        <xdr:cNvPr id="263724" name="グループ化 103"/>
        <xdr:cNvGrpSpPr>
          <a:grpSpLocks/>
        </xdr:cNvGrpSpPr>
      </xdr:nvGrpSpPr>
      <xdr:grpSpPr bwMode="auto">
        <a:xfrm>
          <a:off x="4048125" y="52939950"/>
          <a:ext cx="10086975" cy="476250"/>
          <a:chOff x="4163786" y="34453283"/>
          <a:chExt cx="10123714" cy="469448"/>
        </a:xfrm>
      </xdr:grpSpPr>
      <xdr:sp macro="" textlink="">
        <xdr:nvSpPr>
          <xdr:cNvPr id="55" name="フリーフォーム 54"/>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56" name="フリーフォーム 55"/>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133350</xdr:colOff>
      <xdr:row>255</xdr:row>
      <xdr:rowOff>50346</xdr:rowOff>
    </xdr:from>
    <xdr:to>
      <xdr:col>32</xdr:col>
      <xdr:colOff>190500</xdr:colOff>
      <xdr:row>261</xdr:row>
      <xdr:rowOff>85725</xdr:rowOff>
    </xdr:to>
    <xdr:sp macro="" textlink="">
      <xdr:nvSpPr>
        <xdr:cNvPr id="67" name="四角形吹き出し 66"/>
        <xdr:cNvSpPr/>
      </xdr:nvSpPr>
      <xdr:spPr>
        <a:xfrm>
          <a:off x="3943350" y="53590371"/>
          <a:ext cx="3867150" cy="1292679"/>
        </a:xfrm>
        <a:prstGeom prst="wedgeRectCallout">
          <a:avLst>
            <a:gd name="adj1" fmla="val 42296"/>
            <a:gd name="adj2" fmla="val 778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工事処理は、決められた時間に起動し、工事対象の</a:t>
          </a:r>
          <a:r>
            <a:rPr lang="en-US" altLang="ja-JP">
              <a:solidFill>
                <a:sysClr val="windowText" lastClr="000000"/>
              </a:solidFill>
            </a:rPr>
            <a:t>SO</a:t>
          </a:r>
          <a:r>
            <a:rPr lang="ja-JP" altLang="en-US">
              <a:solidFill>
                <a:sysClr val="windowText" lastClr="000000"/>
              </a:solidFill>
            </a:rPr>
            <a:t>を抽出して工事処理を行う。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36</xdr:col>
      <xdr:colOff>171449</xdr:colOff>
      <xdr:row>29</xdr:row>
      <xdr:rowOff>152399</xdr:rowOff>
    </xdr:from>
    <xdr:to>
      <xdr:col>57</xdr:col>
      <xdr:colOff>228599</xdr:colOff>
      <xdr:row>34</xdr:row>
      <xdr:rowOff>200024</xdr:rowOff>
    </xdr:to>
    <xdr:sp macro="" textlink="">
      <xdr:nvSpPr>
        <xdr:cNvPr id="122" name="四角形吹き出し 121"/>
        <xdr:cNvSpPr/>
      </xdr:nvSpPr>
      <xdr:spPr>
        <a:xfrm>
          <a:off x="8743949" y="5495924"/>
          <a:ext cx="5057775"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36</xdr:col>
      <xdr:colOff>152400</xdr:colOff>
      <xdr:row>42</xdr:row>
      <xdr:rowOff>142873</xdr:rowOff>
    </xdr:from>
    <xdr:to>
      <xdr:col>57</xdr:col>
      <xdr:colOff>209550</xdr:colOff>
      <xdr:row>50</xdr:row>
      <xdr:rowOff>47625</xdr:rowOff>
    </xdr:to>
    <xdr:sp macro="" textlink="">
      <xdr:nvSpPr>
        <xdr:cNvPr id="128" name="四角形吹き出し 127"/>
        <xdr:cNvSpPr/>
      </xdr:nvSpPr>
      <xdr:spPr>
        <a:xfrm>
          <a:off x="8724900" y="6743698"/>
          <a:ext cx="5057775" cy="1581152"/>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種別が規定されているコードであること。（値は「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p>
        <a:p>
          <a:r>
            <a:rPr lang="ja-JP" altLang="en-US">
              <a:solidFill>
                <a:sysClr val="windowText" lastClr="000000"/>
              </a:solidFill>
            </a:rPr>
            <a:t>エラーコード：</a:t>
          </a:r>
          <a:r>
            <a:rPr lang="en-US" altLang="ja-JP">
              <a:solidFill>
                <a:sysClr val="windowText" lastClr="000000"/>
              </a:solidFill>
            </a:rPr>
            <a:t>E0203</a:t>
          </a:r>
        </a:p>
        <a:p>
          <a:endParaRPr lang="en-US" altLang="ja-JP">
            <a:solidFill>
              <a:sysClr val="windowText" lastClr="000000"/>
            </a:solidFill>
          </a:endParaRPr>
        </a:p>
        <a:p>
          <a:r>
            <a:rPr lang="ja-JP" altLang="en-US">
              <a:solidFill>
                <a:sysClr val="windowText" lastClr="000000"/>
              </a:solidFill>
            </a:rPr>
            <a:t>商品ツリーコードが「</a:t>
          </a:r>
          <a:r>
            <a:rPr lang="en-US" altLang="ja-JP">
              <a:solidFill>
                <a:sysClr val="windowText" lastClr="000000"/>
              </a:solidFill>
            </a:rPr>
            <a:t>IP-Voice</a:t>
          </a:r>
          <a:r>
            <a:rPr lang="ja-JP" altLang="en-US">
              <a:solidFill>
                <a:sysClr val="windowText" lastClr="000000"/>
              </a:solidFill>
            </a:rPr>
            <a:t>」もしくは「</a:t>
          </a:r>
          <a:r>
            <a:rPr lang="en-US" altLang="ja-JP">
              <a:solidFill>
                <a:sysClr val="windowText" lastClr="000000"/>
              </a:solidFill>
            </a:rPr>
            <a:t>050 plus for Biz</a:t>
          </a:r>
          <a:r>
            <a:rPr lang="ja-JP" altLang="en-US">
              <a:solidFill>
                <a:sysClr val="windowText" lastClr="000000"/>
              </a:solidFill>
            </a:rPr>
            <a:t>」を表している場合、</a:t>
          </a:r>
          <a:r>
            <a:rPr lang="en-US" altLang="ja-JP">
              <a:solidFill>
                <a:sysClr val="windowText" lastClr="000000"/>
              </a:solidFill>
            </a:rPr>
            <a:t>SO</a:t>
          </a:r>
          <a:r>
            <a:rPr lang="ja-JP" altLang="en-US">
              <a:solidFill>
                <a:sysClr val="windowText" lastClr="000000"/>
              </a:solidFill>
            </a:rPr>
            <a:t>種別が「変更（追加）」であること。（値は「</a:t>
          </a:r>
          <a:r>
            <a:rPr lang="en-US" altLang="ja-JP">
              <a:solidFill>
                <a:sysClr val="windowText" lastClr="000000"/>
              </a:solidFill>
            </a:rPr>
            <a:t>SO</a:t>
          </a:r>
          <a:r>
            <a:rPr lang="ja-JP" altLang="en-US">
              <a:solidFill>
                <a:sysClr val="windowText" lastClr="000000"/>
              </a:solidFill>
            </a:rPr>
            <a:t>電文仕様、送受信パラメータ」シートを参照）</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E0204</a:t>
          </a:r>
        </a:p>
      </xdr:txBody>
    </xdr:sp>
    <xdr:clientData/>
  </xdr:twoCellAnchor>
  <xdr:twoCellAnchor>
    <xdr:from>
      <xdr:col>36</xdr:col>
      <xdr:colOff>85725</xdr:colOff>
      <xdr:row>51</xdr:row>
      <xdr:rowOff>0</xdr:rowOff>
    </xdr:from>
    <xdr:to>
      <xdr:col>57</xdr:col>
      <xdr:colOff>142875</xdr:colOff>
      <xdr:row>62</xdr:row>
      <xdr:rowOff>104775</xdr:rowOff>
    </xdr:to>
    <xdr:sp macro="" textlink="">
      <xdr:nvSpPr>
        <xdr:cNvPr id="130" name="四角形吹き出し 129"/>
        <xdr:cNvSpPr/>
      </xdr:nvSpPr>
      <xdr:spPr>
        <a:xfrm>
          <a:off x="8658225" y="9324975"/>
          <a:ext cx="5057775" cy="1771650"/>
        </a:xfrm>
        <a:prstGeom prst="wedgeRectCallout">
          <a:avLst>
            <a:gd name="adj1" fmla="val -60943"/>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DB</a:t>
          </a:r>
          <a:r>
            <a:rPr lang="ja-JP" altLang="en-US">
              <a:solidFill>
                <a:sysClr val="windowText" lastClr="000000"/>
              </a:solidFill>
            </a:rPr>
            <a:t>カラム「</a:t>
          </a:r>
          <a:r>
            <a:rPr lang="en-US" altLang="ja-JP">
              <a:solidFill>
                <a:sysClr val="windowText" lastClr="000000"/>
              </a:solidFill>
            </a:rPr>
            <a:t>SO</a:t>
          </a:r>
          <a:r>
            <a:rPr lang="ja-JP" altLang="en-US">
              <a:solidFill>
                <a:sysClr val="windowText" lastClr="000000"/>
              </a:solidFill>
            </a:rPr>
            <a:t>情報」のレコードを取得する。</a:t>
          </a:r>
          <a:endParaRPr lang="en-US" altLang="ja-JP">
            <a:solidFill>
              <a:sysClr val="windowText" lastClr="000000"/>
            </a:solidFill>
          </a:endParaRPr>
        </a:p>
        <a:p>
          <a:r>
            <a:rPr lang="ja-JP" altLang="en-US">
              <a:solidFill>
                <a:sysClr val="windowText" lastClr="000000"/>
              </a:solidFill>
            </a:rPr>
            <a:t>取得したレコードのカラム「</a:t>
          </a:r>
          <a:r>
            <a:rPr lang="en-US" altLang="ja-JP">
              <a:solidFill>
                <a:sysClr val="windowText" lastClr="000000"/>
              </a:solidFill>
            </a:rPr>
            <a:t>SO</a:t>
          </a:r>
          <a:r>
            <a:rPr lang="ja-JP" altLang="en-US">
              <a:solidFill>
                <a:sysClr val="windowText" lastClr="000000"/>
              </a:solidFill>
            </a:rPr>
            <a:t>状態」が以下でないことを確認する。</a:t>
          </a:r>
          <a:endParaRPr lang="en-US" altLang="ja-JP">
            <a:solidFill>
              <a:sysClr val="windowText" lastClr="000000"/>
            </a:solidFill>
          </a:endParaRPr>
        </a:p>
        <a:p>
          <a:r>
            <a:rPr lang="ja-JP" altLang="en-US">
              <a:solidFill>
                <a:sysClr val="windowText" lastClr="000000"/>
              </a:solidFill>
            </a:rPr>
            <a:t>・工事待ち</a:t>
          </a:r>
        </a:p>
        <a:p>
          <a:r>
            <a:rPr lang="ja-JP" altLang="en-US">
              <a:solidFill>
                <a:sysClr val="windowText" lastClr="000000"/>
              </a:solidFill>
            </a:rPr>
            <a:t>・工事結果通知待ち（工事成功）</a:t>
          </a:r>
        </a:p>
        <a:p>
          <a:r>
            <a:rPr lang="ja-JP" altLang="en-US">
              <a:solidFill>
                <a:sysClr val="windowText" lastClr="000000"/>
              </a:solidFill>
            </a:rPr>
            <a:t>・工事結果通知待ち（工事失敗）</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上記</a:t>
          </a:r>
          <a:r>
            <a:rPr lang="en-US" altLang="ja-JP">
              <a:solidFill>
                <a:sysClr val="windowText" lastClr="000000"/>
              </a:solidFill>
            </a:rPr>
            <a:t>SO</a:t>
          </a:r>
          <a:r>
            <a:rPr lang="ja-JP" altLang="en-US">
              <a:solidFill>
                <a:sysClr val="windowText" lastClr="000000"/>
              </a:solidFill>
            </a:rPr>
            <a:t>状態でレコードが存在する場合、以下のエラーコードを返却する。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エラーコード：</a:t>
          </a:r>
          <a:r>
            <a:rPr lang="en-US" altLang="ja-JP" sz="1100">
              <a:solidFill>
                <a:sysClr val="windowText" lastClr="000000"/>
              </a:solidFill>
              <a:latin typeface="+mn-lt"/>
              <a:ea typeface="+mn-ea"/>
              <a:cs typeface="+mn-cs"/>
            </a:rPr>
            <a:t>E0102</a:t>
          </a: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上記の</a:t>
          </a:r>
          <a:r>
            <a:rPr lang="en-US" altLang="ja-JP">
              <a:solidFill>
                <a:sysClr val="windowText" lastClr="000000"/>
              </a:solidFill>
            </a:rPr>
            <a:t>SO</a:t>
          </a:r>
          <a:r>
            <a:rPr lang="ja-JP" altLang="en-US">
              <a:solidFill>
                <a:sysClr val="windowText" lastClr="000000"/>
              </a:solidFill>
            </a:rPr>
            <a:t>状態以外で「</a:t>
          </a:r>
          <a:r>
            <a:rPr lang="en-US" altLang="ja-JP">
              <a:solidFill>
                <a:sysClr val="windowText" lastClr="000000"/>
              </a:solidFill>
            </a:rPr>
            <a:t>SO</a:t>
          </a:r>
          <a:r>
            <a:rPr lang="ja-JP" altLang="en-US">
              <a:solidFill>
                <a:sysClr val="windowText" lastClr="000000"/>
              </a:solidFill>
            </a:rPr>
            <a:t>情報」のレコードが残っている場合は、その</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に紐づく「</a:t>
          </a:r>
          <a:r>
            <a:rPr lang="en-US" altLang="ja-JP">
              <a:solidFill>
                <a:sysClr val="windowText" lastClr="000000"/>
              </a:solidFill>
            </a:rPr>
            <a:t>SO</a:t>
          </a:r>
          <a:r>
            <a:rPr lang="ja-JP" altLang="en-US">
              <a:solidFill>
                <a:sysClr val="windowText" lastClr="000000"/>
              </a:solidFill>
            </a:rPr>
            <a:t>情報」のレコードを</a:t>
          </a:r>
          <a:r>
            <a:rPr lang="en-US" altLang="ja-JP">
              <a:solidFill>
                <a:sysClr val="windowText" lastClr="000000"/>
              </a:solidFill>
            </a:rPr>
            <a:t>DB</a:t>
          </a:r>
          <a:r>
            <a:rPr lang="ja-JP" altLang="en-US">
              <a:solidFill>
                <a:sysClr val="windowText" lastClr="000000"/>
              </a:solidFill>
            </a:rPr>
            <a:t>上から物理削除する。</a:t>
          </a:r>
          <a:endParaRPr lang="en-US" altLang="ja-JP">
            <a:solidFill>
              <a:sysClr val="windowText" lastClr="000000"/>
            </a:solidFill>
          </a:endParaRPr>
        </a:p>
      </xdr:txBody>
    </xdr:sp>
    <xdr:clientData/>
  </xdr:twoCellAnchor>
  <xdr:twoCellAnchor>
    <xdr:from>
      <xdr:col>24</xdr:col>
      <xdr:colOff>22412</xdr:colOff>
      <xdr:row>25</xdr:row>
      <xdr:rowOff>121019</xdr:rowOff>
    </xdr:from>
    <xdr:to>
      <xdr:col>33</xdr:col>
      <xdr:colOff>231962</xdr:colOff>
      <xdr:row>28</xdr:row>
      <xdr:rowOff>6718</xdr:rowOff>
    </xdr:to>
    <xdr:sp macro="" textlink="">
      <xdr:nvSpPr>
        <xdr:cNvPr id="149" name="正方形/長方形 148"/>
        <xdr:cNvSpPr/>
      </xdr:nvSpPr>
      <xdr:spPr>
        <a:xfrm>
          <a:off x="5737412" y="54645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171449</xdr:colOff>
      <xdr:row>25</xdr:row>
      <xdr:rowOff>133350</xdr:rowOff>
    </xdr:from>
    <xdr:to>
      <xdr:col>57</xdr:col>
      <xdr:colOff>228599</xdr:colOff>
      <xdr:row>28</xdr:row>
      <xdr:rowOff>152400</xdr:rowOff>
    </xdr:to>
    <xdr:sp macro="" textlink="">
      <xdr:nvSpPr>
        <xdr:cNvPr id="150" name="四角形吹き出し 149"/>
        <xdr:cNvSpPr/>
      </xdr:nvSpPr>
      <xdr:spPr>
        <a:xfrm>
          <a:off x="8743949" y="54768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106</xdr:row>
      <xdr:rowOff>0</xdr:rowOff>
    </xdr:from>
    <xdr:to>
      <xdr:col>28</xdr:col>
      <xdr:colOff>182217</xdr:colOff>
      <xdr:row>106</xdr:row>
      <xdr:rowOff>3526</xdr:rowOff>
    </xdr:to>
    <xdr:cxnSp macro="">
      <xdr:nvCxnSpPr>
        <xdr:cNvPr id="134" name="直線矢印コネクタ 133"/>
        <xdr:cNvCxnSpPr/>
      </xdr:nvCxnSpPr>
      <xdr:spPr>
        <a:xfrm flipV="1">
          <a:off x="2857500" y="14973300"/>
          <a:ext cx="3992217"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123</xdr:row>
      <xdr:rowOff>0</xdr:rowOff>
    </xdr:from>
    <xdr:to>
      <xdr:col>28</xdr:col>
      <xdr:colOff>229843</xdr:colOff>
      <xdr:row>123</xdr:row>
      <xdr:rowOff>0</xdr:rowOff>
    </xdr:to>
    <xdr:cxnSp macro="">
      <xdr:nvCxnSpPr>
        <xdr:cNvPr id="135" name="直線矢印コネクタ 134"/>
        <xdr:cNvCxnSpPr/>
      </xdr:nvCxnSpPr>
      <xdr:spPr>
        <a:xfrm>
          <a:off x="2857500" y="16440150"/>
          <a:ext cx="4039843"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93</xdr:row>
      <xdr:rowOff>0</xdr:rowOff>
    </xdr:from>
    <xdr:to>
      <xdr:col>41</xdr:col>
      <xdr:colOff>206189</xdr:colOff>
      <xdr:row>93</xdr:row>
      <xdr:rowOff>2</xdr:rowOff>
    </xdr:to>
    <xdr:cxnSp macro="">
      <xdr:nvCxnSpPr>
        <xdr:cNvPr id="136" name="直線矢印コネクタ 135"/>
        <xdr:cNvCxnSpPr/>
      </xdr:nvCxnSpPr>
      <xdr:spPr>
        <a:xfrm flipV="1">
          <a:off x="6905625" y="1518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95</xdr:row>
      <xdr:rowOff>0</xdr:rowOff>
    </xdr:from>
    <xdr:to>
      <xdr:col>41</xdr:col>
      <xdr:colOff>206189</xdr:colOff>
      <xdr:row>95</xdr:row>
      <xdr:rowOff>2</xdr:rowOff>
    </xdr:to>
    <xdr:cxnSp macro="">
      <xdr:nvCxnSpPr>
        <xdr:cNvPr id="137" name="直線矢印コネクタ 136"/>
        <xdr:cNvCxnSpPr/>
      </xdr:nvCxnSpPr>
      <xdr:spPr>
        <a:xfrm flipV="1">
          <a:off x="6905625" y="15601950"/>
          <a:ext cx="3063689"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103</xdr:row>
      <xdr:rowOff>0</xdr:rowOff>
    </xdr:from>
    <xdr:to>
      <xdr:col>41</xdr:col>
      <xdr:colOff>206189</xdr:colOff>
      <xdr:row>103</xdr:row>
      <xdr:rowOff>2</xdr:rowOff>
    </xdr:to>
    <xdr:cxnSp macro="">
      <xdr:nvCxnSpPr>
        <xdr:cNvPr id="138" name="直線矢印コネクタ 137"/>
        <xdr:cNvCxnSpPr/>
      </xdr:nvCxnSpPr>
      <xdr:spPr>
        <a:xfrm flipV="1">
          <a:off x="6905625" y="160210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76200</xdr:colOff>
      <xdr:row>63</xdr:row>
      <xdr:rowOff>114300</xdr:rowOff>
    </xdr:from>
    <xdr:to>
      <xdr:col>58</xdr:col>
      <xdr:colOff>47625</xdr:colOff>
      <xdr:row>76</xdr:row>
      <xdr:rowOff>57150</xdr:rowOff>
    </xdr:to>
    <xdr:grpSp>
      <xdr:nvGrpSpPr>
        <xdr:cNvPr id="263736" name="グループ化 1"/>
        <xdr:cNvGrpSpPr>
          <a:grpSpLocks/>
        </xdr:cNvGrpSpPr>
      </xdr:nvGrpSpPr>
      <xdr:grpSpPr bwMode="auto">
        <a:xfrm>
          <a:off x="5791200" y="13411200"/>
          <a:ext cx="8067675" cy="2667000"/>
          <a:chOff x="7161677" y="43890935"/>
          <a:chExt cx="6643968" cy="1526599"/>
        </a:xfrm>
      </xdr:grpSpPr>
      <xdr:sp macro="" textlink="">
        <xdr:nvSpPr>
          <xdr:cNvPr id="140" name="テキスト ボックス 139"/>
          <xdr:cNvSpPr txBox="1"/>
        </xdr:nvSpPr>
        <xdr:spPr>
          <a:xfrm>
            <a:off x="7161677" y="43890935"/>
            <a:ext cx="6643968"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41" name="テキスト ボックス 140"/>
          <xdr:cNvSpPr txBox="1"/>
        </xdr:nvSpPr>
        <xdr:spPr>
          <a:xfrm>
            <a:off x="7161677" y="43907291"/>
            <a:ext cx="3027830" cy="354389"/>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fontAlgn="base"/>
            <a:r>
              <a:rPr kumimoji="1" lang="en-US" altLang="ja-JP" sz="1100" baseline="0">
                <a:solidFill>
                  <a:sysClr val="windowText" lastClr="000000"/>
                </a:solidFill>
                <a:latin typeface="+mn-lt"/>
                <a:ea typeface="+mn-ea"/>
                <a:cs typeface="+mn-cs"/>
              </a:rPr>
              <a:t>Web</a:t>
            </a:r>
            <a:r>
              <a:rPr kumimoji="1" lang="ja-JP" altLang="ja-JP" sz="1100" baseline="0">
                <a:solidFill>
                  <a:sysClr val="windowText" lastClr="000000"/>
                </a:solidFill>
                <a:latin typeface="+mn-lt"/>
                <a:ea typeface="+mn-ea"/>
                <a:cs typeface="+mn-cs"/>
              </a:rPr>
              <a:t>エントリ</a:t>
            </a:r>
            <a:r>
              <a:rPr kumimoji="1" lang="en-US" altLang="ja-JP" sz="1100" baseline="0">
                <a:solidFill>
                  <a:sysClr val="windowText" lastClr="000000"/>
                </a:solidFill>
                <a:latin typeface="+mn-lt"/>
                <a:ea typeface="+mn-ea"/>
                <a:cs typeface="+mn-cs"/>
              </a:rPr>
              <a:t>ID</a:t>
            </a:r>
            <a:r>
              <a:rPr kumimoji="1" lang="ja-JP" altLang="ja-JP" sz="1100" baseline="0">
                <a:solidFill>
                  <a:sysClr val="windowText" lastClr="000000"/>
                </a:solidFill>
                <a:latin typeface="+mn-lt"/>
                <a:ea typeface="+mn-ea"/>
                <a:cs typeface="+mn-cs"/>
              </a:rPr>
              <a:t>チェック</a:t>
            </a:r>
            <a:r>
              <a:rPr kumimoji="1" lang="ja-JP" altLang="en-US" sz="1100" baseline="0">
                <a:solidFill>
                  <a:sysClr val="windowText" lastClr="000000"/>
                </a:solidFill>
                <a:latin typeface="+mn-lt"/>
                <a:ea typeface="+mn-ea"/>
                <a:cs typeface="+mn-cs"/>
              </a:rPr>
              <a:t>の結果</a:t>
            </a:r>
            <a:endParaRPr kumimoji="1" lang="en-US" altLang="ja-JP" sz="1100" baseline="0">
              <a:solidFill>
                <a:sysClr val="windowText" lastClr="000000"/>
              </a:solidFill>
              <a:latin typeface="+mn-lt"/>
              <a:ea typeface="+mn-ea"/>
              <a:cs typeface="+mn-cs"/>
            </a:endParaRPr>
          </a:p>
          <a:p>
            <a:pPr algn="ctr" fontAlgn="base"/>
            <a:r>
              <a:rPr kumimoji="1" lang="ja-JP" altLang="en-US" sz="1100" baseline="0">
                <a:solidFill>
                  <a:sysClr val="windowText" lastClr="000000"/>
                </a:solidFill>
                <a:latin typeface="+mn-lt"/>
                <a:ea typeface="+mn-ea"/>
                <a:cs typeface="+mn-cs"/>
              </a:rPr>
              <a:t>削除すると判定した場合</a:t>
            </a:r>
            <a:endParaRPr kumimoji="1" lang="en-US" altLang="ja-JP" sz="1100" baseline="0">
              <a:solidFill>
                <a:sysClr val="windowText" lastClr="000000"/>
              </a:solidFill>
              <a:latin typeface="+mn-lt"/>
              <a:ea typeface="+mn-ea"/>
              <a:cs typeface="+mn-cs"/>
            </a:endParaRPr>
          </a:p>
        </xdr:txBody>
      </xdr:sp>
    </xdr:grpSp>
    <xdr:clientData/>
  </xdr:twoCellAnchor>
  <xdr:twoCellAnchor>
    <xdr:from>
      <xdr:col>29</xdr:col>
      <xdr:colOff>0</xdr:colOff>
      <xdr:row>71</xdr:row>
      <xdr:rowOff>0</xdr:rowOff>
    </xdr:from>
    <xdr:to>
      <xdr:col>41</xdr:col>
      <xdr:colOff>206189</xdr:colOff>
      <xdr:row>71</xdr:row>
      <xdr:rowOff>11206</xdr:rowOff>
    </xdr:to>
    <xdr:cxnSp macro="">
      <xdr:nvCxnSpPr>
        <xdr:cNvPr id="144" name="直線矢印コネクタ 143"/>
        <xdr:cNvCxnSpPr/>
      </xdr:nvCxnSpPr>
      <xdr:spPr>
        <a:xfrm flipV="1">
          <a:off x="6905625" y="577215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68</xdr:row>
      <xdr:rowOff>0</xdr:rowOff>
    </xdr:from>
    <xdr:to>
      <xdr:col>41</xdr:col>
      <xdr:colOff>206189</xdr:colOff>
      <xdr:row>68</xdr:row>
      <xdr:rowOff>2</xdr:rowOff>
    </xdr:to>
    <xdr:cxnSp macro="">
      <xdr:nvCxnSpPr>
        <xdr:cNvPr id="146" name="直線矢印コネクタ 145"/>
        <xdr:cNvCxnSpPr/>
      </xdr:nvCxnSpPr>
      <xdr:spPr>
        <a:xfrm flipV="1">
          <a:off x="6905625" y="570928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74</xdr:row>
      <xdr:rowOff>0</xdr:rowOff>
    </xdr:from>
    <xdr:to>
      <xdr:col>41</xdr:col>
      <xdr:colOff>206189</xdr:colOff>
      <xdr:row>74</xdr:row>
      <xdr:rowOff>2</xdr:rowOff>
    </xdr:to>
    <xdr:cxnSp macro="">
      <xdr:nvCxnSpPr>
        <xdr:cNvPr id="147" name="直線矢印コネクタ 146"/>
        <xdr:cNvCxnSpPr/>
      </xdr:nvCxnSpPr>
      <xdr:spPr>
        <a:xfrm flipV="1">
          <a:off x="6905625" y="58350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104775</xdr:colOff>
      <xdr:row>70</xdr:row>
      <xdr:rowOff>19050</xdr:rowOff>
    </xdr:from>
    <xdr:to>
      <xdr:col>63</xdr:col>
      <xdr:colOff>60993</xdr:colOff>
      <xdr:row>74</xdr:row>
      <xdr:rowOff>194983</xdr:rowOff>
    </xdr:to>
    <xdr:sp macro="" textlink="">
      <xdr:nvSpPr>
        <xdr:cNvPr id="148" name="四角形吹き出し 147"/>
        <xdr:cNvSpPr/>
      </xdr:nvSpPr>
      <xdr:spPr>
        <a:xfrm>
          <a:off x="10582275" y="13315950"/>
          <a:ext cx="4480593" cy="1014133"/>
        </a:xfrm>
        <a:prstGeom prst="wedgeRectCallout">
          <a:avLst>
            <a:gd name="adj1" fmla="val -61464"/>
            <a:gd name="adj2" fmla="val -3192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以下の考慮のため</a:t>
          </a:r>
          <a:endParaRPr lang="en-US" altLang="ja-JP">
            <a:solidFill>
              <a:sysClr val="windowText" lastClr="000000"/>
            </a:solidFill>
          </a:endParaRPr>
        </a:p>
        <a:p>
          <a:r>
            <a:rPr lang="ja-JP" altLang="en-US">
              <a:solidFill>
                <a:sysClr val="windowText" lastClr="000000"/>
              </a:solidFill>
            </a:rPr>
            <a:t>・タイムアウトもしくは本システムの突然の停止からの復旧後（過渡期でレコードが残存している場合）のケースにおける、</a:t>
          </a:r>
          <a:r>
            <a:rPr lang="en-US" altLang="ja-JP">
              <a:solidFill>
                <a:sysClr val="windowText" lastClr="000000"/>
              </a:solidFill>
            </a:rPr>
            <a:t>SO</a:t>
          </a:r>
          <a:r>
            <a:rPr lang="ja-JP" altLang="en-US">
              <a:solidFill>
                <a:sysClr val="windowText" lastClr="000000"/>
              </a:solidFill>
            </a:rPr>
            <a:t>通知からの再実施</a:t>
          </a:r>
          <a:endParaRPr lang="en-US" altLang="ja-JP">
            <a:solidFill>
              <a:sysClr val="windowText" lastClr="000000"/>
            </a:solidFill>
          </a:endParaRPr>
        </a:p>
        <a:p>
          <a:endParaRPr lang="en-US" altLang="ja-JP">
            <a:solidFill>
              <a:srgbClr val="0000FF"/>
            </a:solidFill>
          </a:endParaRPr>
        </a:p>
      </xdr:txBody>
    </xdr:sp>
    <xdr:clientData/>
  </xdr:twoCellAnchor>
  <xdr:twoCellAnchor>
    <xdr:from>
      <xdr:col>31</xdr:col>
      <xdr:colOff>219075</xdr:colOff>
      <xdr:row>112</xdr:row>
      <xdr:rowOff>171450</xdr:rowOff>
    </xdr:from>
    <xdr:to>
      <xdr:col>45</xdr:col>
      <xdr:colOff>129428</xdr:colOff>
      <xdr:row>118</xdr:row>
      <xdr:rowOff>28575</xdr:rowOff>
    </xdr:to>
    <xdr:sp macro="" textlink="">
      <xdr:nvSpPr>
        <xdr:cNvPr id="152" name="四角形吹き出し 151"/>
        <xdr:cNvSpPr/>
      </xdr:nvSpPr>
      <xdr:spPr>
        <a:xfrm>
          <a:off x="7600950" y="22688550"/>
          <a:ext cx="3244103" cy="111442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a:t>
          </a:r>
          <a:r>
            <a:rPr lang="en-US" altLang="ja-JP">
              <a:solidFill>
                <a:sysClr val="windowText" lastClr="000000"/>
              </a:solidFill>
            </a:rPr>
            <a:t>2-2</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通知（応答）」送信後、すぐには「</a:t>
          </a:r>
          <a:r>
            <a:rPr lang="en-US" altLang="ja-JP">
              <a:solidFill>
                <a:sysClr val="windowText" lastClr="000000"/>
              </a:solidFill>
            </a:rPr>
            <a:t>3-1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情報取得（要求）」の送信に移行せず、</a:t>
          </a:r>
          <a:r>
            <a:rPr lang="en-US" altLang="ja-JP">
              <a:solidFill>
                <a:sysClr val="windowText" lastClr="000000"/>
              </a:solidFill>
            </a:rPr>
            <a:t>10</a:t>
          </a:r>
          <a:r>
            <a:rPr lang="ja-JP" altLang="en-US">
              <a:solidFill>
                <a:sysClr val="windowText" lastClr="000000"/>
              </a:solidFill>
            </a:rPr>
            <a:t>秒時間を置いて送信する。（信号の交差の防止）</a:t>
          </a:r>
          <a:endParaRPr lang="en-US" altLang="ja-JP">
            <a:solidFill>
              <a:sysClr val="windowText" lastClr="000000"/>
            </a:solidFill>
          </a:endParaRPr>
        </a:p>
      </xdr:txBody>
    </xdr:sp>
    <xdr:clientData/>
  </xdr:twoCellAnchor>
  <xdr:twoCellAnchor>
    <xdr:from>
      <xdr:col>12</xdr:col>
      <xdr:colOff>0</xdr:colOff>
      <xdr:row>129</xdr:row>
      <xdr:rowOff>0</xdr:rowOff>
    </xdr:from>
    <xdr:to>
      <xdr:col>29</xdr:col>
      <xdr:colOff>9525</xdr:colOff>
      <xdr:row>129</xdr:row>
      <xdr:rowOff>8472</xdr:rowOff>
    </xdr:to>
    <xdr:cxnSp macro="">
      <xdr:nvCxnSpPr>
        <xdr:cNvPr id="154" name="直線矢印コネクタ 153"/>
        <xdr:cNvCxnSpPr/>
      </xdr:nvCxnSpPr>
      <xdr:spPr>
        <a:xfrm>
          <a:off x="2857500" y="2314575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11202</xdr:colOff>
      <xdr:row>157</xdr:row>
      <xdr:rowOff>56023</xdr:rowOff>
    </xdr:from>
    <xdr:to>
      <xdr:col>33</xdr:col>
      <xdr:colOff>220752</xdr:colOff>
      <xdr:row>160</xdr:row>
      <xdr:rowOff>123825</xdr:rowOff>
    </xdr:to>
    <xdr:sp macro="" textlink="">
      <xdr:nvSpPr>
        <xdr:cNvPr id="155" name="正方形/長方形 154"/>
        <xdr:cNvSpPr/>
      </xdr:nvSpPr>
      <xdr:spPr>
        <a:xfrm>
          <a:off x="5726202" y="50443273"/>
          <a:ext cx="2352675" cy="69645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の内容チェック</a:t>
          </a:r>
          <a:endParaRPr kumimoji="1" lang="en-US" altLang="ja-JP" sz="1100" baseline="0"/>
        </a:p>
        <a:p>
          <a:pPr algn="ctr"/>
          <a:r>
            <a:rPr kumimoji="1" lang="ja-JP" altLang="en-US" sz="1100" baseline="0"/>
            <a:t>（与えられたデータで工事可能か）</a:t>
          </a:r>
          <a:endParaRPr kumimoji="1" lang="en-US" altLang="ja-JP" sz="1100" baseline="0"/>
        </a:p>
      </xdr:txBody>
    </xdr:sp>
    <xdr:clientData/>
  </xdr:twoCellAnchor>
  <xdr:twoCellAnchor>
    <xdr:from>
      <xdr:col>29</xdr:col>
      <xdr:colOff>19707</xdr:colOff>
      <xdr:row>178</xdr:row>
      <xdr:rowOff>200026</xdr:rowOff>
    </xdr:from>
    <xdr:to>
      <xdr:col>41</xdr:col>
      <xdr:colOff>212352</xdr:colOff>
      <xdr:row>178</xdr:row>
      <xdr:rowOff>203638</xdr:rowOff>
    </xdr:to>
    <xdr:cxnSp macro="">
      <xdr:nvCxnSpPr>
        <xdr:cNvPr id="156" name="直線矢印コネクタ 155"/>
        <xdr:cNvCxnSpPr/>
      </xdr:nvCxnSpPr>
      <xdr:spPr>
        <a:xfrm flipV="1">
          <a:off x="6925332" y="53311426"/>
          <a:ext cx="3050145" cy="361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xdr:colOff>
      <xdr:row>151</xdr:row>
      <xdr:rowOff>44826</xdr:rowOff>
    </xdr:from>
    <xdr:to>
      <xdr:col>33</xdr:col>
      <xdr:colOff>209551</xdr:colOff>
      <xdr:row>153</xdr:row>
      <xdr:rowOff>140077</xdr:rowOff>
    </xdr:to>
    <xdr:sp macro="" textlink="">
      <xdr:nvSpPr>
        <xdr:cNvPr id="157" name="正方形/長方形 156"/>
        <xdr:cNvSpPr/>
      </xdr:nvSpPr>
      <xdr:spPr>
        <a:xfrm>
          <a:off x="5715001" y="49174776"/>
          <a:ext cx="2352675" cy="5143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工事日のチェック</a:t>
          </a:r>
          <a:endParaRPr kumimoji="1" lang="en-US" altLang="ja-JP" sz="1100" baseline="0"/>
        </a:p>
      </xdr:txBody>
    </xdr:sp>
    <xdr:clientData/>
  </xdr:twoCellAnchor>
  <xdr:twoCellAnchor>
    <xdr:from>
      <xdr:col>36</xdr:col>
      <xdr:colOff>179293</xdr:colOff>
      <xdr:row>151</xdr:row>
      <xdr:rowOff>64831</xdr:rowOff>
    </xdr:from>
    <xdr:to>
      <xdr:col>57</xdr:col>
      <xdr:colOff>57150</xdr:colOff>
      <xdr:row>157</xdr:row>
      <xdr:rowOff>28575</xdr:rowOff>
    </xdr:to>
    <xdr:sp macro="" textlink="">
      <xdr:nvSpPr>
        <xdr:cNvPr id="158" name="四角形吹き出し 157"/>
        <xdr:cNvSpPr/>
      </xdr:nvSpPr>
      <xdr:spPr>
        <a:xfrm>
          <a:off x="8751793" y="31802131"/>
          <a:ext cx="4878482" cy="1221044"/>
        </a:xfrm>
        <a:prstGeom prst="wedgeRectCallout">
          <a:avLst>
            <a:gd name="adj1" fmla="val -62305"/>
            <a:gd name="adj2" fmla="val -267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工事日が現時点の日付よりも過去の場合、エラーとする。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（工事日＝現時点の日付の場合、即日工事を意味するが、「装置間シーケンス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」の処理によって、次回工事処理起動時に工事が行われる。）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E0302</a:t>
          </a:r>
        </a:p>
      </xdr:txBody>
    </xdr:sp>
    <xdr:clientData/>
  </xdr:twoCellAnchor>
  <xdr:twoCellAnchor>
    <xdr:from>
      <xdr:col>24</xdr:col>
      <xdr:colOff>0</xdr:colOff>
      <xdr:row>138</xdr:row>
      <xdr:rowOff>56030</xdr:rowOff>
    </xdr:from>
    <xdr:to>
      <xdr:col>33</xdr:col>
      <xdr:colOff>209550</xdr:colOff>
      <xdr:row>140</xdr:row>
      <xdr:rowOff>151280</xdr:rowOff>
    </xdr:to>
    <xdr:sp macro="" textlink="">
      <xdr:nvSpPr>
        <xdr:cNvPr id="161" name="正方形/長方形 160"/>
        <xdr:cNvSpPr/>
      </xdr:nvSpPr>
      <xdr:spPr>
        <a:xfrm>
          <a:off x="5715000" y="46461830"/>
          <a:ext cx="2352675" cy="514350"/>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135</xdr:row>
      <xdr:rowOff>67236</xdr:rowOff>
    </xdr:from>
    <xdr:to>
      <xdr:col>33</xdr:col>
      <xdr:colOff>209550</xdr:colOff>
      <xdr:row>137</xdr:row>
      <xdr:rowOff>162485</xdr:rowOff>
    </xdr:to>
    <xdr:sp macro="" textlink="">
      <xdr:nvSpPr>
        <xdr:cNvPr id="164" name="正方形/長方形 163"/>
        <xdr:cNvSpPr/>
      </xdr:nvSpPr>
      <xdr:spPr>
        <a:xfrm>
          <a:off x="5715000" y="45844386"/>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11206</xdr:colOff>
      <xdr:row>141</xdr:row>
      <xdr:rowOff>56031</xdr:rowOff>
    </xdr:from>
    <xdr:to>
      <xdr:col>33</xdr:col>
      <xdr:colOff>220756</xdr:colOff>
      <xdr:row>144</xdr:row>
      <xdr:rowOff>151281</xdr:rowOff>
    </xdr:to>
    <xdr:sp macro="" textlink="">
      <xdr:nvSpPr>
        <xdr:cNvPr id="165" name="正方形/長方形 164"/>
        <xdr:cNvSpPr/>
      </xdr:nvSpPr>
      <xdr:spPr>
        <a:xfrm>
          <a:off x="5726206" y="47090481"/>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t>（「</a:t>
          </a:r>
          <a:r>
            <a:rPr kumimoji="1" lang="en-US" altLang="ja-JP" sz="1100">
              <a:solidFill>
                <a:schemeClr val="dk1"/>
              </a:solidFill>
              <a:latin typeface="+mn-lt"/>
              <a:ea typeface="+mn-ea"/>
              <a:cs typeface="+mn-cs"/>
            </a:rPr>
            <a:t>SO</a:t>
          </a:r>
          <a:r>
            <a:rPr kumimoji="1" lang="ja-JP" altLang="ja-JP" sz="1100">
              <a:solidFill>
                <a:schemeClr val="dk1"/>
              </a:solidFill>
              <a:latin typeface="+mn-lt"/>
              <a:ea typeface="+mn-ea"/>
              <a:cs typeface="+mn-cs"/>
            </a:rPr>
            <a:t>情報取得</a:t>
          </a:r>
          <a:r>
            <a:rPr kumimoji="1" lang="ja-JP" altLang="en-US" sz="1100">
              <a:solidFill>
                <a:schemeClr val="dk1"/>
              </a:solidFill>
              <a:latin typeface="+mn-lt"/>
              <a:ea typeface="+mn-ea"/>
              <a:cs typeface="+mn-cs"/>
            </a:rPr>
            <a:t>待ち</a:t>
          </a:r>
          <a:r>
            <a:rPr kumimoji="1" lang="ja-JP" altLang="en-US" sz="1100" baseline="0"/>
            <a:t>」か）</a:t>
          </a:r>
          <a:endParaRPr kumimoji="1" lang="en-US" altLang="ja-JP" sz="1100" baseline="0"/>
        </a:p>
      </xdr:txBody>
    </xdr:sp>
    <xdr:clientData/>
  </xdr:twoCellAnchor>
  <xdr:twoCellAnchor>
    <xdr:from>
      <xdr:col>36</xdr:col>
      <xdr:colOff>147916</xdr:colOff>
      <xdr:row>157</xdr:row>
      <xdr:rowOff>113179</xdr:rowOff>
    </xdr:from>
    <xdr:to>
      <xdr:col>57</xdr:col>
      <xdr:colOff>47624</xdr:colOff>
      <xdr:row>165</xdr:row>
      <xdr:rowOff>142875</xdr:rowOff>
    </xdr:to>
    <xdr:sp macro="" textlink="">
      <xdr:nvSpPr>
        <xdr:cNvPr id="166" name="四角形吹き出し 165"/>
        <xdr:cNvSpPr/>
      </xdr:nvSpPr>
      <xdr:spPr>
        <a:xfrm>
          <a:off x="8720416" y="50500429"/>
          <a:ext cx="4900333" cy="1706096"/>
        </a:xfrm>
        <a:prstGeom prst="wedgeRectCallout">
          <a:avLst>
            <a:gd name="adj1" fmla="val -61371"/>
            <a:gd name="adj2" fmla="val -358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SO</a:t>
          </a:r>
          <a:r>
            <a:rPr kumimoji="1" lang="ja-JP" altLang="en-US" sz="1100">
              <a:solidFill>
                <a:sysClr val="windowText" lastClr="000000"/>
              </a:solidFill>
            </a:rPr>
            <a:t>種別が新設、変更（追加）、変更（変更）、変更（削除）の場合に、本システムの内線設定の設定変更を行うパラメータの妥当性のチェックを行う。</a:t>
          </a:r>
          <a:endParaRPr kumimoji="1" lang="en-US" altLang="ja-JP" sz="1100">
            <a:solidFill>
              <a:sysClr val="windowText" lastClr="000000"/>
            </a:solidFill>
          </a:endParaRPr>
        </a:p>
        <a:p>
          <a:pPr algn="l"/>
          <a:r>
            <a:rPr kumimoji="1" lang="ja-JP" altLang="en-US" sz="1100">
              <a:solidFill>
                <a:sysClr val="windowText" lastClr="000000"/>
              </a:solidFill>
            </a:rPr>
            <a:t>チェック内容／エラーコードは</a:t>
          </a:r>
          <a:r>
            <a:rPr kumimoji="1" lang="en-US" altLang="ja-JP" sz="1100">
              <a:solidFill>
                <a:sysClr val="windowText" lastClr="000000"/>
              </a:solidFill>
            </a:rPr>
            <a:t>SO</a:t>
          </a:r>
          <a:r>
            <a:rPr kumimoji="1" lang="ja-JP" altLang="en-US" sz="1100">
              <a:solidFill>
                <a:sysClr val="windowText" lastClr="000000"/>
              </a:solidFill>
            </a:rPr>
            <a:t>種別に応じて以下のシートに記載する。</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新設</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よって</a:t>
          </a:r>
          <a:r>
            <a:rPr kumimoji="1" lang="en-US" altLang="ja-JP" sz="1100">
              <a:solidFill>
                <a:sysClr val="windowText" lastClr="000000"/>
              </a:solidFill>
            </a:rPr>
            <a:t>SO</a:t>
          </a:r>
          <a:r>
            <a:rPr kumimoji="1" lang="ja-JP" altLang="en-US" sz="1100">
              <a:solidFill>
                <a:sysClr val="windowText" lastClr="000000"/>
              </a:solidFill>
            </a:rPr>
            <a:t>上のすべてのカラムのチェックは行わない。</a:t>
          </a:r>
          <a:endParaRPr kumimoji="1" lang="en-US" altLang="ja-JP" sz="1100">
            <a:solidFill>
              <a:sysClr val="windowText" lastClr="000000"/>
            </a:solidFill>
          </a:endParaRPr>
        </a:p>
      </xdr:txBody>
    </xdr:sp>
    <xdr:clientData/>
  </xdr:twoCellAnchor>
  <xdr:twoCellAnchor>
    <xdr:from>
      <xdr:col>29</xdr:col>
      <xdr:colOff>0</xdr:colOff>
      <xdr:row>176</xdr:row>
      <xdr:rowOff>0</xdr:rowOff>
    </xdr:from>
    <xdr:to>
      <xdr:col>41</xdr:col>
      <xdr:colOff>206189</xdr:colOff>
      <xdr:row>176</xdr:row>
      <xdr:rowOff>2</xdr:rowOff>
    </xdr:to>
    <xdr:cxnSp macro="">
      <xdr:nvCxnSpPr>
        <xdr:cNvPr id="167" name="直線矢印コネクタ 166"/>
        <xdr:cNvCxnSpPr/>
      </xdr:nvCxnSpPr>
      <xdr:spPr>
        <a:xfrm flipV="1">
          <a:off x="6905625" y="5269230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187</xdr:row>
      <xdr:rowOff>9527</xdr:rowOff>
    </xdr:from>
    <xdr:to>
      <xdr:col>41</xdr:col>
      <xdr:colOff>206189</xdr:colOff>
      <xdr:row>187</xdr:row>
      <xdr:rowOff>9529</xdr:rowOff>
    </xdr:to>
    <xdr:cxnSp macro="">
      <xdr:nvCxnSpPr>
        <xdr:cNvPr id="168" name="直線矢印コネクタ 167"/>
        <xdr:cNvCxnSpPr/>
      </xdr:nvCxnSpPr>
      <xdr:spPr>
        <a:xfrm flipV="1">
          <a:off x="6905625" y="39081077"/>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22407</xdr:colOff>
      <xdr:row>180</xdr:row>
      <xdr:rowOff>67236</xdr:rowOff>
    </xdr:from>
    <xdr:to>
      <xdr:col>46</xdr:col>
      <xdr:colOff>235318</xdr:colOff>
      <xdr:row>184</xdr:row>
      <xdr:rowOff>123268</xdr:rowOff>
    </xdr:to>
    <xdr:sp macro="" textlink="">
      <xdr:nvSpPr>
        <xdr:cNvPr id="169" name="円/楕円 168"/>
        <xdr:cNvSpPr/>
      </xdr:nvSpPr>
      <xdr:spPr>
        <a:xfrm>
          <a:off x="8833032" y="53597736"/>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工事待ち</a:t>
          </a:r>
          <a:endParaRPr kumimoji="1" lang="en-US" altLang="ja-JP" sz="1100">
            <a:solidFill>
              <a:sysClr val="windowText" lastClr="000000"/>
            </a:solidFill>
          </a:endParaRPr>
        </a:p>
      </xdr:txBody>
    </xdr:sp>
    <xdr:clientData/>
  </xdr:twoCellAnchor>
  <xdr:twoCellAnchor>
    <xdr:from>
      <xdr:col>49</xdr:col>
      <xdr:colOff>38100</xdr:colOff>
      <xdr:row>180</xdr:row>
      <xdr:rowOff>104775</xdr:rowOff>
    </xdr:from>
    <xdr:to>
      <xdr:col>62</xdr:col>
      <xdr:colOff>9525</xdr:colOff>
      <xdr:row>187</xdr:row>
      <xdr:rowOff>28575</xdr:rowOff>
    </xdr:to>
    <xdr:sp macro="" textlink="">
      <xdr:nvSpPr>
        <xdr:cNvPr id="170" name="四角形吹き出し 169"/>
        <xdr:cNvSpPr/>
      </xdr:nvSpPr>
      <xdr:spPr>
        <a:xfrm>
          <a:off x="11706225" y="37080825"/>
          <a:ext cx="3067050" cy="139065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en-US" altLang="ja-JP" sz="1100">
              <a:solidFill>
                <a:sysClr val="windowText" lastClr="000000"/>
              </a:solidFill>
            </a:rPr>
            <a:t>DB</a:t>
          </a:r>
          <a:r>
            <a:rPr kumimoji="1" lang="ja-JP" altLang="en-US" sz="1100">
              <a:solidFill>
                <a:sysClr val="windowText" lastClr="000000"/>
              </a:solidFill>
            </a:rPr>
            <a:t>レコード「</a:t>
          </a:r>
          <a:r>
            <a:rPr kumimoji="1" lang="en-US" altLang="ja-JP" sz="1100">
              <a:solidFill>
                <a:sysClr val="windowText" lastClr="000000"/>
              </a:solidFill>
            </a:rPr>
            <a:t>SO</a:t>
          </a:r>
          <a:r>
            <a:rPr kumimoji="1" lang="ja-JP" altLang="en-US" sz="1100">
              <a:solidFill>
                <a:sysClr val="windowText" lastClr="000000"/>
              </a:solidFill>
            </a:rPr>
            <a:t>情報」のカラム「工事日時」は以下のように更新する。</a:t>
          </a:r>
          <a:endParaRPr kumimoji="1" lang="en-US" altLang="ja-JP" sz="1100">
            <a:solidFill>
              <a:sysClr val="windowText" lastClr="000000"/>
            </a:solidFill>
          </a:endParaRPr>
        </a:p>
        <a:p>
          <a:pPr algn="l"/>
          <a:r>
            <a:rPr kumimoji="1" lang="ja-JP" altLang="en-US" sz="1100">
              <a:solidFill>
                <a:sysClr val="windowText" lastClr="000000"/>
              </a:solidFill>
            </a:rPr>
            <a:t>　日付・・・</a:t>
          </a:r>
          <a:r>
            <a:rPr kumimoji="1" lang="en-US" altLang="ja-JP" sz="1100">
              <a:solidFill>
                <a:sysClr val="windowText" lastClr="000000"/>
              </a:solidFill>
            </a:rPr>
            <a:t>SO</a:t>
          </a:r>
          <a:r>
            <a:rPr kumimoji="1" lang="ja-JP" altLang="en-US" sz="1100">
              <a:solidFill>
                <a:sysClr val="windowText" lastClr="000000"/>
              </a:solidFill>
            </a:rPr>
            <a:t>上の工事日</a:t>
          </a:r>
          <a:endParaRPr kumimoji="1" lang="en-US" altLang="ja-JP" sz="1100">
            <a:solidFill>
              <a:sysClr val="windowText" lastClr="000000"/>
            </a:solidFill>
          </a:endParaRPr>
        </a:p>
        <a:p>
          <a:pPr algn="l"/>
          <a:r>
            <a:rPr kumimoji="1" lang="ja-JP" altLang="en-US" sz="1100">
              <a:solidFill>
                <a:sysClr val="windowText" lastClr="000000"/>
              </a:solidFill>
            </a:rPr>
            <a:t>　時刻・・・</a:t>
          </a:r>
          <a:r>
            <a:rPr kumimoji="1" lang="en-US" altLang="ja-JP" sz="1100">
              <a:solidFill>
                <a:sysClr val="windowText" lastClr="000000"/>
              </a:solidFill>
            </a:rPr>
            <a:t>00:00</a:t>
          </a:r>
        </a:p>
      </xdr:txBody>
    </xdr:sp>
    <xdr:clientData/>
  </xdr:twoCellAnchor>
  <xdr:twoCellAnchor>
    <xdr:from>
      <xdr:col>24</xdr:col>
      <xdr:colOff>9525</xdr:colOff>
      <xdr:row>145</xdr:row>
      <xdr:rowOff>57150</xdr:rowOff>
    </xdr:from>
    <xdr:to>
      <xdr:col>33</xdr:col>
      <xdr:colOff>219075</xdr:colOff>
      <xdr:row>148</xdr:row>
      <xdr:rowOff>150163</xdr:rowOff>
    </xdr:to>
    <xdr:sp macro="" textlink="">
      <xdr:nvSpPr>
        <xdr:cNvPr id="171" name="正方形/長方形 170"/>
        <xdr:cNvSpPr/>
      </xdr:nvSpPr>
      <xdr:spPr>
        <a:xfrm>
          <a:off x="5724525" y="479298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190500</xdr:colOff>
      <xdr:row>145</xdr:row>
      <xdr:rowOff>142875</xdr:rowOff>
    </xdr:from>
    <xdr:to>
      <xdr:col>57</xdr:col>
      <xdr:colOff>43143</xdr:colOff>
      <xdr:row>150</xdr:row>
      <xdr:rowOff>133350</xdr:rowOff>
    </xdr:to>
    <xdr:sp macro="" textlink="">
      <xdr:nvSpPr>
        <xdr:cNvPr id="172" name="四角形吹き出し 171"/>
        <xdr:cNvSpPr/>
      </xdr:nvSpPr>
      <xdr:spPr>
        <a:xfrm>
          <a:off x="8763000" y="48015525"/>
          <a:ext cx="4853268" cy="103822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36</xdr:col>
      <xdr:colOff>209551</xdr:colOff>
      <xdr:row>135</xdr:row>
      <xdr:rowOff>9525</xdr:rowOff>
    </xdr:from>
    <xdr:to>
      <xdr:col>57</xdr:col>
      <xdr:colOff>28576</xdr:colOff>
      <xdr:row>137</xdr:row>
      <xdr:rowOff>161925</xdr:rowOff>
    </xdr:to>
    <xdr:sp macro="" textlink="">
      <xdr:nvSpPr>
        <xdr:cNvPr id="173" name="四角形吹き出し 172"/>
        <xdr:cNvSpPr/>
      </xdr:nvSpPr>
      <xdr:spPr>
        <a:xfrm>
          <a:off x="8782051" y="24622125"/>
          <a:ext cx="4819650" cy="571500"/>
        </a:xfrm>
        <a:prstGeom prst="wedgeRectCallout">
          <a:avLst>
            <a:gd name="adj1" fmla="val -64232"/>
            <a:gd name="adj2" fmla="val -10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に該当情報がない場合はエラーとする。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E0101</a:t>
          </a:r>
        </a:p>
      </xdr:txBody>
    </xdr:sp>
    <xdr:clientData/>
  </xdr:twoCellAnchor>
  <xdr:twoCellAnchor>
    <xdr:from>
      <xdr:col>36</xdr:col>
      <xdr:colOff>209550</xdr:colOff>
      <xdr:row>138</xdr:row>
      <xdr:rowOff>38101</xdr:rowOff>
    </xdr:from>
    <xdr:to>
      <xdr:col>57</xdr:col>
      <xdr:colOff>38100</xdr:colOff>
      <xdr:row>140</xdr:row>
      <xdr:rowOff>190500</xdr:rowOff>
    </xdr:to>
    <xdr:sp macro="" textlink="">
      <xdr:nvSpPr>
        <xdr:cNvPr id="174" name="四角形吹き出し 173"/>
        <xdr:cNvSpPr/>
      </xdr:nvSpPr>
      <xdr:spPr>
        <a:xfrm>
          <a:off x="8782050" y="46443901"/>
          <a:ext cx="4829175" cy="571499"/>
        </a:xfrm>
        <a:prstGeom prst="wedgeRectCallout">
          <a:avLst>
            <a:gd name="adj1" fmla="val -64424"/>
            <a:gd name="adj2" fmla="val -77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送信番号が要求時と同じであることを確認する。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E0201</a:t>
          </a:r>
        </a:p>
      </xdr:txBody>
    </xdr:sp>
    <xdr:clientData/>
  </xdr:twoCellAnchor>
  <xdr:twoCellAnchor>
    <xdr:from>
      <xdr:col>36</xdr:col>
      <xdr:colOff>200025</xdr:colOff>
      <xdr:row>141</xdr:row>
      <xdr:rowOff>152400</xdr:rowOff>
    </xdr:from>
    <xdr:to>
      <xdr:col>57</xdr:col>
      <xdr:colOff>47625</xdr:colOff>
      <xdr:row>144</xdr:row>
      <xdr:rowOff>180975</xdr:rowOff>
    </xdr:to>
    <xdr:sp macro="" textlink="">
      <xdr:nvSpPr>
        <xdr:cNvPr id="175" name="四角形吹き出し 174"/>
        <xdr:cNvSpPr/>
      </xdr:nvSpPr>
      <xdr:spPr>
        <a:xfrm>
          <a:off x="8772525" y="47186850"/>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a:t>
          </a:r>
          <a:r>
            <a:rPr lang="en-US" altLang="ja-JP">
              <a:solidFill>
                <a:sysClr val="windowText" lastClr="000000"/>
              </a:solidFill>
            </a:rPr>
            <a:t>SO</a:t>
          </a:r>
          <a:r>
            <a:rPr lang="ja-JP" altLang="en-US">
              <a:solidFill>
                <a:sysClr val="windowText" lastClr="000000"/>
              </a:solidFill>
            </a:rPr>
            <a:t>情報取得待ち」であることを確認する。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24</xdr:col>
      <xdr:colOff>0</xdr:colOff>
      <xdr:row>131</xdr:row>
      <xdr:rowOff>63869</xdr:rowOff>
    </xdr:from>
    <xdr:to>
      <xdr:col>33</xdr:col>
      <xdr:colOff>209550</xdr:colOff>
      <xdr:row>133</xdr:row>
      <xdr:rowOff>159118</xdr:rowOff>
    </xdr:to>
    <xdr:sp macro="" textlink="">
      <xdr:nvSpPr>
        <xdr:cNvPr id="176" name="正方形/長方形 175"/>
        <xdr:cNvSpPr/>
      </xdr:nvSpPr>
      <xdr:spPr>
        <a:xfrm>
          <a:off x="5715000" y="4500281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131</xdr:row>
      <xdr:rowOff>76200</xdr:rowOff>
    </xdr:from>
    <xdr:to>
      <xdr:col>57</xdr:col>
      <xdr:colOff>206187</xdr:colOff>
      <xdr:row>134</xdr:row>
      <xdr:rowOff>95250</xdr:rowOff>
    </xdr:to>
    <xdr:sp macro="" textlink="">
      <xdr:nvSpPr>
        <xdr:cNvPr id="177" name="四角形吹き出し 176"/>
        <xdr:cNvSpPr/>
      </xdr:nvSpPr>
      <xdr:spPr>
        <a:xfrm>
          <a:off x="8721537" y="45015150"/>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36</xdr:col>
      <xdr:colOff>228600</xdr:colOff>
      <xdr:row>96</xdr:row>
      <xdr:rowOff>47625</xdr:rowOff>
    </xdr:from>
    <xdr:to>
      <xdr:col>46</xdr:col>
      <xdr:colOff>203386</xdr:colOff>
      <xdr:row>100</xdr:row>
      <xdr:rowOff>103657</xdr:rowOff>
    </xdr:to>
    <xdr:sp macro="" textlink="">
      <xdr:nvSpPr>
        <xdr:cNvPr id="179" name="円/楕円 178"/>
        <xdr:cNvSpPr/>
      </xdr:nvSpPr>
      <xdr:spPr>
        <a:xfrm>
          <a:off x="8801100" y="19631025"/>
          <a:ext cx="2356036" cy="89423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情報取得待ち</a:t>
          </a:r>
          <a:endParaRPr kumimoji="1" lang="en-US" altLang="ja-JP" sz="1100">
            <a:solidFill>
              <a:sysClr val="windowText" lastClr="000000"/>
            </a:solidFill>
          </a:endParaRPr>
        </a:p>
      </xdr:txBody>
    </xdr:sp>
    <xdr:clientData/>
  </xdr:twoCellAnchor>
  <xdr:twoCellAnchor>
    <xdr:from>
      <xdr:col>24</xdr:col>
      <xdr:colOff>0</xdr:colOff>
      <xdr:row>118</xdr:row>
      <xdr:rowOff>76200</xdr:rowOff>
    </xdr:from>
    <xdr:to>
      <xdr:col>33</xdr:col>
      <xdr:colOff>209550</xdr:colOff>
      <xdr:row>120</xdr:row>
      <xdr:rowOff>171449</xdr:rowOff>
    </xdr:to>
    <xdr:sp macro="" textlink="">
      <xdr:nvSpPr>
        <xdr:cNvPr id="180" name="正方形/長方形 179"/>
        <xdr:cNvSpPr/>
      </xdr:nvSpPr>
      <xdr:spPr>
        <a:xfrm>
          <a:off x="5715000" y="230124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31</xdr:col>
      <xdr:colOff>152400</xdr:colOff>
      <xdr:row>121</xdr:row>
      <xdr:rowOff>66675</xdr:rowOff>
    </xdr:from>
    <xdr:to>
      <xdr:col>45</xdr:col>
      <xdr:colOff>62753</xdr:colOff>
      <xdr:row>125</xdr:row>
      <xdr:rowOff>189940</xdr:rowOff>
    </xdr:to>
    <xdr:sp macro="" textlink="">
      <xdr:nvSpPr>
        <xdr:cNvPr id="181" name="四角形吹き出し 180"/>
        <xdr:cNvSpPr/>
      </xdr:nvSpPr>
      <xdr:spPr>
        <a:xfrm>
          <a:off x="7534275" y="24888825"/>
          <a:ext cx="3244103" cy="961465"/>
        </a:xfrm>
        <a:prstGeom prst="wedgeRectCallout">
          <a:avLst>
            <a:gd name="adj1" fmla="val -67338"/>
            <a:gd name="adj2" fmla="val -1478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196</xdr:row>
      <xdr:rowOff>11211</xdr:rowOff>
    </xdr:from>
    <xdr:to>
      <xdr:col>28</xdr:col>
      <xdr:colOff>227042</xdr:colOff>
      <xdr:row>196</xdr:row>
      <xdr:rowOff>11211</xdr:rowOff>
    </xdr:to>
    <xdr:cxnSp macro="">
      <xdr:nvCxnSpPr>
        <xdr:cNvPr id="182" name="直線矢印コネクタ 181"/>
        <xdr:cNvCxnSpPr/>
      </xdr:nvCxnSpPr>
      <xdr:spPr>
        <a:xfrm>
          <a:off x="2857500" y="58990011"/>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191</xdr:row>
      <xdr:rowOff>76200</xdr:rowOff>
    </xdr:from>
    <xdr:to>
      <xdr:col>33</xdr:col>
      <xdr:colOff>209550</xdr:colOff>
      <xdr:row>193</xdr:row>
      <xdr:rowOff>171449</xdr:rowOff>
    </xdr:to>
    <xdr:sp macro="" textlink="">
      <xdr:nvSpPr>
        <xdr:cNvPr id="184" name="正方形/長方形 183"/>
        <xdr:cNvSpPr/>
      </xdr:nvSpPr>
      <xdr:spPr>
        <a:xfrm>
          <a:off x="5715000" y="376809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送信番号の払出し</a:t>
          </a:r>
          <a:endParaRPr kumimoji="1" lang="en-US" altLang="ja-JP" sz="1100" baseline="0"/>
        </a:p>
      </xdr:txBody>
    </xdr:sp>
    <xdr:clientData/>
  </xdr:twoCellAnchor>
  <xdr:twoCellAnchor>
    <xdr:from>
      <xdr:col>12</xdr:col>
      <xdr:colOff>0</xdr:colOff>
      <xdr:row>202</xdr:row>
      <xdr:rowOff>0</xdr:rowOff>
    </xdr:from>
    <xdr:to>
      <xdr:col>29</xdr:col>
      <xdr:colOff>9525</xdr:colOff>
      <xdr:row>202</xdr:row>
      <xdr:rowOff>8472</xdr:rowOff>
    </xdr:to>
    <xdr:cxnSp macro="">
      <xdr:nvCxnSpPr>
        <xdr:cNvPr id="185" name="直線矢印コネクタ 184"/>
        <xdr:cNvCxnSpPr/>
      </xdr:nvCxnSpPr>
      <xdr:spPr>
        <a:xfrm>
          <a:off x="2857500" y="39281100"/>
          <a:ext cx="4057650" cy="84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201706</xdr:colOff>
      <xdr:row>227</xdr:row>
      <xdr:rowOff>67235</xdr:rowOff>
    </xdr:from>
    <xdr:to>
      <xdr:col>33</xdr:col>
      <xdr:colOff>173131</xdr:colOff>
      <xdr:row>229</xdr:row>
      <xdr:rowOff>162485</xdr:rowOff>
    </xdr:to>
    <xdr:sp macro="" textlink="">
      <xdr:nvSpPr>
        <xdr:cNvPr id="186" name="正方形/長方形 185"/>
        <xdr:cNvSpPr/>
      </xdr:nvSpPr>
      <xdr:spPr>
        <a:xfrm>
          <a:off x="5678581" y="74971835"/>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31</xdr:col>
      <xdr:colOff>81882</xdr:colOff>
      <xdr:row>244</xdr:row>
      <xdr:rowOff>107496</xdr:rowOff>
    </xdr:from>
    <xdr:to>
      <xdr:col>50</xdr:col>
      <xdr:colOff>38100</xdr:colOff>
      <xdr:row>249</xdr:row>
      <xdr:rowOff>57150</xdr:rowOff>
    </xdr:to>
    <xdr:sp macro="" textlink="">
      <xdr:nvSpPr>
        <xdr:cNvPr id="188" name="四角形吹き出し 187"/>
        <xdr:cNvSpPr/>
      </xdr:nvSpPr>
      <xdr:spPr>
        <a:xfrm>
          <a:off x="7463757" y="47980146"/>
          <a:ext cx="4480593" cy="997404"/>
        </a:xfrm>
        <a:prstGeom prst="wedgeRectCallout">
          <a:avLst>
            <a:gd name="adj1" fmla="val -61251"/>
            <a:gd name="adj2" fmla="val -1378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即工事の</a:t>
          </a:r>
          <a:r>
            <a:rPr lang="en-US" altLang="ja-JP">
              <a:solidFill>
                <a:sysClr val="windowText" lastClr="000000"/>
              </a:solidFill>
            </a:rPr>
            <a:t>SO</a:t>
          </a:r>
          <a:r>
            <a:rPr lang="ja-JP" altLang="en-US">
              <a:solidFill>
                <a:sysClr val="windowText" lastClr="000000"/>
              </a:solidFill>
            </a:rPr>
            <a:t>は定期処理により、工事処理が行われる。</a:t>
          </a:r>
          <a:endParaRPr lang="en-US" altLang="ja-JP">
            <a:solidFill>
              <a:sysClr val="windowText" lastClr="000000"/>
            </a:solidFill>
          </a:endParaRPr>
        </a:p>
        <a:p>
          <a:r>
            <a:rPr lang="ja-JP" altLang="en-US">
              <a:solidFill>
                <a:sysClr val="windowText" lastClr="000000"/>
              </a:solidFill>
            </a:rPr>
            <a:t>定期処理は「装置間シーケンス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37</xdr:col>
      <xdr:colOff>67797</xdr:colOff>
      <xdr:row>215</xdr:row>
      <xdr:rowOff>57150</xdr:rowOff>
    </xdr:from>
    <xdr:to>
      <xdr:col>56</xdr:col>
      <xdr:colOff>190500</xdr:colOff>
      <xdr:row>220</xdr:row>
      <xdr:rowOff>95250</xdr:rowOff>
    </xdr:to>
    <xdr:sp macro="" textlink="">
      <xdr:nvSpPr>
        <xdr:cNvPr id="189" name="四角形吹き出し 188"/>
        <xdr:cNvSpPr/>
      </xdr:nvSpPr>
      <xdr:spPr>
        <a:xfrm>
          <a:off x="8878422" y="41224200"/>
          <a:ext cx="4647078" cy="1085850"/>
        </a:xfrm>
        <a:prstGeom prst="wedgeRectCallout">
          <a:avLst>
            <a:gd name="adj1" fmla="val -66730"/>
            <a:gd name="adj2" fmla="val -2115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a:t>
          </a:r>
          <a:r>
            <a:rPr kumimoji="1" lang="en-US" altLang="ja-JP" sz="1100">
              <a:solidFill>
                <a:sysClr val="windowText" lastClr="000000"/>
              </a:solidFill>
            </a:rPr>
            <a:t>4-1</a:t>
          </a:r>
          <a:r>
            <a:rPr kumimoji="1" lang="ja-JP" altLang="en-US" sz="1100">
              <a:solidFill>
                <a:sysClr val="windowText" lastClr="000000"/>
              </a:solidFill>
            </a:rPr>
            <a:t>．処理結果通知（</a:t>
          </a:r>
          <a:r>
            <a:rPr kumimoji="1" lang="en-US" altLang="ja-JP" sz="1100">
              <a:solidFill>
                <a:sysClr val="windowText" lastClr="000000"/>
              </a:solidFill>
            </a:rPr>
            <a:t>SO</a:t>
          </a:r>
          <a:r>
            <a:rPr kumimoji="1" lang="ja-JP" altLang="en-US" sz="1100">
              <a:solidFill>
                <a:sysClr val="windowText" lastClr="000000"/>
              </a:solidFill>
            </a:rPr>
            <a:t>取込）」で通知した</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であることを確認する。</a:t>
          </a:r>
          <a:endParaRPr kumimoji="1" lang="en-US" altLang="ja-JP" sz="1100">
            <a:solidFill>
              <a:sysClr val="windowText" lastClr="000000"/>
            </a:solidFill>
          </a:endParaRPr>
        </a:p>
        <a:p>
          <a:pPr algn="l"/>
          <a:r>
            <a:rPr kumimoji="1" lang="ja-JP" altLang="en-US" sz="1100">
              <a:solidFill>
                <a:sysClr val="windowText" lastClr="000000"/>
              </a:solidFill>
            </a:rPr>
            <a:t>（エラー検出時はログ出力のみを行う）</a:t>
          </a:r>
        </a:p>
        <a:p>
          <a:pPr algn="l"/>
          <a:endParaRPr kumimoji="1" lang="en-US" altLang="ja-JP" sz="1100">
            <a:solidFill>
              <a:sysClr val="windowText" lastClr="000000"/>
            </a:solidFill>
          </a:endParaRPr>
        </a:p>
      </xdr:txBody>
    </xdr:sp>
    <xdr:clientData/>
  </xdr:twoCellAnchor>
  <xdr:twoCellAnchor>
    <xdr:from>
      <xdr:col>24</xdr:col>
      <xdr:colOff>19050</xdr:colOff>
      <xdr:row>204</xdr:row>
      <xdr:rowOff>63869</xdr:rowOff>
    </xdr:from>
    <xdr:to>
      <xdr:col>33</xdr:col>
      <xdr:colOff>228600</xdr:colOff>
      <xdr:row>206</xdr:row>
      <xdr:rowOff>159118</xdr:rowOff>
    </xdr:to>
    <xdr:sp macro="" textlink="">
      <xdr:nvSpPr>
        <xdr:cNvPr id="197" name="正方形/長方形 196"/>
        <xdr:cNvSpPr/>
      </xdr:nvSpPr>
      <xdr:spPr>
        <a:xfrm>
          <a:off x="5734050" y="41021369"/>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149037</xdr:colOff>
      <xdr:row>204</xdr:row>
      <xdr:rowOff>76200</xdr:rowOff>
    </xdr:from>
    <xdr:to>
      <xdr:col>57</xdr:col>
      <xdr:colOff>206187</xdr:colOff>
      <xdr:row>213</xdr:row>
      <xdr:rowOff>133350</xdr:rowOff>
    </xdr:to>
    <xdr:sp macro="" textlink="">
      <xdr:nvSpPr>
        <xdr:cNvPr id="198" name="四角形吹き出し 197"/>
        <xdr:cNvSpPr/>
      </xdr:nvSpPr>
      <xdr:spPr>
        <a:xfrm>
          <a:off x="8721537" y="41033700"/>
          <a:ext cx="5057775" cy="1733550"/>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（エラー検出時はログ出力のみを行う）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必須指定は以下のパラメータ</a:t>
          </a:r>
          <a:endParaRPr lang="en-US" altLang="ja-JP">
            <a:solidFill>
              <a:sysClr val="windowText" lastClr="000000"/>
            </a:solidFill>
          </a:endParaRPr>
        </a:p>
        <a:p>
          <a:r>
            <a:rPr lang="ja-JP" altLang="en-US">
              <a:solidFill>
                <a:sysClr val="windowText" lastClr="000000"/>
              </a:solidFill>
            </a:rPr>
            <a:t>送信番号</a:t>
          </a:r>
        </a:p>
        <a:p>
          <a:r>
            <a:rPr lang="ja-JP" altLang="en-US">
              <a:solidFill>
                <a:sysClr val="windowText" lastClr="000000"/>
              </a:solidFill>
            </a:rPr>
            <a:t>受信日時</a:t>
          </a: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処理結果</a:t>
          </a:r>
          <a:endParaRPr lang="en-US" altLang="ja-JP">
            <a:solidFill>
              <a:sysClr val="windowText" lastClr="000000"/>
            </a:solidFill>
          </a:endParaRPr>
        </a:p>
      </xdr:txBody>
    </xdr:sp>
    <xdr:clientData/>
  </xdr:twoCellAnchor>
  <xdr:twoCellAnchor>
    <xdr:from>
      <xdr:col>31</xdr:col>
      <xdr:colOff>85725</xdr:colOff>
      <xdr:row>195</xdr:row>
      <xdr:rowOff>19050</xdr:rowOff>
    </xdr:from>
    <xdr:to>
      <xdr:col>44</xdr:col>
      <xdr:colOff>234203</xdr:colOff>
      <xdr:row>199</xdr:row>
      <xdr:rowOff>142315</xdr:rowOff>
    </xdr:to>
    <xdr:sp macro="" textlink="">
      <xdr:nvSpPr>
        <xdr:cNvPr id="199" name="四角形吹き出し 198"/>
        <xdr:cNvSpPr/>
      </xdr:nvSpPr>
      <xdr:spPr>
        <a:xfrm>
          <a:off x="7467600" y="38461950"/>
          <a:ext cx="3244103" cy="961465"/>
        </a:xfrm>
        <a:prstGeom prst="wedgeRectCallout">
          <a:avLst>
            <a:gd name="adj1" fmla="val -65576"/>
            <a:gd name="adj2" fmla="val -27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送信番号は内線カスコンが払いだした値</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は内線カスコンの固定値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12</xdr:col>
      <xdr:colOff>0</xdr:colOff>
      <xdr:row>285</xdr:row>
      <xdr:rowOff>0</xdr:rowOff>
    </xdr:from>
    <xdr:to>
      <xdr:col>28</xdr:col>
      <xdr:colOff>227042</xdr:colOff>
      <xdr:row>285</xdr:row>
      <xdr:rowOff>0</xdr:rowOff>
    </xdr:to>
    <xdr:cxnSp macro="">
      <xdr:nvCxnSpPr>
        <xdr:cNvPr id="208" name="直線矢印コネクタ 207"/>
        <xdr:cNvCxnSpPr/>
      </xdr:nvCxnSpPr>
      <xdr:spPr>
        <a:xfrm>
          <a:off x="2857500" y="71970900"/>
          <a:ext cx="4037042"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289</xdr:row>
      <xdr:rowOff>9525</xdr:rowOff>
    </xdr:from>
    <xdr:to>
      <xdr:col>26</xdr:col>
      <xdr:colOff>104775</xdr:colOff>
      <xdr:row>289</xdr:row>
      <xdr:rowOff>10773</xdr:rowOff>
    </xdr:to>
    <xdr:cxnSp macro="">
      <xdr:nvCxnSpPr>
        <xdr:cNvPr id="209" name="直線矢印コネクタ 208"/>
        <xdr:cNvCxnSpPr/>
      </xdr:nvCxnSpPr>
      <xdr:spPr>
        <a:xfrm flipV="1">
          <a:off x="2857500" y="72818625"/>
          <a:ext cx="3438525" cy="1248"/>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283</xdr:row>
      <xdr:rowOff>76200</xdr:rowOff>
    </xdr:from>
    <xdr:to>
      <xdr:col>53</xdr:col>
      <xdr:colOff>123825</xdr:colOff>
      <xdr:row>293</xdr:row>
      <xdr:rowOff>38100</xdr:rowOff>
    </xdr:to>
    <xdr:sp macro="" textlink="">
      <xdr:nvSpPr>
        <xdr:cNvPr id="121" name="正方形/長方形 120"/>
        <xdr:cNvSpPr/>
      </xdr:nvSpPr>
      <xdr:spPr>
        <a:xfrm>
          <a:off x="6286500" y="56959500"/>
          <a:ext cx="6457950" cy="20574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a:t>
          </a:r>
          <a:r>
            <a:rPr kumimoji="1" lang="en-US" altLang="ja-JP" sz="1800" baseline="0"/>
            <a:t>5-1</a:t>
          </a:r>
          <a:r>
            <a:rPr kumimoji="1" lang="ja-JP" altLang="en-US" sz="1800" baseline="0"/>
            <a:t>．処理結果通知（工事結果）」の送信</a:t>
          </a:r>
          <a:endParaRPr kumimoji="1" lang="en-US" altLang="ja-JP" sz="1800" baseline="0"/>
        </a:p>
        <a:p>
          <a:pPr algn="ctr"/>
          <a:r>
            <a:rPr kumimoji="1" lang="ja-JP" altLang="en-US" sz="1800" baseline="0"/>
            <a:t>「</a:t>
          </a:r>
          <a:r>
            <a:rPr kumimoji="1" lang="en-US" altLang="ja-JP" sz="1800" baseline="0"/>
            <a:t>5-2</a:t>
          </a:r>
          <a:r>
            <a:rPr kumimoji="1" lang="ja-JP" altLang="en-US" sz="1800" baseline="0"/>
            <a:t>．処理結果通知（工事結果）（応答）」受信時の処理</a:t>
          </a:r>
          <a:endParaRPr kumimoji="1" lang="en-US" altLang="ja-JP" sz="1800" baseline="0"/>
        </a:p>
        <a:p>
          <a:pPr algn="ctr"/>
          <a:endParaRPr kumimoji="1" lang="en-US" altLang="ja-JP" sz="18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800" baseline="0"/>
            <a:t>※</a:t>
          </a:r>
          <a:r>
            <a:rPr kumimoji="1" lang="ja-JP" altLang="en-US" sz="1800" baseline="0"/>
            <a:t>「装置間シーケンス</a:t>
          </a:r>
          <a:r>
            <a:rPr kumimoji="1" lang="en-US" altLang="ja-JP" sz="1800" baseline="0"/>
            <a:t>(</a:t>
          </a:r>
          <a:r>
            <a:rPr kumimoji="1" lang="ja-JP" altLang="en-US" sz="1800" baseline="0"/>
            <a:t>定期工事結果送信</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13</xdr:col>
      <xdr:colOff>0</xdr:colOff>
      <xdr:row>276</xdr:row>
      <xdr:rowOff>123825</xdr:rowOff>
    </xdr:from>
    <xdr:to>
      <xdr:col>35</xdr:col>
      <xdr:colOff>123825</xdr:colOff>
      <xdr:row>282</xdr:row>
      <xdr:rowOff>159204</xdr:rowOff>
    </xdr:to>
    <xdr:sp macro="" textlink="">
      <xdr:nvSpPr>
        <xdr:cNvPr id="207" name="四角形吹き出し 206"/>
        <xdr:cNvSpPr/>
      </xdr:nvSpPr>
      <xdr:spPr>
        <a:xfrm>
          <a:off x="3095625" y="56378475"/>
          <a:ext cx="5362575" cy="1292679"/>
        </a:xfrm>
        <a:prstGeom prst="wedgeRectCallout">
          <a:avLst>
            <a:gd name="adj1" fmla="val 38104"/>
            <a:gd name="adj2" fmla="val 76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5-1</a:t>
          </a:r>
          <a:r>
            <a:rPr lang="ja-JP" altLang="en-US">
              <a:solidFill>
                <a:sysClr val="windowText" lastClr="000000"/>
              </a:solidFill>
            </a:rPr>
            <a:t>．処理結果通知（工事結果）」の送信は、決められた時間に起動し、送信対象の</a:t>
          </a:r>
          <a:r>
            <a:rPr lang="en-US" altLang="ja-JP">
              <a:solidFill>
                <a:sysClr val="windowText" lastClr="000000"/>
              </a:solidFill>
            </a:rPr>
            <a:t>SO</a:t>
          </a:r>
          <a:r>
            <a:rPr lang="ja-JP" altLang="en-US">
              <a:solidFill>
                <a:sysClr val="windowText" lastClr="000000"/>
              </a:solidFill>
            </a:rPr>
            <a:t>を抽出して送信処理を行う。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起動時間、及び処理シーケンスは「装置間シーケンス</a:t>
          </a:r>
          <a:r>
            <a:rPr lang="en-US" altLang="ja-JP">
              <a:solidFill>
                <a:sysClr val="windowText" lastClr="000000"/>
              </a:solidFill>
            </a:rPr>
            <a:t>(</a:t>
          </a:r>
          <a:r>
            <a:rPr lang="ja-JP" altLang="en-US">
              <a:solidFill>
                <a:sysClr val="windowText" lastClr="000000"/>
              </a:solidFill>
            </a:rPr>
            <a:t>定期工事結果送信</a:t>
          </a:r>
          <a:r>
            <a:rPr lang="en-US" altLang="ja-JP">
              <a:solidFill>
                <a:sysClr val="windowText" lastClr="000000"/>
              </a:solidFill>
            </a:rPr>
            <a:t>)</a:t>
          </a:r>
          <a:r>
            <a:rPr lang="ja-JP" altLang="en-US">
              <a:solidFill>
                <a:sysClr val="windowText" lastClr="000000"/>
              </a:solidFill>
            </a:rPr>
            <a:t>　を参照</a:t>
          </a:r>
          <a:endParaRPr lang="en-US" altLang="ja-JP">
            <a:solidFill>
              <a:sysClr val="windowText" lastClr="000000"/>
            </a:solidFill>
          </a:endParaRPr>
        </a:p>
      </xdr:txBody>
    </xdr:sp>
    <xdr:clientData/>
  </xdr:twoCellAnchor>
  <xdr:twoCellAnchor>
    <xdr:from>
      <xdr:col>17</xdr:col>
      <xdr:colOff>66675</xdr:colOff>
      <xdr:row>270</xdr:row>
      <xdr:rowOff>180975</xdr:rowOff>
    </xdr:from>
    <xdr:to>
      <xdr:col>59</xdr:col>
      <xdr:colOff>152400</xdr:colOff>
      <xdr:row>273</xdr:row>
      <xdr:rowOff>28575</xdr:rowOff>
    </xdr:to>
    <xdr:grpSp>
      <xdr:nvGrpSpPr>
        <xdr:cNvPr id="263778" name="グループ化 103"/>
        <xdr:cNvGrpSpPr>
          <a:grpSpLocks/>
        </xdr:cNvGrpSpPr>
      </xdr:nvGrpSpPr>
      <xdr:grpSpPr bwMode="auto">
        <a:xfrm>
          <a:off x="4114800" y="56864250"/>
          <a:ext cx="10086975" cy="476250"/>
          <a:chOff x="4163786" y="34453283"/>
          <a:chExt cx="10123714" cy="469448"/>
        </a:xfrm>
      </xdr:grpSpPr>
      <xdr:sp macro="" textlink="">
        <xdr:nvSpPr>
          <xdr:cNvPr id="213" name="フリーフォーム 21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214" name="フリーフォーム 21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24</xdr:col>
      <xdr:colOff>0</xdr:colOff>
      <xdr:row>36</xdr:row>
      <xdr:rowOff>0</xdr:rowOff>
    </xdr:from>
    <xdr:to>
      <xdr:col>33</xdr:col>
      <xdr:colOff>209550</xdr:colOff>
      <xdr:row>39</xdr:row>
      <xdr:rowOff>93013</xdr:rowOff>
    </xdr:to>
    <xdr:sp macro="" textlink="">
      <xdr:nvSpPr>
        <xdr:cNvPr id="216" name="正方形/長方形 215"/>
        <xdr:cNvSpPr/>
      </xdr:nvSpPr>
      <xdr:spPr>
        <a:xfrm>
          <a:off x="5715000" y="7648575"/>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36</xdr:col>
      <xdr:colOff>180975</xdr:colOff>
      <xdr:row>36</xdr:row>
      <xdr:rowOff>85725</xdr:rowOff>
    </xdr:from>
    <xdr:to>
      <xdr:col>57</xdr:col>
      <xdr:colOff>33618</xdr:colOff>
      <xdr:row>41</xdr:row>
      <xdr:rowOff>133350</xdr:rowOff>
    </xdr:to>
    <xdr:sp macro="" textlink="">
      <xdr:nvSpPr>
        <xdr:cNvPr id="217" name="四角形吹き出し 216"/>
        <xdr:cNvSpPr/>
      </xdr:nvSpPr>
      <xdr:spPr>
        <a:xfrm>
          <a:off x="8753475" y="7734300"/>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19</xdr:col>
      <xdr:colOff>114300</xdr:colOff>
      <xdr:row>227</xdr:row>
      <xdr:rowOff>95250</xdr:rowOff>
    </xdr:from>
    <xdr:to>
      <xdr:col>58</xdr:col>
      <xdr:colOff>85725</xdr:colOff>
      <xdr:row>242</xdr:row>
      <xdr:rowOff>38100</xdr:rowOff>
    </xdr:to>
    <xdr:grpSp>
      <xdr:nvGrpSpPr>
        <xdr:cNvPr id="263781" name="グループ化 1"/>
        <xdr:cNvGrpSpPr>
          <a:grpSpLocks/>
        </xdr:cNvGrpSpPr>
      </xdr:nvGrpSpPr>
      <xdr:grpSpPr bwMode="auto">
        <a:xfrm>
          <a:off x="4638675" y="47767875"/>
          <a:ext cx="9258300" cy="3086100"/>
          <a:chOff x="6181163" y="43890935"/>
          <a:chExt cx="7624483" cy="1526599"/>
        </a:xfrm>
      </xdr:grpSpPr>
      <xdr:sp macro="" textlink="">
        <xdr:nvSpPr>
          <xdr:cNvPr id="110" name="テキスト ボックス 109"/>
          <xdr:cNvSpPr txBox="1"/>
        </xdr:nvSpPr>
        <xdr:spPr>
          <a:xfrm>
            <a:off x="6181163" y="43890935"/>
            <a:ext cx="7624483" cy="1526599"/>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1" name="テキスト ボックス 110"/>
          <xdr:cNvSpPr txBox="1"/>
        </xdr:nvSpPr>
        <xdr:spPr>
          <a:xfrm>
            <a:off x="6189007" y="43890935"/>
            <a:ext cx="3027830" cy="452326"/>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a:t>
            </a:r>
            <a:r>
              <a:rPr kumimoji="1" lang="en-US" altLang="ja-JP" sz="1100"/>
              <a:t>4-2</a:t>
            </a:r>
            <a:r>
              <a:rPr kumimoji="1" lang="ja-JP" altLang="en-US" sz="1100"/>
              <a:t>．処理結果通知（</a:t>
            </a:r>
            <a:r>
              <a:rPr kumimoji="1" lang="en-US" altLang="ja-JP" sz="1100"/>
              <a:t>SO</a:t>
            </a:r>
            <a:r>
              <a:rPr kumimoji="1" lang="ja-JP" altLang="en-US" sz="1100"/>
              <a:t>取込）（応答）」の処理結果が</a:t>
            </a:r>
            <a:endParaRPr kumimoji="1" lang="en-US" altLang="ja-JP" sz="1100"/>
          </a:p>
          <a:p>
            <a:pPr algn="ctr"/>
            <a:r>
              <a:rPr kumimoji="1" lang="ja-JP" altLang="en-US" sz="1100"/>
              <a:t>「</a:t>
            </a:r>
            <a:r>
              <a:rPr kumimoji="1" lang="en-US" altLang="ja-JP" sz="1100"/>
              <a:t>00000</a:t>
            </a:r>
            <a:r>
              <a:rPr kumimoji="1" lang="ja-JP" altLang="en-US" sz="1100"/>
              <a:t>：（正常）」以外の場合</a:t>
            </a:r>
            <a:endParaRPr kumimoji="1" lang="en-US" altLang="ja-JP" sz="1100"/>
          </a:p>
        </xdr:txBody>
      </xdr:sp>
    </xdr:grpSp>
    <xdr:clientData/>
  </xdr:twoCellAnchor>
  <xdr:twoCellAnchor>
    <xdr:from>
      <xdr:col>29</xdr:col>
      <xdr:colOff>0</xdr:colOff>
      <xdr:row>237</xdr:row>
      <xdr:rowOff>0</xdr:rowOff>
    </xdr:from>
    <xdr:to>
      <xdr:col>41</xdr:col>
      <xdr:colOff>206189</xdr:colOff>
      <xdr:row>237</xdr:row>
      <xdr:rowOff>11206</xdr:rowOff>
    </xdr:to>
    <xdr:cxnSp macro="">
      <xdr:nvCxnSpPr>
        <xdr:cNvPr id="112" name="直線矢印コネクタ 111"/>
        <xdr:cNvCxnSpPr/>
      </xdr:nvCxnSpPr>
      <xdr:spPr>
        <a:xfrm flipV="1">
          <a:off x="6905625" y="464058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234</xdr:row>
      <xdr:rowOff>0</xdr:rowOff>
    </xdr:from>
    <xdr:to>
      <xdr:col>41</xdr:col>
      <xdr:colOff>206189</xdr:colOff>
      <xdr:row>234</xdr:row>
      <xdr:rowOff>2</xdr:rowOff>
    </xdr:to>
    <xdr:cxnSp macro="">
      <xdr:nvCxnSpPr>
        <xdr:cNvPr id="113" name="直線矢印コネクタ 112"/>
        <xdr:cNvCxnSpPr/>
      </xdr:nvCxnSpPr>
      <xdr:spPr>
        <a:xfrm flipV="1">
          <a:off x="6905625" y="457771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240</xdr:row>
      <xdr:rowOff>0</xdr:rowOff>
    </xdr:from>
    <xdr:to>
      <xdr:col>41</xdr:col>
      <xdr:colOff>206189</xdr:colOff>
      <xdr:row>240</xdr:row>
      <xdr:rowOff>2</xdr:rowOff>
    </xdr:to>
    <xdr:cxnSp macro="">
      <xdr:nvCxnSpPr>
        <xdr:cNvPr id="114" name="直線矢印コネクタ 113"/>
        <xdr:cNvCxnSpPr/>
      </xdr:nvCxnSpPr>
      <xdr:spPr>
        <a:xfrm flipV="1">
          <a:off x="6905625" y="47034450"/>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215</xdr:row>
      <xdr:rowOff>76200</xdr:rowOff>
    </xdr:from>
    <xdr:to>
      <xdr:col>33</xdr:col>
      <xdr:colOff>209550</xdr:colOff>
      <xdr:row>217</xdr:row>
      <xdr:rowOff>171449</xdr:rowOff>
    </xdr:to>
    <xdr:sp macro="" textlink="">
      <xdr:nvSpPr>
        <xdr:cNvPr id="103" name="正方形/長方形 102"/>
        <xdr:cNvSpPr/>
      </xdr:nvSpPr>
      <xdr:spPr>
        <a:xfrm>
          <a:off x="5715000" y="433387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をキーに</a:t>
          </a:r>
          <a:endParaRPr kumimoji="1" lang="en-US" altLang="ja-JP" sz="1100" baseline="0"/>
        </a:p>
        <a:p>
          <a:pPr algn="ctr"/>
          <a:r>
            <a:rPr kumimoji="1" lang="en-US" altLang="ja-JP" sz="1100" baseline="0"/>
            <a:t>DB</a:t>
          </a:r>
          <a:r>
            <a:rPr kumimoji="1" lang="ja-JP" altLang="en-US" sz="1100" baseline="0"/>
            <a:t>から情報取得</a:t>
          </a:r>
          <a:endParaRPr kumimoji="1" lang="en-US" altLang="ja-JP" sz="1100" baseline="0"/>
        </a:p>
      </xdr:txBody>
    </xdr:sp>
    <xdr:clientData/>
  </xdr:twoCellAnchor>
  <xdr:twoCellAnchor>
    <xdr:from>
      <xdr:col>24</xdr:col>
      <xdr:colOff>0</xdr:colOff>
      <xdr:row>222</xdr:row>
      <xdr:rowOff>0</xdr:rowOff>
    </xdr:from>
    <xdr:to>
      <xdr:col>33</xdr:col>
      <xdr:colOff>209550</xdr:colOff>
      <xdr:row>225</xdr:row>
      <xdr:rowOff>95250</xdr:rowOff>
    </xdr:to>
    <xdr:sp macro="" textlink="">
      <xdr:nvSpPr>
        <xdr:cNvPr id="105" name="正方形/長方形 104"/>
        <xdr:cNvSpPr/>
      </xdr:nvSpPr>
      <xdr:spPr>
        <a:xfrm>
          <a:off x="5715000" y="44729400"/>
          <a:ext cx="2352675" cy="7239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状態のチェック</a:t>
          </a:r>
          <a:endParaRPr kumimoji="1" lang="en-US" altLang="ja-JP" sz="11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rPr>
            <a:t>（「工事</a:t>
          </a:r>
          <a:r>
            <a:rPr kumimoji="1" lang="ja-JP" altLang="en-US" sz="1100">
              <a:solidFill>
                <a:sysClr val="windowText" lastClr="000000"/>
              </a:solidFill>
              <a:latin typeface="+mn-lt"/>
              <a:ea typeface="+mn-ea"/>
              <a:cs typeface="+mn-cs"/>
            </a:rPr>
            <a:t>待ち</a:t>
          </a:r>
          <a:r>
            <a:rPr kumimoji="1" lang="ja-JP" altLang="en-US" sz="1100" baseline="0">
              <a:solidFill>
                <a:sysClr val="windowText" lastClr="000000"/>
              </a:solidFill>
            </a:rPr>
            <a:t>」か）</a:t>
          </a:r>
          <a:endParaRPr kumimoji="1" lang="en-US" altLang="ja-JP" sz="1100" baseline="0">
            <a:solidFill>
              <a:sysClr val="windowText" lastClr="000000"/>
            </a:solidFill>
          </a:endParaRPr>
        </a:p>
      </xdr:txBody>
    </xdr:sp>
    <xdr:clientData/>
  </xdr:twoCellAnchor>
  <xdr:twoCellAnchor>
    <xdr:from>
      <xdr:col>36</xdr:col>
      <xdr:colOff>188819</xdr:colOff>
      <xdr:row>222</xdr:row>
      <xdr:rowOff>96369</xdr:rowOff>
    </xdr:from>
    <xdr:to>
      <xdr:col>57</xdr:col>
      <xdr:colOff>36419</xdr:colOff>
      <xdr:row>225</xdr:row>
      <xdr:rowOff>124944</xdr:rowOff>
    </xdr:to>
    <xdr:sp macro="" textlink="">
      <xdr:nvSpPr>
        <xdr:cNvPr id="106" name="四角形吹き出し 105"/>
        <xdr:cNvSpPr/>
      </xdr:nvSpPr>
      <xdr:spPr>
        <a:xfrm>
          <a:off x="8761319" y="44825769"/>
          <a:ext cx="4848225" cy="657225"/>
        </a:xfrm>
        <a:prstGeom prst="wedgeRectCallout">
          <a:avLst>
            <a:gd name="adj1" fmla="val -64040"/>
            <a:gd name="adj2" fmla="val -170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状態が「工事待ち」であることを確認する。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kumimoji="0" lang="ja-JP" altLang="en-US" sz="1100" b="0" i="0" u="none" strike="noStrike" kern="0" cap="none" spc="0" normalizeH="0" baseline="0" noProof="0">
              <a:ln>
                <a:noFill/>
              </a:ln>
              <a:solidFill>
                <a:sysClr val="windowText" lastClr="000000"/>
              </a:solidFill>
              <a:effectLst/>
              <a:uLnTx/>
              <a:uFillTx/>
              <a:latin typeface="+mn-lt"/>
              <a:ea typeface="+mn-ea"/>
              <a:cs typeface="+mn-cs"/>
            </a:rPr>
            <a:t>「工事待ち」以外の場合</a:t>
          </a:r>
          <a:r>
            <a:rPr lang="ja-JP" altLang="en-US">
              <a:solidFill>
                <a:sysClr val="windowText" lastClr="000000"/>
              </a:solidFill>
            </a:rPr>
            <a:t>はログ出力のみを行う）</a:t>
          </a:r>
        </a:p>
      </xdr:txBody>
    </xdr:sp>
    <xdr:clientData/>
  </xdr:twoCellAnchor>
  <xdr:twoCellAnchor>
    <xdr:from>
      <xdr:col>19</xdr:col>
      <xdr:colOff>133350</xdr:colOff>
      <xdr:row>167</xdr:row>
      <xdr:rowOff>28575</xdr:rowOff>
    </xdr:from>
    <xdr:to>
      <xdr:col>64</xdr:col>
      <xdr:colOff>123825</xdr:colOff>
      <xdr:row>189</xdr:row>
      <xdr:rowOff>0</xdr:rowOff>
    </xdr:to>
    <xdr:grpSp>
      <xdr:nvGrpSpPr>
        <xdr:cNvPr id="263788" name="グループ化 1"/>
        <xdr:cNvGrpSpPr>
          <a:grpSpLocks/>
        </xdr:cNvGrpSpPr>
      </xdr:nvGrpSpPr>
      <xdr:grpSpPr bwMode="auto">
        <a:xfrm>
          <a:off x="4657725" y="35118675"/>
          <a:ext cx="10706100" cy="4591050"/>
          <a:chOff x="6181163" y="43890933"/>
          <a:chExt cx="8816789" cy="1613713"/>
        </a:xfrm>
      </xdr:grpSpPr>
      <xdr:sp macro="" textlink="">
        <xdr:nvSpPr>
          <xdr:cNvPr id="115" name="テキスト ボックス 114"/>
          <xdr:cNvSpPr txBox="1"/>
        </xdr:nvSpPr>
        <xdr:spPr>
          <a:xfrm>
            <a:off x="6181163" y="43890933"/>
            <a:ext cx="8816789" cy="1613713"/>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16" name="テキスト ボックス 115"/>
          <xdr:cNvSpPr txBox="1"/>
        </xdr:nvSpPr>
        <xdr:spPr>
          <a:xfrm>
            <a:off x="6189007" y="43890933"/>
            <a:ext cx="3027830" cy="488801"/>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baseline="0">
                <a:solidFill>
                  <a:schemeClr val="dk1"/>
                </a:solidFill>
                <a:latin typeface="+mn-lt"/>
                <a:ea typeface="+mn-ea"/>
                <a:cs typeface="+mn-cs"/>
              </a:rPr>
              <a:t>以下のチェック結果で正常の場合</a:t>
            </a:r>
            <a:endParaRPr kumimoji="1" lang="en-US" altLang="ja-JP" sz="1100" baseline="0">
              <a:solidFill>
                <a:schemeClr val="dk1"/>
              </a:solidFill>
              <a:latin typeface="+mn-lt"/>
              <a:ea typeface="+mn-ea"/>
              <a:cs typeface="+mn-cs"/>
            </a:endParaRPr>
          </a:p>
          <a:p>
            <a:pPr algn="ctr"/>
            <a:endParaRPr kumimoji="1" lang="en-US" altLang="ja-JP" sz="1100" baseline="0">
              <a:solidFill>
                <a:schemeClr val="dk1"/>
              </a:solidFill>
              <a:latin typeface="+mn-lt"/>
              <a:ea typeface="+mn-ea"/>
              <a:cs typeface="+mn-cs"/>
            </a:endParaRPr>
          </a:p>
          <a:p>
            <a:pPr algn="ctr"/>
            <a:r>
              <a:rPr kumimoji="1" lang="ja-JP" altLang="ja-JP" sz="1100" baseline="0">
                <a:solidFill>
                  <a:schemeClr val="dk1"/>
                </a:solidFill>
                <a:latin typeface="+mn-lt"/>
                <a:ea typeface="+mn-ea"/>
                <a:cs typeface="+mn-cs"/>
              </a:rPr>
              <a:t>必須チェック</a:t>
            </a:r>
            <a:r>
              <a:rPr kumimoji="1" lang="ja-JP" altLang="en-US" sz="1100" baseline="0">
                <a:solidFill>
                  <a:schemeClr val="dk1"/>
                </a:solidFill>
                <a:latin typeface="+mn-lt"/>
                <a:ea typeface="+mn-ea"/>
                <a:cs typeface="+mn-cs"/>
              </a:rPr>
              <a:t>、</a:t>
            </a:r>
            <a:r>
              <a:rPr kumimoji="1" lang="ja-JP" altLang="ja-JP" sz="1100" baseline="0">
                <a:solidFill>
                  <a:schemeClr val="dk1"/>
                </a:solidFill>
                <a:latin typeface="+mn-lt"/>
                <a:ea typeface="+mn-ea"/>
                <a:cs typeface="+mn-cs"/>
              </a:rPr>
              <a:t>送信番号のチェック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状態のチェック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N</a:t>
            </a:r>
            <a:r>
              <a:rPr kumimoji="1" lang="ja-JP" altLang="ja-JP" sz="1100" baseline="0">
                <a:solidFill>
                  <a:schemeClr val="dk1"/>
                </a:solidFill>
                <a:latin typeface="+mn-lt"/>
                <a:ea typeface="+mn-ea"/>
                <a:cs typeface="+mn-cs"/>
              </a:rPr>
              <a:t>番のチェック</a:t>
            </a:r>
            <a:r>
              <a:rPr kumimoji="1" lang="ja-JP" altLang="en-US" sz="1100" baseline="0">
                <a:solidFill>
                  <a:schemeClr val="dk1"/>
                </a:solidFill>
                <a:latin typeface="+mn-lt"/>
                <a:ea typeface="+mn-ea"/>
                <a:cs typeface="+mn-cs"/>
              </a:rPr>
              <a:t>、</a:t>
            </a:r>
            <a:endParaRPr kumimoji="1" lang="en-US" altLang="ja-JP" sz="1100" baseline="0">
              <a:solidFill>
                <a:schemeClr val="dk1"/>
              </a:solidFill>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工事日のチェック</a:t>
            </a:r>
            <a:r>
              <a:rPr kumimoji="1" lang="ja-JP" altLang="en-US" sz="1100" baseline="0">
                <a:solidFill>
                  <a:schemeClr val="dk1"/>
                </a:solidFill>
                <a:latin typeface="+mn-lt"/>
                <a:ea typeface="+mn-ea"/>
                <a:cs typeface="+mn-cs"/>
              </a:rPr>
              <a:t>、</a:t>
            </a:r>
            <a:r>
              <a:rPr kumimoji="1" lang="en-US" altLang="ja-JP" sz="1100" baseline="0">
                <a:solidFill>
                  <a:schemeClr val="dk1"/>
                </a:solidFill>
                <a:latin typeface="+mn-lt"/>
                <a:ea typeface="+mn-ea"/>
                <a:cs typeface="+mn-cs"/>
              </a:rPr>
              <a:t>SO</a:t>
            </a:r>
            <a:r>
              <a:rPr kumimoji="1" lang="ja-JP" altLang="ja-JP" sz="1100" baseline="0">
                <a:solidFill>
                  <a:schemeClr val="dk1"/>
                </a:solidFill>
                <a:latin typeface="+mn-lt"/>
                <a:ea typeface="+mn-ea"/>
                <a:cs typeface="+mn-cs"/>
              </a:rPr>
              <a:t>の内容チェック</a:t>
            </a:r>
            <a:endParaRPr kumimoji="1" lang="en-US" altLang="ja-JP" sz="1100" baseline="0">
              <a:solidFill>
                <a:schemeClr val="dk1"/>
              </a:solidFill>
              <a:latin typeface="+mn-lt"/>
              <a:ea typeface="+mn-ea"/>
              <a:cs typeface="+mn-cs"/>
            </a:endParaRPr>
          </a:p>
        </xdr:txBody>
      </xdr:sp>
    </xdr:grpSp>
    <xdr:clientData/>
  </xdr:twoCellAnchor>
  <xdr:twoCellAnchor>
    <xdr:from>
      <xdr:col>36</xdr:col>
      <xdr:colOff>190500</xdr:colOff>
      <xdr:row>168</xdr:row>
      <xdr:rowOff>123825</xdr:rowOff>
    </xdr:from>
    <xdr:to>
      <xdr:col>54</xdr:col>
      <xdr:colOff>76200</xdr:colOff>
      <xdr:row>173</xdr:row>
      <xdr:rowOff>28575</xdr:rowOff>
    </xdr:to>
    <xdr:sp macro="" textlink="">
      <xdr:nvSpPr>
        <xdr:cNvPr id="117" name="四角形吹き出し 116"/>
        <xdr:cNvSpPr/>
      </xdr:nvSpPr>
      <xdr:spPr>
        <a:xfrm>
          <a:off x="8763000" y="35213925"/>
          <a:ext cx="4171950" cy="952500"/>
        </a:xfrm>
        <a:prstGeom prst="wedgeRectCallout">
          <a:avLst>
            <a:gd name="adj1" fmla="val -65856"/>
            <a:gd name="adj2" fmla="val -2198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エラーの場合、エラー発生時の処理方針に従い、</a:t>
          </a:r>
          <a:endParaRPr kumimoji="1" lang="en-US" altLang="ja-JP" sz="1100">
            <a:solidFill>
              <a:sysClr val="windowText" lastClr="000000"/>
            </a:solidFill>
          </a:endParaRPr>
        </a:p>
        <a:p>
          <a:pPr algn="l"/>
          <a:r>
            <a:rPr kumimoji="1" lang="en-US" altLang="ja-JP" sz="1100">
              <a:solidFill>
                <a:sysClr val="windowText" lastClr="000000"/>
              </a:solidFill>
            </a:rPr>
            <a:t>SO</a:t>
          </a:r>
          <a:r>
            <a:rPr kumimoji="1" lang="ja-JP" altLang="en-US" sz="1100">
              <a:solidFill>
                <a:sysClr val="windowText" lastClr="000000"/>
              </a:solidFill>
            </a:rPr>
            <a:t>情報を削除（無効化）する</a:t>
          </a:r>
          <a:endParaRPr kumimoji="1" lang="en-US" altLang="ja-JP"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9525</xdr:colOff>
      <xdr:row>41</xdr:row>
      <xdr:rowOff>171450</xdr:rowOff>
    </xdr:from>
    <xdr:to>
      <xdr:col>75</xdr:col>
      <xdr:colOff>209550</xdr:colOff>
      <xdr:row>157</xdr:row>
      <xdr:rowOff>57150</xdr:rowOff>
    </xdr:to>
    <xdr:grpSp>
      <xdr:nvGrpSpPr>
        <xdr:cNvPr id="265432" name="グループ化 99"/>
        <xdr:cNvGrpSpPr>
          <a:grpSpLocks/>
        </xdr:cNvGrpSpPr>
      </xdr:nvGrpSpPr>
      <xdr:grpSpPr bwMode="auto">
        <a:xfrm>
          <a:off x="1676400" y="8867775"/>
          <a:ext cx="16392525" cy="24193500"/>
          <a:chOff x="7279340" y="43295043"/>
          <a:chExt cx="7624483" cy="3656530"/>
        </a:xfrm>
      </xdr:grpSpPr>
      <xdr:sp macro="" textlink="">
        <xdr:nvSpPr>
          <xdr:cNvPr id="101" name="テキスト ボックス 100"/>
          <xdr:cNvSpPr txBox="1"/>
        </xdr:nvSpPr>
        <xdr:spPr>
          <a:xfrm>
            <a:off x="7279340" y="43295043"/>
            <a:ext cx="7624483" cy="365653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102" name="テキスト ボックス 101"/>
          <xdr:cNvSpPr txBox="1"/>
        </xdr:nvSpPr>
        <xdr:spPr>
          <a:xfrm>
            <a:off x="7297061" y="43297922"/>
            <a:ext cx="1900583" cy="18858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１</a:t>
            </a:r>
            <a:r>
              <a:rPr kumimoji="1" lang="en-US" altLang="ja-JP" sz="1100"/>
              <a:t>SO</a:t>
            </a:r>
            <a:r>
              <a:rPr kumimoji="1" lang="ja-JP" altLang="en-US" sz="1100"/>
              <a:t>ごとにループ</a:t>
            </a:r>
            <a:endParaRPr kumimoji="1" lang="en-US" altLang="ja-JP" sz="1100"/>
          </a:p>
        </xdr:txBody>
      </xdr:sp>
    </xdr:grpSp>
    <xdr:clientData/>
  </xdr:twoCellAnchor>
  <xdr:twoCellAnchor>
    <xdr:from>
      <xdr:col>23</xdr:col>
      <xdr:colOff>28575</xdr:colOff>
      <xdr:row>75</xdr:row>
      <xdr:rowOff>85725</xdr:rowOff>
    </xdr:from>
    <xdr:to>
      <xdr:col>64</xdr:col>
      <xdr:colOff>142875</xdr:colOff>
      <xdr:row>102</xdr:row>
      <xdr:rowOff>76200</xdr:rowOff>
    </xdr:to>
    <xdr:grpSp>
      <xdr:nvGrpSpPr>
        <xdr:cNvPr id="265433" name="グループ化 1"/>
        <xdr:cNvGrpSpPr>
          <a:grpSpLocks/>
        </xdr:cNvGrpSpPr>
      </xdr:nvGrpSpPr>
      <xdr:grpSpPr bwMode="auto">
        <a:xfrm>
          <a:off x="5505450" y="15906750"/>
          <a:ext cx="9877425" cy="5648325"/>
          <a:chOff x="7279339" y="43295045"/>
          <a:chExt cx="8134351" cy="2572006"/>
        </a:xfrm>
      </xdr:grpSpPr>
      <xdr:sp macro="" textlink="">
        <xdr:nvSpPr>
          <xdr:cNvPr id="3" name="テキスト ボックス 2"/>
          <xdr:cNvSpPr txBox="1"/>
        </xdr:nvSpPr>
        <xdr:spPr>
          <a:xfrm>
            <a:off x="7279339" y="43295045"/>
            <a:ext cx="8134351" cy="2572006"/>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 name="テキスト ボックス 3"/>
          <xdr:cNvSpPr txBox="1"/>
        </xdr:nvSpPr>
        <xdr:spPr>
          <a:xfrm>
            <a:off x="7295027" y="43299382"/>
            <a:ext cx="3027830" cy="433728"/>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レスポンスタイムアウト</a:t>
            </a:r>
            <a:endParaRPr kumimoji="1" lang="en-US" altLang="ja-JP" sz="1100"/>
          </a:p>
          <a:p>
            <a:pPr algn="ctr"/>
            <a:r>
              <a:rPr kumimoji="1" lang="ja-JP" altLang="en-US" sz="1100"/>
              <a:t>レスポンスが</a:t>
            </a:r>
            <a:r>
              <a:rPr kumimoji="1" lang="en-US" altLang="ja-JP" sz="1100"/>
              <a:t>200OK</a:t>
            </a:r>
            <a:r>
              <a:rPr kumimoji="1" lang="ja-JP" altLang="en-US" sz="1100"/>
              <a:t>以外の場合</a:t>
            </a:r>
            <a:endParaRPr kumimoji="1" lang="en-US" altLang="ja-JP" sz="1100"/>
          </a:p>
        </xdr:txBody>
      </xdr:sp>
    </xdr:grpSp>
    <xdr:clientData/>
  </xdr:twoCellAnchor>
  <xdr:twoCellAnchor>
    <xdr:from>
      <xdr:col>39</xdr:col>
      <xdr:colOff>104775</xdr:colOff>
      <xdr:row>9</xdr:row>
      <xdr:rowOff>19050</xdr:rowOff>
    </xdr:from>
    <xdr:to>
      <xdr:col>46</xdr:col>
      <xdr:colOff>200025</xdr:colOff>
      <xdr:row>11</xdr:row>
      <xdr:rowOff>114300</xdr:rowOff>
    </xdr:to>
    <xdr:sp macro="" textlink="">
      <xdr:nvSpPr>
        <xdr:cNvPr id="6" name="フローチャート : 磁気ディスク 5"/>
        <xdr:cNvSpPr/>
      </xdr:nvSpPr>
      <xdr:spPr>
        <a:xfrm>
          <a:off x="9391650"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76200</xdr:colOff>
      <xdr:row>10</xdr:row>
      <xdr:rowOff>95249</xdr:rowOff>
    </xdr:from>
    <xdr:to>
      <xdr:col>45</xdr:col>
      <xdr:colOff>171450</xdr:colOff>
      <xdr:row>12</xdr:row>
      <xdr:rowOff>200024</xdr:rowOff>
    </xdr:to>
    <xdr:sp macro="" textlink="">
      <xdr:nvSpPr>
        <xdr:cNvPr id="7" name="フローチャート : 磁気ディスク 6"/>
        <xdr:cNvSpPr/>
      </xdr:nvSpPr>
      <xdr:spPr>
        <a:xfrm>
          <a:off x="9124950"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24</xdr:col>
      <xdr:colOff>166688</xdr:colOff>
      <xdr:row>7</xdr:row>
      <xdr:rowOff>109541</xdr:rowOff>
    </xdr:from>
    <xdr:to>
      <xdr:col>46</xdr:col>
      <xdr:colOff>228603</xdr:colOff>
      <xdr:row>9</xdr:row>
      <xdr:rowOff>6</xdr:rowOff>
    </xdr:to>
    <xdr:sp macro="" textlink="">
      <xdr:nvSpPr>
        <xdr:cNvPr id="8" name="左中かっこ 7"/>
        <xdr:cNvSpPr/>
      </xdr:nvSpPr>
      <xdr:spPr>
        <a:xfrm rot="5400000">
          <a:off x="8377238"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33</xdr:col>
      <xdr:colOff>0</xdr:colOff>
      <xdr:row>6</xdr:row>
      <xdr:rowOff>19049</xdr:rowOff>
    </xdr:from>
    <xdr:to>
      <xdr:col>39</xdr:col>
      <xdr:colOff>0</xdr:colOff>
      <xdr:row>7</xdr:row>
      <xdr:rowOff>142874</xdr:rowOff>
    </xdr:to>
    <xdr:sp macro="" textlink="">
      <xdr:nvSpPr>
        <xdr:cNvPr id="9" name="正方形/長方形 8"/>
        <xdr:cNvSpPr/>
      </xdr:nvSpPr>
      <xdr:spPr>
        <a:xfrm>
          <a:off x="7858125"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19</xdr:col>
      <xdr:colOff>47149</xdr:colOff>
      <xdr:row>2</xdr:row>
      <xdr:rowOff>130342</xdr:rowOff>
    </xdr:from>
    <xdr:to>
      <xdr:col>21</xdr:col>
      <xdr:colOff>135656</xdr:colOff>
      <xdr:row>2</xdr:row>
      <xdr:rowOff>131381</xdr:rowOff>
    </xdr:to>
    <xdr:cxnSp macro="">
      <xdr:nvCxnSpPr>
        <xdr:cNvPr id="10" name="直線矢印コネクタ 9"/>
        <xdr:cNvCxnSpPr/>
      </xdr:nvCxnSpPr>
      <xdr:spPr>
        <a:xfrm flipV="1">
          <a:off x="4571524"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50437</xdr:colOff>
      <xdr:row>3</xdr:row>
      <xdr:rowOff>115306</xdr:rowOff>
    </xdr:from>
    <xdr:to>
      <xdr:col>21</xdr:col>
      <xdr:colOff>138944</xdr:colOff>
      <xdr:row>3</xdr:row>
      <xdr:rowOff>116345</xdr:rowOff>
    </xdr:to>
    <xdr:cxnSp macro="">
      <xdr:nvCxnSpPr>
        <xdr:cNvPr id="11" name="直線矢印コネクタ 10"/>
        <xdr:cNvCxnSpPr/>
      </xdr:nvCxnSpPr>
      <xdr:spPr>
        <a:xfrm flipV="1">
          <a:off x="4574812"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12" name="直線矢印コネクタ 11"/>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13" name="直線矢印コネクタ 12"/>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100260</xdr:colOff>
      <xdr:row>2</xdr:row>
      <xdr:rowOff>135351</xdr:rowOff>
    </xdr:from>
    <xdr:to>
      <xdr:col>31</xdr:col>
      <xdr:colOff>188766</xdr:colOff>
      <xdr:row>2</xdr:row>
      <xdr:rowOff>136390</xdr:rowOff>
    </xdr:to>
    <xdr:cxnSp macro="">
      <xdr:nvCxnSpPr>
        <xdr:cNvPr id="14" name="直線矢印コネクタ 13"/>
        <xdr:cNvCxnSpPr/>
      </xdr:nvCxnSpPr>
      <xdr:spPr>
        <a:xfrm flipV="1">
          <a:off x="7005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103548</xdr:colOff>
      <xdr:row>3</xdr:row>
      <xdr:rowOff>120315</xdr:rowOff>
    </xdr:from>
    <xdr:to>
      <xdr:col>31</xdr:col>
      <xdr:colOff>192054</xdr:colOff>
      <xdr:row>3</xdr:row>
      <xdr:rowOff>121354</xdr:rowOff>
    </xdr:to>
    <xdr:cxnSp macro="">
      <xdr:nvCxnSpPr>
        <xdr:cNvPr id="15" name="直線矢印コネクタ 14"/>
        <xdr:cNvCxnSpPr/>
      </xdr:nvCxnSpPr>
      <xdr:spPr>
        <a:xfrm flipV="1">
          <a:off x="7009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110286</xdr:colOff>
      <xdr:row>2</xdr:row>
      <xdr:rowOff>135351</xdr:rowOff>
    </xdr:from>
    <xdr:to>
      <xdr:col>44</xdr:col>
      <xdr:colOff>198793</xdr:colOff>
      <xdr:row>2</xdr:row>
      <xdr:rowOff>136390</xdr:rowOff>
    </xdr:to>
    <xdr:cxnSp macro="">
      <xdr:nvCxnSpPr>
        <xdr:cNvPr id="16" name="直線矢印コネクタ 15"/>
        <xdr:cNvCxnSpPr/>
      </xdr:nvCxnSpPr>
      <xdr:spPr>
        <a:xfrm flipV="1">
          <a:off x="10111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113574</xdr:colOff>
      <xdr:row>3</xdr:row>
      <xdr:rowOff>120315</xdr:rowOff>
    </xdr:from>
    <xdr:to>
      <xdr:col>44</xdr:col>
      <xdr:colOff>202081</xdr:colOff>
      <xdr:row>3</xdr:row>
      <xdr:rowOff>121354</xdr:rowOff>
    </xdr:to>
    <xdr:cxnSp macro="">
      <xdr:nvCxnSpPr>
        <xdr:cNvPr id="17" name="直線矢印コネクタ 16"/>
        <xdr:cNvCxnSpPr/>
      </xdr:nvCxnSpPr>
      <xdr:spPr>
        <a:xfrm flipV="1">
          <a:off x="10114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72278</xdr:colOff>
      <xdr:row>2</xdr:row>
      <xdr:rowOff>45383</xdr:rowOff>
    </xdr:from>
    <xdr:to>
      <xdr:col>56</xdr:col>
      <xdr:colOff>195543</xdr:colOff>
      <xdr:row>3</xdr:row>
      <xdr:rowOff>183217</xdr:rowOff>
    </xdr:to>
    <xdr:sp macro="" textlink="">
      <xdr:nvSpPr>
        <xdr:cNvPr id="32" name="円/楕円 31"/>
        <xdr:cNvSpPr/>
      </xdr:nvSpPr>
      <xdr:spPr>
        <a:xfrm>
          <a:off x="1293102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99332</xdr:colOff>
      <xdr:row>4</xdr:row>
      <xdr:rowOff>58430</xdr:rowOff>
    </xdr:from>
    <xdr:to>
      <xdr:col>21</xdr:col>
      <xdr:colOff>40822</xdr:colOff>
      <xdr:row>8</xdr:row>
      <xdr:rowOff>140074</xdr:rowOff>
    </xdr:to>
    <xdr:sp macro="" textlink="">
      <xdr:nvSpPr>
        <xdr:cNvPr id="55" name="正方形/長方形 54"/>
        <xdr:cNvSpPr/>
      </xdr:nvSpPr>
      <xdr:spPr>
        <a:xfrm>
          <a:off x="575582" y="1001405"/>
          <a:ext cx="4465865" cy="919844"/>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lnSpc>
              <a:spcPts val="1900"/>
            </a:lnSpc>
          </a:pP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取り消しは対象外</a:t>
          </a:r>
          <a:endParaRPr kumimoji="1" lang="en-US" altLang="ja-JP" sz="1600" baseline="0">
            <a:solidFill>
              <a:srgbClr val="FF0000"/>
            </a:solidFill>
            <a:latin typeface="+mn-ea"/>
            <a:ea typeface="+mn-ea"/>
          </a:endParaRPr>
        </a:p>
        <a:p>
          <a:pPr algn="ctr">
            <a:lnSpc>
              <a:spcPts val="1800"/>
            </a:lnSpc>
          </a:pPr>
          <a:r>
            <a:rPr kumimoji="1" lang="ja-JP" altLang="en-US" sz="1600" baseline="0">
              <a:solidFill>
                <a:srgbClr val="FF0000"/>
              </a:solidFill>
              <a:latin typeface="+mn-ea"/>
              <a:ea typeface="+mn-ea"/>
            </a:rPr>
            <a:t>（</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取り消しは別シーケンスに記載）</a:t>
          </a:r>
          <a:endParaRPr kumimoji="1" lang="en-US" altLang="ja-JP" sz="1600" baseline="0">
            <a:solidFill>
              <a:srgbClr val="FF0000"/>
            </a:solidFill>
            <a:latin typeface="+mn-ea"/>
            <a:ea typeface="+mn-ea"/>
          </a:endParaRPr>
        </a:p>
      </xdr:txBody>
    </xdr:sp>
    <xdr:clientData/>
  </xdr:twoCellAnchor>
  <xdr:twoCellAnchor>
    <xdr:from>
      <xdr:col>12</xdr:col>
      <xdr:colOff>0</xdr:colOff>
      <xdr:row>64</xdr:row>
      <xdr:rowOff>212904</xdr:rowOff>
    </xdr:from>
    <xdr:to>
      <xdr:col>28</xdr:col>
      <xdr:colOff>227042</xdr:colOff>
      <xdr:row>64</xdr:row>
      <xdr:rowOff>212904</xdr:rowOff>
    </xdr:to>
    <xdr:cxnSp macro="">
      <xdr:nvCxnSpPr>
        <xdr:cNvPr id="61" name="直線矢印コネクタ 60"/>
        <xdr:cNvCxnSpPr/>
      </xdr:nvCxnSpPr>
      <xdr:spPr>
        <a:xfrm>
          <a:off x="2823882" y="7317433"/>
          <a:ext cx="3992219" cy="0"/>
        </a:xfrm>
        <a:prstGeom prst="straightConnector1">
          <a:avLst/>
        </a:prstGeom>
        <a:ln w="38100">
          <a:solidFill>
            <a:srgbClr val="FF000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36634</xdr:colOff>
      <xdr:row>68</xdr:row>
      <xdr:rowOff>190497</xdr:rowOff>
    </xdr:from>
    <xdr:to>
      <xdr:col>28</xdr:col>
      <xdr:colOff>228600</xdr:colOff>
      <xdr:row>68</xdr:row>
      <xdr:rowOff>201269</xdr:rowOff>
    </xdr:to>
    <xdr:cxnSp macro="">
      <xdr:nvCxnSpPr>
        <xdr:cNvPr id="62" name="直線矢印コネクタ 61"/>
        <xdr:cNvCxnSpPr/>
      </xdr:nvCxnSpPr>
      <xdr:spPr>
        <a:xfrm flipV="1">
          <a:off x="2894134" y="42833922"/>
          <a:ext cx="4001966" cy="10772"/>
        </a:xfrm>
        <a:prstGeom prst="straightConnector1">
          <a:avLst/>
        </a:prstGeom>
        <a:ln w="38100">
          <a:solidFill>
            <a:srgbClr val="FF0000"/>
          </a:solidFill>
          <a:prstDash val="sysDash"/>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11205</xdr:colOff>
      <xdr:row>32</xdr:row>
      <xdr:rowOff>11207</xdr:rowOff>
    </xdr:from>
    <xdr:to>
      <xdr:col>65</xdr:col>
      <xdr:colOff>67236</xdr:colOff>
      <xdr:row>38</xdr:row>
      <xdr:rowOff>133351</xdr:rowOff>
    </xdr:to>
    <xdr:sp macro="" textlink="">
      <xdr:nvSpPr>
        <xdr:cNvPr id="79" name="四角形吹き出し 78"/>
        <xdr:cNvSpPr/>
      </xdr:nvSpPr>
      <xdr:spPr>
        <a:xfrm>
          <a:off x="10250580" y="6821582"/>
          <a:ext cx="5294781" cy="1379444"/>
        </a:xfrm>
        <a:prstGeom prst="wedgeRectCallout">
          <a:avLst>
            <a:gd name="adj1" fmla="val -54813"/>
            <a:gd name="adj2" fmla="val -256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SO</a:t>
          </a:r>
          <a:r>
            <a:rPr lang="ja-JP" altLang="en-US">
              <a:solidFill>
                <a:sysClr val="windowText" lastClr="000000"/>
              </a:solidFill>
            </a:rPr>
            <a:t>情報テーブルのうち以下の条件のレコードを抽出する。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状態が「工事結果通知待ち（工事成功）」もしくは「工事結果通知待ち（工事失敗）」のレコード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t>
          </a:r>
          <a:r>
            <a:rPr lang="ja-JP" altLang="en-US">
              <a:solidFill>
                <a:sysClr val="windowText" lastClr="000000"/>
              </a:solidFill>
            </a:rPr>
            <a:t>工事日時を第</a:t>
          </a:r>
          <a:r>
            <a:rPr lang="en-US" altLang="ja-JP">
              <a:solidFill>
                <a:sysClr val="windowText" lastClr="000000"/>
              </a:solidFill>
            </a:rPr>
            <a:t>1</a:t>
          </a:r>
          <a:r>
            <a:rPr lang="ja-JP" altLang="en-US">
              <a:solidFill>
                <a:sysClr val="windowText" lastClr="000000"/>
              </a:solidFill>
            </a:rPr>
            <a:t>キー、</a:t>
          </a:r>
          <a:r>
            <a:rPr lang="en-US" altLang="ja-JP">
              <a:solidFill>
                <a:sysClr val="windowText" lastClr="000000"/>
              </a:solidFill>
            </a:rPr>
            <a:t>SO</a:t>
          </a:r>
          <a:r>
            <a:rPr lang="ja-JP" altLang="en-US">
              <a:solidFill>
                <a:sysClr val="windowText" lastClr="000000"/>
              </a:solidFill>
            </a:rPr>
            <a:t>情報</a:t>
          </a:r>
          <a:r>
            <a:rPr lang="en-US" altLang="ja-JP">
              <a:solidFill>
                <a:sysClr val="windowText" lastClr="000000"/>
              </a:solidFill>
            </a:rPr>
            <a:t>ID</a:t>
          </a:r>
          <a:r>
            <a:rPr lang="ja-JP" altLang="en-US">
              <a:solidFill>
                <a:sysClr val="windowText" lastClr="000000"/>
              </a:solidFill>
            </a:rPr>
            <a:t>を第</a:t>
          </a:r>
          <a:r>
            <a:rPr lang="en-US" altLang="ja-JP">
              <a:solidFill>
                <a:sysClr val="windowText" lastClr="000000"/>
              </a:solidFill>
            </a:rPr>
            <a:t>2</a:t>
          </a:r>
          <a:r>
            <a:rPr lang="ja-JP" altLang="en-US">
              <a:solidFill>
                <a:sysClr val="windowText" lastClr="000000"/>
              </a:solidFill>
            </a:rPr>
            <a:t>キーにソートをかける</a:t>
          </a:r>
          <a:endParaRPr lang="en-US" altLang="ja-JP">
            <a:solidFill>
              <a:sysClr val="windowText" lastClr="000000"/>
            </a:solidFill>
          </a:endParaRPr>
        </a:p>
      </xdr:txBody>
    </xdr:sp>
    <xdr:clientData/>
  </xdr:twoCellAnchor>
  <xdr:twoCellAnchor>
    <xdr:from>
      <xdr:col>29</xdr:col>
      <xdr:colOff>0</xdr:colOff>
      <xdr:row>87</xdr:row>
      <xdr:rowOff>0</xdr:rowOff>
    </xdr:from>
    <xdr:to>
      <xdr:col>41</xdr:col>
      <xdr:colOff>206189</xdr:colOff>
      <xdr:row>87</xdr:row>
      <xdr:rowOff>11206</xdr:rowOff>
    </xdr:to>
    <xdr:cxnSp macro="">
      <xdr:nvCxnSpPr>
        <xdr:cNvPr id="82" name="直線矢印コネクタ 81"/>
        <xdr:cNvCxnSpPr/>
      </xdr:nvCxnSpPr>
      <xdr:spPr>
        <a:xfrm flipV="1">
          <a:off x="6905625" y="457866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33613</xdr:colOff>
      <xdr:row>88</xdr:row>
      <xdr:rowOff>56033</xdr:rowOff>
    </xdr:from>
    <xdr:to>
      <xdr:col>48</xdr:col>
      <xdr:colOff>190494</xdr:colOff>
      <xdr:row>94</xdr:row>
      <xdr:rowOff>28575</xdr:rowOff>
    </xdr:to>
    <xdr:sp macro="" textlink="">
      <xdr:nvSpPr>
        <xdr:cNvPr id="83" name="円/楕円 82"/>
        <xdr:cNvSpPr/>
      </xdr:nvSpPr>
      <xdr:spPr>
        <a:xfrm>
          <a:off x="8367988" y="18601208"/>
          <a:ext cx="3252506" cy="1229842"/>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solidFill>
                <a:sysClr val="windowText" lastClr="000000"/>
              </a:solidFill>
            </a:rPr>
            <a:t>工事結果通知待ち（工事成功）</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lnSpc>
              <a:spcPts val="1300"/>
            </a:lnSpc>
          </a:pPr>
          <a:r>
            <a:rPr kumimoji="1" lang="ja-JP" altLang="en-US" sz="1100">
              <a:solidFill>
                <a:sysClr val="windowText" lastClr="000000"/>
              </a:solidFill>
            </a:rPr>
            <a:t>工事結果通知待ち（工事失敗）</a:t>
          </a:r>
        </a:p>
      </xdr:txBody>
    </xdr:sp>
    <xdr:clientData/>
  </xdr:twoCellAnchor>
  <xdr:twoCellAnchor>
    <xdr:from>
      <xdr:col>48</xdr:col>
      <xdr:colOff>195542</xdr:colOff>
      <xdr:row>90</xdr:row>
      <xdr:rowOff>114300</xdr:rowOff>
    </xdr:from>
    <xdr:to>
      <xdr:col>60</xdr:col>
      <xdr:colOff>200025</xdr:colOff>
      <xdr:row>95</xdr:row>
      <xdr:rowOff>28015</xdr:rowOff>
    </xdr:to>
    <xdr:sp macro="" textlink="">
      <xdr:nvSpPr>
        <xdr:cNvPr id="84" name="四角形吹き出し 83"/>
        <xdr:cNvSpPr/>
      </xdr:nvSpPr>
      <xdr:spPr>
        <a:xfrm>
          <a:off x="11625542" y="16983075"/>
          <a:ext cx="2861983" cy="751915"/>
        </a:xfrm>
        <a:prstGeom prst="wedgeRectCallout">
          <a:avLst>
            <a:gd name="adj1" fmla="val -66915"/>
            <a:gd name="adj2" fmla="val -179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送信前と同一の</a:t>
          </a:r>
          <a:r>
            <a:rPr lang="en-US" altLang="ja-JP">
              <a:solidFill>
                <a:sysClr val="windowText" lastClr="000000"/>
              </a:solidFill>
            </a:rPr>
            <a:t>SO</a:t>
          </a:r>
          <a:r>
            <a:rPr lang="ja-JP" altLang="en-US">
              <a:solidFill>
                <a:sysClr val="windowText" lastClr="000000"/>
              </a:solidFill>
            </a:rPr>
            <a:t>状態とする。</a:t>
          </a:r>
          <a:endParaRPr lang="en-US" altLang="ja-JP">
            <a:solidFill>
              <a:sysClr val="windowText" lastClr="000000"/>
            </a:solidFill>
          </a:endParaRPr>
        </a:p>
      </xdr:txBody>
    </xdr:sp>
    <xdr:clientData/>
  </xdr:twoCellAnchor>
  <xdr:twoCellAnchor>
    <xdr:from>
      <xdr:col>25</xdr:col>
      <xdr:colOff>22412</xdr:colOff>
      <xdr:row>17</xdr:row>
      <xdr:rowOff>0</xdr:rowOff>
    </xdr:from>
    <xdr:to>
      <xdr:col>32</xdr:col>
      <xdr:colOff>168088</xdr:colOff>
      <xdr:row>21</xdr:row>
      <xdr:rowOff>76762</xdr:rowOff>
    </xdr:to>
    <xdr:sp macro="" textlink="">
      <xdr:nvSpPr>
        <xdr:cNvPr id="90" name="正方形/長方形 89"/>
        <xdr:cNvSpPr/>
      </xdr:nvSpPr>
      <xdr:spPr>
        <a:xfrm>
          <a:off x="5905500" y="3697941"/>
          <a:ext cx="1792941" cy="92840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イベント：</a:t>
          </a:r>
          <a:endParaRPr kumimoji="1" lang="en-US" altLang="ja-JP" sz="1100" baseline="0"/>
        </a:p>
        <a:p>
          <a:pPr algn="ctr"/>
          <a:r>
            <a:rPr kumimoji="1" lang="ja-JP" altLang="en-US" sz="1100" baseline="0"/>
            <a:t>定期工事結果送信処理</a:t>
          </a:r>
          <a:r>
            <a:rPr kumimoji="1" lang="en-US" altLang="ja-JP" sz="1100" baseline="0"/>
            <a:t/>
          </a:r>
          <a:br>
            <a:rPr kumimoji="1" lang="en-US" altLang="ja-JP" sz="1100" baseline="0"/>
          </a:br>
          <a:r>
            <a:rPr kumimoji="1" lang="ja-JP" altLang="en-US" sz="1100" baseline="0"/>
            <a:t>起動</a:t>
          </a:r>
          <a:endParaRPr kumimoji="1" lang="en-US" altLang="ja-JP" sz="1100" baseline="0"/>
        </a:p>
      </xdr:txBody>
    </xdr:sp>
    <xdr:clientData/>
  </xdr:twoCellAnchor>
  <xdr:twoCellAnchor>
    <xdr:from>
      <xdr:col>33</xdr:col>
      <xdr:colOff>235323</xdr:colOff>
      <xdr:row>33</xdr:row>
      <xdr:rowOff>22411</xdr:rowOff>
    </xdr:from>
    <xdr:to>
      <xdr:col>41</xdr:col>
      <xdr:colOff>224117</xdr:colOff>
      <xdr:row>33</xdr:row>
      <xdr:rowOff>22411</xdr:rowOff>
    </xdr:to>
    <xdr:cxnSp macro="">
      <xdr:nvCxnSpPr>
        <xdr:cNvPr id="92" name="直線矢印コネクタ 91"/>
        <xdr:cNvCxnSpPr/>
      </xdr:nvCxnSpPr>
      <xdr:spPr>
        <a:xfrm flipH="1">
          <a:off x="8000999" y="5210735"/>
          <a:ext cx="1871383" cy="0"/>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82920</xdr:colOff>
      <xdr:row>60</xdr:row>
      <xdr:rowOff>65556</xdr:rowOff>
    </xdr:from>
    <xdr:to>
      <xdr:col>34</xdr:col>
      <xdr:colOff>57146</xdr:colOff>
      <xdr:row>63</xdr:row>
      <xdr:rowOff>143997</xdr:rowOff>
    </xdr:to>
    <xdr:sp macro="" textlink="">
      <xdr:nvSpPr>
        <xdr:cNvPr id="103" name="正方形/長方形 102"/>
        <xdr:cNvSpPr/>
      </xdr:nvSpPr>
      <xdr:spPr>
        <a:xfrm>
          <a:off x="5797920" y="12114681"/>
          <a:ext cx="2355476" cy="70709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送信番号の払い出し</a:t>
          </a:r>
          <a:endParaRPr kumimoji="1" lang="en-US" altLang="ja-JP" sz="1100" baseline="0"/>
        </a:p>
      </xdr:txBody>
    </xdr:sp>
    <xdr:clientData/>
  </xdr:twoCellAnchor>
  <xdr:twoCellAnchor>
    <xdr:from>
      <xdr:col>36</xdr:col>
      <xdr:colOff>89647</xdr:colOff>
      <xdr:row>60</xdr:row>
      <xdr:rowOff>56029</xdr:rowOff>
    </xdr:from>
    <xdr:to>
      <xdr:col>58</xdr:col>
      <xdr:colOff>145677</xdr:colOff>
      <xdr:row>63</xdr:row>
      <xdr:rowOff>179296</xdr:rowOff>
    </xdr:to>
    <xdr:sp macro="" textlink="">
      <xdr:nvSpPr>
        <xdr:cNvPr id="104" name="四角形吹き出し 103"/>
        <xdr:cNvSpPr/>
      </xdr:nvSpPr>
      <xdr:spPr>
        <a:xfrm>
          <a:off x="8662147" y="12105154"/>
          <a:ext cx="5294780" cy="751917"/>
        </a:xfrm>
        <a:prstGeom prst="wedgeRectCallout">
          <a:avLst>
            <a:gd name="adj1" fmla="val -57811"/>
            <a:gd name="adj2" fmla="val -2741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再送前の信号と区別するため</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再送を行う際は、再送前と別の送信番号とする。</a:t>
          </a:r>
          <a:endParaRPr lang="en-US" altLang="ja-JP">
            <a:solidFill>
              <a:sysClr val="windowText" lastClr="000000"/>
            </a:solidFill>
          </a:endParaRPr>
        </a:p>
      </xdr:txBody>
    </xdr:sp>
    <xdr:clientData/>
  </xdr:twoCellAnchor>
  <xdr:oneCellAnchor>
    <xdr:from>
      <xdr:col>38</xdr:col>
      <xdr:colOff>56030</xdr:colOff>
      <xdr:row>16</xdr:row>
      <xdr:rowOff>123268</xdr:rowOff>
    </xdr:from>
    <xdr:ext cx="5182699" cy="2791382"/>
    <xdr:sp macro="" textlink="">
      <xdr:nvSpPr>
        <xdr:cNvPr id="105" name="四角形吹き出し 104"/>
        <xdr:cNvSpPr/>
      </xdr:nvSpPr>
      <xdr:spPr>
        <a:xfrm>
          <a:off x="9104780" y="3580843"/>
          <a:ext cx="5182699" cy="2791382"/>
        </a:xfrm>
        <a:prstGeom prst="wedgeRectCallout">
          <a:avLst>
            <a:gd name="adj1" fmla="val -70912"/>
            <a:gd name="adj2" fmla="val -19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baseline="0">
              <a:solidFill>
                <a:sysClr val="windowText" lastClr="000000"/>
              </a:solidFill>
              <a:latin typeface="+mn-lt"/>
              <a:ea typeface="+mn-ea"/>
              <a:cs typeface="+mn-cs"/>
            </a:rPr>
            <a:t>定期工事結果送信処理起動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工事は通常は夜間に行われるが、緊急時・外線のオーダは日中に即時工事として行われる。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上記をふまえ、起動時間は以下のとおりとする。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45</a:t>
          </a:r>
          <a:r>
            <a:rPr kumimoji="1" lang="ja-JP" altLang="en-US" sz="1100">
              <a:solidFill>
                <a:sysClr val="windowText" lastClr="000000"/>
              </a:solidFill>
            </a:rPr>
            <a:t>分</a:t>
          </a:r>
          <a:r>
            <a:rPr kumimoji="1" lang="en-US" altLang="ja-JP" sz="1100">
              <a:solidFill>
                <a:sysClr val="windowText" lastClr="000000"/>
              </a:solidFill>
            </a:rPr>
            <a:t>(0:45</a:t>
          </a:r>
          <a:r>
            <a:rPr kumimoji="1" lang="ja-JP" altLang="en-US" sz="1100">
              <a:solidFill>
                <a:sysClr val="windowText" lastClr="000000"/>
              </a:solidFill>
            </a:rPr>
            <a:t>、</a:t>
          </a:r>
          <a:r>
            <a:rPr kumimoji="1" lang="en-US" altLang="ja-JP" sz="1100">
              <a:solidFill>
                <a:sysClr val="windowText" lastClr="000000"/>
              </a:solidFill>
            </a:rPr>
            <a:t>14:45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p>
      </xdr:txBody>
    </xdr:sp>
    <xdr:clientData/>
  </xdr:oneCellAnchor>
  <xdr:oneCellAnchor>
    <xdr:from>
      <xdr:col>26</xdr:col>
      <xdr:colOff>156883</xdr:colOff>
      <xdr:row>42</xdr:row>
      <xdr:rowOff>67237</xdr:rowOff>
    </xdr:from>
    <xdr:ext cx="5558117" cy="1109382"/>
    <xdr:sp macro="" textlink="">
      <xdr:nvSpPr>
        <xdr:cNvPr id="106" name="四角形吹き出し 105"/>
        <xdr:cNvSpPr/>
      </xdr:nvSpPr>
      <xdr:spPr>
        <a:xfrm>
          <a:off x="6275295" y="7597590"/>
          <a:ext cx="5558117" cy="1109382"/>
        </a:xfrm>
        <a:prstGeom prst="wedgeRectCallout">
          <a:avLst>
            <a:gd name="adj1" fmla="val -60017"/>
            <a:gd name="adj2" fmla="val -344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デッドロック発生の防止のため、</a:t>
          </a:r>
          <a:r>
            <a:rPr kumimoji="1" lang="en-US" altLang="ja-JP" sz="1100">
              <a:solidFill>
                <a:sysClr val="windowText" lastClr="000000"/>
              </a:solidFill>
            </a:rPr>
            <a:t>SO</a:t>
          </a:r>
          <a:r>
            <a:rPr kumimoji="1" lang="ja-JP" altLang="en-US" sz="1100">
              <a:solidFill>
                <a:sysClr val="windowText" lastClr="000000"/>
              </a:solidFill>
            </a:rPr>
            <a:t>処理は複数スレッドではなく、シングルスレッドで</a:t>
          </a:r>
          <a:r>
            <a:rPr kumimoji="1" lang="en-US" altLang="ja-JP" sz="1100">
              <a:solidFill>
                <a:sysClr val="windowText" lastClr="000000"/>
              </a:solidFill>
            </a:rPr>
            <a:t>1SO</a:t>
          </a:r>
          <a:r>
            <a:rPr kumimoji="1" lang="ja-JP" altLang="en-US" sz="1100">
              <a:solidFill>
                <a:sysClr val="windowText" lastClr="000000"/>
              </a:solidFill>
            </a:rPr>
            <a:t>ずつ処理を実施する</a:t>
          </a:r>
          <a:endParaRPr kumimoji="1" lang="en-US" altLang="ja-JP" sz="1100">
            <a:solidFill>
              <a:sysClr val="windowText" lastClr="000000"/>
            </a:solidFill>
          </a:endParaRPr>
        </a:p>
      </xdr:txBody>
    </xdr:sp>
    <xdr:clientData/>
  </xdr:oneCellAnchor>
  <xdr:oneCellAnchor>
    <xdr:from>
      <xdr:col>44</xdr:col>
      <xdr:colOff>0</xdr:colOff>
      <xdr:row>143</xdr:row>
      <xdr:rowOff>76199</xdr:rowOff>
    </xdr:from>
    <xdr:ext cx="2971240" cy="876299"/>
    <xdr:sp macro="" textlink="">
      <xdr:nvSpPr>
        <xdr:cNvPr id="72" name="四角形吹き出し 71"/>
        <xdr:cNvSpPr/>
      </xdr:nvSpPr>
      <xdr:spPr>
        <a:xfrm>
          <a:off x="10477500" y="28889324"/>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twoCellAnchor>
    <xdr:from>
      <xdr:col>24</xdr:col>
      <xdr:colOff>11206</xdr:colOff>
      <xdr:row>119</xdr:row>
      <xdr:rowOff>67235</xdr:rowOff>
    </xdr:from>
    <xdr:to>
      <xdr:col>33</xdr:col>
      <xdr:colOff>220756</xdr:colOff>
      <xdr:row>121</xdr:row>
      <xdr:rowOff>162485</xdr:rowOff>
    </xdr:to>
    <xdr:sp macro="" textlink="">
      <xdr:nvSpPr>
        <xdr:cNvPr id="74" name="正方形/長方形 73"/>
        <xdr:cNvSpPr/>
      </xdr:nvSpPr>
      <xdr:spPr>
        <a:xfrm>
          <a:off x="5726206" y="2867081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送信番号のチェック</a:t>
          </a:r>
          <a:endParaRPr kumimoji="1" lang="en-US" altLang="ja-JP" sz="1100" baseline="0"/>
        </a:p>
      </xdr:txBody>
    </xdr:sp>
    <xdr:clientData/>
  </xdr:twoCellAnchor>
  <xdr:twoCellAnchor>
    <xdr:from>
      <xdr:col>24</xdr:col>
      <xdr:colOff>0</xdr:colOff>
      <xdr:row>114</xdr:row>
      <xdr:rowOff>38100</xdr:rowOff>
    </xdr:from>
    <xdr:to>
      <xdr:col>33</xdr:col>
      <xdr:colOff>209550</xdr:colOff>
      <xdr:row>116</xdr:row>
      <xdr:rowOff>133349</xdr:rowOff>
    </xdr:to>
    <xdr:sp macro="" textlink="">
      <xdr:nvSpPr>
        <xdr:cNvPr id="75" name="正方形/長方形 74"/>
        <xdr:cNvSpPr/>
      </xdr:nvSpPr>
      <xdr:spPr>
        <a:xfrm>
          <a:off x="5715000" y="22774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のチェック</a:t>
          </a:r>
          <a:endParaRPr kumimoji="1" lang="en-US" altLang="ja-JP" sz="1100" baseline="0"/>
        </a:p>
      </xdr:txBody>
    </xdr:sp>
    <xdr:clientData/>
  </xdr:twoCellAnchor>
  <xdr:twoCellAnchor>
    <xdr:from>
      <xdr:col>24</xdr:col>
      <xdr:colOff>22411</xdr:colOff>
      <xdr:row>130</xdr:row>
      <xdr:rowOff>70597</xdr:rowOff>
    </xdr:from>
    <xdr:to>
      <xdr:col>33</xdr:col>
      <xdr:colOff>231961</xdr:colOff>
      <xdr:row>132</xdr:row>
      <xdr:rowOff>182656</xdr:rowOff>
    </xdr:to>
    <xdr:sp macro="" textlink="">
      <xdr:nvSpPr>
        <xdr:cNvPr id="76" name="正方形/長方形 75"/>
        <xdr:cNvSpPr/>
      </xdr:nvSpPr>
      <xdr:spPr>
        <a:xfrm>
          <a:off x="5737411" y="29721922"/>
          <a:ext cx="2352675" cy="531159"/>
        </a:xfrm>
        <a:prstGeom prst="rect">
          <a:avLst/>
        </a:prstGeom>
        <a:solidFill>
          <a:schemeClr val="tx1">
            <a:lumMod val="65000"/>
            <a:lumOff val="3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状態のチェック</a:t>
          </a:r>
          <a:endParaRPr kumimoji="1" lang="en-US" altLang="ja-JP" sz="1100" baseline="0"/>
        </a:p>
      </xdr:txBody>
    </xdr:sp>
    <xdr:clientData/>
  </xdr:twoCellAnchor>
  <xdr:twoCellAnchor>
    <xdr:from>
      <xdr:col>29</xdr:col>
      <xdr:colOff>0</xdr:colOff>
      <xdr:row>138</xdr:row>
      <xdr:rowOff>200025</xdr:rowOff>
    </xdr:from>
    <xdr:to>
      <xdr:col>41</xdr:col>
      <xdr:colOff>206189</xdr:colOff>
      <xdr:row>139</xdr:row>
      <xdr:rowOff>1681</xdr:rowOff>
    </xdr:to>
    <xdr:cxnSp macro="">
      <xdr:nvCxnSpPr>
        <xdr:cNvPr id="77" name="直線矢印コネクタ 76"/>
        <xdr:cNvCxnSpPr/>
      </xdr:nvCxnSpPr>
      <xdr:spPr>
        <a:xfrm flipV="1">
          <a:off x="6905625" y="29222700"/>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137</xdr:row>
      <xdr:rowOff>57150</xdr:rowOff>
    </xdr:from>
    <xdr:to>
      <xdr:col>62</xdr:col>
      <xdr:colOff>209550</xdr:colOff>
      <xdr:row>143</xdr:row>
      <xdr:rowOff>28575</xdr:rowOff>
    </xdr:to>
    <xdr:sp macro="" textlink="">
      <xdr:nvSpPr>
        <xdr:cNvPr id="81" name="四角形吹き出し 80"/>
        <xdr:cNvSpPr/>
      </xdr:nvSpPr>
      <xdr:spPr>
        <a:xfrm>
          <a:off x="10477500" y="28870275"/>
          <a:ext cx="4495800" cy="1019175"/>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5-2</a:t>
          </a:r>
          <a:r>
            <a:rPr lang="ja-JP" altLang="en-US">
              <a:solidFill>
                <a:sysClr val="windowText" lastClr="000000"/>
              </a:solidFill>
            </a:rPr>
            <a:t>．処理結果通知（工事結果）（応答）で</a:t>
          </a:r>
          <a:r>
            <a:rPr lang="en-US" altLang="ja-JP">
              <a:solidFill>
                <a:sysClr val="windowText" lastClr="000000"/>
              </a:solidFill>
            </a:rPr>
            <a:t>200OK</a:t>
          </a:r>
          <a:r>
            <a:rPr lang="ja-JP" altLang="en-US">
              <a:solidFill>
                <a:sysClr val="windowText" lastClr="000000"/>
              </a:solidFill>
            </a:rPr>
            <a:t>を受信した</a:t>
          </a:r>
          <a:r>
            <a:rPr lang="en-US" altLang="ja-JP">
              <a:solidFill>
                <a:sysClr val="windowText" lastClr="000000"/>
              </a:solidFill>
            </a:rPr>
            <a:t>SO</a:t>
          </a:r>
          <a:r>
            <a:rPr lang="ja-JP" altLang="en-US">
              <a:solidFill>
                <a:sysClr val="windowText" lastClr="000000"/>
              </a:solidFill>
            </a:rPr>
            <a:t>情報は物理削除を行う。（再送処理の抑止）</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上記のパラメータチェックでエラーであっても、本処理はスキップせず行う。</a:t>
          </a:r>
          <a:endParaRPr lang="en-US" altLang="ja-JP">
            <a:solidFill>
              <a:sysClr val="windowText" lastClr="000000"/>
            </a:solidFill>
          </a:endParaRPr>
        </a:p>
      </xdr:txBody>
    </xdr:sp>
    <xdr:clientData/>
  </xdr:twoCellAnchor>
  <xdr:twoCellAnchor>
    <xdr:from>
      <xdr:col>36</xdr:col>
      <xdr:colOff>57150</xdr:colOff>
      <xdr:row>114</xdr:row>
      <xdr:rowOff>47624</xdr:rowOff>
    </xdr:from>
    <xdr:to>
      <xdr:col>54</xdr:col>
      <xdr:colOff>114300</xdr:colOff>
      <xdr:row>117</xdr:row>
      <xdr:rowOff>152399</xdr:rowOff>
    </xdr:to>
    <xdr:sp macro="" textlink="">
      <xdr:nvSpPr>
        <xdr:cNvPr id="85" name="四角形吹き出し 84"/>
        <xdr:cNvSpPr/>
      </xdr:nvSpPr>
      <xdr:spPr>
        <a:xfrm>
          <a:off x="8629650" y="22155149"/>
          <a:ext cx="4343400" cy="7334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と同一であることを確認する。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一致しない場合はログ出力のみを行う</a:t>
          </a:r>
          <a:endParaRPr lang="ja-JP" altLang="ja-JP">
            <a:solidFill>
              <a:sysClr val="windowText" lastClr="000000"/>
            </a:solidFill>
          </a:endParaRPr>
        </a:p>
      </xdr:txBody>
    </xdr:sp>
    <xdr:clientData/>
  </xdr:twoCellAnchor>
  <xdr:twoCellAnchor>
    <xdr:from>
      <xdr:col>36</xdr:col>
      <xdr:colOff>47625</xdr:colOff>
      <xdr:row>119</xdr:row>
      <xdr:rowOff>85725</xdr:rowOff>
    </xdr:from>
    <xdr:to>
      <xdr:col>54</xdr:col>
      <xdr:colOff>104775</xdr:colOff>
      <xdr:row>123</xdr:row>
      <xdr:rowOff>95250</xdr:rowOff>
    </xdr:to>
    <xdr:sp macro="" textlink="">
      <xdr:nvSpPr>
        <xdr:cNvPr id="86" name="四角形吹き出し 85"/>
        <xdr:cNvSpPr/>
      </xdr:nvSpPr>
      <xdr:spPr>
        <a:xfrm>
          <a:off x="8620125" y="23450550"/>
          <a:ext cx="4343400"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送信時に付与した送信番号と同一値であることを確認する。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一致しない場合はログ出力のみを行う</a:t>
          </a:r>
        </a:p>
      </xdr:txBody>
    </xdr:sp>
    <xdr:clientData/>
  </xdr:twoCellAnchor>
  <xdr:twoCellAnchor>
    <xdr:from>
      <xdr:col>36</xdr:col>
      <xdr:colOff>38100</xdr:colOff>
      <xdr:row>130</xdr:row>
      <xdr:rowOff>19050</xdr:rowOff>
    </xdr:from>
    <xdr:to>
      <xdr:col>54</xdr:col>
      <xdr:colOff>104775</xdr:colOff>
      <xdr:row>135</xdr:row>
      <xdr:rowOff>28575</xdr:rowOff>
    </xdr:to>
    <xdr:sp macro="" textlink="">
      <xdr:nvSpPr>
        <xdr:cNvPr id="87" name="四角形吹き出し 86"/>
        <xdr:cNvSpPr/>
      </xdr:nvSpPr>
      <xdr:spPr>
        <a:xfrm>
          <a:off x="8610600" y="25688925"/>
          <a:ext cx="4352925" cy="1057275"/>
        </a:xfrm>
        <a:prstGeom prst="wedgeRectCallout">
          <a:avLst>
            <a:gd name="adj1" fmla="val -60193"/>
            <a:gd name="adj2" fmla="val -22873"/>
          </a:avLst>
        </a:prstGeom>
        <a:solidFill>
          <a:schemeClr val="tx1">
            <a:lumMod val="65000"/>
            <a:lumOff val="3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DB</a:t>
          </a:r>
          <a:r>
            <a:rPr lang="ja-JP" altLang="en-US">
              <a:solidFill>
                <a:sysClr val="windowText" lastClr="000000"/>
              </a:solidFill>
            </a:rPr>
            <a:t>レコード上の</a:t>
          </a:r>
          <a:r>
            <a:rPr lang="en-US" altLang="ja-JP">
              <a:solidFill>
                <a:sysClr val="windowText" lastClr="000000"/>
              </a:solidFill>
            </a:rPr>
            <a:t>SO</a:t>
          </a:r>
          <a:r>
            <a:rPr lang="ja-JP" altLang="en-US">
              <a:solidFill>
                <a:sysClr val="windowText" lastClr="000000"/>
              </a:solidFill>
            </a:rPr>
            <a:t>状態が「工事結果通知待ち（工事成功）」もしくは「工事結果通知待ち（工事失敗）」であること。</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いずれでもない場合はログ出力のみを行う</a:t>
          </a:r>
        </a:p>
      </xdr:txBody>
    </xdr:sp>
    <xdr:clientData/>
  </xdr:twoCellAnchor>
  <xdr:twoCellAnchor>
    <xdr:from>
      <xdr:col>24</xdr:col>
      <xdr:colOff>0</xdr:colOff>
      <xdr:row>110</xdr:row>
      <xdr:rowOff>63869</xdr:rowOff>
    </xdr:from>
    <xdr:to>
      <xdr:col>33</xdr:col>
      <xdr:colOff>209550</xdr:colOff>
      <xdr:row>112</xdr:row>
      <xdr:rowOff>159118</xdr:rowOff>
    </xdr:to>
    <xdr:sp macro="" textlink="">
      <xdr:nvSpPr>
        <xdr:cNvPr id="93" name="正方形/長方形 92"/>
        <xdr:cNvSpPr/>
      </xdr:nvSpPr>
      <xdr:spPr>
        <a:xfrm>
          <a:off x="5715000" y="26991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36</xdr:col>
      <xdr:colOff>57150</xdr:colOff>
      <xdr:row>110</xdr:row>
      <xdr:rowOff>66675</xdr:rowOff>
    </xdr:from>
    <xdr:to>
      <xdr:col>54</xdr:col>
      <xdr:colOff>123825</xdr:colOff>
      <xdr:row>113</xdr:row>
      <xdr:rowOff>19050</xdr:rowOff>
    </xdr:to>
    <xdr:sp macro="" textlink="">
      <xdr:nvSpPr>
        <xdr:cNvPr id="94" name="四角形吹き出し 93"/>
        <xdr:cNvSpPr/>
      </xdr:nvSpPr>
      <xdr:spPr>
        <a:xfrm>
          <a:off x="8629650" y="21755100"/>
          <a:ext cx="4352925" cy="5810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必須チェックエラーの場合はログ出力のみを行う。</a:t>
          </a:r>
          <a:endParaRPr lang="en-US" altLang="ja-JP">
            <a:solidFill>
              <a:sysClr val="windowText" lastClr="000000"/>
            </a:solidFill>
          </a:endParaRPr>
        </a:p>
      </xdr:txBody>
    </xdr:sp>
    <xdr:clientData/>
  </xdr:twoCellAnchor>
  <xdr:twoCellAnchor>
    <xdr:from>
      <xdr:col>23</xdr:col>
      <xdr:colOff>0</xdr:colOff>
      <xdr:row>104</xdr:row>
      <xdr:rowOff>0</xdr:rowOff>
    </xdr:from>
    <xdr:to>
      <xdr:col>64</xdr:col>
      <xdr:colOff>142875</xdr:colOff>
      <xdr:row>149</xdr:row>
      <xdr:rowOff>47625</xdr:rowOff>
    </xdr:to>
    <xdr:grpSp>
      <xdr:nvGrpSpPr>
        <xdr:cNvPr id="265471" name="グループ化 1"/>
        <xdr:cNvGrpSpPr>
          <a:grpSpLocks/>
        </xdr:cNvGrpSpPr>
      </xdr:nvGrpSpPr>
      <xdr:grpSpPr bwMode="auto">
        <a:xfrm>
          <a:off x="5476875" y="21897975"/>
          <a:ext cx="9906000" cy="9477375"/>
          <a:chOff x="7279340" y="43295046"/>
          <a:chExt cx="8157883" cy="3804321"/>
        </a:xfrm>
      </xdr:grpSpPr>
      <xdr:sp macro="" textlink="">
        <xdr:nvSpPr>
          <xdr:cNvPr id="96" name="テキスト ボックス 95"/>
          <xdr:cNvSpPr txBox="1"/>
        </xdr:nvSpPr>
        <xdr:spPr>
          <a:xfrm>
            <a:off x="7279340" y="43295046"/>
            <a:ext cx="8157883" cy="3804321"/>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97" name="テキスト ボックス 96"/>
          <xdr:cNvSpPr txBox="1"/>
        </xdr:nvSpPr>
        <xdr:spPr>
          <a:xfrm>
            <a:off x="7295028" y="43298869"/>
            <a:ext cx="3027830" cy="359403"/>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レスポンスが</a:t>
            </a:r>
            <a:r>
              <a:rPr kumimoji="1" lang="en-US" altLang="ja-JP" sz="1100">
                <a:solidFill>
                  <a:sysClr val="windowText" lastClr="000000"/>
                </a:solidFill>
              </a:rPr>
              <a:t>200OK</a:t>
            </a:r>
            <a:r>
              <a:rPr kumimoji="1" lang="ja-JP" altLang="en-US" sz="1100">
                <a:solidFill>
                  <a:sysClr val="windowText" lastClr="000000"/>
                </a:solidFill>
              </a:rPr>
              <a:t>の場合</a:t>
            </a:r>
            <a:endParaRPr kumimoji="1" lang="en-US" altLang="ja-JP" sz="1100">
              <a:solidFill>
                <a:sysClr val="windowText" lastClr="000000"/>
              </a:solidFill>
            </a:endParaRPr>
          </a:p>
        </xdr:txBody>
      </xdr:sp>
    </xdr:grpSp>
    <xdr:clientData/>
  </xdr:twoCellAnchor>
  <xdr:twoCellAnchor>
    <xdr:from>
      <xdr:col>29</xdr:col>
      <xdr:colOff>0</xdr:colOff>
      <xdr:row>50</xdr:row>
      <xdr:rowOff>0</xdr:rowOff>
    </xdr:from>
    <xdr:to>
      <xdr:col>41</xdr:col>
      <xdr:colOff>206189</xdr:colOff>
      <xdr:row>50</xdr:row>
      <xdr:rowOff>2</xdr:rowOff>
    </xdr:to>
    <xdr:cxnSp macro="">
      <xdr:nvCxnSpPr>
        <xdr:cNvPr id="99" name="直線矢印コネクタ 98"/>
        <xdr:cNvCxnSpPr/>
      </xdr:nvCxnSpPr>
      <xdr:spPr>
        <a:xfrm flipV="1">
          <a:off x="6905625" y="112109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32</xdr:row>
      <xdr:rowOff>57150</xdr:rowOff>
    </xdr:from>
    <xdr:to>
      <xdr:col>33</xdr:col>
      <xdr:colOff>219075</xdr:colOff>
      <xdr:row>35</xdr:row>
      <xdr:rowOff>161925</xdr:rowOff>
    </xdr:to>
    <xdr:sp macro="" textlink="">
      <xdr:nvSpPr>
        <xdr:cNvPr id="110" name="正方形/長方形 109"/>
        <xdr:cNvSpPr/>
      </xdr:nvSpPr>
      <xdr:spPr>
        <a:xfrm>
          <a:off x="5724525" y="68675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xdr:txBody>
    </xdr:sp>
    <xdr:clientData/>
  </xdr:twoCellAnchor>
  <xdr:twoCellAnchor>
    <xdr:from>
      <xdr:col>24</xdr:col>
      <xdr:colOff>57150</xdr:colOff>
      <xdr:row>52</xdr:row>
      <xdr:rowOff>38100</xdr:rowOff>
    </xdr:from>
    <xdr:to>
      <xdr:col>34</xdr:col>
      <xdr:colOff>28575</xdr:colOff>
      <xdr:row>55</xdr:row>
      <xdr:rowOff>142875</xdr:rowOff>
    </xdr:to>
    <xdr:sp macro="" textlink="">
      <xdr:nvSpPr>
        <xdr:cNvPr id="111" name="正方形/長方形 110"/>
        <xdr:cNvSpPr/>
      </xdr:nvSpPr>
      <xdr:spPr>
        <a:xfrm>
          <a:off x="5772150" y="11668125"/>
          <a:ext cx="2352675" cy="7334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送信対象の</a:t>
          </a:r>
          <a:r>
            <a:rPr kumimoji="1" lang="en-US" altLang="ja-JP" sz="1100" baseline="0"/>
            <a:t>SO</a:t>
          </a:r>
          <a:r>
            <a:rPr kumimoji="1" lang="ja-JP" altLang="en-US" sz="1100" baseline="0"/>
            <a:t>取得</a:t>
          </a:r>
          <a:endParaRPr kumimoji="1" lang="en-US" altLang="ja-JP" sz="1100" baseline="0"/>
        </a:p>
        <a:p>
          <a:pPr algn="ctr"/>
          <a:r>
            <a:rPr kumimoji="1" lang="ja-JP" altLang="en-US" sz="1100" baseline="0"/>
            <a:t>（</a:t>
          </a:r>
          <a:r>
            <a:rPr kumimoji="1" lang="en-US" altLang="ja-JP" sz="1100" baseline="0"/>
            <a:t>1SO</a:t>
          </a:r>
          <a:r>
            <a:rPr kumimoji="1" lang="ja-JP" altLang="en-US" sz="1100" baseline="0"/>
            <a:t>を再取得）</a:t>
          </a:r>
          <a:endParaRPr kumimoji="1" lang="en-US" altLang="ja-JP" sz="1100" baseline="0"/>
        </a:p>
      </xdr:txBody>
    </xdr:sp>
    <xdr:clientData/>
  </xdr:twoCellAnchor>
  <xdr:twoCellAnchor>
    <xdr:from>
      <xdr:col>29</xdr:col>
      <xdr:colOff>0</xdr:colOff>
      <xdr:row>58</xdr:row>
      <xdr:rowOff>0</xdr:rowOff>
    </xdr:from>
    <xdr:to>
      <xdr:col>41</xdr:col>
      <xdr:colOff>206189</xdr:colOff>
      <xdr:row>58</xdr:row>
      <xdr:rowOff>2</xdr:rowOff>
    </xdr:to>
    <xdr:cxnSp macro="">
      <xdr:nvCxnSpPr>
        <xdr:cNvPr id="112" name="直線矢印コネクタ 111"/>
        <xdr:cNvCxnSpPr/>
      </xdr:nvCxnSpPr>
      <xdr:spPr>
        <a:xfrm flipV="1">
          <a:off x="6905625" y="1288732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9525</xdr:colOff>
      <xdr:row>124</xdr:row>
      <xdr:rowOff>66675</xdr:rowOff>
    </xdr:from>
    <xdr:to>
      <xdr:col>33</xdr:col>
      <xdr:colOff>219075</xdr:colOff>
      <xdr:row>126</xdr:row>
      <xdr:rowOff>161925</xdr:rowOff>
    </xdr:to>
    <xdr:sp macro="" textlink="">
      <xdr:nvSpPr>
        <xdr:cNvPr id="115" name="正方形/長方形 114"/>
        <xdr:cNvSpPr/>
      </xdr:nvSpPr>
      <xdr:spPr>
        <a:xfrm>
          <a:off x="5724525" y="24479250"/>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処理結果コードのチェック</a:t>
          </a:r>
          <a:endParaRPr kumimoji="1" lang="en-US" altLang="ja-JP" sz="1100" baseline="0"/>
        </a:p>
      </xdr:txBody>
    </xdr:sp>
    <xdr:clientData/>
  </xdr:twoCellAnchor>
  <xdr:twoCellAnchor>
    <xdr:from>
      <xdr:col>36</xdr:col>
      <xdr:colOff>28575</xdr:colOff>
      <xdr:row>124</xdr:row>
      <xdr:rowOff>76200</xdr:rowOff>
    </xdr:from>
    <xdr:to>
      <xdr:col>54</xdr:col>
      <xdr:colOff>114300</xdr:colOff>
      <xdr:row>128</xdr:row>
      <xdr:rowOff>85725</xdr:rowOff>
    </xdr:to>
    <xdr:sp macro="" textlink="">
      <xdr:nvSpPr>
        <xdr:cNvPr id="116" name="四角形吹き出し 115"/>
        <xdr:cNvSpPr/>
      </xdr:nvSpPr>
      <xdr:spPr>
        <a:xfrm>
          <a:off x="8601075" y="24488775"/>
          <a:ext cx="4371975" cy="847725"/>
        </a:xfrm>
        <a:prstGeom prst="wedgeRectCallout">
          <a:avLst>
            <a:gd name="adj1" fmla="val -60193"/>
            <a:gd name="adj2" fmla="val -22873"/>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処理結果が「正常：</a:t>
          </a:r>
          <a:r>
            <a:rPr lang="en-US" altLang="ja-JP">
              <a:solidFill>
                <a:sysClr val="windowText" lastClr="000000"/>
              </a:solidFill>
            </a:rPr>
            <a:t>00000</a:t>
          </a:r>
          <a:r>
            <a:rPr lang="ja-JP" altLang="en-US">
              <a:solidFill>
                <a:sysClr val="windowText" lastClr="000000"/>
              </a:solidFill>
            </a:rPr>
            <a:t>」であることを確認する。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それ以外の場合はログ出力のみを行う</a:t>
          </a:r>
        </a:p>
      </xdr:txBody>
    </xdr:sp>
    <xdr:clientData/>
  </xdr:twoCellAnchor>
  <xdr:oneCellAnchor>
    <xdr:from>
      <xdr:col>31</xdr:col>
      <xdr:colOff>85725</xdr:colOff>
      <xdr:row>69</xdr:row>
      <xdr:rowOff>104775</xdr:rowOff>
    </xdr:from>
    <xdr:ext cx="5558117" cy="1109382"/>
    <xdr:sp macro="" textlink="">
      <xdr:nvSpPr>
        <xdr:cNvPr id="63" name="四角形吹き出し 62"/>
        <xdr:cNvSpPr/>
      </xdr:nvSpPr>
      <xdr:spPr>
        <a:xfrm>
          <a:off x="7467600" y="14668500"/>
          <a:ext cx="5558117" cy="1109382"/>
        </a:xfrm>
        <a:prstGeom prst="wedgeRectCallout">
          <a:avLst>
            <a:gd name="adj1" fmla="val -57276"/>
            <a:gd name="adj2" fmla="val -5332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レスポンスにより以降の処理を分岐する。</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以降、条件ごとの処理を黄色い枠で記載する。</a:t>
          </a:r>
          <a:endParaRPr kumimoji="1" lang="en-US" altLang="ja-JP" sz="1100">
            <a:solidFill>
              <a:sysClr val="windowText" lastClr="000000"/>
            </a:solidFill>
          </a:endParaRPr>
        </a:p>
      </xdr:txBody>
    </xdr:sp>
    <xdr:clientData/>
  </xdr:oneCellAnchor>
  <xdr:twoCellAnchor>
    <xdr:from>
      <xdr:col>29</xdr:col>
      <xdr:colOff>0</xdr:colOff>
      <xdr:row>96</xdr:row>
      <xdr:rowOff>0</xdr:rowOff>
    </xdr:from>
    <xdr:to>
      <xdr:col>41</xdr:col>
      <xdr:colOff>228599</xdr:colOff>
      <xdr:row>96</xdr:row>
      <xdr:rowOff>2</xdr:rowOff>
    </xdr:to>
    <xdr:cxnSp macro="">
      <xdr:nvCxnSpPr>
        <xdr:cNvPr id="64" name="直線矢印コネクタ 63"/>
        <xdr:cNvCxnSpPr/>
      </xdr:nvCxnSpPr>
      <xdr:spPr>
        <a:xfrm flipV="1">
          <a:off x="6905625" y="200120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0</xdr:colOff>
      <xdr:row>143</xdr:row>
      <xdr:rowOff>0</xdr:rowOff>
    </xdr:from>
    <xdr:to>
      <xdr:col>41</xdr:col>
      <xdr:colOff>228599</xdr:colOff>
      <xdr:row>143</xdr:row>
      <xdr:rowOff>2</xdr:rowOff>
    </xdr:to>
    <xdr:cxnSp macro="">
      <xdr:nvCxnSpPr>
        <xdr:cNvPr id="65" name="直線矢印コネクタ 64"/>
        <xdr:cNvCxnSpPr/>
      </xdr:nvCxnSpPr>
      <xdr:spPr>
        <a:xfrm flipV="1">
          <a:off x="6905625" y="28813125"/>
          <a:ext cx="3086099"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44</xdr:col>
      <xdr:colOff>76200</xdr:colOff>
      <xdr:row>96</xdr:row>
      <xdr:rowOff>57150</xdr:rowOff>
    </xdr:from>
    <xdr:ext cx="2971240" cy="876299"/>
    <xdr:sp macro="" textlink="">
      <xdr:nvSpPr>
        <xdr:cNvPr id="67" name="四角形吹き出し 66"/>
        <xdr:cNvSpPr/>
      </xdr:nvSpPr>
      <xdr:spPr>
        <a:xfrm>
          <a:off x="10553700" y="20069175"/>
          <a:ext cx="2971240" cy="876299"/>
        </a:xfrm>
        <a:prstGeom prst="wedgeRectCallout">
          <a:avLst>
            <a:gd name="adj1" fmla="val -65505"/>
            <a:gd name="adj2" fmla="val -461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r>
            <a:rPr kumimoji="1" lang="en-US" altLang="ja-JP" sz="1100">
              <a:solidFill>
                <a:sysClr val="windowText" lastClr="000000"/>
              </a:solidFill>
            </a:rPr>
            <a:t>SO</a:t>
          </a:r>
          <a:r>
            <a:rPr kumimoji="1" lang="ja-JP" altLang="en-US" sz="1100">
              <a:solidFill>
                <a:sysClr val="windowText" lastClr="000000"/>
              </a:solidFill>
            </a:rPr>
            <a:t>情報に行ったロックを解除する。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38</xdr:col>
      <xdr:colOff>104775</xdr:colOff>
      <xdr:row>9</xdr:row>
      <xdr:rowOff>19050</xdr:rowOff>
    </xdr:from>
    <xdr:to>
      <xdr:col>45</xdr:col>
      <xdr:colOff>200025</xdr:colOff>
      <xdr:row>11</xdr:row>
      <xdr:rowOff>114300</xdr:rowOff>
    </xdr:to>
    <xdr:sp macro="" textlink="">
      <xdr:nvSpPr>
        <xdr:cNvPr id="2" name="フローチャート : 磁気ディスク 1"/>
        <xdr:cNvSpPr/>
      </xdr:nvSpPr>
      <xdr:spPr>
        <a:xfrm>
          <a:off x="9153525" y="20097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76200</xdr:colOff>
      <xdr:row>10</xdr:row>
      <xdr:rowOff>95249</xdr:rowOff>
    </xdr:from>
    <xdr:to>
      <xdr:col>44</xdr:col>
      <xdr:colOff>171450</xdr:colOff>
      <xdr:row>12</xdr:row>
      <xdr:rowOff>200024</xdr:rowOff>
    </xdr:to>
    <xdr:sp macro="" textlink="">
      <xdr:nvSpPr>
        <xdr:cNvPr id="3" name="フローチャート : 磁気ディスク 2"/>
        <xdr:cNvSpPr/>
      </xdr:nvSpPr>
      <xdr:spPr>
        <a:xfrm>
          <a:off x="8886825" y="22955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23</xdr:col>
      <xdr:colOff>166688</xdr:colOff>
      <xdr:row>7</xdr:row>
      <xdr:rowOff>109541</xdr:rowOff>
    </xdr:from>
    <xdr:to>
      <xdr:col>45</xdr:col>
      <xdr:colOff>228603</xdr:colOff>
      <xdr:row>9</xdr:row>
      <xdr:rowOff>6</xdr:rowOff>
    </xdr:to>
    <xdr:sp macro="" textlink="">
      <xdr:nvSpPr>
        <xdr:cNvPr id="4" name="左中かっこ 3"/>
        <xdr:cNvSpPr/>
      </xdr:nvSpPr>
      <xdr:spPr>
        <a:xfrm rot="5400000">
          <a:off x="8139113" y="-8143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32</xdr:col>
      <xdr:colOff>0</xdr:colOff>
      <xdr:row>6</xdr:row>
      <xdr:rowOff>19049</xdr:rowOff>
    </xdr:from>
    <xdr:to>
      <xdr:col>38</xdr:col>
      <xdr:colOff>0</xdr:colOff>
      <xdr:row>7</xdr:row>
      <xdr:rowOff>142874</xdr:rowOff>
    </xdr:to>
    <xdr:sp macro="" textlink="">
      <xdr:nvSpPr>
        <xdr:cNvPr id="5" name="正方形/長方形 4"/>
        <xdr:cNvSpPr/>
      </xdr:nvSpPr>
      <xdr:spPr>
        <a:xfrm>
          <a:off x="7620000" y="13811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18</xdr:col>
      <xdr:colOff>47149</xdr:colOff>
      <xdr:row>2</xdr:row>
      <xdr:rowOff>130342</xdr:rowOff>
    </xdr:from>
    <xdr:to>
      <xdr:col>20</xdr:col>
      <xdr:colOff>135656</xdr:colOff>
      <xdr:row>2</xdr:row>
      <xdr:rowOff>131381</xdr:rowOff>
    </xdr:to>
    <xdr:cxnSp macro="">
      <xdr:nvCxnSpPr>
        <xdr:cNvPr id="6" name="直線矢印コネクタ 5"/>
        <xdr:cNvCxnSpPr/>
      </xdr:nvCxnSpPr>
      <xdr:spPr>
        <a:xfrm flipV="1">
          <a:off x="4333399"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50437</xdr:colOff>
      <xdr:row>3</xdr:row>
      <xdr:rowOff>115306</xdr:rowOff>
    </xdr:from>
    <xdr:to>
      <xdr:col>20</xdr:col>
      <xdr:colOff>138944</xdr:colOff>
      <xdr:row>3</xdr:row>
      <xdr:rowOff>116345</xdr:rowOff>
    </xdr:to>
    <xdr:cxnSp macro="">
      <xdr:nvCxnSpPr>
        <xdr:cNvPr id="7" name="直線矢印コネクタ 6"/>
        <xdr:cNvCxnSpPr/>
      </xdr:nvCxnSpPr>
      <xdr:spPr>
        <a:xfrm flipV="1">
          <a:off x="4336687"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77856</xdr:colOff>
      <xdr:row>2</xdr:row>
      <xdr:rowOff>130338</xdr:rowOff>
    </xdr:from>
    <xdr:to>
      <xdr:col>6</xdr:col>
      <xdr:colOff>166362</xdr:colOff>
      <xdr:row>2</xdr:row>
      <xdr:rowOff>131377</xdr:rowOff>
    </xdr:to>
    <xdr:cxnSp macro="">
      <xdr:nvCxnSpPr>
        <xdr:cNvPr id="8" name="直線矢印コネクタ 7"/>
        <xdr:cNvCxnSpPr/>
      </xdr:nvCxnSpPr>
      <xdr:spPr>
        <a:xfrm flipV="1">
          <a:off x="1030356" y="616113"/>
          <a:ext cx="564756"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81144</xdr:colOff>
      <xdr:row>3</xdr:row>
      <xdr:rowOff>115302</xdr:rowOff>
    </xdr:from>
    <xdr:to>
      <xdr:col>6</xdr:col>
      <xdr:colOff>169651</xdr:colOff>
      <xdr:row>3</xdr:row>
      <xdr:rowOff>116341</xdr:rowOff>
    </xdr:to>
    <xdr:cxnSp macro="">
      <xdr:nvCxnSpPr>
        <xdr:cNvPr id="9" name="直線矢印コネクタ 8"/>
        <xdr:cNvCxnSpPr/>
      </xdr:nvCxnSpPr>
      <xdr:spPr>
        <a:xfrm flipV="1">
          <a:off x="1033644"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100260</xdr:colOff>
      <xdr:row>2</xdr:row>
      <xdr:rowOff>135351</xdr:rowOff>
    </xdr:from>
    <xdr:to>
      <xdr:col>30</xdr:col>
      <xdr:colOff>188766</xdr:colOff>
      <xdr:row>2</xdr:row>
      <xdr:rowOff>136390</xdr:rowOff>
    </xdr:to>
    <xdr:cxnSp macro="">
      <xdr:nvCxnSpPr>
        <xdr:cNvPr id="10" name="直線矢印コネクタ 9"/>
        <xdr:cNvCxnSpPr/>
      </xdr:nvCxnSpPr>
      <xdr:spPr>
        <a:xfrm flipV="1">
          <a:off x="6767760"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103548</xdr:colOff>
      <xdr:row>3</xdr:row>
      <xdr:rowOff>120315</xdr:rowOff>
    </xdr:from>
    <xdr:to>
      <xdr:col>30</xdr:col>
      <xdr:colOff>192054</xdr:colOff>
      <xdr:row>3</xdr:row>
      <xdr:rowOff>121354</xdr:rowOff>
    </xdr:to>
    <xdr:cxnSp macro="">
      <xdr:nvCxnSpPr>
        <xdr:cNvPr id="11" name="直線矢印コネクタ 10"/>
        <xdr:cNvCxnSpPr/>
      </xdr:nvCxnSpPr>
      <xdr:spPr>
        <a:xfrm flipV="1">
          <a:off x="6771048"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110286</xdr:colOff>
      <xdr:row>2</xdr:row>
      <xdr:rowOff>135351</xdr:rowOff>
    </xdr:from>
    <xdr:to>
      <xdr:col>43</xdr:col>
      <xdr:colOff>198793</xdr:colOff>
      <xdr:row>2</xdr:row>
      <xdr:rowOff>136390</xdr:rowOff>
    </xdr:to>
    <xdr:cxnSp macro="">
      <xdr:nvCxnSpPr>
        <xdr:cNvPr id="12" name="直線矢印コネクタ 11"/>
        <xdr:cNvCxnSpPr/>
      </xdr:nvCxnSpPr>
      <xdr:spPr>
        <a:xfrm flipV="1">
          <a:off x="9873411"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113574</xdr:colOff>
      <xdr:row>3</xdr:row>
      <xdr:rowOff>120315</xdr:rowOff>
    </xdr:from>
    <xdr:to>
      <xdr:col>43</xdr:col>
      <xdr:colOff>202081</xdr:colOff>
      <xdr:row>3</xdr:row>
      <xdr:rowOff>121354</xdr:rowOff>
    </xdr:to>
    <xdr:cxnSp macro="">
      <xdr:nvCxnSpPr>
        <xdr:cNvPr id="13" name="直線矢印コネクタ 12"/>
        <xdr:cNvCxnSpPr/>
      </xdr:nvCxnSpPr>
      <xdr:spPr>
        <a:xfrm flipV="1">
          <a:off x="9876699"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18</xdr:row>
      <xdr:rowOff>190498</xdr:rowOff>
    </xdr:from>
    <xdr:to>
      <xdr:col>28</xdr:col>
      <xdr:colOff>11205</xdr:colOff>
      <xdr:row>18</xdr:row>
      <xdr:rowOff>191538</xdr:rowOff>
    </xdr:to>
    <xdr:cxnSp macro="">
      <xdr:nvCxnSpPr>
        <xdr:cNvPr id="14" name="直線矢印コネクタ 13"/>
        <xdr:cNvCxnSpPr/>
      </xdr:nvCxnSpPr>
      <xdr:spPr>
        <a:xfrm flipV="1">
          <a:off x="2857500" y="4067173"/>
          <a:ext cx="3821205" cy="104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11213</xdr:colOff>
      <xdr:row>22</xdr:row>
      <xdr:rowOff>22401</xdr:rowOff>
    </xdr:from>
    <xdr:to>
      <xdr:col>32</xdr:col>
      <xdr:colOff>220763</xdr:colOff>
      <xdr:row>24</xdr:row>
      <xdr:rowOff>117651</xdr:rowOff>
    </xdr:to>
    <xdr:sp macro="" textlink="">
      <xdr:nvSpPr>
        <xdr:cNvPr id="17" name="正方形/長方形 16"/>
        <xdr:cNvSpPr/>
      </xdr:nvSpPr>
      <xdr:spPr>
        <a:xfrm>
          <a:off x="5488088" y="4737276"/>
          <a:ext cx="2352675" cy="51435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パラメータ取得</a:t>
          </a:r>
          <a:endParaRPr kumimoji="1" lang="en-US" altLang="ja-JP" sz="1100" baseline="0"/>
        </a:p>
      </xdr:txBody>
    </xdr:sp>
    <xdr:clientData/>
  </xdr:twoCellAnchor>
  <xdr:twoCellAnchor>
    <xdr:from>
      <xdr:col>23</xdr:col>
      <xdr:colOff>22412</xdr:colOff>
      <xdr:row>33</xdr:row>
      <xdr:rowOff>44819</xdr:rowOff>
    </xdr:from>
    <xdr:to>
      <xdr:col>32</xdr:col>
      <xdr:colOff>231962</xdr:colOff>
      <xdr:row>35</xdr:row>
      <xdr:rowOff>140068</xdr:rowOff>
    </xdr:to>
    <xdr:sp macro="" textlink="">
      <xdr:nvSpPr>
        <xdr:cNvPr id="20" name="正方形/長方形 19"/>
        <xdr:cNvSpPr/>
      </xdr:nvSpPr>
      <xdr:spPr>
        <a:xfrm>
          <a:off x="5499287" y="601699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送信元システム</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23</xdr:col>
      <xdr:colOff>0</xdr:colOff>
      <xdr:row>45</xdr:row>
      <xdr:rowOff>56030</xdr:rowOff>
    </xdr:from>
    <xdr:to>
      <xdr:col>32</xdr:col>
      <xdr:colOff>209550</xdr:colOff>
      <xdr:row>47</xdr:row>
      <xdr:rowOff>151279</xdr:rowOff>
    </xdr:to>
    <xdr:sp macro="" textlink="">
      <xdr:nvSpPr>
        <xdr:cNvPr id="21" name="正方形/長方形 20"/>
        <xdr:cNvSpPr/>
      </xdr:nvSpPr>
      <xdr:spPr>
        <a:xfrm>
          <a:off x="5476875" y="686640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Web</a:t>
          </a:r>
          <a:r>
            <a:rPr kumimoji="1" lang="ja-JP" altLang="en-US" sz="1100" baseline="0"/>
            <a:t>エントリ</a:t>
          </a:r>
          <a:r>
            <a:rPr kumimoji="1" lang="en-US" altLang="ja-JP" sz="1100" baseline="0"/>
            <a:t>ID</a:t>
          </a:r>
          <a:r>
            <a:rPr kumimoji="1" lang="ja-JP" altLang="en-US" sz="1100" baseline="0"/>
            <a:t>チェック</a:t>
          </a:r>
          <a:endParaRPr kumimoji="1" lang="en-US" altLang="ja-JP" sz="1100" baseline="0"/>
        </a:p>
      </xdr:txBody>
    </xdr:sp>
    <xdr:clientData/>
  </xdr:twoCellAnchor>
  <xdr:twoCellAnchor>
    <xdr:from>
      <xdr:col>30</xdr:col>
      <xdr:colOff>5603</xdr:colOff>
      <xdr:row>133</xdr:row>
      <xdr:rowOff>38100</xdr:rowOff>
    </xdr:from>
    <xdr:to>
      <xdr:col>51</xdr:col>
      <xdr:colOff>219075</xdr:colOff>
      <xdr:row>137</xdr:row>
      <xdr:rowOff>142875</xdr:rowOff>
    </xdr:to>
    <xdr:sp macro="" textlink="">
      <xdr:nvSpPr>
        <xdr:cNvPr id="22" name="四角形吹き出し 21"/>
        <xdr:cNvSpPr/>
      </xdr:nvSpPr>
      <xdr:spPr>
        <a:xfrm>
          <a:off x="7149353" y="27593925"/>
          <a:ext cx="5214097" cy="942975"/>
        </a:xfrm>
        <a:prstGeom prst="wedgeRectCallout">
          <a:avLst>
            <a:gd name="adj1" fmla="val -59300"/>
            <a:gd name="adj2" fmla="val -279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送信番号は「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は「</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通知（要求）」と同じ値</a:t>
          </a:r>
          <a:endParaRPr lang="en-US" altLang="ja-JP">
            <a:solidFill>
              <a:sysClr val="windowText" lastClr="000000"/>
            </a:solidFill>
          </a:endParaRPr>
        </a:p>
      </xdr:txBody>
    </xdr:sp>
    <xdr:clientData/>
  </xdr:twoCellAnchor>
  <xdr:twoCellAnchor>
    <xdr:from>
      <xdr:col>53</xdr:col>
      <xdr:colOff>62753</xdr:colOff>
      <xdr:row>2</xdr:row>
      <xdr:rowOff>45383</xdr:rowOff>
    </xdr:from>
    <xdr:to>
      <xdr:col>55</xdr:col>
      <xdr:colOff>186018</xdr:colOff>
      <xdr:row>3</xdr:row>
      <xdr:rowOff>183217</xdr:rowOff>
    </xdr:to>
    <xdr:sp macro="" textlink="">
      <xdr:nvSpPr>
        <xdr:cNvPr id="23" name="円/楕円 22"/>
        <xdr:cNvSpPr/>
      </xdr:nvSpPr>
      <xdr:spPr>
        <a:xfrm>
          <a:off x="12683378" y="531158"/>
          <a:ext cx="599515" cy="366434"/>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35</xdr:col>
      <xdr:colOff>13607</xdr:colOff>
      <xdr:row>45</xdr:row>
      <xdr:rowOff>13607</xdr:rowOff>
    </xdr:from>
    <xdr:to>
      <xdr:col>55</xdr:col>
      <xdr:colOff>203308</xdr:colOff>
      <xdr:row>53</xdr:row>
      <xdr:rowOff>36018</xdr:rowOff>
    </xdr:to>
    <xdr:sp macro="" textlink="">
      <xdr:nvSpPr>
        <xdr:cNvPr id="27" name="四角形吹き出し 26"/>
        <xdr:cNvSpPr/>
      </xdr:nvSpPr>
      <xdr:spPr>
        <a:xfrm>
          <a:off x="8347982" y="6823982"/>
          <a:ext cx="4952201" cy="65106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が存在し、</a:t>
          </a:r>
          <a:r>
            <a:rPr lang="en-US" altLang="ja-JP">
              <a:solidFill>
                <a:sysClr val="windowText" lastClr="000000"/>
              </a:solidFill>
            </a:rPr>
            <a:t>SO</a:t>
          </a:r>
          <a:r>
            <a:rPr lang="ja-JP" altLang="en-US">
              <a:solidFill>
                <a:sysClr val="windowText" lastClr="000000"/>
              </a:solidFill>
            </a:rPr>
            <a:t>状態が「工事待ち」かどうかを確認する。</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E0101</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が存在しない場合）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E0202</a:t>
          </a:r>
          <a:r>
            <a:rPr lang="ja-JP" altLang="en-US">
              <a:solidFill>
                <a:sysClr val="windowText" lastClr="000000"/>
              </a:solidFill>
            </a:rPr>
            <a:t>　（</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に対する</a:t>
          </a:r>
          <a:r>
            <a:rPr lang="en-US" altLang="ja-JP">
              <a:solidFill>
                <a:sysClr val="windowText" lastClr="000000"/>
              </a:solidFill>
            </a:rPr>
            <a:t>SO</a:t>
          </a:r>
          <a:r>
            <a:rPr lang="ja-JP" altLang="en-US">
              <a:solidFill>
                <a:sysClr val="windowText" lastClr="000000"/>
              </a:solidFill>
            </a:rPr>
            <a:t>が存在するが、</a:t>
          </a:r>
          <a:r>
            <a:rPr lang="en-US" altLang="ja-JP">
              <a:solidFill>
                <a:sysClr val="windowText" lastClr="000000"/>
              </a:solidFill>
            </a:rPr>
            <a:t>SO</a:t>
          </a:r>
          <a:r>
            <a:rPr lang="ja-JP" altLang="en-US">
              <a:solidFill>
                <a:sysClr val="windowText" lastClr="000000"/>
              </a:solidFill>
            </a:rPr>
            <a:t>状態が「工事待ち」以外の場合）</a:t>
          </a:r>
          <a:endParaRPr lang="en-US" altLang="ja-JP">
            <a:solidFill>
              <a:sysClr val="windowText" lastClr="000000"/>
            </a:solidFill>
          </a:endParaRPr>
        </a:p>
      </xdr:txBody>
    </xdr:sp>
    <xdr:clientData/>
  </xdr:twoCellAnchor>
  <xdr:twoCellAnchor>
    <xdr:from>
      <xdr:col>35</xdr:col>
      <xdr:colOff>122464</xdr:colOff>
      <xdr:row>17</xdr:row>
      <xdr:rowOff>136071</xdr:rowOff>
    </xdr:from>
    <xdr:to>
      <xdr:col>51</xdr:col>
      <xdr:colOff>47223</xdr:colOff>
      <xdr:row>27</xdr:row>
      <xdr:rowOff>56028</xdr:rowOff>
    </xdr:to>
    <xdr:sp macro="" textlink="">
      <xdr:nvSpPr>
        <xdr:cNvPr id="28" name="四角形吹き出し 27"/>
        <xdr:cNvSpPr/>
      </xdr:nvSpPr>
      <xdr:spPr>
        <a:xfrm>
          <a:off x="8456839" y="3803196"/>
          <a:ext cx="3734759" cy="2015457"/>
        </a:xfrm>
        <a:prstGeom prst="wedgeRectCallout">
          <a:avLst>
            <a:gd name="adj1" fmla="val -91957"/>
            <a:gd name="adj2" fmla="val -362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（参考）「</a:t>
          </a:r>
          <a:r>
            <a:rPr lang="en-US" altLang="ja-JP">
              <a:solidFill>
                <a:sysClr val="windowText" lastClr="000000"/>
              </a:solidFill>
            </a:rPr>
            <a:t>2-1</a:t>
          </a:r>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通知（要求）」で通知される情報</a:t>
          </a:r>
          <a:endParaRPr lang="en-US" altLang="ja-JP">
            <a:solidFill>
              <a:sysClr val="windowText" lastClr="000000"/>
            </a:solidFill>
          </a:endParaRPr>
        </a:p>
        <a:p>
          <a:r>
            <a:rPr lang="ja-JP" altLang="en-US">
              <a:solidFill>
                <a:sysClr val="windowText" lastClr="000000"/>
              </a:solidFill>
            </a:rPr>
            <a:t>送信番号</a:t>
          </a:r>
          <a:endParaRPr lang="en-US" altLang="ja-JP">
            <a:solidFill>
              <a:sysClr val="windowText" lastClr="000000"/>
            </a:solidFill>
          </a:endParaRPr>
        </a:p>
        <a:p>
          <a:r>
            <a:rPr lang="ja-JP" altLang="en-US">
              <a:solidFill>
                <a:sysClr val="windowText" lastClr="000000"/>
              </a:solidFill>
            </a:rPr>
            <a:t>送信元システム</a:t>
          </a:r>
          <a:r>
            <a:rPr lang="en-US" altLang="ja-JP">
              <a:solidFill>
                <a:sysClr val="windowText" lastClr="000000"/>
              </a:solidFill>
            </a:rPr>
            <a:t>ID</a:t>
          </a:r>
          <a:r>
            <a:rPr lang="ja-JP" altLang="en-US">
              <a:solidFill>
                <a:sysClr val="windowText" lastClr="000000"/>
              </a:solidFill>
            </a:rPr>
            <a:t>　（固定値）</a:t>
          </a:r>
          <a:endParaRPr lang="en-US" altLang="ja-JP">
            <a:solidFill>
              <a:sysClr val="windowText" lastClr="000000"/>
            </a:solidFill>
          </a:endParaRPr>
        </a:p>
        <a:p>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p>
        <a:p>
          <a:r>
            <a:rPr lang="ja-JP" altLang="en-US">
              <a:solidFill>
                <a:sysClr val="windowText" lastClr="000000"/>
              </a:solidFill>
            </a:rPr>
            <a:t>商品ツリーコード</a:t>
          </a:r>
          <a:endParaRPr lang="en-US" altLang="ja-JP">
            <a:solidFill>
              <a:sysClr val="windowText" lastClr="000000"/>
            </a:solidFill>
          </a:endParaRPr>
        </a:p>
        <a:p>
          <a:r>
            <a:rPr lang="en-US" altLang="ja-JP">
              <a:solidFill>
                <a:sysClr val="windowText" lastClr="000000"/>
              </a:solidFill>
            </a:rPr>
            <a:t>SO</a:t>
          </a:r>
          <a:r>
            <a:rPr lang="ja-JP" altLang="en-US">
              <a:solidFill>
                <a:sysClr val="windowText" lastClr="000000"/>
              </a:solidFill>
            </a:rPr>
            <a:t>種別</a:t>
          </a:r>
          <a:endParaRPr lang="en-US" altLang="ja-JP">
            <a:solidFill>
              <a:sysClr val="windowText" lastClr="000000"/>
            </a:solidFill>
          </a:endParaRPr>
        </a:p>
        <a:p>
          <a:r>
            <a:rPr lang="ja-JP" altLang="en-US">
              <a:solidFill>
                <a:sysClr val="windowText" lastClr="000000"/>
              </a:solidFill>
            </a:rPr>
            <a:t>回線サービス</a:t>
          </a:r>
          <a:r>
            <a:rPr lang="en-US" altLang="ja-JP">
              <a:solidFill>
                <a:sysClr val="windowText" lastClr="000000"/>
              </a:solidFill>
            </a:rPr>
            <a:t>ID</a:t>
          </a:r>
          <a:r>
            <a:rPr lang="ja-JP" altLang="en-US">
              <a:solidFill>
                <a:sysClr val="windowText" lastClr="000000"/>
              </a:solidFill>
            </a:rPr>
            <a:t>　（</a:t>
          </a:r>
          <a:r>
            <a:rPr lang="en-US" altLang="ja-JP">
              <a:solidFill>
                <a:sysClr val="windowText" lastClr="000000"/>
              </a:solidFill>
            </a:rPr>
            <a:t>N</a:t>
          </a:r>
          <a:r>
            <a:rPr lang="ja-JP" altLang="en-US">
              <a:solidFill>
                <a:sysClr val="windowText" lastClr="000000"/>
              </a:solidFill>
            </a:rPr>
            <a:t>番）</a:t>
          </a:r>
        </a:p>
      </xdr:txBody>
    </xdr:sp>
    <xdr:clientData/>
  </xdr:twoCellAnchor>
  <xdr:twoCellAnchor>
    <xdr:from>
      <xdr:col>2</xdr:col>
      <xdr:colOff>95250</xdr:colOff>
      <xdr:row>5</xdr:row>
      <xdr:rowOff>27214</xdr:rowOff>
    </xdr:from>
    <xdr:to>
      <xdr:col>19</xdr:col>
      <xdr:colOff>108778</xdr:colOff>
      <xdr:row>8</xdr:row>
      <xdr:rowOff>144077</xdr:rowOff>
    </xdr:to>
    <xdr:sp macro="" textlink="">
      <xdr:nvSpPr>
        <xdr:cNvPr id="29" name="正方形/長方形 28"/>
        <xdr:cNvSpPr/>
      </xdr:nvSpPr>
      <xdr:spPr>
        <a:xfrm>
          <a:off x="571500" y="1179739"/>
          <a:ext cx="4061653" cy="745513"/>
        </a:xfrm>
        <a:prstGeom prst="rect">
          <a:avLst/>
        </a:prstGeom>
        <a:solidFill>
          <a:srgbClr val="FFFFCC"/>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600" baseline="0">
              <a:solidFill>
                <a:srgbClr val="FF0000"/>
              </a:solidFill>
              <a:latin typeface="+mn-ea"/>
              <a:ea typeface="+mn-ea"/>
            </a:rPr>
            <a:t>※</a:t>
          </a:r>
          <a:r>
            <a:rPr kumimoji="1" lang="ja-JP" altLang="en-US" sz="1600" baseline="0">
              <a:solidFill>
                <a:srgbClr val="FF0000"/>
              </a:solidFill>
              <a:latin typeface="+mn-ea"/>
              <a:ea typeface="+mn-ea"/>
            </a:rPr>
            <a:t>本シーケンスは</a:t>
          </a:r>
          <a:r>
            <a:rPr kumimoji="1" lang="en-US" altLang="ja-JP" sz="1600" baseline="0">
              <a:solidFill>
                <a:srgbClr val="FF0000"/>
              </a:solidFill>
              <a:latin typeface="+mn-ea"/>
              <a:ea typeface="+mn-ea"/>
            </a:rPr>
            <a:t>SO</a:t>
          </a:r>
          <a:r>
            <a:rPr kumimoji="1" lang="ja-JP" altLang="en-US" sz="1600" baseline="0">
              <a:solidFill>
                <a:srgbClr val="FF0000"/>
              </a:solidFill>
              <a:latin typeface="+mn-ea"/>
              <a:ea typeface="+mn-ea"/>
            </a:rPr>
            <a:t>取り消しが対象</a:t>
          </a:r>
          <a:endParaRPr kumimoji="1" lang="en-US" altLang="ja-JP" sz="1600" baseline="0">
            <a:solidFill>
              <a:srgbClr val="FF0000"/>
            </a:solidFill>
            <a:latin typeface="+mn-ea"/>
            <a:ea typeface="+mn-ea"/>
          </a:endParaRPr>
        </a:p>
      </xdr:txBody>
    </xdr:sp>
    <xdr:clientData/>
  </xdr:twoCellAnchor>
  <xdr:twoCellAnchor>
    <xdr:from>
      <xdr:col>23</xdr:col>
      <xdr:colOff>0</xdr:colOff>
      <xdr:row>63</xdr:row>
      <xdr:rowOff>85725</xdr:rowOff>
    </xdr:from>
    <xdr:to>
      <xdr:col>32</xdr:col>
      <xdr:colOff>209550</xdr:colOff>
      <xdr:row>65</xdr:row>
      <xdr:rowOff>180974</xdr:rowOff>
    </xdr:to>
    <xdr:sp macro="" textlink="">
      <xdr:nvSpPr>
        <xdr:cNvPr id="30" name="正方形/長方形 29"/>
        <xdr:cNvSpPr/>
      </xdr:nvSpPr>
      <xdr:spPr>
        <a:xfrm>
          <a:off x="5476875" y="127635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関連する</a:t>
          </a:r>
          <a:r>
            <a:rPr kumimoji="1" lang="en-US" altLang="ja-JP" sz="1100" baseline="0"/>
            <a:t>SO</a:t>
          </a:r>
          <a:r>
            <a:rPr kumimoji="1" lang="ja-JP" altLang="en-US" sz="1100" baseline="0"/>
            <a:t>のチェック</a:t>
          </a:r>
          <a:endParaRPr kumimoji="1" lang="en-US" altLang="ja-JP" sz="1100" baseline="0"/>
        </a:p>
      </xdr:txBody>
    </xdr:sp>
    <xdr:clientData/>
  </xdr:twoCellAnchor>
  <xdr:twoCellAnchor>
    <xdr:from>
      <xdr:col>35</xdr:col>
      <xdr:colOff>28575</xdr:colOff>
      <xdr:row>63</xdr:row>
      <xdr:rowOff>142875</xdr:rowOff>
    </xdr:from>
    <xdr:to>
      <xdr:col>55</xdr:col>
      <xdr:colOff>218276</xdr:colOff>
      <xdr:row>73</xdr:row>
      <xdr:rowOff>76200</xdr:rowOff>
    </xdr:to>
    <xdr:sp macro="" textlink="">
      <xdr:nvSpPr>
        <xdr:cNvPr id="31" name="四角形吹き出し 30"/>
        <xdr:cNvSpPr/>
      </xdr:nvSpPr>
      <xdr:spPr>
        <a:xfrm>
          <a:off x="8362950" y="12820650"/>
          <a:ext cx="4952201" cy="2028825"/>
        </a:xfrm>
        <a:prstGeom prst="wedgeRectCallout">
          <a:avLst>
            <a:gd name="adj1" fmla="val -58654"/>
            <a:gd name="adj2" fmla="val -4199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取消対象として指定されている</a:t>
          </a:r>
          <a:r>
            <a:rPr lang="en-US" altLang="ja-JP">
              <a:solidFill>
                <a:sysClr val="windowText" lastClr="000000"/>
              </a:solidFill>
            </a:rPr>
            <a:t>SO</a:t>
          </a:r>
          <a:r>
            <a:rPr lang="ja-JP" altLang="en-US">
              <a:solidFill>
                <a:sysClr val="windowText" lastClr="000000"/>
              </a:solidFill>
            </a:rPr>
            <a:t>より後続かつ同一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が存在するか確認する。（</a:t>
          </a:r>
          <a:r>
            <a:rPr lang="en-US" altLang="ja-JP">
              <a:solidFill>
                <a:sysClr val="windowText" lastClr="000000"/>
              </a:solidFill>
            </a:rPr>
            <a:t>SO</a:t>
          </a:r>
          <a:r>
            <a:rPr lang="ja-JP" altLang="en-US">
              <a:solidFill>
                <a:sysClr val="windowText" lastClr="000000"/>
              </a:solidFill>
            </a:rPr>
            <a:t>状態は「</a:t>
          </a:r>
          <a:r>
            <a:rPr lang="en-US" altLang="ja-JP">
              <a:solidFill>
                <a:sysClr val="windowText" lastClr="000000"/>
              </a:solidFill>
            </a:rPr>
            <a:t>SO</a:t>
          </a:r>
          <a:r>
            <a:rPr lang="ja-JP" altLang="en-US">
              <a:solidFill>
                <a:sysClr val="windowText" lastClr="000000"/>
              </a:solidFill>
            </a:rPr>
            <a:t>情報取得待ち」もしくは「工事待ち」）</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エラーコード：　</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rPr>
            <a:t>A0103</a:t>
          </a:r>
          <a:r>
            <a:rPr lang="ja-JP" altLang="en-US">
              <a:solidFill>
                <a:sysClr val="windowText" lastClr="000000"/>
              </a:solidFill>
            </a:rPr>
            <a:t>　（同一</a:t>
          </a:r>
          <a:r>
            <a:rPr lang="en-US" altLang="ja-JP">
              <a:solidFill>
                <a:sysClr val="windowText" lastClr="000000"/>
              </a:solidFill>
            </a:rPr>
            <a:t>N</a:t>
          </a:r>
          <a:r>
            <a:rPr lang="ja-JP" altLang="en-US">
              <a:solidFill>
                <a:sysClr val="windowText" lastClr="000000"/>
              </a:solidFill>
            </a:rPr>
            <a:t>番に対する後続の</a:t>
          </a:r>
          <a:r>
            <a:rPr lang="en-US" altLang="ja-JP">
              <a:solidFill>
                <a:sysClr val="windowText" lastClr="000000"/>
              </a:solidFill>
            </a:rPr>
            <a:t>SO</a:t>
          </a:r>
          <a:r>
            <a:rPr lang="ja-JP" altLang="en-US">
              <a:solidFill>
                <a:sysClr val="windowText" lastClr="000000"/>
              </a:solidFill>
            </a:rPr>
            <a:t>が存在する場合）</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また、存在する場合は、後述する処理にて後続の</a:t>
          </a:r>
          <a:r>
            <a:rPr lang="en-US" altLang="ja-JP">
              <a:solidFill>
                <a:sysClr val="windowText" lastClr="000000"/>
              </a:solidFill>
            </a:rPr>
            <a:t>SO</a:t>
          </a:r>
          <a:r>
            <a:rPr lang="ja-JP" altLang="en-US">
              <a:solidFill>
                <a:sysClr val="windowText" lastClr="000000"/>
              </a:solidFill>
            </a:rPr>
            <a:t>のエラー化も行う。</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（エラー化が完了するまでは同一</a:t>
          </a:r>
          <a:r>
            <a:rPr lang="en-US" altLang="ja-JP">
              <a:solidFill>
                <a:sysClr val="windowText" lastClr="000000"/>
              </a:solidFill>
            </a:rPr>
            <a:t>N</a:t>
          </a:r>
          <a:r>
            <a:rPr lang="ja-JP" altLang="en-US">
              <a:solidFill>
                <a:sysClr val="windowText" lastClr="000000"/>
              </a:solidFill>
            </a:rPr>
            <a:t>番に対する</a:t>
          </a:r>
          <a:r>
            <a:rPr lang="en-US" altLang="ja-JP">
              <a:solidFill>
                <a:sysClr val="windowText" lastClr="000000"/>
              </a:solidFill>
            </a:rPr>
            <a:t>SO</a:t>
          </a:r>
          <a:r>
            <a:rPr lang="ja-JP" altLang="en-US">
              <a:solidFill>
                <a:sysClr val="windowText" lastClr="000000"/>
              </a:solidFill>
            </a:rPr>
            <a:t>関連の受付を行わない。）</a:t>
          </a:r>
          <a:endParaRPr lang="en-US" altLang="ja-JP">
            <a:solidFill>
              <a:sysClr val="windowText" lastClr="000000"/>
            </a:solidFill>
          </a:endParaRPr>
        </a:p>
      </xdr:txBody>
    </xdr:sp>
    <xdr:clientData/>
  </xdr:twoCellAnchor>
  <xdr:twoCellAnchor>
    <xdr:from>
      <xdr:col>24</xdr:col>
      <xdr:colOff>19050</xdr:colOff>
      <xdr:row>90</xdr:row>
      <xdr:rowOff>104775</xdr:rowOff>
    </xdr:from>
    <xdr:to>
      <xdr:col>62</xdr:col>
      <xdr:colOff>228600</xdr:colOff>
      <xdr:row>115</xdr:row>
      <xdr:rowOff>95250</xdr:rowOff>
    </xdr:to>
    <xdr:grpSp>
      <xdr:nvGrpSpPr>
        <xdr:cNvPr id="260743" name="グループ化 1"/>
        <xdr:cNvGrpSpPr>
          <a:grpSpLocks/>
        </xdr:cNvGrpSpPr>
      </xdr:nvGrpSpPr>
      <xdr:grpSpPr bwMode="auto">
        <a:xfrm>
          <a:off x="5734050" y="19069050"/>
          <a:ext cx="9258300" cy="5229225"/>
          <a:chOff x="6181163" y="43890935"/>
          <a:chExt cx="7624483" cy="2347910"/>
        </a:xfrm>
      </xdr:grpSpPr>
      <xdr:sp macro="" textlink="">
        <xdr:nvSpPr>
          <xdr:cNvPr id="37" name="テキスト ボックス 36"/>
          <xdr:cNvSpPr txBox="1"/>
        </xdr:nvSpPr>
        <xdr:spPr>
          <a:xfrm>
            <a:off x="6181163" y="43890935"/>
            <a:ext cx="7624483" cy="2347910"/>
          </a:xfrm>
          <a:prstGeom prst="rect">
            <a:avLst/>
          </a:prstGeom>
          <a:no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38" name="テキスト ボックス 37"/>
          <xdr:cNvSpPr txBox="1"/>
        </xdr:nvSpPr>
        <xdr:spPr>
          <a:xfrm>
            <a:off x="6189007" y="43890935"/>
            <a:ext cx="3027830" cy="431947"/>
          </a:xfrm>
          <a:prstGeom prst="rect">
            <a:avLst/>
          </a:prstGeom>
          <a:solidFill>
            <a:schemeClr val="lt1"/>
          </a:solidFill>
          <a:ln w="53975" cmpd="sng">
            <a:solidFill>
              <a:srgbClr val="FFC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ごとにループ</a:t>
            </a:r>
          </a:p>
        </xdr:txBody>
      </xdr:sp>
    </xdr:grpSp>
    <xdr:clientData/>
  </xdr:twoCellAnchor>
  <xdr:twoCellAnchor>
    <xdr:from>
      <xdr:col>28</xdr:col>
      <xdr:colOff>0</xdr:colOff>
      <xdr:row>99</xdr:row>
      <xdr:rowOff>0</xdr:rowOff>
    </xdr:from>
    <xdr:to>
      <xdr:col>40</xdr:col>
      <xdr:colOff>206189</xdr:colOff>
      <xdr:row>99</xdr:row>
      <xdr:rowOff>11206</xdr:rowOff>
    </xdr:to>
    <xdr:cxnSp macro="">
      <xdr:nvCxnSpPr>
        <xdr:cNvPr id="39" name="直線矢印コネクタ 38"/>
        <xdr:cNvCxnSpPr/>
      </xdr:nvCxnSpPr>
      <xdr:spPr>
        <a:xfrm flipV="1">
          <a:off x="6667500" y="124682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100</xdr:row>
      <xdr:rowOff>0</xdr:rowOff>
    </xdr:from>
    <xdr:to>
      <xdr:col>47</xdr:col>
      <xdr:colOff>194981</xdr:colOff>
      <xdr:row>105</xdr:row>
      <xdr:rowOff>134473</xdr:rowOff>
    </xdr:to>
    <xdr:sp macro="" textlink="">
      <xdr:nvSpPr>
        <xdr:cNvPr id="40" name="円/楕円 39"/>
        <xdr:cNvSpPr/>
      </xdr:nvSpPr>
      <xdr:spPr>
        <a:xfrm>
          <a:off x="8134350" y="12677775"/>
          <a:ext cx="3252506" cy="1182223"/>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SO</a:t>
          </a:r>
          <a:r>
            <a:rPr kumimoji="1" lang="ja-JP" altLang="en-US" sz="1100">
              <a:solidFill>
                <a:sysClr val="windowText" lastClr="000000"/>
              </a:solidFill>
            </a:rPr>
            <a:t>情報取得エラー</a:t>
          </a:r>
        </a:p>
        <a:p>
          <a:pPr algn="ctr"/>
          <a:r>
            <a:rPr kumimoji="1" lang="ja-JP" altLang="en-US" sz="1100">
              <a:solidFill>
                <a:sysClr val="windowText" lastClr="000000"/>
              </a:solidFill>
            </a:rPr>
            <a:t>もしくは</a:t>
          </a:r>
          <a:endParaRPr kumimoji="1" lang="en-US" altLang="ja-JP" sz="1100">
            <a:solidFill>
              <a:sysClr val="windowText" lastClr="000000"/>
            </a:solidFill>
          </a:endParaRPr>
        </a:p>
        <a:p>
          <a:pPr algn="ctr"/>
          <a:r>
            <a:rPr kumimoji="1" lang="ja-JP" altLang="en-US" sz="1100">
              <a:solidFill>
                <a:sysClr val="windowText" lastClr="000000"/>
              </a:solidFill>
            </a:rPr>
            <a:t>工事結果通知待ち（工事失敗）</a:t>
          </a:r>
          <a:endParaRPr kumimoji="1" lang="en-US" altLang="ja-JP" sz="1100">
            <a:solidFill>
              <a:sysClr val="windowText" lastClr="000000"/>
            </a:solidFill>
          </a:endParaRPr>
        </a:p>
      </xdr:txBody>
    </xdr:sp>
    <xdr:clientData/>
  </xdr:twoCellAnchor>
  <xdr:twoCellAnchor>
    <xdr:from>
      <xdr:col>48</xdr:col>
      <xdr:colOff>142875</xdr:colOff>
      <xdr:row>101</xdr:row>
      <xdr:rowOff>0</xdr:rowOff>
    </xdr:from>
    <xdr:to>
      <xdr:col>67</xdr:col>
      <xdr:colOff>28015</xdr:colOff>
      <xdr:row>114</xdr:row>
      <xdr:rowOff>76200</xdr:rowOff>
    </xdr:to>
    <xdr:sp macro="" textlink="">
      <xdr:nvSpPr>
        <xdr:cNvPr id="41" name="四角形吹き出し 40"/>
        <xdr:cNvSpPr/>
      </xdr:nvSpPr>
      <xdr:spPr>
        <a:xfrm>
          <a:off x="11572875" y="16868775"/>
          <a:ext cx="4409515" cy="2800350"/>
        </a:xfrm>
        <a:prstGeom prst="wedgeRectCallout">
          <a:avLst>
            <a:gd name="adj1" fmla="val -59179"/>
            <a:gd name="adj2" fmla="val -2965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状態は変更前の</a:t>
          </a:r>
          <a:r>
            <a:rPr lang="en-US" altLang="ja-JP">
              <a:solidFill>
                <a:sysClr val="windowText" lastClr="000000"/>
              </a:solidFill>
              <a:latin typeface="+mn-ea"/>
              <a:ea typeface="+mn-ea"/>
            </a:rPr>
            <a:t>SO</a:t>
          </a:r>
          <a:r>
            <a:rPr lang="ja-JP" altLang="en-US">
              <a:solidFill>
                <a:sysClr val="windowText" lastClr="000000"/>
              </a:solidFill>
              <a:latin typeface="+mn-ea"/>
              <a:ea typeface="+mn-ea"/>
            </a:rPr>
            <a:t>状態に応じて以下のように変更する。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情報取得待ち」だった場合→「</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latin typeface="+mn-ea"/>
              <a:ea typeface="+mn-ea"/>
            </a:rPr>
            <a:t>・「工事待ち」だった場合→「工事結果通知待ち（工事失敗）」</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「工事結果通知待ち（工事失敗）」に変更する場合、</a:t>
          </a:r>
          <a:r>
            <a:rPr lang="en-US" altLang="ja-JP">
              <a:solidFill>
                <a:sysClr val="windowText" lastClr="000000"/>
              </a:solidFill>
              <a:latin typeface="+mn-ea"/>
              <a:ea typeface="+mn-ea"/>
            </a:rPr>
            <a:t>DB</a:t>
          </a:r>
          <a:r>
            <a:rPr lang="ja-JP" altLang="en-US">
              <a:solidFill>
                <a:sysClr val="windowText" lastClr="000000"/>
              </a:solidFill>
              <a:latin typeface="+mn-ea"/>
              <a:ea typeface="+mn-ea"/>
            </a:rPr>
            <a:t>レコード「</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情報」のカラム「工事結果送信情報」に格納する情報を作成する。（工事処理結果には「</a:t>
          </a:r>
          <a:r>
            <a:rPr lang="en-US" altLang="ja-JP">
              <a:solidFill>
                <a:sysClr val="windowText" lastClr="000000"/>
              </a:solidFill>
              <a:latin typeface="+mn-ea"/>
              <a:ea typeface="+mn-ea"/>
            </a:rPr>
            <a:t>E9998</a:t>
          </a:r>
          <a:r>
            <a:rPr lang="ja-JP" altLang="en-US">
              <a:solidFill>
                <a:sysClr val="windowText" lastClr="000000"/>
              </a:solidFill>
              <a:latin typeface="+mn-ea"/>
              <a:ea typeface="+mn-ea"/>
            </a:rPr>
            <a:t>」をセットする。）</a:t>
          </a:r>
          <a:endParaRPr lang="en-US" altLang="ja-JP">
            <a:solidFill>
              <a:sysClr val="windowText" lastClr="000000"/>
            </a:solidFill>
            <a:latin typeface="+mn-ea"/>
            <a:ea typeface="+mn-ea"/>
          </a:endParaRPr>
        </a:p>
        <a:p>
          <a:pPr marL="0" marR="0" indent="0" defTabSz="914400" eaLnBrk="1" fontAlgn="auto" latinLnBrk="0" hangingPunct="1">
            <a:lnSpc>
              <a:spcPct val="1000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a:t>
          </a:r>
          <a:r>
            <a:rPr lang="en-US" altLang="ja-JP">
              <a:solidFill>
                <a:sysClr val="windowText" lastClr="000000"/>
              </a:solidFill>
              <a:latin typeface="+mn-ea"/>
              <a:ea typeface="+mn-ea"/>
            </a:rPr>
            <a:t>SO</a:t>
          </a:r>
          <a:r>
            <a:rPr lang="ja-JP" altLang="en-US">
              <a:solidFill>
                <a:sysClr val="windowText" lastClr="000000"/>
              </a:solidFill>
              <a:latin typeface="+mn-ea"/>
              <a:ea typeface="+mn-ea"/>
            </a:rPr>
            <a:t>情報取得エラー」に変更した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a:t>
          </a:r>
          <a:r>
            <a:rPr lang="en-US" altLang="ja-JP">
              <a:solidFill>
                <a:sysClr val="windowText" lastClr="000000"/>
              </a:solidFill>
              <a:latin typeface="+mn-ea"/>
              <a:ea typeface="+mn-ea"/>
            </a:rPr>
            <a:t>4-2</a:t>
          </a:r>
          <a:r>
            <a:rPr lang="ja-JP" altLang="en-US">
              <a:solidFill>
                <a:sysClr val="windowText" lastClr="000000"/>
              </a:solidFill>
              <a:latin typeface="+mn-ea"/>
              <a:ea typeface="+mn-ea"/>
            </a:rPr>
            <a:t>．処理結果通知（</a:t>
          </a:r>
          <a:r>
            <a:rPr lang="en-US" altLang="ja-JP">
              <a:solidFill>
                <a:sysClr val="windowText" lastClr="000000"/>
              </a:solidFill>
              <a:latin typeface="+mn-ea"/>
              <a:ea typeface="+mn-ea"/>
            </a:rPr>
            <a:t>SO</a:t>
          </a:r>
          <a:r>
            <a:rPr lang="ja-JP" altLang="en-US">
              <a:solidFill>
                <a:sysClr val="windowText" lastClr="000000"/>
              </a:solidFill>
              <a:latin typeface="+mn-ea"/>
              <a:ea typeface="+mn-ea"/>
            </a:rPr>
            <a:t>取込）（応答）」までのシーケンスでエラー検出を期待する。</a:t>
          </a:r>
          <a:endParaRPr lang="en-US" altLang="ja-JP">
            <a:solidFill>
              <a:sysClr val="windowText" lastClr="000000"/>
            </a:solidFill>
            <a:latin typeface="+mn-ea"/>
            <a:ea typeface="+mn-ea"/>
          </a:endParaRPr>
        </a:p>
        <a:p>
          <a:pPr marL="0" marR="0" indent="0" defTabSz="914400" eaLnBrk="1" fontAlgn="auto" latinLnBrk="0" hangingPunct="1">
            <a:lnSpc>
              <a:spcPts val="1300"/>
            </a:lnSpc>
            <a:spcBef>
              <a:spcPts val="0"/>
            </a:spcBef>
            <a:spcAft>
              <a:spcPts val="0"/>
            </a:spcAft>
            <a:buClrTx/>
            <a:buSzTx/>
            <a:buFontTx/>
            <a:buNone/>
            <a:tabLst/>
            <a:defRPr/>
          </a:pPr>
          <a:r>
            <a:rPr lang="en-US" altLang="ja-JP">
              <a:solidFill>
                <a:sysClr val="windowText" lastClr="000000"/>
              </a:solidFill>
              <a:latin typeface="+mn-ea"/>
              <a:ea typeface="+mn-ea"/>
            </a:rPr>
            <a:t>※</a:t>
          </a:r>
          <a:r>
            <a:rPr lang="ja-JP" altLang="en-US">
              <a:solidFill>
                <a:sysClr val="windowText" lastClr="000000"/>
              </a:solidFill>
              <a:latin typeface="+mn-ea"/>
              <a:ea typeface="+mn-ea"/>
            </a:rPr>
            <a:t>「工事結果通知待ち（工事失敗）」に変更した</a:t>
          </a:r>
          <a:r>
            <a:rPr lang="en-US" altLang="ja-JP">
              <a:solidFill>
                <a:sysClr val="windowText" lastClr="000000"/>
              </a:solidFill>
              <a:latin typeface="+mn-ea"/>
              <a:ea typeface="+mn-ea"/>
            </a:rPr>
            <a:t>SO</a:t>
          </a:r>
          <a:r>
            <a:rPr lang="ja-JP" altLang="en-US">
              <a:solidFill>
                <a:sysClr val="windowText" lastClr="000000"/>
              </a:solidFill>
              <a:latin typeface="+mn-ea"/>
              <a:ea typeface="+mn-ea"/>
            </a:rPr>
            <a:t>は「装置間シーケンス</a:t>
          </a:r>
          <a:r>
            <a:rPr lang="en-US" altLang="ja-JP">
              <a:solidFill>
                <a:sysClr val="windowText" lastClr="000000"/>
              </a:solidFill>
              <a:latin typeface="+mn-ea"/>
              <a:ea typeface="+mn-ea"/>
            </a:rPr>
            <a:t>(</a:t>
          </a:r>
          <a:r>
            <a:rPr lang="ja-JP" altLang="en-US">
              <a:solidFill>
                <a:sysClr val="windowText" lastClr="000000"/>
              </a:solidFill>
              <a:latin typeface="+mn-ea"/>
              <a:ea typeface="+mn-ea"/>
            </a:rPr>
            <a:t>定期再送監視</a:t>
          </a:r>
          <a:r>
            <a:rPr lang="en-US" altLang="ja-JP">
              <a:solidFill>
                <a:sysClr val="windowText" lastClr="000000"/>
              </a:solidFill>
              <a:latin typeface="+mn-ea"/>
              <a:ea typeface="+mn-ea"/>
            </a:rPr>
            <a:t>)</a:t>
          </a:r>
          <a:r>
            <a:rPr lang="ja-JP" altLang="en-US">
              <a:solidFill>
                <a:sysClr val="windowText" lastClr="000000"/>
              </a:solidFill>
              <a:latin typeface="+mn-ea"/>
              <a:ea typeface="+mn-ea"/>
            </a:rPr>
            <a:t>」に記載している「</a:t>
          </a:r>
          <a:r>
            <a:rPr lang="en-US" altLang="ja-JP">
              <a:solidFill>
                <a:sysClr val="windowText" lastClr="000000"/>
              </a:solidFill>
              <a:latin typeface="+mn-ea"/>
              <a:ea typeface="+mn-ea"/>
            </a:rPr>
            <a:t>5-1</a:t>
          </a:r>
          <a:r>
            <a:rPr lang="ja-JP" altLang="en-US">
              <a:solidFill>
                <a:sysClr val="windowText" lastClr="000000"/>
              </a:solidFill>
              <a:latin typeface="+mn-ea"/>
              <a:ea typeface="+mn-ea"/>
            </a:rPr>
            <a:t>．処理結果通知（工事結果）」の定期送信処理によって上位</a:t>
          </a:r>
          <a:r>
            <a:rPr lang="en-US" altLang="ja-JP">
              <a:solidFill>
                <a:sysClr val="windowText" lastClr="000000"/>
              </a:solidFill>
              <a:latin typeface="+mn-ea"/>
              <a:ea typeface="+mn-ea"/>
            </a:rPr>
            <a:t>SO</a:t>
          </a:r>
          <a:r>
            <a:rPr lang="ja-JP" altLang="en-US">
              <a:solidFill>
                <a:sysClr val="windowText" lastClr="000000"/>
              </a:solidFill>
              <a:latin typeface="+mn-ea"/>
              <a:ea typeface="+mn-ea"/>
            </a:rPr>
            <a:t>装置にエラー通知を行う。</a:t>
          </a:r>
          <a:endParaRPr lang="en-US" altLang="ja-JP">
            <a:solidFill>
              <a:sysClr val="windowText" lastClr="000000"/>
            </a:solidFill>
            <a:latin typeface="+mn-ea"/>
            <a:ea typeface="+mn-ea"/>
          </a:endParaRPr>
        </a:p>
      </xdr:txBody>
    </xdr:sp>
    <xdr:clientData/>
  </xdr:twoCellAnchor>
  <xdr:twoCellAnchor>
    <xdr:from>
      <xdr:col>15</xdr:col>
      <xdr:colOff>114300</xdr:colOff>
      <xdr:row>74</xdr:row>
      <xdr:rowOff>76200</xdr:rowOff>
    </xdr:from>
    <xdr:to>
      <xdr:col>84</xdr:col>
      <xdr:colOff>76200</xdr:colOff>
      <xdr:row>128</xdr:row>
      <xdr:rowOff>0</xdr:rowOff>
    </xdr:to>
    <xdr:grpSp>
      <xdr:nvGrpSpPr>
        <xdr:cNvPr id="260747" name="グループ化 99"/>
        <xdr:cNvGrpSpPr>
          <a:grpSpLocks/>
        </xdr:cNvGrpSpPr>
      </xdr:nvGrpSpPr>
      <xdr:grpSpPr bwMode="auto">
        <a:xfrm>
          <a:off x="3686175" y="15687675"/>
          <a:ext cx="16392525" cy="11239500"/>
          <a:chOff x="7279340" y="43295044"/>
          <a:chExt cx="7624483" cy="2519970"/>
        </a:xfrm>
      </xdr:grpSpPr>
      <xdr:sp macro="" textlink="">
        <xdr:nvSpPr>
          <xdr:cNvPr id="43" name="テキスト ボックス 42"/>
          <xdr:cNvSpPr txBox="1"/>
        </xdr:nvSpPr>
        <xdr:spPr>
          <a:xfrm>
            <a:off x="7279340" y="43295044"/>
            <a:ext cx="7624483" cy="2519970"/>
          </a:xfrm>
          <a:prstGeom prst="rect">
            <a:avLst/>
          </a:prstGeom>
          <a:no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sp macro="" textlink="">
        <xdr:nvSpPr>
          <xdr:cNvPr id="44" name="テキスト ボックス 43"/>
          <xdr:cNvSpPr txBox="1"/>
        </xdr:nvSpPr>
        <xdr:spPr>
          <a:xfrm>
            <a:off x="7279340" y="43297180"/>
            <a:ext cx="1900583" cy="205015"/>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関連する</a:t>
            </a:r>
            <a:r>
              <a:rPr kumimoji="1" lang="en-US" altLang="ja-JP" sz="1100"/>
              <a:t>SO</a:t>
            </a:r>
            <a:r>
              <a:rPr kumimoji="1" lang="ja-JP" altLang="en-US" sz="1100"/>
              <a:t>が存在する場合</a:t>
            </a:r>
            <a:endParaRPr kumimoji="1" lang="en-US" altLang="ja-JP" sz="1100"/>
          </a:p>
        </xdr:txBody>
      </xdr:sp>
    </xdr:grpSp>
    <xdr:clientData/>
  </xdr:twoCellAnchor>
  <xdr:twoCellAnchor>
    <xdr:from>
      <xdr:col>28</xdr:col>
      <xdr:colOff>0</xdr:colOff>
      <xdr:row>82</xdr:row>
      <xdr:rowOff>0</xdr:rowOff>
    </xdr:from>
    <xdr:to>
      <xdr:col>40</xdr:col>
      <xdr:colOff>206189</xdr:colOff>
      <xdr:row>82</xdr:row>
      <xdr:rowOff>11206</xdr:rowOff>
    </xdr:to>
    <xdr:cxnSp macro="">
      <xdr:nvCxnSpPr>
        <xdr:cNvPr id="45" name="直線矢印コネクタ 44"/>
        <xdr:cNvCxnSpPr/>
      </xdr:nvCxnSpPr>
      <xdr:spPr>
        <a:xfrm flipV="1">
          <a:off x="6667500" y="124682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87</xdr:row>
      <xdr:rowOff>0</xdr:rowOff>
    </xdr:from>
    <xdr:to>
      <xdr:col>40</xdr:col>
      <xdr:colOff>206189</xdr:colOff>
      <xdr:row>87</xdr:row>
      <xdr:rowOff>11206</xdr:rowOff>
    </xdr:to>
    <xdr:cxnSp macro="">
      <xdr:nvCxnSpPr>
        <xdr:cNvPr id="46" name="直線矢印コネクタ 45"/>
        <xdr:cNvCxnSpPr/>
      </xdr:nvCxnSpPr>
      <xdr:spPr>
        <a:xfrm flipV="1">
          <a:off x="6667500" y="133064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84</xdr:row>
      <xdr:rowOff>0</xdr:rowOff>
    </xdr:from>
    <xdr:to>
      <xdr:col>40</xdr:col>
      <xdr:colOff>206189</xdr:colOff>
      <xdr:row>84</xdr:row>
      <xdr:rowOff>11206</xdr:rowOff>
    </xdr:to>
    <xdr:cxnSp macro="">
      <xdr:nvCxnSpPr>
        <xdr:cNvPr id="47" name="直線矢印コネクタ 46"/>
        <xdr:cNvCxnSpPr/>
      </xdr:nvCxnSpPr>
      <xdr:spPr>
        <a:xfrm flipV="1">
          <a:off x="6667500" y="1288732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125</xdr:row>
      <xdr:rowOff>0</xdr:rowOff>
    </xdr:from>
    <xdr:to>
      <xdr:col>40</xdr:col>
      <xdr:colOff>206189</xdr:colOff>
      <xdr:row>125</xdr:row>
      <xdr:rowOff>11206</xdr:rowOff>
    </xdr:to>
    <xdr:cxnSp macro="">
      <xdr:nvCxnSpPr>
        <xdr:cNvPr id="50" name="直線矢印コネクタ 49"/>
        <xdr:cNvCxnSpPr/>
      </xdr:nvCxnSpPr>
      <xdr:spPr>
        <a:xfrm flipV="1">
          <a:off x="6667500" y="218979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120</xdr:row>
      <xdr:rowOff>0</xdr:rowOff>
    </xdr:from>
    <xdr:to>
      <xdr:col>40</xdr:col>
      <xdr:colOff>206189</xdr:colOff>
      <xdr:row>120</xdr:row>
      <xdr:rowOff>11206</xdr:rowOff>
    </xdr:to>
    <xdr:cxnSp macro="">
      <xdr:nvCxnSpPr>
        <xdr:cNvPr id="51" name="直線矢印コネクタ 50"/>
        <xdr:cNvCxnSpPr/>
      </xdr:nvCxnSpPr>
      <xdr:spPr>
        <a:xfrm flipV="1">
          <a:off x="6667500" y="2105977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122</xdr:row>
      <xdr:rowOff>0</xdr:rowOff>
    </xdr:from>
    <xdr:to>
      <xdr:col>40</xdr:col>
      <xdr:colOff>206189</xdr:colOff>
      <xdr:row>122</xdr:row>
      <xdr:rowOff>11206</xdr:rowOff>
    </xdr:to>
    <xdr:cxnSp macro="">
      <xdr:nvCxnSpPr>
        <xdr:cNvPr id="52" name="直線矢印コネクタ 51"/>
        <xdr:cNvCxnSpPr/>
      </xdr:nvCxnSpPr>
      <xdr:spPr>
        <a:xfrm flipV="1">
          <a:off x="6667500" y="214788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228600</xdr:colOff>
      <xdr:row>33</xdr:row>
      <xdr:rowOff>9525</xdr:rowOff>
    </xdr:from>
    <xdr:to>
      <xdr:col>57</xdr:col>
      <xdr:colOff>47625</xdr:colOff>
      <xdr:row>37</xdr:row>
      <xdr:rowOff>152400</xdr:rowOff>
    </xdr:to>
    <xdr:sp macro="" textlink="">
      <xdr:nvSpPr>
        <xdr:cNvPr id="53" name="四角形吹き出し 52"/>
        <xdr:cNvSpPr/>
      </xdr:nvSpPr>
      <xdr:spPr>
        <a:xfrm>
          <a:off x="8562975" y="5981700"/>
          <a:ext cx="5057775" cy="9810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上位</a:t>
          </a:r>
          <a:r>
            <a:rPr lang="en-US" altLang="ja-JP">
              <a:solidFill>
                <a:sysClr val="windowText" lastClr="000000"/>
              </a:solidFill>
            </a:rPr>
            <a:t>SO</a:t>
          </a:r>
          <a:r>
            <a:rPr lang="ja-JP" altLang="en-US">
              <a:solidFill>
                <a:sysClr val="windowText" lastClr="000000"/>
              </a:solidFill>
            </a:rPr>
            <a:t>装置を表す値かを確認する。（値は「</a:t>
          </a:r>
          <a:r>
            <a:rPr lang="en-US" altLang="ja-JP">
              <a:solidFill>
                <a:sysClr val="windowText" lastClr="000000"/>
              </a:solidFill>
            </a:rPr>
            <a:t>SO</a:t>
          </a:r>
          <a:r>
            <a:rPr lang="ja-JP" altLang="en-US">
              <a:solidFill>
                <a:sysClr val="windowText" lastClr="000000"/>
              </a:solidFill>
            </a:rPr>
            <a:t>電文仕様、送受信パラメータ」シートに記載）</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E0202</a:t>
          </a:r>
        </a:p>
      </xdr:txBody>
    </xdr:sp>
    <xdr:clientData/>
  </xdr:twoCellAnchor>
  <xdr:twoCellAnchor>
    <xdr:from>
      <xdr:col>23</xdr:col>
      <xdr:colOff>0</xdr:colOff>
      <xdr:row>28</xdr:row>
      <xdr:rowOff>63869</xdr:rowOff>
    </xdr:from>
    <xdr:to>
      <xdr:col>32</xdr:col>
      <xdr:colOff>209550</xdr:colOff>
      <xdr:row>30</xdr:row>
      <xdr:rowOff>159118</xdr:rowOff>
    </xdr:to>
    <xdr:sp macro="" textlink="">
      <xdr:nvSpPr>
        <xdr:cNvPr id="54" name="正方形/長方形 53"/>
        <xdr:cNvSpPr/>
      </xdr:nvSpPr>
      <xdr:spPr>
        <a:xfrm>
          <a:off x="5476875" y="6036044"/>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必須チェック</a:t>
          </a:r>
          <a:endParaRPr kumimoji="1" lang="en-US" altLang="ja-JP" sz="1100" baseline="0"/>
        </a:p>
      </xdr:txBody>
    </xdr:sp>
    <xdr:clientData/>
  </xdr:twoCellAnchor>
  <xdr:twoCellAnchor>
    <xdr:from>
      <xdr:col>35</xdr:col>
      <xdr:colOff>149037</xdr:colOff>
      <xdr:row>28</xdr:row>
      <xdr:rowOff>76200</xdr:rowOff>
    </xdr:from>
    <xdr:to>
      <xdr:col>56</xdr:col>
      <xdr:colOff>206187</xdr:colOff>
      <xdr:row>31</xdr:row>
      <xdr:rowOff>95250</xdr:rowOff>
    </xdr:to>
    <xdr:sp macro="" textlink="">
      <xdr:nvSpPr>
        <xdr:cNvPr id="55" name="四角形吹き出し 54"/>
        <xdr:cNvSpPr/>
      </xdr:nvSpPr>
      <xdr:spPr>
        <a:xfrm>
          <a:off x="8483412" y="6048375"/>
          <a:ext cx="5057775" cy="647700"/>
        </a:xfrm>
        <a:prstGeom prst="wedgeRectCallout">
          <a:avLst>
            <a:gd name="adj1" fmla="val -62826"/>
            <a:gd name="adj2" fmla="val -226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電文の必須フィールドが</a:t>
          </a:r>
          <a:r>
            <a:rPr lang="en-US" altLang="ja-JP">
              <a:solidFill>
                <a:sysClr val="windowText" lastClr="000000"/>
              </a:solidFill>
            </a:rPr>
            <a:t>NULL</a:t>
          </a:r>
          <a:r>
            <a:rPr lang="ja-JP" altLang="en-US">
              <a:solidFill>
                <a:sysClr val="windowText" lastClr="000000"/>
              </a:solidFill>
            </a:rPr>
            <a:t>でないか確認する。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E0102</a:t>
          </a:r>
        </a:p>
      </xdr:txBody>
    </xdr:sp>
    <xdr:clientData/>
  </xdr:twoCellAnchor>
  <xdr:twoCellAnchor>
    <xdr:from>
      <xdr:col>12</xdr:col>
      <xdr:colOff>0</xdr:colOff>
      <xdr:row>134</xdr:row>
      <xdr:rowOff>0</xdr:rowOff>
    </xdr:from>
    <xdr:to>
      <xdr:col>27</xdr:col>
      <xdr:colOff>182217</xdr:colOff>
      <xdr:row>134</xdr:row>
      <xdr:rowOff>3526</xdr:rowOff>
    </xdr:to>
    <xdr:cxnSp macro="">
      <xdr:nvCxnSpPr>
        <xdr:cNvPr id="56" name="直線矢印コネクタ 55"/>
        <xdr:cNvCxnSpPr/>
      </xdr:nvCxnSpPr>
      <xdr:spPr>
        <a:xfrm flipV="1">
          <a:off x="2857500" y="26088975"/>
          <a:ext cx="3754092" cy="3526"/>
        </a:xfrm>
        <a:prstGeom prst="straightConnector1">
          <a:avLst/>
        </a:prstGeom>
        <a:ln w="38100">
          <a:solidFill>
            <a:srgbClr val="FF0000"/>
          </a:solidFill>
          <a:prstDash val="sysDash"/>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56</xdr:row>
      <xdr:rowOff>0</xdr:rowOff>
    </xdr:from>
    <xdr:to>
      <xdr:col>40</xdr:col>
      <xdr:colOff>206189</xdr:colOff>
      <xdr:row>56</xdr:row>
      <xdr:rowOff>11206</xdr:rowOff>
    </xdr:to>
    <xdr:cxnSp macro="">
      <xdr:nvCxnSpPr>
        <xdr:cNvPr id="59" name="直線矢印コネクタ 58"/>
        <xdr:cNvCxnSpPr/>
      </xdr:nvCxnSpPr>
      <xdr:spPr>
        <a:xfrm flipV="1">
          <a:off x="6667500" y="10372725"/>
          <a:ext cx="3063689" cy="11206"/>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0</xdr:colOff>
      <xdr:row>59</xdr:row>
      <xdr:rowOff>0</xdr:rowOff>
    </xdr:from>
    <xdr:to>
      <xdr:col>40</xdr:col>
      <xdr:colOff>206189</xdr:colOff>
      <xdr:row>59</xdr:row>
      <xdr:rowOff>11206</xdr:rowOff>
    </xdr:to>
    <xdr:cxnSp macro="">
      <xdr:nvCxnSpPr>
        <xdr:cNvPr id="60" name="直線矢印コネクタ 59"/>
        <xdr:cNvCxnSpPr/>
      </xdr:nvCxnSpPr>
      <xdr:spPr>
        <a:xfrm flipV="1">
          <a:off x="6667500" y="11839575"/>
          <a:ext cx="3063689" cy="11206"/>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47625</xdr:colOff>
      <xdr:row>57</xdr:row>
      <xdr:rowOff>190500</xdr:rowOff>
    </xdr:from>
    <xdr:to>
      <xdr:col>60</xdr:col>
      <xdr:colOff>133350</xdr:colOff>
      <xdr:row>61</xdr:row>
      <xdr:rowOff>171451</xdr:rowOff>
    </xdr:to>
    <xdr:sp macro="" textlink="">
      <xdr:nvSpPr>
        <xdr:cNvPr id="62" name="四角形吹き出し 61"/>
        <xdr:cNvSpPr/>
      </xdr:nvSpPr>
      <xdr:spPr>
        <a:xfrm>
          <a:off x="10287000" y="10772775"/>
          <a:ext cx="4133850" cy="819151"/>
        </a:xfrm>
        <a:prstGeom prst="wedgeRectCallout">
          <a:avLst>
            <a:gd name="adj1" fmla="val -60193"/>
            <a:gd name="adj2" fmla="val -2287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取消対象の</a:t>
          </a:r>
          <a:r>
            <a:rPr lang="en-US" altLang="ja-JP">
              <a:solidFill>
                <a:sysClr val="windowText" lastClr="000000"/>
              </a:solidFill>
            </a:rPr>
            <a:t>SO</a:t>
          </a:r>
          <a:r>
            <a:rPr lang="ja-JP" altLang="en-US">
              <a:solidFill>
                <a:sysClr val="windowText" lastClr="000000"/>
              </a:solidFill>
            </a:rPr>
            <a:t>は物理削除を行う。</a:t>
          </a:r>
          <a:endParaRPr lang="en-US" altLang="ja-JP">
            <a:solidFill>
              <a:sysClr val="windowText" lastClr="000000"/>
            </a:solidFill>
          </a:endParaRPr>
        </a:p>
      </xdr:txBody>
    </xdr:sp>
    <xdr:clientData/>
  </xdr:twoCellAnchor>
  <xdr:twoCellAnchor>
    <xdr:from>
      <xdr:col>23</xdr:col>
      <xdr:colOff>19050</xdr:colOff>
      <xdr:row>38</xdr:row>
      <xdr:rowOff>9525</xdr:rowOff>
    </xdr:from>
    <xdr:to>
      <xdr:col>32</xdr:col>
      <xdr:colOff>228600</xdr:colOff>
      <xdr:row>41</xdr:row>
      <xdr:rowOff>102538</xdr:rowOff>
    </xdr:to>
    <xdr:sp macro="" textlink="">
      <xdr:nvSpPr>
        <xdr:cNvPr id="67" name="正方形/長方形 66"/>
        <xdr:cNvSpPr/>
      </xdr:nvSpPr>
      <xdr:spPr>
        <a:xfrm>
          <a:off x="5495925" y="8077200"/>
          <a:ext cx="2352675" cy="72166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N</a:t>
          </a:r>
          <a:r>
            <a:rPr kumimoji="1" lang="ja-JP" altLang="en-US" sz="1100" baseline="0"/>
            <a:t>番のチェック</a:t>
          </a:r>
          <a:endParaRPr kumimoji="1" lang="en-US" altLang="ja-JP" sz="1100" baseline="0"/>
        </a:p>
        <a:p>
          <a:pPr algn="ctr"/>
          <a:r>
            <a:rPr kumimoji="1" lang="ja-JP" altLang="en-US" sz="1100" baseline="0"/>
            <a:t>（</a:t>
          </a:r>
          <a:r>
            <a:rPr kumimoji="1" lang="en-US" altLang="ja-JP" sz="1100" baseline="0"/>
            <a:t>N</a:t>
          </a:r>
          <a:r>
            <a:rPr kumimoji="1" lang="ja-JP" altLang="en-US" sz="1100" baseline="0"/>
            <a:t>番規制状態でないかのチェック）</a:t>
          </a:r>
          <a:endParaRPr kumimoji="1" lang="en-US" altLang="ja-JP" sz="1100" baseline="0"/>
        </a:p>
      </xdr:txBody>
    </xdr:sp>
    <xdr:clientData/>
  </xdr:twoCellAnchor>
  <xdr:twoCellAnchor>
    <xdr:from>
      <xdr:col>35</xdr:col>
      <xdr:colOff>200025</xdr:colOff>
      <xdr:row>38</xdr:row>
      <xdr:rowOff>95250</xdr:rowOff>
    </xdr:from>
    <xdr:to>
      <xdr:col>56</xdr:col>
      <xdr:colOff>52668</xdr:colOff>
      <xdr:row>43</xdr:row>
      <xdr:rowOff>142875</xdr:rowOff>
    </xdr:to>
    <xdr:sp macro="" textlink="">
      <xdr:nvSpPr>
        <xdr:cNvPr id="68" name="四角形吹き出し 67"/>
        <xdr:cNvSpPr/>
      </xdr:nvSpPr>
      <xdr:spPr>
        <a:xfrm>
          <a:off x="8534400" y="8162925"/>
          <a:ext cx="4853268" cy="1095375"/>
        </a:xfrm>
        <a:prstGeom prst="wedgeRectCallout">
          <a:avLst>
            <a:gd name="adj1" fmla="val -62826"/>
            <a:gd name="adj2" fmla="val -3144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対象の</a:t>
          </a:r>
          <a:r>
            <a:rPr lang="en-US" altLang="ja-JP">
              <a:solidFill>
                <a:sysClr val="windowText" lastClr="000000"/>
              </a:solidFill>
            </a:rPr>
            <a:t>N</a:t>
          </a:r>
          <a:r>
            <a:rPr lang="ja-JP" altLang="en-US">
              <a:solidFill>
                <a:sysClr val="windowText" lastClr="000000"/>
              </a:solidFill>
            </a:rPr>
            <a:t>番が</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SO</a:t>
          </a:r>
          <a:r>
            <a:rPr lang="ja-JP" altLang="en-US">
              <a:solidFill>
                <a:sysClr val="windowText" lastClr="000000"/>
              </a:solidFill>
            </a:rPr>
            <a:t>規制情報」に存在しないかを確認する。</a:t>
          </a:r>
          <a:endParaRPr lang="en-US" altLang="ja-JP">
            <a:solidFill>
              <a:sysClr val="windowText" lastClr="000000"/>
            </a:solidFill>
          </a:endParaRPr>
        </a:p>
        <a:p>
          <a:r>
            <a:rPr lang="ja-JP" altLang="en-US">
              <a:solidFill>
                <a:sysClr val="windowText" lastClr="000000"/>
              </a:solidFill>
            </a:rPr>
            <a:t>エラーコード：</a:t>
          </a:r>
          <a:r>
            <a:rPr lang="en-US" altLang="ja-JP">
              <a:solidFill>
                <a:sysClr val="windowText" lastClr="000000"/>
              </a:solidFill>
            </a:rPr>
            <a:t>E0301</a:t>
          </a:r>
        </a:p>
      </xdr:txBody>
    </xdr:sp>
    <xdr:clientData/>
  </xdr:twoCellAnchor>
  <xdr:twoCellAnchor>
    <xdr:from>
      <xdr:col>28</xdr:col>
      <xdr:colOff>0</xdr:colOff>
      <xdr:row>130</xdr:row>
      <xdr:rowOff>0</xdr:rowOff>
    </xdr:from>
    <xdr:to>
      <xdr:col>40</xdr:col>
      <xdr:colOff>206189</xdr:colOff>
      <xdr:row>130</xdr:row>
      <xdr:rowOff>2</xdr:rowOff>
    </xdr:to>
    <xdr:cxnSp macro="">
      <xdr:nvCxnSpPr>
        <xdr:cNvPr id="70" name="直線矢印コネクタ 69"/>
        <xdr:cNvCxnSpPr/>
      </xdr:nvCxnSpPr>
      <xdr:spPr>
        <a:xfrm flipV="1">
          <a:off x="6667500" y="26927175"/>
          <a:ext cx="3063689" cy="2"/>
        </a:xfrm>
        <a:prstGeom prst="straightConnector1">
          <a:avLst/>
        </a:prstGeom>
        <a:ln w="38100">
          <a:solidFill>
            <a:srgbClr val="00B0F0"/>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oneCellAnchor>
    <xdr:from>
      <xdr:col>4</xdr:col>
      <xdr:colOff>247650</xdr:colOff>
      <xdr:row>19</xdr:row>
      <xdr:rowOff>66675</xdr:rowOff>
    </xdr:from>
    <xdr:ext cx="3529855" cy="1257300"/>
    <xdr:sp macro="" textlink="">
      <xdr:nvSpPr>
        <xdr:cNvPr id="2" name="四角形吹き出し 1"/>
        <xdr:cNvSpPr/>
      </xdr:nvSpPr>
      <xdr:spPr>
        <a:xfrm>
          <a:off x="9296400" y="20650200"/>
          <a:ext cx="3529855" cy="1257300"/>
        </a:xfrm>
        <a:prstGeom prst="wedgeRectCallout">
          <a:avLst>
            <a:gd name="adj1" fmla="val -67781"/>
            <a:gd name="adj2" fmla="val -2321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処理結果コード以外のチェックは行わないため、</a:t>
          </a:r>
          <a:endParaRPr kumimoji="1" lang="en-US" altLang="ja-JP" sz="1100">
            <a:solidFill>
              <a:sysClr val="windowText" lastClr="000000"/>
            </a:solidFill>
          </a:endParaRPr>
        </a:p>
        <a:p>
          <a:pPr algn="l"/>
          <a:r>
            <a:rPr kumimoji="1" lang="ja-JP" altLang="en-US" sz="1100">
              <a:solidFill>
                <a:sysClr val="windowText" lastClr="000000"/>
              </a:solidFill>
            </a:rPr>
            <a:t>この処理ルートは存在しない。</a:t>
          </a:r>
          <a:endParaRPr kumimoji="1" lang="en-US" altLang="ja-JP" sz="1100">
            <a:solidFill>
              <a:sysClr val="windowText" lastClr="0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30</xdr:col>
      <xdr:colOff>1826559</xdr:colOff>
      <xdr:row>1</xdr:row>
      <xdr:rowOff>33618</xdr:rowOff>
    </xdr:from>
    <xdr:to>
      <xdr:col>37</xdr:col>
      <xdr:colOff>22412</xdr:colOff>
      <xdr:row>7</xdr:row>
      <xdr:rowOff>89647</xdr:rowOff>
    </xdr:to>
    <xdr:sp macro="" textlink="">
      <xdr:nvSpPr>
        <xdr:cNvPr id="2" name="四角形吹き出し 1"/>
        <xdr:cNvSpPr/>
      </xdr:nvSpPr>
      <xdr:spPr>
        <a:xfrm>
          <a:off x="8807824" y="134471"/>
          <a:ext cx="3798794" cy="1602441"/>
        </a:xfrm>
        <a:prstGeom prst="wedgeRectCallout">
          <a:avLst>
            <a:gd name="adj1" fmla="val -42367"/>
            <a:gd name="adj2" fmla="val 750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000"/>
            <a:t>2016/3/24</a:t>
          </a:r>
        </a:p>
        <a:p>
          <a:pPr algn="l"/>
          <a:r>
            <a:rPr kumimoji="1" lang="ja-JP" altLang="en-US" sz="2000"/>
            <a:t>変更イメージの追加待ち</a:t>
          </a:r>
        </a:p>
      </xdr:txBody>
    </xdr:sp>
    <xdr:clientData/>
  </xdr:twoCellAnchor>
  <xdr:twoCellAnchor>
    <xdr:from>
      <xdr:col>5</xdr:col>
      <xdr:colOff>0</xdr:colOff>
      <xdr:row>50</xdr:row>
      <xdr:rowOff>0</xdr:rowOff>
    </xdr:from>
    <xdr:to>
      <xdr:col>53</xdr:col>
      <xdr:colOff>0</xdr:colOff>
      <xdr:row>51</xdr:row>
      <xdr:rowOff>0</xdr:rowOff>
    </xdr:to>
    <xdr:sp macro="" textlink="">
      <xdr:nvSpPr>
        <xdr:cNvPr id="4" name="正方形/長方形 1"/>
        <xdr:cNvSpPr>
          <a:spLocks noChangeArrowheads="1"/>
        </xdr:cNvSpPr>
      </xdr:nvSpPr>
      <xdr:spPr bwMode="auto">
        <a:xfrm>
          <a:off x="904875" y="30299025"/>
          <a:ext cx="12220575" cy="1181100"/>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xdr:col>
      <xdr:colOff>0</xdr:colOff>
      <xdr:row>34</xdr:row>
      <xdr:rowOff>0</xdr:rowOff>
    </xdr:from>
    <xdr:to>
      <xdr:col>53</xdr:col>
      <xdr:colOff>0</xdr:colOff>
      <xdr:row>35</xdr:row>
      <xdr:rowOff>0</xdr:rowOff>
    </xdr:to>
    <xdr:sp macro="" textlink="">
      <xdr:nvSpPr>
        <xdr:cNvPr id="5" name="正方形/長方形 1"/>
        <xdr:cNvSpPr>
          <a:spLocks noChangeArrowheads="1"/>
        </xdr:cNvSpPr>
      </xdr:nvSpPr>
      <xdr:spPr bwMode="auto">
        <a:xfrm>
          <a:off x="904875" y="16887825"/>
          <a:ext cx="12220575" cy="523875"/>
        </a:xfrm>
        <a:prstGeom prst="rect">
          <a:avLst/>
        </a:prstGeom>
        <a:noFill/>
        <a:ln w="28575" algn="ctr">
          <a:solidFill>
            <a:srgbClr xmlns:mc="http://schemas.openxmlformats.org/markup-compatibility/2006" xmlns:a14="http://schemas.microsoft.com/office/drawing/2010/main" val="FF0000" mc:Ignorable="a14" a14:legacySpreadsheetColorIndex="10"/>
          </a:solidFill>
          <a:round/>
          <a:headEnd/>
          <a:tailEnd/>
        </a:ln>
        <a:effectLst/>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53</xdr:col>
      <xdr:colOff>134470</xdr:colOff>
      <xdr:row>33</xdr:row>
      <xdr:rowOff>313764</xdr:rowOff>
    </xdr:from>
    <xdr:to>
      <xdr:col>66</xdr:col>
      <xdr:colOff>134471</xdr:colOff>
      <xdr:row>35</xdr:row>
      <xdr:rowOff>179295</xdr:rowOff>
    </xdr:to>
    <xdr:sp macro="" textlink="">
      <xdr:nvSpPr>
        <xdr:cNvPr id="6" name="四角形吹き出し 5"/>
        <xdr:cNvSpPr/>
      </xdr:nvSpPr>
      <xdr:spPr>
        <a:xfrm>
          <a:off x="15811499" y="17021735"/>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twoCellAnchor>
    <xdr:from>
      <xdr:col>53</xdr:col>
      <xdr:colOff>145676</xdr:colOff>
      <xdr:row>50</xdr:row>
      <xdr:rowOff>123266</xdr:rowOff>
    </xdr:from>
    <xdr:to>
      <xdr:col>66</xdr:col>
      <xdr:colOff>145677</xdr:colOff>
      <xdr:row>50</xdr:row>
      <xdr:rowOff>862855</xdr:rowOff>
    </xdr:to>
    <xdr:sp macro="" textlink="">
      <xdr:nvSpPr>
        <xdr:cNvPr id="7" name="四角形吹き出し 6"/>
        <xdr:cNvSpPr/>
      </xdr:nvSpPr>
      <xdr:spPr>
        <a:xfrm>
          <a:off x="15822705" y="27252707"/>
          <a:ext cx="2330825" cy="739589"/>
        </a:xfrm>
        <a:prstGeom prst="wedgeRectCallout">
          <a:avLst>
            <a:gd name="adj1" fmla="val -63311"/>
            <a:gd name="adj2" fmla="val -15822"/>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00">
              <a:solidFill>
                <a:srgbClr val="0000FF"/>
              </a:solidFill>
              <a:latin typeface="+mn-ea"/>
              <a:ea typeface="+mn-ea"/>
            </a:rPr>
            <a:t>2016/4/26</a:t>
          </a:r>
        </a:p>
        <a:p>
          <a:pPr algn="l"/>
          <a:r>
            <a:rPr kumimoji="1" lang="en-US" altLang="ja-JP" sz="1000">
              <a:solidFill>
                <a:srgbClr val="0000FF"/>
              </a:solidFill>
              <a:latin typeface="+mn-ea"/>
              <a:ea typeface="+mn-ea"/>
            </a:rPr>
            <a:t>SO</a:t>
          </a:r>
          <a:r>
            <a:rPr kumimoji="1" lang="ja-JP" altLang="en-US" sz="1000">
              <a:solidFill>
                <a:srgbClr val="0000FF"/>
              </a:solidFill>
              <a:latin typeface="+mn-ea"/>
              <a:ea typeface="+mn-ea"/>
            </a:rPr>
            <a:t>パラメータの追加</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23</xdr:col>
      <xdr:colOff>51548</xdr:colOff>
      <xdr:row>224</xdr:row>
      <xdr:rowOff>981634</xdr:rowOff>
    </xdr:from>
    <xdr:to>
      <xdr:col>26</xdr:col>
      <xdr:colOff>22413</xdr:colOff>
      <xdr:row>224</xdr:row>
      <xdr:rowOff>1624853</xdr:rowOff>
    </xdr:to>
    <xdr:sp macro="" textlink="">
      <xdr:nvSpPr>
        <xdr:cNvPr id="7" name="四角形吹き出し 6"/>
        <xdr:cNvSpPr/>
      </xdr:nvSpPr>
      <xdr:spPr>
        <a:xfrm>
          <a:off x="11380695" y="69584046"/>
          <a:ext cx="1416424" cy="643219"/>
        </a:xfrm>
        <a:prstGeom prst="wedgeRectCallout">
          <a:avLst>
            <a:gd name="adj1" fmla="val -155345"/>
            <a:gd name="adj2" fmla="val 21666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FF0000"/>
            </a:solidFill>
          </a:endParaRPr>
        </a:p>
      </xdr:txBody>
    </xdr:sp>
    <xdr:clientData/>
  </xdr:twoCellAnchor>
  <xdr:twoCellAnchor>
    <xdr:from>
      <xdr:col>15</xdr:col>
      <xdr:colOff>221317</xdr:colOff>
      <xdr:row>10</xdr:row>
      <xdr:rowOff>1495986</xdr:rowOff>
    </xdr:from>
    <xdr:to>
      <xdr:col>19</xdr:col>
      <xdr:colOff>446555</xdr:colOff>
      <xdr:row>11</xdr:row>
      <xdr:rowOff>498101</xdr:rowOff>
    </xdr:to>
    <xdr:sp macro="" textlink="">
      <xdr:nvSpPr>
        <xdr:cNvPr id="2" name="四角形吹き出し 1"/>
        <xdr:cNvSpPr/>
      </xdr:nvSpPr>
      <xdr:spPr>
        <a:xfrm>
          <a:off x="7365067" y="4058211"/>
          <a:ext cx="2130238" cy="87854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卸専用網接続の工事処理の追加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新設のみが対象</a:t>
          </a:r>
          <a:endParaRPr kumimoji="1" lang="en-US" altLang="ja-JP" sz="1000">
            <a:solidFill>
              <a:srgbClr val="FF0000"/>
            </a:solidFill>
          </a:endParaRPr>
        </a:p>
      </xdr:txBody>
    </xdr:sp>
    <xdr:clientData/>
  </xdr:twoCellAnchor>
  <xdr:twoCellAnchor>
    <xdr:from>
      <xdr:col>23</xdr:col>
      <xdr:colOff>425824</xdr:colOff>
      <xdr:row>221</xdr:row>
      <xdr:rowOff>918882</xdr:rowOff>
    </xdr:from>
    <xdr:to>
      <xdr:col>27</xdr:col>
      <xdr:colOff>382121</xdr:colOff>
      <xdr:row>222</xdr:row>
      <xdr:rowOff>750794</xdr:rowOff>
    </xdr:to>
    <xdr:sp macro="" textlink="">
      <xdr:nvSpPr>
        <xdr:cNvPr id="4" name="四角形吹き出し 3"/>
        <xdr:cNvSpPr/>
      </xdr:nvSpPr>
      <xdr:spPr>
        <a:xfrm>
          <a:off x="11754971" y="66282794"/>
          <a:ext cx="1883709" cy="795618"/>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156882</xdr:colOff>
      <xdr:row>226</xdr:row>
      <xdr:rowOff>342901</xdr:rowOff>
    </xdr:from>
    <xdr:to>
      <xdr:col>27</xdr:col>
      <xdr:colOff>113179</xdr:colOff>
      <xdr:row>228</xdr:row>
      <xdr:rowOff>333376</xdr:rowOff>
    </xdr:to>
    <xdr:sp macro="" textlink="">
      <xdr:nvSpPr>
        <xdr:cNvPr id="5" name="四角形吹き出し 4"/>
        <xdr:cNvSpPr/>
      </xdr:nvSpPr>
      <xdr:spPr>
        <a:xfrm>
          <a:off x="11367807" y="73961626"/>
          <a:ext cx="1861297" cy="1028700"/>
        </a:xfrm>
        <a:prstGeom prst="wedgeRectCallout">
          <a:avLst>
            <a:gd name="adj1" fmla="val -117000"/>
            <a:gd name="adj2" fmla="val -2679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の割り当て処理の追加（工事処理）</a:t>
          </a:r>
          <a:endParaRPr kumimoji="1" lang="en-US" altLang="ja-JP" sz="1000">
            <a:solidFill>
              <a:srgbClr val="FF0000"/>
            </a:solidFill>
          </a:endParaRPr>
        </a:p>
      </xdr:txBody>
    </xdr:sp>
    <xdr:clientData/>
  </xdr:twoCellAnchor>
  <xdr:twoCellAnchor>
    <xdr:from>
      <xdr:col>22</xdr:col>
      <xdr:colOff>627529</xdr:colOff>
      <xdr:row>224</xdr:row>
      <xdr:rowOff>829234</xdr:rowOff>
    </xdr:from>
    <xdr:to>
      <xdr:col>26</xdr:col>
      <xdr:colOff>337297</xdr:colOff>
      <xdr:row>224</xdr:row>
      <xdr:rowOff>1736911</xdr:rowOff>
    </xdr:to>
    <xdr:sp macro="" textlink="">
      <xdr:nvSpPr>
        <xdr:cNvPr id="6" name="四角形吹き出し 5"/>
        <xdr:cNvSpPr/>
      </xdr:nvSpPr>
      <xdr:spPr>
        <a:xfrm>
          <a:off x="11228294" y="69431646"/>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257735</xdr:colOff>
      <xdr:row>232</xdr:row>
      <xdr:rowOff>168089</xdr:rowOff>
    </xdr:from>
    <xdr:to>
      <xdr:col>27</xdr:col>
      <xdr:colOff>214032</xdr:colOff>
      <xdr:row>232</xdr:row>
      <xdr:rowOff>1075766</xdr:rowOff>
    </xdr:to>
    <xdr:sp macro="" textlink="">
      <xdr:nvSpPr>
        <xdr:cNvPr id="8" name="四角形吹き出し 7"/>
        <xdr:cNvSpPr/>
      </xdr:nvSpPr>
      <xdr:spPr>
        <a:xfrm>
          <a:off x="11586882" y="75942265"/>
          <a:ext cx="1883709" cy="907677"/>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VM</a:t>
          </a:r>
          <a:r>
            <a:rPr kumimoji="1" lang="ja-JP" altLang="en-US" sz="1000">
              <a:solidFill>
                <a:srgbClr val="FF0000"/>
              </a:solidFill>
            </a:rPr>
            <a:t>の割り当て処理の変更（工事処理）</a:t>
          </a:r>
          <a:endParaRPr kumimoji="1" lang="en-US" altLang="ja-JP" sz="1000">
            <a:solidFill>
              <a:srgbClr val="FF0000"/>
            </a:solidFill>
          </a:endParaRPr>
        </a:p>
      </xdr:txBody>
    </xdr:sp>
    <xdr:clientData/>
  </xdr:twoCellAnchor>
  <xdr:twoCellAnchor>
    <xdr:from>
      <xdr:col>23</xdr:col>
      <xdr:colOff>246529</xdr:colOff>
      <xdr:row>254</xdr:row>
      <xdr:rowOff>0</xdr:rowOff>
    </xdr:from>
    <xdr:to>
      <xdr:col>27</xdr:col>
      <xdr:colOff>202826</xdr:colOff>
      <xdr:row>255</xdr:row>
      <xdr:rowOff>694765</xdr:rowOff>
    </xdr:to>
    <xdr:sp macro="" textlink="">
      <xdr:nvSpPr>
        <xdr:cNvPr id="9" name="四角形吹き出し 8"/>
        <xdr:cNvSpPr/>
      </xdr:nvSpPr>
      <xdr:spPr>
        <a:xfrm>
          <a:off x="11575676" y="86352529"/>
          <a:ext cx="1883709" cy="862854"/>
        </a:xfrm>
        <a:prstGeom prst="wedgeRectCallout">
          <a:avLst>
            <a:gd name="adj1" fmla="val -122117"/>
            <a:gd name="adj2" fmla="val -807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利用情報登録（利用なし）の実施条件の追加</a:t>
          </a:r>
          <a:endParaRPr kumimoji="1" lang="en-US" altLang="ja-JP" sz="1000">
            <a:solidFill>
              <a:srgbClr val="FF0000"/>
            </a:solidFill>
          </a:endParaRPr>
        </a:p>
      </xdr:txBody>
    </xdr:sp>
    <xdr:clientData/>
  </xdr:twoCellAnchor>
  <xdr:twoCellAnchor>
    <xdr:from>
      <xdr:col>22</xdr:col>
      <xdr:colOff>582707</xdr:colOff>
      <xdr:row>266</xdr:row>
      <xdr:rowOff>381001</xdr:rowOff>
    </xdr:from>
    <xdr:to>
      <xdr:col>26</xdr:col>
      <xdr:colOff>292475</xdr:colOff>
      <xdr:row>267</xdr:row>
      <xdr:rowOff>67236</xdr:rowOff>
    </xdr:to>
    <xdr:sp macro="" textlink="">
      <xdr:nvSpPr>
        <xdr:cNvPr id="10" name="四角形吹き出し 9"/>
        <xdr:cNvSpPr/>
      </xdr:nvSpPr>
      <xdr:spPr>
        <a:xfrm>
          <a:off x="11183472" y="92739883"/>
          <a:ext cx="1883709" cy="963706"/>
        </a:xfrm>
        <a:prstGeom prst="wedgeRectCallout">
          <a:avLst>
            <a:gd name="adj1" fmla="val -97132"/>
            <a:gd name="adj2" fmla="val -575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Arcstar Universal One</a:t>
          </a:r>
          <a:r>
            <a:rPr kumimoji="1" lang="ja-JP" altLang="en-US" sz="1000">
              <a:solidFill>
                <a:srgbClr val="FF0000"/>
              </a:solidFill>
            </a:rPr>
            <a:t>利用情報登録（利用あり）の実施条件の追加</a:t>
          </a:r>
          <a:endParaRPr kumimoji="1" lang="en-US" altLang="ja-JP" sz="1000">
            <a:solidFill>
              <a:srgbClr val="FF0000"/>
            </a:solidFill>
          </a:endParaRPr>
        </a:p>
      </xdr:txBody>
    </xdr:sp>
    <xdr:clientData/>
  </xdr:twoCellAnchor>
  <xdr:twoCellAnchor>
    <xdr:from>
      <xdr:col>22</xdr:col>
      <xdr:colOff>324970</xdr:colOff>
      <xdr:row>325</xdr:row>
      <xdr:rowOff>2185147</xdr:rowOff>
    </xdr:from>
    <xdr:to>
      <xdr:col>26</xdr:col>
      <xdr:colOff>34738</xdr:colOff>
      <xdr:row>325</xdr:row>
      <xdr:rowOff>4471148</xdr:rowOff>
    </xdr:to>
    <xdr:sp macro="" textlink="">
      <xdr:nvSpPr>
        <xdr:cNvPr id="12" name="四角形吹き出し 11"/>
        <xdr:cNvSpPr/>
      </xdr:nvSpPr>
      <xdr:spPr>
        <a:xfrm>
          <a:off x="10925735" y="132632823"/>
          <a:ext cx="1883709" cy="2286001"/>
        </a:xfrm>
        <a:prstGeom prst="wedgeRectCallout">
          <a:avLst>
            <a:gd name="adj1" fmla="val -198857"/>
            <a:gd name="adj2" fmla="val -1213"/>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22</xdr:col>
      <xdr:colOff>475129</xdr:colOff>
      <xdr:row>214</xdr:row>
      <xdr:rowOff>410696</xdr:rowOff>
    </xdr:from>
    <xdr:to>
      <xdr:col>29</xdr:col>
      <xdr:colOff>44823</xdr:colOff>
      <xdr:row>218</xdr:row>
      <xdr:rowOff>67235</xdr:rowOff>
    </xdr:to>
    <xdr:sp macro="" textlink="">
      <xdr:nvSpPr>
        <xdr:cNvPr id="13" name="四角形吹き出し 12"/>
        <xdr:cNvSpPr/>
      </xdr:nvSpPr>
      <xdr:spPr>
        <a:xfrm>
          <a:off x="11075894" y="60709549"/>
          <a:ext cx="3189194" cy="1348627"/>
        </a:xfrm>
        <a:prstGeom prst="wedgeRectCallout">
          <a:avLst>
            <a:gd name="adj1" fmla="val -71439"/>
            <a:gd name="adj2" fmla="val -621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15</xdr:col>
      <xdr:colOff>266700</xdr:colOff>
      <xdr:row>11</xdr:row>
      <xdr:rowOff>200025</xdr:rowOff>
    </xdr:from>
    <xdr:to>
      <xdr:col>19</xdr:col>
      <xdr:colOff>447675</xdr:colOff>
      <xdr:row>11</xdr:row>
      <xdr:rowOff>752475</xdr:rowOff>
    </xdr:to>
    <xdr:sp macro="" textlink="">
      <xdr:nvSpPr>
        <xdr:cNvPr id="14" name="四角形吹き出し 13"/>
        <xdr:cNvSpPr/>
      </xdr:nvSpPr>
      <xdr:spPr>
        <a:xfrm>
          <a:off x="7410450" y="4638675"/>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15</xdr:col>
      <xdr:colOff>361950</xdr:colOff>
      <xdr:row>213</xdr:row>
      <xdr:rowOff>161925</xdr:rowOff>
    </xdr:from>
    <xdr:to>
      <xdr:col>20</xdr:col>
      <xdr:colOff>66675</xdr:colOff>
      <xdr:row>215</xdr:row>
      <xdr:rowOff>47625</xdr:rowOff>
    </xdr:to>
    <xdr:sp macro="" textlink="">
      <xdr:nvSpPr>
        <xdr:cNvPr id="15" name="四角形吹き出し 14"/>
        <xdr:cNvSpPr/>
      </xdr:nvSpPr>
      <xdr:spPr>
        <a:xfrm>
          <a:off x="7505700" y="60740925"/>
          <a:ext cx="2085975" cy="552450"/>
        </a:xfrm>
        <a:prstGeom prst="wedgeRectCallout">
          <a:avLst>
            <a:gd name="adj1" fmla="val -94025"/>
            <a:gd name="adj2" fmla="val 8509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295275</xdr:colOff>
      <xdr:row>250</xdr:row>
      <xdr:rowOff>76200</xdr:rowOff>
    </xdr:from>
    <xdr:to>
      <xdr:col>19</xdr:col>
      <xdr:colOff>0</xdr:colOff>
      <xdr:row>250</xdr:row>
      <xdr:rowOff>628650</xdr:rowOff>
    </xdr:to>
    <xdr:sp macro="" textlink="">
      <xdr:nvSpPr>
        <xdr:cNvPr id="16" name="四角形吹き出し 15"/>
        <xdr:cNvSpPr/>
      </xdr:nvSpPr>
      <xdr:spPr>
        <a:xfrm>
          <a:off x="6962775" y="83553300"/>
          <a:ext cx="2085975" cy="552450"/>
        </a:xfrm>
        <a:prstGeom prst="wedgeRectCallout">
          <a:avLst>
            <a:gd name="adj1" fmla="val -97678"/>
            <a:gd name="adj2" fmla="val 578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14</xdr:col>
      <xdr:colOff>219075</xdr:colOff>
      <xdr:row>241</xdr:row>
      <xdr:rowOff>104775</xdr:rowOff>
    </xdr:from>
    <xdr:to>
      <xdr:col>18</xdr:col>
      <xdr:colOff>400050</xdr:colOff>
      <xdr:row>244</xdr:row>
      <xdr:rowOff>142875</xdr:rowOff>
    </xdr:to>
    <xdr:sp macro="" textlink="">
      <xdr:nvSpPr>
        <xdr:cNvPr id="17" name="四角形吹き出し 16"/>
        <xdr:cNvSpPr/>
      </xdr:nvSpPr>
      <xdr:spPr>
        <a:xfrm>
          <a:off x="6886575" y="80933925"/>
          <a:ext cx="2085975" cy="552450"/>
        </a:xfrm>
        <a:prstGeom prst="wedgeRectCallout">
          <a:avLst>
            <a:gd name="adj1" fmla="val -96308"/>
            <a:gd name="adj2" fmla="val 1440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23</xdr:col>
      <xdr:colOff>225238</xdr:colOff>
      <xdr:row>228</xdr:row>
      <xdr:rowOff>500343</xdr:rowOff>
    </xdr:from>
    <xdr:to>
      <xdr:col>27</xdr:col>
      <xdr:colOff>181535</xdr:colOff>
      <xdr:row>229</xdr:row>
      <xdr:rowOff>5043</xdr:rowOff>
    </xdr:to>
    <xdr:sp macro="" textlink="">
      <xdr:nvSpPr>
        <xdr:cNvPr id="18" name="四角形吹き出し 17"/>
        <xdr:cNvSpPr/>
      </xdr:nvSpPr>
      <xdr:spPr>
        <a:xfrm>
          <a:off x="11554385" y="74705696"/>
          <a:ext cx="1883709" cy="1028700"/>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閉域網接続用の</a:t>
          </a:r>
          <a:r>
            <a:rPr kumimoji="1" lang="en-US" altLang="ja-JP" sz="1000">
              <a:solidFill>
                <a:srgbClr val="0000FF"/>
              </a:solidFill>
            </a:rPr>
            <a:t>VM</a:t>
          </a:r>
          <a:r>
            <a:rPr kumimoji="1" lang="ja-JP" altLang="en-US" sz="1000">
              <a:solidFill>
                <a:srgbClr val="0000FF"/>
              </a:solidFill>
            </a:rPr>
            <a:t>割り当ての条件を追加</a:t>
          </a:r>
          <a:endParaRPr kumimoji="1" lang="en-US" altLang="ja-JP" sz="1000">
            <a:solidFill>
              <a:srgbClr val="0000FF"/>
            </a:solidFill>
          </a:endParaRPr>
        </a:p>
        <a:p>
          <a:pPr algn="l"/>
          <a:r>
            <a:rPr kumimoji="1" lang="ja-JP" altLang="en-US" sz="1000">
              <a:solidFill>
                <a:srgbClr val="0000FF"/>
              </a:solidFill>
            </a:rPr>
            <a:t>（インタネット接続と同様廃止日を条件にソートする。）</a:t>
          </a:r>
          <a:endParaRPr kumimoji="1" lang="en-US" altLang="ja-JP" sz="1000">
            <a:solidFill>
              <a:srgbClr val="0000FF"/>
            </a:solidFill>
          </a:endParaRPr>
        </a:p>
      </xdr:txBody>
    </xdr:sp>
    <xdr:clientData/>
  </xdr:twoCellAnchor>
  <xdr:twoCellAnchor>
    <xdr:from>
      <xdr:col>22</xdr:col>
      <xdr:colOff>504265</xdr:colOff>
      <xdr:row>217</xdr:row>
      <xdr:rowOff>809625</xdr:rowOff>
    </xdr:from>
    <xdr:to>
      <xdr:col>27</xdr:col>
      <xdr:colOff>212912</xdr:colOff>
      <xdr:row>220</xdr:row>
      <xdr:rowOff>735105</xdr:rowOff>
    </xdr:to>
    <xdr:sp macro="" textlink="">
      <xdr:nvSpPr>
        <xdr:cNvPr id="19" name="四角形吹き出し 18"/>
        <xdr:cNvSpPr/>
      </xdr:nvSpPr>
      <xdr:spPr>
        <a:xfrm>
          <a:off x="11105030" y="61937713"/>
          <a:ext cx="2364441" cy="1348627"/>
        </a:xfrm>
        <a:prstGeom prst="wedgeRectCallout">
          <a:avLst>
            <a:gd name="adj1" fmla="val -81277"/>
            <a:gd name="adj2" fmla="val -5855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endParaRPr kumimoji="1" lang="en-US" altLang="ja-JP" sz="1000">
            <a:solidFill>
              <a:srgbClr val="0000FF"/>
            </a:solidFill>
          </a:endParaRPr>
        </a:p>
      </xdr:txBody>
    </xdr:sp>
    <xdr:clientData/>
  </xdr:twoCellAnchor>
  <xdr:twoCellAnchor>
    <xdr:from>
      <xdr:col>22</xdr:col>
      <xdr:colOff>672352</xdr:colOff>
      <xdr:row>222</xdr:row>
      <xdr:rowOff>896470</xdr:rowOff>
    </xdr:from>
    <xdr:to>
      <xdr:col>27</xdr:col>
      <xdr:colOff>320487</xdr:colOff>
      <xdr:row>222</xdr:row>
      <xdr:rowOff>1864097</xdr:rowOff>
    </xdr:to>
    <xdr:sp macro="" textlink="">
      <xdr:nvSpPr>
        <xdr:cNvPr id="20" name="四角形吹き出し 19"/>
        <xdr:cNvSpPr/>
      </xdr:nvSpPr>
      <xdr:spPr>
        <a:xfrm>
          <a:off x="11273117" y="67224088"/>
          <a:ext cx="2303929" cy="967627"/>
        </a:xfrm>
        <a:prstGeom prst="wedgeRectCallout">
          <a:avLst>
            <a:gd name="adj1" fmla="val -90061"/>
            <a:gd name="adj2" fmla="val -13689"/>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229</xdr:row>
      <xdr:rowOff>336177</xdr:rowOff>
    </xdr:from>
    <xdr:to>
      <xdr:col>27</xdr:col>
      <xdr:colOff>342900</xdr:colOff>
      <xdr:row>229</xdr:row>
      <xdr:rowOff>1303804</xdr:rowOff>
    </xdr:to>
    <xdr:sp macro="" textlink="">
      <xdr:nvSpPr>
        <xdr:cNvPr id="21" name="四角形吹き出し 20"/>
        <xdr:cNvSpPr/>
      </xdr:nvSpPr>
      <xdr:spPr>
        <a:xfrm>
          <a:off x="11295530" y="76065530"/>
          <a:ext cx="2303929" cy="967627"/>
        </a:xfrm>
        <a:prstGeom prst="wedgeRectCallout">
          <a:avLst>
            <a:gd name="adj1" fmla="val -106598"/>
            <a:gd name="adj2" fmla="val 31476"/>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0000FF"/>
            </a:solidFill>
          </a:endParaRPr>
        </a:p>
      </xdr:txBody>
    </xdr:sp>
    <xdr:clientData/>
  </xdr:twoCellAnchor>
  <xdr:twoCellAnchor>
    <xdr:from>
      <xdr:col>22</xdr:col>
      <xdr:colOff>526677</xdr:colOff>
      <xdr:row>229</xdr:row>
      <xdr:rowOff>156883</xdr:rowOff>
    </xdr:from>
    <xdr:to>
      <xdr:col>28</xdr:col>
      <xdr:colOff>13448</xdr:colOff>
      <xdr:row>229</xdr:row>
      <xdr:rowOff>1456205</xdr:rowOff>
    </xdr:to>
    <xdr:sp macro="" textlink="">
      <xdr:nvSpPr>
        <xdr:cNvPr id="22" name="四角形吹き出し 21"/>
        <xdr:cNvSpPr/>
      </xdr:nvSpPr>
      <xdr:spPr>
        <a:xfrm>
          <a:off x="11127442" y="75886236"/>
          <a:ext cx="2624418" cy="1299322"/>
        </a:xfrm>
        <a:prstGeom prst="wedgeRectCallout">
          <a:avLst>
            <a:gd name="adj1" fmla="val -104152"/>
            <a:gd name="adj2" fmla="val -9217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313764</xdr:colOff>
      <xdr:row>244</xdr:row>
      <xdr:rowOff>425824</xdr:rowOff>
    </xdr:from>
    <xdr:to>
      <xdr:col>28</xdr:col>
      <xdr:colOff>365311</xdr:colOff>
      <xdr:row>247</xdr:row>
      <xdr:rowOff>138392</xdr:rowOff>
    </xdr:to>
    <xdr:sp macro="" textlink="">
      <xdr:nvSpPr>
        <xdr:cNvPr id="23" name="四角形吹き出し 22"/>
        <xdr:cNvSpPr/>
      </xdr:nvSpPr>
      <xdr:spPr>
        <a:xfrm>
          <a:off x="10914529" y="82990765"/>
          <a:ext cx="3189194" cy="1348627"/>
        </a:xfrm>
        <a:prstGeom prst="wedgeRectCallout">
          <a:avLst>
            <a:gd name="adj1" fmla="val -73196"/>
            <a:gd name="adj2" fmla="val -41108"/>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r>
            <a:rPr kumimoji="1" lang="ja-JP" altLang="en-US" sz="1000">
              <a:solidFill>
                <a:srgbClr val="FF0000"/>
              </a:solidFill>
            </a:rPr>
            <a:t>は、このオペレーションの実施条件に当てはまらない場合、</a:t>
          </a:r>
          <a:r>
            <a:rPr kumimoji="1" lang="en-US" altLang="ja-JP" sz="1000">
              <a:solidFill>
                <a:srgbClr val="FF0000"/>
              </a:solidFill>
            </a:rPr>
            <a:t>null</a:t>
          </a:r>
          <a:r>
            <a:rPr kumimoji="1" lang="ja-JP" altLang="en-US" sz="1000">
              <a:solidFill>
                <a:srgbClr val="FF0000"/>
              </a:solidFill>
            </a:rPr>
            <a:t>が入りうるので、</a:t>
          </a:r>
          <a:r>
            <a:rPr kumimoji="1" lang="en-US" altLang="ja-JP" sz="1000">
              <a:solidFill>
                <a:srgbClr val="FF0000"/>
              </a:solidFill>
            </a:rPr>
            <a:t>NullPointerException</a:t>
          </a:r>
          <a:r>
            <a:rPr kumimoji="1" lang="ja-JP" altLang="en-US" sz="1000">
              <a:solidFill>
                <a:srgbClr val="FF0000"/>
              </a:solidFill>
            </a:rPr>
            <a:t>にならないように考慮すること。</a:t>
          </a:r>
          <a:endParaRPr kumimoji="1" lang="en-US" altLang="ja-JP" sz="1000">
            <a:solidFill>
              <a:srgbClr val="FF0000"/>
            </a:solidFill>
          </a:endParaRPr>
        </a:p>
      </xdr:txBody>
    </xdr:sp>
    <xdr:clientData/>
  </xdr:twoCellAnchor>
  <xdr:twoCellAnchor>
    <xdr:from>
      <xdr:col>22</xdr:col>
      <xdr:colOff>268941</xdr:colOff>
      <xdr:row>246</xdr:row>
      <xdr:rowOff>22412</xdr:rowOff>
    </xdr:from>
    <xdr:to>
      <xdr:col>26</xdr:col>
      <xdr:colOff>398929</xdr:colOff>
      <xdr:row>250</xdr:row>
      <xdr:rowOff>340098</xdr:rowOff>
    </xdr:to>
    <xdr:sp macro="" textlink="">
      <xdr:nvSpPr>
        <xdr:cNvPr id="24" name="四角形吹き出し 23"/>
        <xdr:cNvSpPr/>
      </xdr:nvSpPr>
      <xdr:spPr>
        <a:xfrm>
          <a:off x="10869706" y="84055324"/>
          <a:ext cx="2303929" cy="967627"/>
        </a:xfrm>
        <a:prstGeom prst="wedgeRectCallout">
          <a:avLst>
            <a:gd name="adj1" fmla="val -88115"/>
            <a:gd name="adj2" fmla="val -8433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23</xdr:col>
      <xdr:colOff>212912</xdr:colOff>
      <xdr:row>255</xdr:row>
      <xdr:rowOff>627529</xdr:rowOff>
    </xdr:from>
    <xdr:to>
      <xdr:col>28</xdr:col>
      <xdr:colOff>107576</xdr:colOff>
      <xdr:row>257</xdr:row>
      <xdr:rowOff>127186</xdr:rowOff>
    </xdr:to>
    <xdr:sp macro="" textlink="">
      <xdr:nvSpPr>
        <xdr:cNvPr id="25" name="四角形吹き出し 24"/>
        <xdr:cNvSpPr/>
      </xdr:nvSpPr>
      <xdr:spPr>
        <a:xfrm>
          <a:off x="11542059" y="87148147"/>
          <a:ext cx="2303929" cy="967627"/>
        </a:xfrm>
        <a:prstGeom prst="wedgeRectCallout">
          <a:avLst>
            <a:gd name="adj1" fmla="val -110002"/>
            <a:gd name="adj2" fmla="val -2063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パラメータ名の追記</a:t>
          </a:r>
          <a:endParaRPr kumimoji="1" lang="en-US" altLang="ja-JP" sz="1000">
            <a:solidFill>
              <a:srgbClr val="0000FF"/>
            </a:solidFill>
          </a:endParaRPr>
        </a:p>
        <a:p>
          <a:pPr algn="l"/>
          <a:r>
            <a:rPr kumimoji="1" lang="ja-JP" altLang="en-US" sz="1000">
              <a:solidFill>
                <a:srgbClr val="0000FF"/>
              </a:solidFill>
            </a:rPr>
            <a:t>・申込情報．基本情報．卸</a:t>
          </a:r>
          <a:r>
            <a:rPr kumimoji="1" lang="en-US" altLang="ja-JP" sz="1000">
              <a:solidFill>
                <a:srgbClr val="0000FF"/>
              </a:solidFill>
            </a:rPr>
            <a:t>/</a:t>
          </a:r>
          <a:r>
            <a:rPr kumimoji="1" lang="ja-JP" altLang="en-US" sz="1000">
              <a:solidFill>
                <a:srgbClr val="0000FF"/>
              </a:solidFill>
            </a:rPr>
            <a:t>再販有無（</a:t>
          </a:r>
          <a:r>
            <a:rPr kumimoji="1" lang="en-US" altLang="ja-JP" sz="1000">
              <a:solidFill>
                <a:srgbClr val="0000FF"/>
              </a:solidFill>
            </a:rPr>
            <a:t>order.orderInfo.wholeSaler</a:t>
          </a:r>
          <a:r>
            <a:rPr kumimoji="1" lang="ja-JP" altLang="en-US" sz="1000">
              <a:solidFill>
                <a:srgbClr val="0000FF"/>
              </a:solidFill>
            </a:rPr>
            <a:t>）</a:t>
          </a:r>
        </a:p>
      </xdr:txBody>
    </xdr:sp>
    <xdr:clientData/>
  </xdr:twoCellAnchor>
  <xdr:twoCellAnchor>
    <xdr:from>
      <xdr:col>22</xdr:col>
      <xdr:colOff>694765</xdr:colOff>
      <xdr:row>222</xdr:row>
      <xdr:rowOff>1983441</xdr:rowOff>
    </xdr:from>
    <xdr:to>
      <xdr:col>28</xdr:col>
      <xdr:colOff>347382</xdr:colOff>
      <xdr:row>223</xdr:row>
      <xdr:rowOff>459441</xdr:rowOff>
    </xdr:to>
    <xdr:sp macro="" textlink="">
      <xdr:nvSpPr>
        <xdr:cNvPr id="26" name="四角形吹き出し 25"/>
        <xdr:cNvSpPr/>
      </xdr:nvSpPr>
      <xdr:spPr>
        <a:xfrm>
          <a:off x="11295530" y="70955647"/>
          <a:ext cx="2790264" cy="1815353"/>
        </a:xfrm>
        <a:prstGeom prst="wedgeRectCallout">
          <a:avLst>
            <a:gd name="adj1" fmla="val -115888"/>
            <a:gd name="adj2" fmla="val -71002"/>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r>
            <a:rPr kumimoji="1" lang="en-US" altLang="ja-JP" sz="1000">
              <a:solidFill>
                <a:srgbClr val="0000FF"/>
              </a:solidFill>
            </a:rPr>
            <a:t>3-b</a:t>
          </a:r>
          <a:r>
            <a:rPr kumimoji="1" lang="ja-JP" altLang="en-US" sz="1000">
              <a:solidFill>
                <a:srgbClr val="0000FF"/>
              </a:solidFill>
            </a:rPr>
            <a:t>へ移動する条件を修正</a:t>
          </a:r>
          <a:endParaRPr kumimoji="1" lang="en-US" altLang="ja-JP" sz="1000">
            <a:solidFill>
              <a:srgbClr val="0000FF"/>
            </a:solidFill>
          </a:endParaRPr>
        </a:p>
        <a:p>
          <a:pPr algn="l"/>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3-b</a:t>
          </a:r>
          <a:r>
            <a:rPr kumimoji="1" lang="ja-JP" altLang="en-US" sz="1000">
              <a:solidFill>
                <a:srgbClr val="0000FF"/>
              </a:solidFill>
            </a:rPr>
            <a:t>は実施し得ないが、</a:t>
          </a:r>
          <a:r>
            <a:rPr kumimoji="1" lang="en-US" altLang="ja-JP" sz="1000">
              <a:solidFill>
                <a:srgbClr val="0000FF"/>
              </a:solidFill>
            </a:rPr>
            <a:t>order.orderInfo.wholeSaler</a:t>
          </a:r>
          <a:r>
            <a:rPr kumimoji="1" lang="ja-JP" altLang="en-US" sz="1000">
              <a:solidFill>
                <a:srgbClr val="0000FF"/>
              </a:solidFill>
            </a:rPr>
            <a:t>が</a:t>
          </a:r>
          <a:r>
            <a:rPr kumimoji="1" lang="en-US" altLang="ja-JP" sz="1000">
              <a:solidFill>
                <a:srgbClr val="0000FF"/>
              </a:solidFill>
            </a:rPr>
            <a:t>null</a:t>
          </a:r>
          <a:r>
            <a:rPr kumimoji="1" lang="ja-JP" altLang="en-US" sz="1000">
              <a:solidFill>
                <a:srgbClr val="0000FF"/>
              </a:solidFill>
            </a:rPr>
            <a:t>も条件に入っていた。</a:t>
          </a:r>
          <a:endParaRPr kumimoji="1" lang="en-US" altLang="ja-JP" sz="1000">
            <a:solidFill>
              <a:srgbClr val="0000FF"/>
            </a:solidFill>
          </a:endParaRPr>
        </a:p>
      </xdr:txBody>
    </xdr:sp>
    <xdr:clientData/>
  </xdr:twoCellAnchor>
  <xdr:twoCellAnchor>
    <xdr:from>
      <xdr:col>16</xdr:col>
      <xdr:colOff>291353</xdr:colOff>
      <xdr:row>222</xdr:row>
      <xdr:rowOff>3025587</xdr:rowOff>
    </xdr:from>
    <xdr:to>
      <xdr:col>22</xdr:col>
      <xdr:colOff>190499</xdr:colOff>
      <xdr:row>224</xdr:row>
      <xdr:rowOff>795617</xdr:rowOff>
    </xdr:to>
    <xdr:sp macro="" textlink="">
      <xdr:nvSpPr>
        <xdr:cNvPr id="27" name="四角形吹き出し 26"/>
        <xdr:cNvSpPr/>
      </xdr:nvSpPr>
      <xdr:spPr>
        <a:xfrm>
          <a:off x="8001000" y="69353205"/>
          <a:ext cx="2790264" cy="1602441"/>
        </a:xfrm>
        <a:prstGeom prst="wedgeRectCallout">
          <a:avLst>
            <a:gd name="adj1" fmla="val -80145"/>
            <a:gd name="adj2" fmla="val -55678"/>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2016/05/02</a:t>
          </a:r>
        </a:p>
        <a:p>
          <a:pPr algn="l"/>
          <a:endParaRPr kumimoji="1" lang="en-US" altLang="ja-JP" sz="1000">
            <a:solidFill>
              <a:srgbClr val="0000FF"/>
            </a:solidFill>
          </a:endParaRPr>
        </a:p>
        <a:p>
          <a:pPr algn="l"/>
          <a:r>
            <a:rPr kumimoji="1" lang="en-US" altLang="ja-JP" sz="1000">
              <a:solidFill>
                <a:srgbClr val="0000FF"/>
              </a:solidFill>
            </a:rPr>
            <a:t>order.optionInfo.vpnService.useYn</a:t>
          </a:r>
          <a:r>
            <a:rPr kumimoji="1" lang="ja-JP" altLang="en-US" sz="1000">
              <a:solidFill>
                <a:srgbClr val="0000FF"/>
              </a:solidFill>
            </a:rPr>
            <a:t>と</a:t>
          </a:r>
          <a:r>
            <a:rPr kumimoji="1" lang="en-US" altLang="ja-JP" sz="1000">
              <a:solidFill>
                <a:srgbClr val="0000FF"/>
              </a:solidFill>
            </a:rPr>
            <a:t>order.orderInfo.wholeSaler</a:t>
          </a:r>
          <a:r>
            <a:rPr kumimoji="1" lang="ja-JP" altLang="en-US" sz="1000">
              <a:solidFill>
                <a:srgbClr val="0000FF"/>
              </a:solidFill>
            </a:rPr>
            <a:t>の両方が</a:t>
          </a:r>
          <a:r>
            <a:rPr kumimoji="1" lang="en-US" altLang="ja-JP" sz="1000">
              <a:solidFill>
                <a:srgbClr val="0000FF"/>
              </a:solidFill>
            </a:rPr>
            <a:t>null</a:t>
          </a:r>
          <a:r>
            <a:rPr kumimoji="1" lang="ja-JP" altLang="en-US" sz="1000">
              <a:solidFill>
                <a:srgbClr val="0000FF"/>
              </a:solidFill>
            </a:rPr>
            <a:t>の場合は、</a:t>
          </a:r>
          <a:r>
            <a:rPr kumimoji="1" lang="en-US" altLang="ja-JP" sz="1000">
              <a:solidFill>
                <a:srgbClr val="0000FF"/>
              </a:solidFill>
            </a:rPr>
            <a:t>3-a</a:t>
          </a:r>
          <a:r>
            <a:rPr kumimoji="1" lang="ja-JP" altLang="en-US" sz="1000">
              <a:solidFill>
                <a:srgbClr val="0000FF"/>
              </a:solidFill>
            </a:rPr>
            <a:t>～</a:t>
          </a:r>
          <a:r>
            <a:rPr kumimoji="1" lang="en-US" altLang="ja-JP" sz="1000">
              <a:solidFill>
                <a:srgbClr val="0000FF"/>
              </a:solidFill>
            </a:rPr>
            <a:t>3-c</a:t>
          </a:r>
          <a:r>
            <a:rPr kumimoji="1" lang="ja-JP" altLang="en-US" sz="1000">
              <a:solidFill>
                <a:srgbClr val="0000FF"/>
              </a:solidFill>
            </a:rPr>
            <a:t>の分岐が成り立たなくなるが、両方が</a:t>
          </a:r>
          <a:r>
            <a:rPr kumimoji="1" lang="en-US" altLang="ja-JP" sz="1000">
              <a:solidFill>
                <a:srgbClr val="0000FF"/>
              </a:solidFill>
            </a:rPr>
            <a:t>null</a:t>
          </a:r>
          <a:r>
            <a:rPr kumimoji="1" lang="ja-JP" altLang="en-US" sz="1000">
              <a:solidFill>
                <a:srgbClr val="0000FF"/>
              </a:solidFill>
            </a:rPr>
            <a:t>のケースは存在しない旨を記載。</a:t>
          </a:r>
          <a:endParaRPr kumimoji="1" lang="en-US" altLang="ja-JP" sz="1000">
            <a:solidFill>
              <a:srgbClr val="0000FF"/>
            </a:solidFill>
          </a:endParaRPr>
        </a:p>
      </xdr:txBody>
    </xdr:sp>
    <xdr:clientData/>
  </xdr:twoCellAnchor>
  <xdr:twoCellAnchor>
    <xdr:from>
      <xdr:col>20</xdr:col>
      <xdr:colOff>151280</xdr:colOff>
      <xdr:row>236</xdr:row>
      <xdr:rowOff>1010210</xdr:rowOff>
    </xdr:from>
    <xdr:to>
      <xdr:col>22</xdr:col>
      <xdr:colOff>179855</xdr:colOff>
      <xdr:row>237</xdr:row>
      <xdr:rowOff>124385</xdr:rowOff>
    </xdr:to>
    <xdr:sp macro="" textlink="">
      <xdr:nvSpPr>
        <xdr:cNvPr id="28" name="四角形吹き出し 27"/>
        <xdr:cNvSpPr/>
      </xdr:nvSpPr>
      <xdr:spPr>
        <a:xfrm>
          <a:off x="9788339" y="85681857"/>
          <a:ext cx="992281" cy="739028"/>
        </a:xfrm>
        <a:prstGeom prst="wedgeRectCallout">
          <a:avLst>
            <a:gd name="adj1" fmla="val -312813"/>
            <a:gd name="adj2" fmla="val -99230"/>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000">
            <a:solidFill>
              <a:srgbClr val="FF0000"/>
            </a:solidFill>
            <a:latin typeface="+mj-ea"/>
            <a:ea typeface="+mj-ea"/>
          </a:endParaRPr>
        </a:p>
      </xdr:txBody>
    </xdr:sp>
    <xdr:clientData/>
  </xdr:twoCellAnchor>
  <xdr:twoCellAnchor>
    <xdr:from>
      <xdr:col>20</xdr:col>
      <xdr:colOff>132230</xdr:colOff>
      <xdr:row>236</xdr:row>
      <xdr:rowOff>676836</xdr:rowOff>
    </xdr:from>
    <xdr:to>
      <xdr:col>23</xdr:col>
      <xdr:colOff>142876</xdr:colOff>
      <xdr:row>237</xdr:row>
      <xdr:rowOff>152961</xdr:rowOff>
    </xdr:to>
    <xdr:sp macro="" textlink="">
      <xdr:nvSpPr>
        <xdr:cNvPr id="29" name="四角形吹き出し 28"/>
        <xdr:cNvSpPr/>
      </xdr:nvSpPr>
      <xdr:spPr>
        <a:xfrm>
          <a:off x="9769289" y="85348483"/>
          <a:ext cx="1702734" cy="1100978"/>
        </a:xfrm>
        <a:prstGeom prst="wedgeRectCallout">
          <a:avLst>
            <a:gd name="adj1" fmla="val -117042"/>
            <a:gd name="adj2" fmla="val 250646"/>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ja-JP" altLang="en-US" sz="1000">
              <a:solidFill>
                <a:srgbClr val="FF0000"/>
              </a:solidFill>
              <a:latin typeface="+mj-ea"/>
              <a:ea typeface="+mj-ea"/>
            </a:rPr>
            <a:t>閉域網対応</a:t>
          </a:r>
          <a:r>
            <a:rPr kumimoji="1" lang="en-US" altLang="ja-JP" sz="1000">
              <a:solidFill>
                <a:srgbClr val="FF0000"/>
              </a:solidFill>
              <a:latin typeface="+mj-ea"/>
              <a:ea typeface="+mj-ea"/>
            </a:rPr>
            <a:t>VM</a:t>
          </a:r>
          <a:r>
            <a:rPr kumimoji="1" lang="ja-JP" altLang="en-US" sz="1000">
              <a:solidFill>
                <a:srgbClr val="FF0000"/>
              </a:solidFill>
              <a:latin typeface="+mj-ea"/>
              <a:ea typeface="+mj-ea"/>
            </a:rPr>
            <a:t>の残在庫数カウントの処理を追加</a:t>
          </a:r>
        </a:p>
      </xdr:txBody>
    </xdr:sp>
    <xdr:clientData/>
  </xdr:twoCellAnchor>
  <xdr:twoCellAnchor>
    <xdr:from>
      <xdr:col>15</xdr:col>
      <xdr:colOff>276225</xdr:colOff>
      <xdr:row>239</xdr:row>
      <xdr:rowOff>200026</xdr:rowOff>
    </xdr:from>
    <xdr:to>
      <xdr:col>19</xdr:col>
      <xdr:colOff>57150</xdr:colOff>
      <xdr:row>239</xdr:row>
      <xdr:rowOff>714375</xdr:rowOff>
    </xdr:to>
    <xdr:sp macro="" textlink="">
      <xdr:nvSpPr>
        <xdr:cNvPr id="30" name="四角形吹き出し 29"/>
        <xdr:cNvSpPr/>
      </xdr:nvSpPr>
      <xdr:spPr>
        <a:xfrm>
          <a:off x="7419975" y="87144226"/>
          <a:ext cx="1685925" cy="514349"/>
        </a:xfrm>
        <a:prstGeom prst="wedgeRectCallout">
          <a:avLst>
            <a:gd name="adj1" fmla="val -314782"/>
            <a:gd name="adj2" fmla="val 135831"/>
          </a:avLst>
        </a:prstGeom>
        <a:solidFill>
          <a:schemeClr val="accent6">
            <a:lumMod val="40000"/>
            <a:lumOff val="6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latin typeface="+mj-ea"/>
              <a:ea typeface="+mj-ea"/>
            </a:rPr>
            <a:t>2016/5/12</a:t>
          </a:r>
        </a:p>
        <a:p>
          <a:pPr algn="l"/>
          <a:r>
            <a:rPr kumimoji="1" lang="en-US" altLang="ja-JP" sz="1000">
              <a:solidFill>
                <a:srgbClr val="FF0000"/>
              </a:solidFill>
              <a:latin typeface="+mj-ea"/>
              <a:ea typeface="+mj-ea"/>
            </a:rPr>
            <a:t>SQL</a:t>
          </a:r>
          <a:r>
            <a:rPr kumimoji="1" lang="ja-JP" altLang="en-US" sz="1000">
              <a:solidFill>
                <a:srgbClr val="FF0000"/>
              </a:solidFill>
              <a:latin typeface="+mj-ea"/>
              <a:ea typeface="+mj-ea"/>
            </a:rPr>
            <a:t>クエリ条件を追加</a:t>
          </a:r>
        </a:p>
      </xdr:txBody>
    </xdr:sp>
    <xdr:clientData/>
  </xdr:twoCellAnchor>
  <xdr:twoCellAnchor>
    <xdr:from>
      <xdr:col>13</xdr:col>
      <xdr:colOff>369794</xdr:colOff>
      <xdr:row>228</xdr:row>
      <xdr:rowOff>504264</xdr:rowOff>
    </xdr:from>
    <xdr:to>
      <xdr:col>16</xdr:col>
      <xdr:colOff>370915</xdr:colOff>
      <xdr:row>228</xdr:row>
      <xdr:rowOff>1454523</xdr:rowOff>
    </xdr:to>
    <xdr:sp macro="" textlink="">
      <xdr:nvSpPr>
        <xdr:cNvPr id="31" name="四角形吹き出し 30"/>
        <xdr:cNvSpPr/>
      </xdr:nvSpPr>
      <xdr:spPr>
        <a:xfrm>
          <a:off x="6633882" y="78082588"/>
          <a:ext cx="1446680" cy="950259"/>
        </a:xfrm>
        <a:prstGeom prst="wedgeRectCallout">
          <a:avLst>
            <a:gd name="adj1" fmla="val -230865"/>
            <a:gd name="adj2" fmla="val -10281"/>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en-US" altLang="ja-JP" sz="1000">
            <a:solidFill>
              <a:srgbClr val="00B050"/>
            </a:solidFill>
            <a:latin typeface="+mn-ea"/>
            <a:ea typeface="+mn-ea"/>
          </a:endParaRPr>
        </a:p>
      </xdr:txBody>
    </xdr:sp>
    <xdr:clientData/>
  </xdr:twoCellAnchor>
  <xdr:twoCellAnchor>
    <xdr:from>
      <xdr:col>13</xdr:col>
      <xdr:colOff>85165</xdr:colOff>
      <xdr:row>228</xdr:row>
      <xdr:rowOff>342900</xdr:rowOff>
    </xdr:from>
    <xdr:to>
      <xdr:col>17</xdr:col>
      <xdr:colOff>41462</xdr:colOff>
      <xdr:row>228</xdr:row>
      <xdr:rowOff>1606923</xdr:rowOff>
    </xdr:to>
    <xdr:sp macro="" textlink="">
      <xdr:nvSpPr>
        <xdr:cNvPr id="32" name="四角形吹き出し 31"/>
        <xdr:cNvSpPr/>
      </xdr:nvSpPr>
      <xdr:spPr>
        <a:xfrm>
          <a:off x="6349253" y="77921224"/>
          <a:ext cx="1883709" cy="1264023"/>
        </a:xfrm>
        <a:prstGeom prst="wedgeRectCallout">
          <a:avLst>
            <a:gd name="adj1" fmla="val -159237"/>
            <a:gd name="adj2" fmla="val 126578"/>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B050"/>
              </a:solidFill>
              <a:latin typeface="+mn-ea"/>
              <a:ea typeface="+mn-ea"/>
            </a:rPr>
            <a:t>2016/6/02</a:t>
          </a:r>
        </a:p>
        <a:p>
          <a:pPr algn="l"/>
          <a:r>
            <a:rPr kumimoji="1" lang="en-US" altLang="ja-JP" sz="1000">
              <a:solidFill>
                <a:srgbClr val="00B050"/>
              </a:solidFill>
              <a:latin typeface="+mn-ea"/>
              <a:ea typeface="+mn-ea"/>
            </a:rPr>
            <a:t>VM</a:t>
          </a:r>
          <a:r>
            <a:rPr kumimoji="1" lang="ja-JP" altLang="en-US" sz="1000">
              <a:solidFill>
                <a:srgbClr val="00B050"/>
              </a:solidFill>
              <a:latin typeface="+mn-ea"/>
              <a:ea typeface="+mn-ea"/>
            </a:rPr>
            <a:t>割り当ての閉域網接続時の割当条件に、</a:t>
          </a:r>
          <a:r>
            <a:rPr kumimoji="1" lang="en-US" altLang="ja-JP" sz="1000">
              <a:solidFill>
                <a:srgbClr val="00B050"/>
              </a:solidFill>
              <a:latin typeface="+mn-ea"/>
              <a:ea typeface="+mn-ea"/>
            </a:rPr>
            <a:t>VPN</a:t>
          </a:r>
          <a:r>
            <a:rPr kumimoji="1" lang="ja-JP" altLang="en-US" sz="1000">
              <a:solidFill>
                <a:srgbClr val="00B050"/>
              </a:solidFill>
              <a:latin typeface="+mn-ea"/>
              <a:ea typeface="+mn-ea"/>
            </a:rPr>
            <a:t>対応フラグ＝</a:t>
          </a:r>
          <a:r>
            <a:rPr kumimoji="1" lang="en-US" altLang="ja-JP" sz="1000">
              <a:solidFill>
                <a:srgbClr val="00B050"/>
              </a:solidFill>
              <a:latin typeface="+mn-ea"/>
              <a:ea typeface="+mn-ea"/>
            </a:rPr>
            <a:t>false</a:t>
          </a:r>
          <a:r>
            <a:rPr kumimoji="1" lang="ja-JP" altLang="en-US" sz="1000">
              <a:solidFill>
                <a:srgbClr val="00B050"/>
              </a:solidFill>
              <a:latin typeface="+mn-ea"/>
              <a:ea typeface="+mn-ea"/>
            </a:rPr>
            <a:t>を追加</a:t>
          </a:r>
          <a:endParaRPr kumimoji="1" lang="en-US" altLang="ja-JP" sz="1000">
            <a:solidFill>
              <a:srgbClr val="00B050"/>
            </a:solidFill>
            <a:latin typeface="+mn-ea"/>
            <a:ea typeface="+mn-ea"/>
          </a:endParaRPr>
        </a:p>
        <a:p>
          <a:pPr algn="l"/>
          <a:r>
            <a:rPr kumimoji="1" lang="ja-JP" altLang="en-US" sz="1000">
              <a:solidFill>
                <a:srgbClr val="00B050"/>
              </a:solidFill>
              <a:latin typeface="+mn-ea"/>
              <a:ea typeface="+mn-ea"/>
            </a:rPr>
            <a:t>（</a:t>
          </a:r>
          <a:r>
            <a:rPr kumimoji="1" lang="en-US" altLang="ja-JP" sz="1000">
              <a:solidFill>
                <a:srgbClr val="00B050"/>
              </a:solidFill>
              <a:latin typeface="+mn-ea"/>
              <a:ea typeface="+mn-ea"/>
            </a:rPr>
            <a:t>※</a:t>
          </a:r>
          <a:r>
            <a:rPr kumimoji="1" lang="ja-JP" altLang="en-US" sz="1000">
              <a:solidFill>
                <a:srgbClr val="00B050"/>
              </a:solidFill>
              <a:latin typeface="+mn-ea"/>
              <a:ea typeface="+mn-ea"/>
            </a:rPr>
            <a:t>念のための追加）</a:t>
          </a:r>
          <a:endParaRPr kumimoji="1" lang="en-US" altLang="ja-JP" sz="1000">
            <a:solidFill>
              <a:srgbClr val="00B050"/>
            </a:solidFill>
            <a:latin typeface="+mn-ea"/>
            <a:ea typeface="+mn-ea"/>
          </a:endParaRPr>
        </a:p>
      </xdr:txBody>
    </xdr:sp>
    <xdr:clientData/>
  </xdr:twoCellAnchor>
  <xdr:twoCellAnchor>
    <xdr:from>
      <xdr:col>15</xdr:col>
      <xdr:colOff>168089</xdr:colOff>
      <xdr:row>237</xdr:row>
      <xdr:rowOff>246529</xdr:rowOff>
    </xdr:from>
    <xdr:to>
      <xdr:col>22</xdr:col>
      <xdr:colOff>470647</xdr:colOff>
      <xdr:row>237</xdr:row>
      <xdr:rowOff>1129552</xdr:rowOff>
    </xdr:to>
    <xdr:sp macro="" textlink="">
      <xdr:nvSpPr>
        <xdr:cNvPr id="33" name="四角形吹き出し 32"/>
        <xdr:cNvSpPr/>
      </xdr:nvSpPr>
      <xdr:spPr>
        <a:xfrm>
          <a:off x="7395883" y="87114529"/>
          <a:ext cx="3675529" cy="883023"/>
        </a:xfrm>
        <a:prstGeom prst="wedgeRectCallout">
          <a:avLst>
            <a:gd name="adj1" fmla="val -152529"/>
            <a:gd name="adj2" fmla="val 46629"/>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B050"/>
              </a:solidFill>
              <a:latin typeface="+mn-ea"/>
              <a:ea typeface="+mn-ea"/>
            </a:rPr>
            <a:t>2016/6/02</a:t>
          </a:r>
        </a:p>
        <a:p>
          <a:pPr algn="l"/>
          <a:r>
            <a:rPr kumimoji="1" lang="en-US" altLang="ja-JP" sz="1000">
              <a:solidFill>
                <a:srgbClr val="00B050"/>
              </a:solidFill>
              <a:latin typeface="+mn-ea"/>
              <a:ea typeface="+mn-ea"/>
            </a:rPr>
            <a:t>VM</a:t>
          </a:r>
          <a:r>
            <a:rPr kumimoji="1" lang="ja-JP" altLang="en-US" sz="1000">
              <a:solidFill>
                <a:srgbClr val="00B050"/>
              </a:solidFill>
              <a:latin typeface="+mn-ea"/>
              <a:ea typeface="+mn-ea"/>
            </a:rPr>
            <a:t>割り当ての閉域網接続時の割当条件に、卸対応フラグ＝</a:t>
          </a:r>
          <a:r>
            <a:rPr kumimoji="1" lang="en-US" altLang="ja-JP" sz="1000">
              <a:solidFill>
                <a:srgbClr val="00B050"/>
              </a:solidFill>
              <a:latin typeface="+mn-ea"/>
              <a:ea typeface="+mn-ea"/>
            </a:rPr>
            <a:t>false</a:t>
          </a:r>
          <a:r>
            <a:rPr kumimoji="1" lang="ja-JP" altLang="en-US" sz="1000">
              <a:solidFill>
                <a:srgbClr val="00B050"/>
              </a:solidFill>
              <a:latin typeface="+mn-ea"/>
              <a:ea typeface="+mn-ea"/>
            </a:rPr>
            <a:t>を追加</a:t>
          </a:r>
          <a:endParaRPr kumimoji="1" lang="en-US" altLang="ja-JP" sz="1000">
            <a:solidFill>
              <a:srgbClr val="00B050"/>
            </a:solidFill>
            <a:latin typeface="+mn-ea"/>
            <a:ea typeface="+mn-ea"/>
          </a:endParaRPr>
        </a:p>
        <a:p>
          <a:pPr algn="l"/>
          <a:r>
            <a:rPr kumimoji="1" lang="ja-JP" altLang="en-US" sz="1000">
              <a:solidFill>
                <a:srgbClr val="00B050"/>
              </a:solidFill>
              <a:latin typeface="+mn-ea"/>
              <a:ea typeface="+mn-ea"/>
            </a:rPr>
            <a:t>（</a:t>
          </a:r>
          <a:r>
            <a:rPr kumimoji="1" lang="en-US" altLang="ja-JP" sz="1000">
              <a:solidFill>
                <a:srgbClr val="00B050"/>
              </a:solidFill>
              <a:latin typeface="+mn-ea"/>
              <a:ea typeface="+mn-ea"/>
            </a:rPr>
            <a:t>※</a:t>
          </a:r>
          <a:r>
            <a:rPr kumimoji="1" lang="ja-JP" altLang="en-US" sz="1000">
              <a:solidFill>
                <a:srgbClr val="00B050"/>
              </a:solidFill>
              <a:latin typeface="+mn-ea"/>
              <a:ea typeface="+mn-ea"/>
            </a:rPr>
            <a:t>念のための追加）</a:t>
          </a:r>
          <a:endParaRPr kumimoji="1" lang="en-US" altLang="ja-JP" sz="1000">
            <a:solidFill>
              <a:srgbClr val="00B050"/>
            </a:solidFill>
            <a:latin typeface="+mn-ea"/>
            <a:ea typeface="+mn-ea"/>
          </a:endParaRPr>
        </a:p>
      </xdr:txBody>
    </xdr:sp>
    <xdr:clientData/>
  </xdr:twoCellAnchor>
  <xdr:twoCellAnchor>
    <xdr:from>
      <xdr:col>14</xdr:col>
      <xdr:colOff>156882</xdr:colOff>
      <xdr:row>238</xdr:row>
      <xdr:rowOff>179294</xdr:rowOff>
    </xdr:from>
    <xdr:to>
      <xdr:col>21</xdr:col>
      <xdr:colOff>459440</xdr:colOff>
      <xdr:row>238</xdr:row>
      <xdr:rowOff>1062317</xdr:rowOff>
    </xdr:to>
    <xdr:sp macro="" textlink="">
      <xdr:nvSpPr>
        <xdr:cNvPr id="34" name="四角形吹き出し 33"/>
        <xdr:cNvSpPr/>
      </xdr:nvSpPr>
      <xdr:spPr>
        <a:xfrm>
          <a:off x="6902823" y="89053147"/>
          <a:ext cx="3675529" cy="883023"/>
        </a:xfrm>
        <a:prstGeom prst="wedgeRectCallout">
          <a:avLst>
            <a:gd name="adj1" fmla="val -152529"/>
            <a:gd name="adj2" fmla="val 46629"/>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B050"/>
              </a:solidFill>
              <a:latin typeface="+mn-ea"/>
              <a:ea typeface="+mn-ea"/>
            </a:rPr>
            <a:t>2016/6/02</a:t>
          </a:r>
        </a:p>
        <a:p>
          <a:pPr algn="l"/>
          <a:r>
            <a:rPr kumimoji="1" lang="en-US" altLang="ja-JP" sz="1000">
              <a:solidFill>
                <a:srgbClr val="00B050"/>
              </a:solidFill>
              <a:latin typeface="+mn-ea"/>
              <a:ea typeface="+mn-ea"/>
            </a:rPr>
            <a:t>VM</a:t>
          </a:r>
          <a:r>
            <a:rPr kumimoji="1" lang="ja-JP" altLang="en-US" sz="1000">
              <a:solidFill>
                <a:srgbClr val="00B050"/>
              </a:solidFill>
              <a:latin typeface="+mn-ea"/>
              <a:ea typeface="+mn-ea"/>
            </a:rPr>
            <a:t>割り当ての閉域網接続時の割当条件に、</a:t>
          </a:r>
          <a:r>
            <a:rPr kumimoji="1" lang="en-US" altLang="ja-JP" sz="1000">
              <a:solidFill>
                <a:srgbClr val="00B050"/>
              </a:solidFill>
              <a:latin typeface="+mn-ea"/>
              <a:ea typeface="+mn-ea"/>
            </a:rPr>
            <a:t>VPN</a:t>
          </a:r>
          <a:r>
            <a:rPr kumimoji="1" lang="ja-JP" altLang="en-US" sz="1000">
              <a:solidFill>
                <a:srgbClr val="00B050"/>
              </a:solidFill>
              <a:latin typeface="+mn-ea"/>
              <a:ea typeface="+mn-ea"/>
            </a:rPr>
            <a:t>対応フラグ＝</a:t>
          </a:r>
          <a:r>
            <a:rPr kumimoji="1" lang="en-US" altLang="ja-JP" sz="1000">
              <a:solidFill>
                <a:srgbClr val="00B050"/>
              </a:solidFill>
              <a:latin typeface="+mn-ea"/>
              <a:ea typeface="+mn-ea"/>
            </a:rPr>
            <a:t>false</a:t>
          </a:r>
          <a:r>
            <a:rPr kumimoji="1" lang="ja-JP" altLang="en-US" sz="1000">
              <a:solidFill>
                <a:srgbClr val="00B050"/>
              </a:solidFill>
              <a:latin typeface="+mn-ea"/>
              <a:ea typeface="+mn-ea"/>
            </a:rPr>
            <a:t>を追加</a:t>
          </a:r>
          <a:endParaRPr kumimoji="1" lang="en-US" altLang="ja-JP" sz="1000">
            <a:solidFill>
              <a:srgbClr val="00B050"/>
            </a:solidFill>
            <a:latin typeface="+mn-ea"/>
            <a:ea typeface="+mn-ea"/>
          </a:endParaRPr>
        </a:p>
        <a:p>
          <a:pPr algn="l"/>
          <a:r>
            <a:rPr kumimoji="1" lang="ja-JP" altLang="en-US" sz="1000">
              <a:solidFill>
                <a:srgbClr val="00B050"/>
              </a:solidFill>
              <a:latin typeface="+mn-ea"/>
              <a:ea typeface="+mn-ea"/>
            </a:rPr>
            <a:t>（</a:t>
          </a:r>
          <a:r>
            <a:rPr kumimoji="1" lang="en-US" altLang="ja-JP" sz="1000">
              <a:solidFill>
                <a:srgbClr val="00B050"/>
              </a:solidFill>
              <a:latin typeface="+mn-ea"/>
              <a:ea typeface="+mn-ea"/>
            </a:rPr>
            <a:t>※</a:t>
          </a:r>
          <a:r>
            <a:rPr kumimoji="1" lang="ja-JP" altLang="en-US" sz="1000">
              <a:solidFill>
                <a:srgbClr val="00B050"/>
              </a:solidFill>
              <a:latin typeface="+mn-ea"/>
              <a:ea typeface="+mn-ea"/>
            </a:rPr>
            <a:t>念のための追加）</a:t>
          </a:r>
          <a:endParaRPr kumimoji="1" lang="en-US" altLang="ja-JP" sz="1000">
            <a:solidFill>
              <a:srgbClr val="00B050"/>
            </a:solidFill>
            <a:latin typeface="+mn-ea"/>
            <a:ea typeface="+mn-ea"/>
          </a:endParaRPr>
        </a:p>
      </xdr:txBody>
    </xdr:sp>
    <xdr:clientData/>
  </xdr:twoCellAnchor>
  <xdr:twoCellAnchor>
    <xdr:from>
      <xdr:col>23</xdr:col>
      <xdr:colOff>78441</xdr:colOff>
      <xdr:row>309</xdr:row>
      <xdr:rowOff>67235</xdr:rowOff>
    </xdr:from>
    <xdr:to>
      <xdr:col>27</xdr:col>
      <xdr:colOff>235323</xdr:colOff>
      <xdr:row>309</xdr:row>
      <xdr:rowOff>1221441</xdr:rowOff>
    </xdr:to>
    <xdr:sp macro="" textlink="">
      <xdr:nvSpPr>
        <xdr:cNvPr id="36" name="四角形吹き出し 35"/>
        <xdr:cNvSpPr/>
      </xdr:nvSpPr>
      <xdr:spPr>
        <a:xfrm>
          <a:off x="11407588" y="131254500"/>
          <a:ext cx="2084294" cy="1154206"/>
        </a:xfrm>
        <a:prstGeom prst="wedgeRectCallout">
          <a:avLst>
            <a:gd name="adj1" fmla="val -109313"/>
            <a:gd name="adj2" fmla="val -35643"/>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xdr:txBody>
    </xdr:sp>
    <xdr:clientData/>
  </xdr:twoCellAnchor>
  <xdr:twoCellAnchor>
    <xdr:from>
      <xdr:col>11</xdr:col>
      <xdr:colOff>470647</xdr:colOff>
      <xdr:row>309</xdr:row>
      <xdr:rowOff>1288678</xdr:rowOff>
    </xdr:from>
    <xdr:to>
      <xdr:col>16</xdr:col>
      <xdr:colOff>336176</xdr:colOff>
      <xdr:row>311</xdr:row>
      <xdr:rowOff>302560</xdr:rowOff>
    </xdr:to>
    <xdr:sp macro="" textlink="">
      <xdr:nvSpPr>
        <xdr:cNvPr id="37" name="四角形吹き出し 36"/>
        <xdr:cNvSpPr/>
      </xdr:nvSpPr>
      <xdr:spPr>
        <a:xfrm>
          <a:off x="5771029" y="132475943"/>
          <a:ext cx="2274794" cy="795617"/>
        </a:xfrm>
        <a:prstGeom prst="wedgeRectCallout">
          <a:avLst>
            <a:gd name="adj1" fmla="val -72397"/>
            <a:gd name="adj2" fmla="val -15925"/>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900">
              <a:solidFill>
                <a:srgbClr val="00B050"/>
              </a:solidFill>
              <a:latin typeface="+mn-ea"/>
              <a:ea typeface="+mn-ea"/>
            </a:rPr>
            <a:t>エラーメッセージは</a:t>
          </a:r>
          <a:endParaRPr kumimoji="1" lang="en-US" altLang="ja-JP" sz="900">
            <a:solidFill>
              <a:srgbClr val="00B050"/>
            </a:solidFill>
            <a:latin typeface="+mn-ea"/>
            <a:ea typeface="+mn-ea"/>
          </a:endParaRPr>
        </a:p>
        <a:p>
          <a:pPr algn="l"/>
          <a:r>
            <a:rPr kumimoji="1" lang="ja-JP" altLang="en-US" sz="900">
              <a:solidFill>
                <a:srgbClr val="00B050"/>
              </a:solidFill>
              <a:latin typeface="+mn-ea"/>
              <a:ea typeface="+mn-ea"/>
            </a:rPr>
            <a:t>「閉域網接続の場合、</a:t>
          </a:r>
          <a:r>
            <a:rPr kumimoji="1" lang="en-US" altLang="ja-JP" sz="900">
              <a:solidFill>
                <a:srgbClr val="00B050"/>
              </a:solidFill>
              <a:latin typeface="+mn-ea"/>
              <a:ea typeface="+mn-ea"/>
            </a:rPr>
            <a:t>KX</a:t>
          </a:r>
          <a:r>
            <a:rPr kumimoji="1" lang="ja-JP" altLang="en-US" sz="900">
              <a:solidFill>
                <a:srgbClr val="00B050"/>
              </a:solidFill>
              <a:latin typeface="+mn-ea"/>
              <a:ea typeface="+mn-ea"/>
            </a:rPr>
            <a:t>シリーズの端末のお買上げは登録できません。」</a:t>
          </a:r>
          <a:endParaRPr kumimoji="1" lang="en-US" altLang="ja-JP" sz="900">
            <a:solidFill>
              <a:srgbClr val="00B050"/>
            </a:solidFill>
            <a:latin typeface="+mn-ea"/>
            <a:ea typeface="+mn-ea"/>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23</xdr:col>
      <xdr:colOff>217394</xdr:colOff>
      <xdr:row>476</xdr:row>
      <xdr:rowOff>376518</xdr:rowOff>
    </xdr:from>
    <xdr:to>
      <xdr:col>27</xdr:col>
      <xdr:colOff>265019</xdr:colOff>
      <xdr:row>477</xdr:row>
      <xdr:rowOff>1375523</xdr:rowOff>
    </xdr:to>
    <xdr:sp macro="" textlink="">
      <xdr:nvSpPr>
        <xdr:cNvPr id="11" name="四角形吹き出し 10"/>
        <xdr:cNvSpPr/>
      </xdr:nvSpPr>
      <xdr:spPr>
        <a:xfrm>
          <a:off x="11367247" y="176600224"/>
          <a:ext cx="1975037" cy="1704975"/>
        </a:xfrm>
        <a:prstGeom prst="wedgeRectCallout">
          <a:avLst>
            <a:gd name="adj1" fmla="val -100486"/>
            <a:gd name="adj2" fmla="val -24280"/>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900">
              <a:solidFill>
                <a:sysClr val="windowText" lastClr="000000"/>
              </a:solidFill>
            </a:rPr>
            <a:t>UNO</a:t>
          </a:r>
          <a:r>
            <a:rPr kumimoji="1" lang="ja-JP" altLang="en-US" sz="900">
              <a:solidFill>
                <a:sysClr val="windowText" lastClr="000000"/>
              </a:solidFill>
            </a:rPr>
            <a:t>利用停止時に、外線サービス種別が</a:t>
          </a:r>
          <a:r>
            <a:rPr kumimoji="1" lang="en-US" altLang="ja-JP" sz="900">
              <a:solidFill>
                <a:sysClr val="windowText" lastClr="000000"/>
              </a:solidFill>
            </a:rPr>
            <a:t>6(</a:t>
          </a:r>
          <a:r>
            <a:rPr kumimoji="1" lang="ja-JP" altLang="en-US" sz="900">
              <a:solidFill>
                <a:sysClr val="windowText" lastClr="000000"/>
              </a:solidFill>
            </a:rPr>
            <a:t>転送</a:t>
          </a:r>
          <a:r>
            <a:rPr kumimoji="1" lang="en-US" altLang="ja-JP" sz="900">
              <a:solidFill>
                <a:sysClr val="windowText" lastClr="000000"/>
              </a:solidFill>
            </a:rPr>
            <a:t>GW</a:t>
          </a:r>
          <a:r>
            <a:rPr kumimoji="1" lang="ja-JP" altLang="en-US" sz="900">
              <a:solidFill>
                <a:sysClr val="windowText" lastClr="000000"/>
              </a:solidFill>
            </a:rPr>
            <a:t>＋</a:t>
          </a:r>
          <a:r>
            <a:rPr kumimoji="1" lang="en-US" altLang="ja-JP" sz="900">
              <a:solidFill>
                <a:sysClr val="windowText" lastClr="000000"/>
              </a:solidFill>
            </a:rPr>
            <a:t>IP Voice(VPN</a:t>
          </a:r>
          <a:r>
            <a:rPr kumimoji="1" lang="ja-JP" altLang="en-US" sz="900">
              <a:solidFill>
                <a:sysClr val="windowText" lastClr="000000"/>
              </a:solidFill>
            </a:rPr>
            <a:t>接続</a:t>
          </a:r>
          <a:r>
            <a:rPr kumimoji="1" lang="en-US" altLang="ja-JP" sz="900">
              <a:solidFill>
                <a:sysClr val="windowText" lastClr="000000"/>
              </a:solidFill>
            </a:rPr>
            <a:t>))</a:t>
          </a:r>
          <a:r>
            <a:rPr kumimoji="1" lang="ja-JP" altLang="en-US" sz="900">
              <a:solidFill>
                <a:sysClr val="windowText" lastClr="000000"/>
              </a:solidFill>
            </a:rPr>
            <a:t>である外線情報は削除しない。また、外線発信先となっている場合も、外線発信先の設定を解除しない。</a:t>
          </a:r>
        </a:p>
        <a:p>
          <a:pPr algn="l"/>
          <a:endParaRPr kumimoji="1" lang="ja-JP" altLang="en-US" sz="900">
            <a:solidFill>
              <a:sysClr val="windowText" lastClr="000000"/>
            </a:solidFill>
          </a:endParaRPr>
        </a:p>
      </xdr:txBody>
    </xdr:sp>
    <xdr:clientData/>
  </xdr:twoCellAnchor>
  <xdr:twoCellAnchor>
    <xdr:from>
      <xdr:col>24</xdr:col>
      <xdr:colOff>56028</xdr:colOff>
      <xdr:row>336</xdr:row>
      <xdr:rowOff>123265</xdr:rowOff>
    </xdr:from>
    <xdr:to>
      <xdr:col>30</xdr:col>
      <xdr:colOff>112057</xdr:colOff>
      <xdr:row>340</xdr:row>
      <xdr:rowOff>257735</xdr:rowOff>
    </xdr:to>
    <xdr:sp macro="" textlink="">
      <xdr:nvSpPr>
        <xdr:cNvPr id="3" name="四角形吹き出し 2"/>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24</xdr:col>
      <xdr:colOff>56028</xdr:colOff>
      <xdr:row>389</xdr:row>
      <xdr:rowOff>123265</xdr:rowOff>
    </xdr:from>
    <xdr:to>
      <xdr:col>30</xdr:col>
      <xdr:colOff>112057</xdr:colOff>
      <xdr:row>393</xdr:row>
      <xdr:rowOff>257735</xdr:rowOff>
    </xdr:to>
    <xdr:sp macro="" textlink="">
      <xdr:nvSpPr>
        <xdr:cNvPr id="4" name="四角形吹き出し 3"/>
        <xdr:cNvSpPr/>
      </xdr:nvSpPr>
      <xdr:spPr>
        <a:xfrm>
          <a:off x="11687734" y="79169559"/>
          <a:ext cx="2947147" cy="1501588"/>
        </a:xfrm>
        <a:prstGeom prst="wedgeRectCallout">
          <a:avLst>
            <a:gd name="adj1" fmla="val -117000"/>
            <a:gd name="adj2" fmla="val -2679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xdr:txBody>
    </xdr:sp>
    <xdr:clientData/>
  </xdr:twoCellAnchor>
  <xdr:twoCellAnchor>
    <xdr:from>
      <xdr:col>22</xdr:col>
      <xdr:colOff>235323</xdr:colOff>
      <xdr:row>343</xdr:row>
      <xdr:rowOff>11206</xdr:rowOff>
    </xdr:from>
    <xdr:to>
      <xdr:col>27</xdr:col>
      <xdr:colOff>201706</xdr:colOff>
      <xdr:row>344</xdr:row>
      <xdr:rowOff>593912</xdr:rowOff>
    </xdr:to>
    <xdr:sp macro="" textlink="">
      <xdr:nvSpPr>
        <xdr:cNvPr id="5" name="四角形吹き出し 4"/>
        <xdr:cNvSpPr/>
      </xdr:nvSpPr>
      <xdr:spPr>
        <a:xfrm>
          <a:off x="10903323" y="82015853"/>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22</xdr:col>
      <xdr:colOff>313765</xdr:colOff>
      <xdr:row>320</xdr:row>
      <xdr:rowOff>33617</xdr:rowOff>
    </xdr:from>
    <xdr:to>
      <xdr:col>27</xdr:col>
      <xdr:colOff>280148</xdr:colOff>
      <xdr:row>323</xdr:row>
      <xdr:rowOff>11206</xdr:rowOff>
    </xdr:to>
    <xdr:sp macro="" textlink="">
      <xdr:nvSpPr>
        <xdr:cNvPr id="8" name="四角形吹き出し 7"/>
        <xdr:cNvSpPr/>
      </xdr:nvSpPr>
      <xdr:spPr>
        <a:xfrm>
          <a:off x="10867465" y="74700092"/>
          <a:ext cx="2347633" cy="1206314"/>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190500</xdr:colOff>
      <xdr:row>32</xdr:row>
      <xdr:rowOff>89647</xdr:rowOff>
    </xdr:from>
    <xdr:to>
      <xdr:col>34</xdr:col>
      <xdr:colOff>156884</xdr:colOff>
      <xdr:row>39</xdr:row>
      <xdr:rowOff>33618</xdr:rowOff>
    </xdr:to>
    <xdr:sp macro="" textlink="">
      <xdr:nvSpPr>
        <xdr:cNvPr id="9" name="四角形吹き出し 8"/>
        <xdr:cNvSpPr/>
      </xdr:nvSpPr>
      <xdr:spPr>
        <a:xfrm>
          <a:off x="14231471" y="6163235"/>
          <a:ext cx="2375648" cy="1120589"/>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27</xdr:col>
      <xdr:colOff>381000</xdr:colOff>
      <xdr:row>342</xdr:row>
      <xdr:rowOff>156882</xdr:rowOff>
    </xdr:from>
    <xdr:to>
      <xdr:col>32</xdr:col>
      <xdr:colOff>347384</xdr:colOff>
      <xdr:row>344</xdr:row>
      <xdr:rowOff>649942</xdr:rowOff>
    </xdr:to>
    <xdr:sp macro="" textlink="">
      <xdr:nvSpPr>
        <xdr:cNvPr id="10" name="四角形吹き出し 9"/>
        <xdr:cNvSpPr/>
      </xdr:nvSpPr>
      <xdr:spPr>
        <a:xfrm>
          <a:off x="13458265" y="85321588"/>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twoCellAnchor>
    <xdr:from>
      <xdr:col>22</xdr:col>
      <xdr:colOff>268942</xdr:colOff>
      <xdr:row>396</xdr:row>
      <xdr:rowOff>89647</xdr:rowOff>
    </xdr:from>
    <xdr:to>
      <xdr:col>27</xdr:col>
      <xdr:colOff>235325</xdr:colOff>
      <xdr:row>397</xdr:row>
      <xdr:rowOff>672353</xdr:rowOff>
    </xdr:to>
    <xdr:sp macro="" textlink="">
      <xdr:nvSpPr>
        <xdr:cNvPr id="12" name="四角形吹き出し 11"/>
        <xdr:cNvSpPr/>
      </xdr:nvSpPr>
      <xdr:spPr>
        <a:xfrm>
          <a:off x="10936942" y="125954118"/>
          <a:ext cx="2375648" cy="1120588"/>
        </a:xfrm>
        <a:prstGeom prst="wedgeRectCallout">
          <a:avLst>
            <a:gd name="adj1" fmla="val -83509"/>
            <a:gd name="adj2" fmla="val -26791"/>
          </a:avLst>
        </a:prstGeom>
        <a:solidFill>
          <a:srgbClr val="7A5D00"/>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2016/4/26</a:t>
          </a:r>
        </a:p>
        <a:p>
          <a:pPr algn="l"/>
          <a:r>
            <a:rPr kumimoji="1" lang="ja-JP" altLang="en-US" sz="1000">
              <a:solidFill>
                <a:srgbClr val="0000FF"/>
              </a:solidFill>
            </a:rPr>
            <a:t>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のチェックを追加</a:t>
          </a:r>
          <a:endParaRPr kumimoji="1" lang="en-US" altLang="ja-JP" sz="1000">
            <a:solidFill>
              <a:srgbClr val="0000FF"/>
            </a:solidFill>
          </a:endParaRPr>
        </a:p>
      </xdr:txBody>
    </xdr:sp>
    <xdr:clientData/>
  </xdr:twoCellAnchor>
  <xdr:twoCellAnchor>
    <xdr:from>
      <xdr:col>27</xdr:col>
      <xdr:colOff>414619</xdr:colOff>
      <xdr:row>396</xdr:row>
      <xdr:rowOff>67235</xdr:rowOff>
    </xdr:from>
    <xdr:to>
      <xdr:col>32</xdr:col>
      <xdr:colOff>381003</xdr:colOff>
      <xdr:row>397</xdr:row>
      <xdr:rowOff>728383</xdr:rowOff>
    </xdr:to>
    <xdr:sp macro="" textlink="">
      <xdr:nvSpPr>
        <xdr:cNvPr id="13" name="四角形吹き出し 12"/>
        <xdr:cNvSpPr/>
      </xdr:nvSpPr>
      <xdr:spPr>
        <a:xfrm>
          <a:off x="13491884" y="125931706"/>
          <a:ext cx="2375648" cy="1199030"/>
        </a:xfrm>
        <a:prstGeom prst="wedgeRectCallout">
          <a:avLst>
            <a:gd name="adj1" fmla="val -67000"/>
            <a:gd name="adj2" fmla="val 25209"/>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2016/5/18</a:t>
          </a:r>
        </a:p>
        <a:p>
          <a:pPr algn="l"/>
          <a:r>
            <a:rPr kumimoji="1" lang="ja-JP" altLang="en-US" sz="1000">
              <a:solidFill>
                <a:srgbClr val="0000FF"/>
              </a:solidFill>
            </a:rPr>
            <a:t>オペレーション「卸事業者閉域網接続」でチェックするようになったため、チェック処理を削除</a:t>
          </a:r>
          <a:endParaRPr kumimoji="1" lang="en-US" altLang="ja-JP" sz="1000">
            <a:solidFill>
              <a:srgbClr val="0000FF"/>
            </a:solidFill>
          </a:endParaRPr>
        </a:p>
      </xdr:txBody>
    </xdr:sp>
    <xdr:clientData/>
  </xdr:twoCellAnchor>
  <xdr:twoCellAnchor>
    <xdr:from>
      <xdr:col>21</xdr:col>
      <xdr:colOff>257736</xdr:colOff>
      <xdr:row>371</xdr:row>
      <xdr:rowOff>1019735</xdr:rowOff>
    </xdr:from>
    <xdr:to>
      <xdr:col>25</xdr:col>
      <xdr:colOff>370916</xdr:colOff>
      <xdr:row>371</xdr:row>
      <xdr:rowOff>2126877</xdr:rowOff>
    </xdr:to>
    <xdr:sp macro="" textlink="">
      <xdr:nvSpPr>
        <xdr:cNvPr id="15" name="四角形吹き出し 14"/>
        <xdr:cNvSpPr/>
      </xdr:nvSpPr>
      <xdr:spPr>
        <a:xfrm>
          <a:off x="10443883" y="103710441"/>
          <a:ext cx="2040592" cy="1107142"/>
        </a:xfrm>
        <a:prstGeom prst="wedgeRectCallout">
          <a:avLst>
            <a:gd name="adj1" fmla="val -327688"/>
            <a:gd name="adj2" fmla="val -42300"/>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B050"/>
              </a:solidFill>
              <a:latin typeface="+mn-ea"/>
              <a:ea typeface="+mn-ea"/>
            </a:rPr>
            <a:t>2016/6/02</a:t>
          </a:r>
        </a:p>
        <a:p>
          <a:pPr algn="l"/>
          <a:r>
            <a:rPr kumimoji="1" lang="en-US" altLang="ja-JP" sz="1000">
              <a:solidFill>
                <a:srgbClr val="00B050"/>
              </a:solidFill>
              <a:latin typeface="+mn-ea"/>
              <a:ea typeface="+mn-ea"/>
            </a:rPr>
            <a:t>VPN</a:t>
          </a:r>
          <a:r>
            <a:rPr kumimoji="1" lang="ja-JP" altLang="en-US" sz="1000">
              <a:solidFill>
                <a:srgbClr val="00B050"/>
              </a:solidFill>
              <a:latin typeface="+mn-ea"/>
              <a:ea typeface="+mn-ea"/>
            </a:rPr>
            <a:t>移転先の割り当の条件に、卸対応フラグ＝</a:t>
          </a:r>
          <a:r>
            <a:rPr kumimoji="1" lang="en-US" altLang="ja-JP" sz="1000">
              <a:solidFill>
                <a:srgbClr val="00B050"/>
              </a:solidFill>
              <a:latin typeface="+mn-ea"/>
              <a:ea typeface="+mn-ea"/>
            </a:rPr>
            <a:t>false</a:t>
          </a:r>
          <a:r>
            <a:rPr kumimoji="1" lang="ja-JP" altLang="en-US" sz="1000">
              <a:solidFill>
                <a:srgbClr val="00B050"/>
              </a:solidFill>
              <a:latin typeface="+mn-ea"/>
              <a:ea typeface="+mn-ea"/>
            </a:rPr>
            <a:t>を追加</a:t>
          </a:r>
          <a:endParaRPr kumimoji="1" lang="en-US" altLang="ja-JP" sz="1000">
            <a:solidFill>
              <a:srgbClr val="00B050"/>
            </a:solidFill>
            <a:latin typeface="+mn-ea"/>
            <a:ea typeface="+mn-ea"/>
          </a:endParaRPr>
        </a:p>
        <a:p>
          <a:pPr algn="l"/>
          <a:r>
            <a:rPr kumimoji="1" lang="ja-JP" altLang="en-US" sz="1000">
              <a:solidFill>
                <a:srgbClr val="00B050"/>
              </a:solidFill>
              <a:latin typeface="+mn-ea"/>
              <a:ea typeface="+mn-ea"/>
            </a:rPr>
            <a:t>（</a:t>
          </a:r>
          <a:r>
            <a:rPr kumimoji="1" lang="en-US" altLang="ja-JP" sz="1000">
              <a:solidFill>
                <a:srgbClr val="00B050"/>
              </a:solidFill>
              <a:latin typeface="+mn-ea"/>
              <a:ea typeface="+mn-ea"/>
            </a:rPr>
            <a:t>※</a:t>
          </a:r>
          <a:r>
            <a:rPr kumimoji="1" lang="ja-JP" altLang="en-US" sz="1000">
              <a:solidFill>
                <a:srgbClr val="00B050"/>
              </a:solidFill>
              <a:latin typeface="+mn-ea"/>
              <a:ea typeface="+mn-ea"/>
            </a:rPr>
            <a:t>念のための追加）</a:t>
          </a:r>
          <a:endParaRPr kumimoji="1" lang="en-US" altLang="ja-JP" sz="1000">
            <a:solidFill>
              <a:srgbClr val="00B050"/>
            </a:solidFill>
            <a:latin typeface="+mn-ea"/>
            <a:ea typeface="+mn-ea"/>
          </a:endParaRPr>
        </a:p>
      </xdr:txBody>
    </xdr:sp>
    <xdr:clientData/>
  </xdr:twoCellAnchor>
  <xdr:twoCellAnchor>
    <xdr:from>
      <xdr:col>22</xdr:col>
      <xdr:colOff>246529</xdr:colOff>
      <xdr:row>412</xdr:row>
      <xdr:rowOff>952500</xdr:rowOff>
    </xdr:from>
    <xdr:to>
      <xdr:col>26</xdr:col>
      <xdr:colOff>359709</xdr:colOff>
      <xdr:row>413</xdr:row>
      <xdr:rowOff>53789</xdr:rowOff>
    </xdr:to>
    <xdr:sp macro="" textlink="">
      <xdr:nvSpPr>
        <xdr:cNvPr id="17" name="四角形吹き出し 16"/>
        <xdr:cNvSpPr/>
      </xdr:nvSpPr>
      <xdr:spPr>
        <a:xfrm>
          <a:off x="10914529" y="135972176"/>
          <a:ext cx="2040592" cy="1107142"/>
        </a:xfrm>
        <a:prstGeom prst="wedgeRectCallout">
          <a:avLst>
            <a:gd name="adj1" fmla="val -327688"/>
            <a:gd name="adj2" fmla="val -42300"/>
          </a:avLst>
        </a:prstGeom>
        <a:solidFill>
          <a:schemeClr val="accent6">
            <a:lumMod val="60000"/>
            <a:lumOff val="40000"/>
          </a:schemeClr>
        </a:solidFill>
        <a:ln>
          <a:solidFill>
            <a:srgbClr val="00B05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B050"/>
              </a:solidFill>
              <a:latin typeface="+mn-ea"/>
              <a:ea typeface="+mn-ea"/>
            </a:rPr>
            <a:t>2016/6/02</a:t>
          </a:r>
        </a:p>
        <a:p>
          <a:pPr algn="l"/>
          <a:r>
            <a:rPr kumimoji="1" lang="en-US" altLang="ja-JP" sz="1000">
              <a:solidFill>
                <a:srgbClr val="00B050"/>
              </a:solidFill>
              <a:latin typeface="+mn-ea"/>
              <a:ea typeface="+mn-ea"/>
            </a:rPr>
            <a:t>VPN</a:t>
          </a:r>
          <a:r>
            <a:rPr kumimoji="1" lang="ja-JP" altLang="en-US" sz="1000">
              <a:solidFill>
                <a:srgbClr val="00B050"/>
              </a:solidFill>
              <a:latin typeface="+mn-ea"/>
              <a:ea typeface="+mn-ea"/>
            </a:rPr>
            <a:t>移転先の割り当ての条件に、卸対応フラグ＝</a:t>
          </a:r>
          <a:r>
            <a:rPr kumimoji="1" lang="en-US" altLang="ja-JP" sz="1000">
              <a:solidFill>
                <a:srgbClr val="00B050"/>
              </a:solidFill>
              <a:latin typeface="+mn-ea"/>
              <a:ea typeface="+mn-ea"/>
            </a:rPr>
            <a:t>false</a:t>
          </a:r>
          <a:r>
            <a:rPr kumimoji="1" lang="ja-JP" altLang="en-US" sz="1000">
              <a:solidFill>
                <a:srgbClr val="00B050"/>
              </a:solidFill>
              <a:latin typeface="+mn-ea"/>
              <a:ea typeface="+mn-ea"/>
            </a:rPr>
            <a:t>を追加</a:t>
          </a:r>
          <a:endParaRPr kumimoji="1" lang="en-US" altLang="ja-JP" sz="1000">
            <a:solidFill>
              <a:srgbClr val="00B050"/>
            </a:solidFill>
            <a:latin typeface="+mn-ea"/>
            <a:ea typeface="+mn-ea"/>
          </a:endParaRPr>
        </a:p>
        <a:p>
          <a:pPr algn="l"/>
          <a:r>
            <a:rPr kumimoji="1" lang="ja-JP" altLang="en-US" sz="1000">
              <a:solidFill>
                <a:srgbClr val="00B050"/>
              </a:solidFill>
              <a:latin typeface="+mn-ea"/>
              <a:ea typeface="+mn-ea"/>
            </a:rPr>
            <a:t>（</a:t>
          </a:r>
          <a:r>
            <a:rPr kumimoji="1" lang="en-US" altLang="ja-JP" sz="1000">
              <a:solidFill>
                <a:srgbClr val="00B050"/>
              </a:solidFill>
              <a:latin typeface="+mn-ea"/>
              <a:ea typeface="+mn-ea"/>
            </a:rPr>
            <a:t>※</a:t>
          </a:r>
          <a:r>
            <a:rPr kumimoji="1" lang="ja-JP" altLang="en-US" sz="1000">
              <a:solidFill>
                <a:srgbClr val="00B050"/>
              </a:solidFill>
              <a:latin typeface="+mn-ea"/>
              <a:ea typeface="+mn-ea"/>
            </a:rPr>
            <a:t>念のための追加）</a:t>
          </a:r>
          <a:endParaRPr kumimoji="1" lang="en-US" altLang="ja-JP" sz="1000">
            <a:solidFill>
              <a:srgbClr val="00B050"/>
            </a:solidFill>
            <a:latin typeface="+mn-ea"/>
            <a:ea typeface="+mn-ea"/>
          </a:endParaRPr>
        </a:p>
      </xdr:txBody>
    </xdr:sp>
    <xdr:clientData/>
  </xdr:twoCellAnchor>
  <xdr:twoCellAnchor>
    <xdr:from>
      <xdr:col>23</xdr:col>
      <xdr:colOff>78441</xdr:colOff>
      <xdr:row>613</xdr:row>
      <xdr:rowOff>67235</xdr:rowOff>
    </xdr:from>
    <xdr:to>
      <xdr:col>27</xdr:col>
      <xdr:colOff>235323</xdr:colOff>
      <xdr:row>613</xdr:row>
      <xdr:rowOff>1221441</xdr:rowOff>
    </xdr:to>
    <xdr:sp macro="" textlink="">
      <xdr:nvSpPr>
        <xdr:cNvPr id="14" name="四角形吹き出し 13"/>
        <xdr:cNvSpPr/>
      </xdr:nvSpPr>
      <xdr:spPr>
        <a:xfrm>
          <a:off x="11289366" y="131855135"/>
          <a:ext cx="2061882" cy="1154206"/>
        </a:xfrm>
        <a:prstGeom prst="wedgeRectCallout">
          <a:avLst>
            <a:gd name="adj1" fmla="val -109313"/>
            <a:gd name="adj2" fmla="val -35643"/>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xdr:txBody>
    </xdr:sp>
    <xdr:clientData/>
  </xdr:twoCellAnchor>
  <xdr:twoCellAnchor>
    <xdr:from>
      <xdr:col>14</xdr:col>
      <xdr:colOff>11207</xdr:colOff>
      <xdr:row>617</xdr:row>
      <xdr:rowOff>493059</xdr:rowOff>
    </xdr:from>
    <xdr:to>
      <xdr:col>18</xdr:col>
      <xdr:colOff>358588</xdr:colOff>
      <xdr:row>619</xdr:row>
      <xdr:rowOff>302560</xdr:rowOff>
    </xdr:to>
    <xdr:sp macro="" textlink="">
      <xdr:nvSpPr>
        <xdr:cNvPr id="16" name="四角形吹き出し 15"/>
        <xdr:cNvSpPr/>
      </xdr:nvSpPr>
      <xdr:spPr>
        <a:xfrm>
          <a:off x="6824383" y="279833294"/>
          <a:ext cx="2274793" cy="806825"/>
        </a:xfrm>
        <a:prstGeom prst="wedgeRectCallout">
          <a:avLst>
            <a:gd name="adj1" fmla="val -105895"/>
            <a:gd name="adj2" fmla="val -17314"/>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900">
              <a:solidFill>
                <a:srgbClr val="00B050"/>
              </a:solidFill>
              <a:latin typeface="+mn-ea"/>
              <a:ea typeface="+mn-ea"/>
            </a:rPr>
            <a:t>エラーメッセージは</a:t>
          </a:r>
          <a:endParaRPr kumimoji="1" lang="en-US" altLang="ja-JP" sz="900">
            <a:solidFill>
              <a:srgbClr val="00B050"/>
            </a:solidFill>
            <a:latin typeface="+mn-ea"/>
            <a:ea typeface="+mn-ea"/>
          </a:endParaRPr>
        </a:p>
        <a:p>
          <a:pPr algn="l"/>
          <a:r>
            <a:rPr kumimoji="1" lang="ja-JP" altLang="en-US" sz="900">
              <a:solidFill>
                <a:srgbClr val="00B050"/>
              </a:solidFill>
              <a:latin typeface="+mn-ea"/>
              <a:ea typeface="+mn-ea"/>
            </a:rPr>
            <a:t>「閉域網接続の場合、</a:t>
          </a:r>
          <a:r>
            <a:rPr kumimoji="1" lang="en-US" altLang="ja-JP" sz="900">
              <a:solidFill>
                <a:srgbClr val="00B050"/>
              </a:solidFill>
              <a:latin typeface="+mn-ea"/>
              <a:ea typeface="+mn-ea"/>
            </a:rPr>
            <a:t>KX</a:t>
          </a:r>
          <a:r>
            <a:rPr kumimoji="1" lang="ja-JP" altLang="en-US" sz="900">
              <a:solidFill>
                <a:srgbClr val="00B050"/>
              </a:solidFill>
              <a:latin typeface="+mn-ea"/>
              <a:ea typeface="+mn-ea"/>
            </a:rPr>
            <a:t>シリーズの端末のお買上げは追加できません。」</a:t>
          </a:r>
          <a:endParaRPr kumimoji="1" lang="en-US" altLang="ja-JP" sz="900">
            <a:solidFill>
              <a:srgbClr val="00B050"/>
            </a:solidFill>
            <a:latin typeface="+mn-ea"/>
            <a:ea typeface="+mn-ea"/>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11</xdr:col>
      <xdr:colOff>419100</xdr:colOff>
      <xdr:row>40</xdr:row>
      <xdr:rowOff>314325</xdr:rowOff>
    </xdr:from>
    <xdr:to>
      <xdr:col>16</xdr:col>
      <xdr:colOff>190500</xdr:colOff>
      <xdr:row>41</xdr:row>
      <xdr:rowOff>611280</xdr:rowOff>
    </xdr:to>
    <xdr:sp macro="" textlink="">
      <xdr:nvSpPr>
        <xdr:cNvPr id="3" name="四角形吹き出し 2"/>
        <xdr:cNvSpPr/>
      </xdr:nvSpPr>
      <xdr:spPr>
        <a:xfrm>
          <a:off x="12734925" y="9744075"/>
          <a:ext cx="2152650" cy="1030380"/>
        </a:xfrm>
        <a:prstGeom prst="wedgeRectCallout">
          <a:avLst>
            <a:gd name="adj1" fmla="val -101296"/>
            <a:gd name="adj2" fmla="val 19086"/>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アドレス自動登録へのパターンの追加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新設のみ。変更</a:t>
          </a:r>
          <a:r>
            <a:rPr kumimoji="1" lang="en-US" altLang="ja-JP" sz="1000">
              <a:solidFill>
                <a:srgbClr val="FF0000"/>
              </a:solidFill>
            </a:rPr>
            <a:t>(</a:t>
          </a:r>
          <a:r>
            <a:rPr kumimoji="1" lang="ja-JP" altLang="en-US" sz="1000">
              <a:solidFill>
                <a:srgbClr val="FF0000"/>
              </a:solidFill>
            </a:rPr>
            <a:t>追加</a:t>
          </a:r>
          <a:r>
            <a:rPr kumimoji="1" lang="en-US" altLang="ja-JP" sz="1000">
              <a:solidFill>
                <a:srgbClr val="FF0000"/>
              </a:solidFill>
            </a:rPr>
            <a:t>)</a:t>
          </a:r>
          <a:r>
            <a:rPr kumimoji="1" lang="ja-JP" altLang="en-US" sz="1000">
              <a:solidFill>
                <a:srgbClr val="FF0000"/>
              </a:solidFill>
            </a:rPr>
            <a:t>はなし</a:t>
          </a:r>
          <a:endParaRPr kumimoji="1" lang="en-US" altLang="ja-JP" sz="1000">
            <a:solidFill>
              <a:srgbClr val="FF0000"/>
            </a:solidFill>
          </a:endParaRPr>
        </a:p>
      </xdr:txBody>
    </xdr:sp>
    <xdr:clientData/>
  </xdr:twoCellAnchor>
  <xdr:twoCellAnchor>
    <xdr:from>
      <xdr:col>12</xdr:col>
      <xdr:colOff>114300</xdr:colOff>
      <xdr:row>41</xdr:row>
      <xdr:rowOff>333375</xdr:rowOff>
    </xdr:from>
    <xdr:to>
      <xdr:col>16</xdr:col>
      <xdr:colOff>295275</xdr:colOff>
      <xdr:row>42</xdr:row>
      <xdr:rowOff>152400</xdr:rowOff>
    </xdr:to>
    <xdr:sp macro="" textlink="">
      <xdr:nvSpPr>
        <xdr:cNvPr id="4" name="四角形吹き出し 3"/>
        <xdr:cNvSpPr/>
      </xdr:nvSpPr>
      <xdr:spPr>
        <a:xfrm>
          <a:off x="12906375" y="10496550"/>
          <a:ext cx="2085975" cy="552450"/>
        </a:xfrm>
        <a:prstGeom prst="wedgeRectCallout">
          <a:avLst>
            <a:gd name="adj1" fmla="val -102244"/>
            <a:gd name="adj2" fmla="val -218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12</xdr:col>
      <xdr:colOff>114300</xdr:colOff>
      <xdr:row>47</xdr:row>
      <xdr:rowOff>142875</xdr:rowOff>
    </xdr:from>
    <xdr:to>
      <xdr:col>16</xdr:col>
      <xdr:colOff>295275</xdr:colOff>
      <xdr:row>47</xdr:row>
      <xdr:rowOff>790575</xdr:rowOff>
    </xdr:to>
    <xdr:sp macro="" textlink="">
      <xdr:nvSpPr>
        <xdr:cNvPr id="5" name="四角形吹き出し 4"/>
        <xdr:cNvSpPr/>
      </xdr:nvSpPr>
      <xdr:spPr>
        <a:xfrm>
          <a:off x="12906375" y="14478000"/>
          <a:ext cx="2085975" cy="647700"/>
        </a:xfrm>
        <a:prstGeom prst="wedgeRectCallout">
          <a:avLst>
            <a:gd name="adj1" fmla="val -102244"/>
            <a:gd name="adj2" fmla="val -21801"/>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3333FF"/>
              </a:solidFill>
              <a:latin typeface="+mj-ea"/>
              <a:ea typeface="+mj-ea"/>
            </a:rPr>
            <a:t>2016/4/12</a:t>
          </a:r>
        </a:p>
        <a:p>
          <a:pPr algn="l"/>
          <a:r>
            <a:rPr kumimoji="1" lang="ja-JP" altLang="en-US" sz="900">
              <a:solidFill>
                <a:srgbClr val="3333FF"/>
              </a:solidFill>
              <a:latin typeface="+mj-ea"/>
              <a:ea typeface="+mj-ea"/>
            </a:rPr>
            <a:t>変更</a:t>
          </a:r>
          <a:r>
            <a:rPr kumimoji="1" lang="en-US" altLang="ja-JP" sz="900">
              <a:solidFill>
                <a:srgbClr val="3333FF"/>
              </a:solidFill>
              <a:latin typeface="+mj-ea"/>
              <a:ea typeface="+mj-ea"/>
            </a:rPr>
            <a:t>(</a:t>
          </a:r>
          <a:r>
            <a:rPr kumimoji="1" lang="ja-JP" altLang="en-US" sz="900">
              <a:solidFill>
                <a:srgbClr val="3333FF"/>
              </a:solidFill>
              <a:latin typeface="+mj-ea"/>
              <a:ea typeface="+mj-ea"/>
            </a:rPr>
            <a:t>追加</a:t>
          </a:r>
          <a:r>
            <a:rPr kumimoji="1" lang="en-US" altLang="ja-JP" sz="900">
              <a:solidFill>
                <a:srgbClr val="3333FF"/>
              </a:solidFill>
              <a:latin typeface="+mj-ea"/>
              <a:ea typeface="+mj-ea"/>
            </a:rPr>
            <a:t>)</a:t>
          </a:r>
          <a:r>
            <a:rPr kumimoji="1" lang="ja-JP" altLang="en-US" sz="900">
              <a:solidFill>
                <a:srgbClr val="3333FF"/>
              </a:solidFill>
              <a:latin typeface="+mj-ea"/>
              <a:ea typeface="+mj-ea"/>
            </a:rPr>
            <a:t>で</a:t>
          </a:r>
          <a:r>
            <a:rPr kumimoji="1" lang="en-US" altLang="ja-JP" sz="900">
              <a:solidFill>
                <a:srgbClr val="3333FF"/>
              </a:solidFill>
              <a:latin typeface="+mj-ea"/>
              <a:ea typeface="+mj-ea"/>
            </a:rPr>
            <a:t>IP-Phone</a:t>
          </a:r>
          <a:r>
            <a:rPr kumimoji="1" lang="ja-JP" altLang="en-US" sz="900">
              <a:solidFill>
                <a:srgbClr val="3333FF"/>
              </a:solidFill>
              <a:latin typeface="+mj-ea"/>
              <a:ea typeface="+mj-ea"/>
            </a:rPr>
            <a:t>の追加するケースが存在するため、パターンを追記</a:t>
          </a:r>
        </a:p>
      </xdr:txBody>
    </xdr:sp>
    <xdr:clientData/>
  </xdr:twoCellAnchor>
  <xdr:twoCellAnchor>
    <xdr:from>
      <xdr:col>9</xdr:col>
      <xdr:colOff>1323975</xdr:colOff>
      <xdr:row>41</xdr:row>
      <xdr:rowOff>352424</xdr:rowOff>
    </xdr:from>
    <xdr:to>
      <xdr:col>10</xdr:col>
      <xdr:colOff>1343025</xdr:colOff>
      <xdr:row>42</xdr:row>
      <xdr:rowOff>581024</xdr:rowOff>
    </xdr:to>
    <xdr:sp macro="" textlink="">
      <xdr:nvSpPr>
        <xdr:cNvPr id="6" name="四角形吹き出し 5"/>
        <xdr:cNvSpPr/>
      </xdr:nvSpPr>
      <xdr:spPr>
        <a:xfrm>
          <a:off x="9886950" y="10515599"/>
          <a:ext cx="1543050" cy="962025"/>
        </a:xfrm>
        <a:prstGeom prst="wedgeRectCallout">
          <a:avLst>
            <a:gd name="adj1" fmla="val -148540"/>
            <a:gd name="adj2" fmla="val -32692"/>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xdr:txBody>
    </xdr:sp>
    <xdr:clientData/>
  </xdr:twoCellAnchor>
  <xdr:twoCellAnchor>
    <xdr:from>
      <xdr:col>9</xdr:col>
      <xdr:colOff>1276350</xdr:colOff>
      <xdr:row>47</xdr:row>
      <xdr:rowOff>504825</xdr:rowOff>
    </xdr:from>
    <xdr:to>
      <xdr:col>10</xdr:col>
      <xdr:colOff>1295400</xdr:colOff>
      <xdr:row>48</xdr:row>
      <xdr:rowOff>619125</xdr:rowOff>
    </xdr:to>
    <xdr:sp macro="" textlink="">
      <xdr:nvSpPr>
        <xdr:cNvPr id="7" name="四角形吹き出し 6"/>
        <xdr:cNvSpPr/>
      </xdr:nvSpPr>
      <xdr:spPr>
        <a:xfrm>
          <a:off x="9839325" y="14839950"/>
          <a:ext cx="1543050" cy="962025"/>
        </a:xfrm>
        <a:prstGeom prst="wedgeRectCallout">
          <a:avLst>
            <a:gd name="adj1" fmla="val -152861"/>
            <a:gd name="adj2" fmla="val -34672"/>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38</xdr:col>
      <xdr:colOff>1</xdr:colOff>
      <xdr:row>43</xdr:row>
      <xdr:rowOff>95250</xdr:rowOff>
    </xdr:from>
    <xdr:ext cx="2133600" cy="762000"/>
    <xdr:sp macro="" textlink="">
      <xdr:nvSpPr>
        <xdr:cNvPr id="151" name="四角形吹き出し 150"/>
        <xdr:cNvSpPr/>
      </xdr:nvSpPr>
      <xdr:spPr>
        <a:xfrm>
          <a:off x="9048751" y="10677525"/>
          <a:ext cx="2133600" cy="762000"/>
        </a:xfrm>
        <a:prstGeom prst="wedgeRectCallout">
          <a:avLst>
            <a:gd name="adj1" fmla="val -96380"/>
            <a:gd name="adj2" fmla="val 35662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51</xdr:col>
      <xdr:colOff>0</xdr:colOff>
      <xdr:row>16</xdr:row>
      <xdr:rowOff>95250</xdr:rowOff>
    </xdr:from>
    <xdr:to>
      <xdr:col>53</xdr:col>
      <xdr:colOff>1</xdr:colOff>
      <xdr:row>165</xdr:row>
      <xdr:rowOff>66675</xdr:rowOff>
    </xdr:to>
    <xdr:sp macro="" textlink="">
      <xdr:nvSpPr>
        <xdr:cNvPr id="2" name="正方形/長方形 1"/>
        <xdr:cNvSpPr/>
      </xdr:nvSpPr>
      <xdr:spPr>
        <a:xfrm>
          <a:off x="12144375" y="3552825"/>
          <a:ext cx="476251" cy="125491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5" name="フローチャート : 磁気ディスク 4"/>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6" name="フローチャート : 磁気ディスク 5"/>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7" name="左中かっこ 6"/>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8" name="正方形/長方形 7"/>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oneCellAnchor>
    <xdr:from>
      <xdr:col>24</xdr:col>
      <xdr:colOff>99733</xdr:colOff>
      <xdr:row>16</xdr:row>
      <xdr:rowOff>86427</xdr:rowOff>
    </xdr:from>
    <xdr:ext cx="5182699" cy="2704397"/>
    <xdr:sp macro="" textlink="">
      <xdr:nvSpPr>
        <xdr:cNvPr id="15" name="四角形吹き出し 14"/>
        <xdr:cNvSpPr/>
      </xdr:nvSpPr>
      <xdr:spPr>
        <a:xfrm>
          <a:off x="5814733" y="5010852"/>
          <a:ext cx="5182699" cy="2704397"/>
        </a:xfrm>
        <a:prstGeom prst="wedgeRectCallout">
          <a:avLst>
            <a:gd name="adj1" fmla="val 70181"/>
            <a:gd name="adj2" fmla="val -385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ja-JP" sz="1100" baseline="0">
              <a:solidFill>
                <a:sysClr val="windowText" lastClr="000000"/>
              </a:solidFill>
              <a:latin typeface="+mn-lt"/>
              <a:ea typeface="+mn-ea"/>
              <a:cs typeface="+mn-cs"/>
            </a:rPr>
            <a:t>定期</a:t>
          </a:r>
          <a:r>
            <a:rPr kumimoji="1" lang="en-US" altLang="ja-JP" sz="1100" baseline="0">
              <a:solidFill>
                <a:sysClr val="windowText" lastClr="000000"/>
              </a:solidFill>
              <a:latin typeface="+mn-lt"/>
              <a:ea typeface="+mn-ea"/>
              <a:cs typeface="+mn-cs"/>
            </a:rPr>
            <a:t>SO</a:t>
          </a:r>
          <a:r>
            <a:rPr kumimoji="1" lang="ja-JP" altLang="ja-JP" sz="1100" baseline="0">
              <a:solidFill>
                <a:sysClr val="windowText" lastClr="000000"/>
              </a:solidFill>
              <a:latin typeface="+mn-lt"/>
              <a:ea typeface="+mn-ea"/>
              <a:cs typeface="+mn-cs"/>
            </a:rPr>
            <a:t>処理起動</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cron</a:t>
          </a:r>
          <a:r>
            <a:rPr kumimoji="1" lang="ja-JP" altLang="en-US" sz="1100">
              <a:solidFill>
                <a:sysClr val="windowText" lastClr="000000"/>
              </a:solidFill>
            </a:rPr>
            <a:t>にて毎日、定められた時間に処理を起動する。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工事日が即日指定以外の</a:t>
          </a:r>
          <a:r>
            <a:rPr kumimoji="1" lang="en-US" altLang="ja-JP" sz="1100">
              <a:solidFill>
                <a:sysClr val="windowText" lastClr="000000"/>
              </a:solidFill>
            </a:rPr>
            <a:t>SO</a:t>
          </a:r>
          <a:r>
            <a:rPr kumimoji="1" lang="ja-JP" altLang="en-US" sz="1100">
              <a:solidFill>
                <a:sysClr val="windowText" lastClr="000000"/>
              </a:solidFill>
            </a:rPr>
            <a:t>はユーザへの影響を考慮し、日中よりも使用頻度が比較的少ない深夜かつ、日付を跨いだ時点から速やかに初回の処理を行うようにする。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工事日が即日指定の</a:t>
          </a:r>
          <a:r>
            <a:rPr kumimoji="1" lang="en-US" altLang="ja-JP" sz="1100">
              <a:solidFill>
                <a:sysClr val="windowText" lastClr="000000"/>
              </a:solidFill>
            </a:rPr>
            <a:t>SO</a:t>
          </a:r>
          <a:r>
            <a:rPr kumimoji="1" lang="ja-JP" altLang="en-US" sz="1100">
              <a:solidFill>
                <a:sysClr val="windowText" lastClr="000000"/>
              </a:solidFill>
            </a:rPr>
            <a:t>は、なるべくすみやかに実施するため、</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起動時間は以下のとおりとする。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定期処理起動時間：　偶数時の</a:t>
          </a:r>
          <a:r>
            <a:rPr kumimoji="1" lang="en-US" altLang="ja-JP" sz="1100">
              <a:solidFill>
                <a:sysClr val="windowText" lastClr="000000"/>
              </a:solidFill>
            </a:rPr>
            <a:t>05</a:t>
          </a:r>
          <a:r>
            <a:rPr kumimoji="1" lang="ja-JP" altLang="en-US" sz="1100">
              <a:solidFill>
                <a:sysClr val="windowText" lastClr="000000"/>
              </a:solidFill>
            </a:rPr>
            <a:t>分</a:t>
          </a:r>
          <a:r>
            <a:rPr kumimoji="1" lang="en-US" altLang="ja-JP" sz="1100">
              <a:solidFill>
                <a:sysClr val="windowText" lastClr="000000"/>
              </a:solidFill>
            </a:rPr>
            <a:t>(0:05</a:t>
          </a:r>
          <a:r>
            <a:rPr kumimoji="1" lang="ja-JP" altLang="en-US" sz="1100">
              <a:solidFill>
                <a:sysClr val="windowText" lastClr="000000"/>
              </a:solidFill>
            </a:rPr>
            <a:t>、</a:t>
          </a:r>
          <a:r>
            <a:rPr kumimoji="1" lang="en-US" altLang="ja-JP" sz="1100">
              <a:solidFill>
                <a:sysClr val="windowText" lastClr="000000"/>
              </a:solidFill>
            </a:rPr>
            <a:t>14:05</a:t>
          </a:r>
          <a:r>
            <a:rPr kumimoji="1" lang="ja-JP" altLang="en-US" sz="1100">
              <a:solidFill>
                <a:sysClr val="windowText" lastClr="000000"/>
              </a:solidFill>
            </a:rPr>
            <a:t>等</a:t>
          </a:r>
          <a:r>
            <a:rPr kumimoji="1" lang="en-US" altLang="ja-JP" sz="11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サーバを冗長化し、</a:t>
          </a:r>
          <a:r>
            <a:rPr kumimoji="1" lang="en-US" altLang="ja-JP" sz="1100">
              <a:solidFill>
                <a:sysClr val="windowText" lastClr="000000"/>
              </a:solidFill>
            </a:rPr>
            <a:t>2</a:t>
          </a:r>
          <a:r>
            <a:rPr kumimoji="1" lang="ja-JP" altLang="en-US" sz="1100">
              <a:solidFill>
                <a:sysClr val="windowText" lastClr="000000"/>
              </a:solidFill>
            </a:rPr>
            <a:t>台で処理を行う場合、</a:t>
          </a:r>
          <a:r>
            <a:rPr kumimoji="1" lang="en-US" altLang="ja-JP" sz="1100">
              <a:solidFill>
                <a:sysClr val="windowText" lastClr="000000"/>
              </a:solidFill>
            </a:rPr>
            <a:t>2</a:t>
          </a:r>
          <a:r>
            <a:rPr kumimoji="1" lang="ja-JP" altLang="en-US" sz="1100">
              <a:solidFill>
                <a:sysClr val="windowText" lastClr="000000"/>
              </a:solidFill>
            </a:rPr>
            <a:t>台目は奇数時とする。（</a:t>
          </a:r>
          <a:r>
            <a:rPr kumimoji="1" lang="en-US" altLang="ja-JP" sz="1100">
              <a:solidFill>
                <a:sysClr val="windowText" lastClr="000000"/>
              </a:solidFill>
            </a:rPr>
            <a:t>3</a:t>
          </a:r>
          <a:r>
            <a:rPr kumimoji="1" lang="ja-JP" altLang="en-US" sz="1100">
              <a:solidFill>
                <a:sysClr val="windowText" lastClr="000000"/>
              </a:solidFill>
            </a:rPr>
            <a:t>台目以降は設定せず、</a:t>
          </a:r>
          <a:r>
            <a:rPr kumimoji="1" lang="en-US" altLang="ja-JP" sz="1100">
              <a:solidFill>
                <a:sysClr val="windowText" lastClr="000000"/>
              </a:solidFill>
            </a:rPr>
            <a:t>1</a:t>
          </a:r>
          <a:r>
            <a:rPr kumimoji="1" lang="ja-JP" altLang="en-US" sz="1100">
              <a:solidFill>
                <a:sysClr val="windowText" lastClr="000000"/>
              </a:solidFill>
            </a:rPr>
            <a:t>台目もしくは</a:t>
          </a:r>
          <a:r>
            <a:rPr kumimoji="1" lang="en-US" altLang="ja-JP" sz="1100">
              <a:solidFill>
                <a:sysClr val="windowText" lastClr="000000"/>
              </a:solidFill>
            </a:rPr>
            <a:t>2</a:t>
          </a:r>
          <a:r>
            <a:rPr kumimoji="1" lang="ja-JP" altLang="en-US" sz="1100">
              <a:solidFill>
                <a:sysClr val="windowText" lastClr="000000"/>
              </a:solidFill>
            </a:rPr>
            <a:t>台目に障害が発生した場合に、その障害が起きたマシンに設定されている起動時間を設定する。）</a:t>
          </a:r>
          <a:endParaRPr kumimoji="1" lang="en-US" altLang="ja-JP" sz="1100">
            <a:solidFill>
              <a:sysClr val="windowText" lastClr="000000"/>
            </a:solidFill>
          </a:endParaRPr>
        </a:p>
      </xdr:txBody>
    </xdr:sp>
    <xdr:clientData/>
  </xdr:oneCellAnchor>
  <xdr:twoCellAnchor>
    <xdr:from>
      <xdr:col>8</xdr:col>
      <xdr:colOff>47065</xdr:colOff>
      <xdr:row>6</xdr:row>
      <xdr:rowOff>114300</xdr:rowOff>
    </xdr:from>
    <xdr:to>
      <xdr:col>13</xdr:col>
      <xdr:colOff>208990</xdr:colOff>
      <xdr:row>12</xdr:row>
      <xdr:rowOff>0</xdr:rowOff>
    </xdr:to>
    <xdr:grpSp>
      <xdr:nvGrpSpPr>
        <xdr:cNvPr id="16" name="グループ化 71"/>
        <xdr:cNvGrpSpPr>
          <a:grpSpLocks/>
        </xdr:cNvGrpSpPr>
      </xdr:nvGrpSpPr>
      <xdr:grpSpPr bwMode="auto">
        <a:xfrm>
          <a:off x="1952065" y="1476375"/>
          <a:ext cx="1352550" cy="1143000"/>
          <a:chOff x="1591234" y="941294"/>
          <a:chExt cx="1344705" cy="1165412"/>
        </a:xfrm>
      </xdr:grpSpPr>
      <xdr:grpSp>
        <xdr:nvGrpSpPr>
          <xdr:cNvPr id="17" name="グループ化 81"/>
          <xdr:cNvGrpSpPr>
            <a:grpSpLocks/>
          </xdr:cNvGrpSpPr>
        </xdr:nvGrpSpPr>
        <xdr:grpSpPr bwMode="auto">
          <a:xfrm>
            <a:off x="1905004" y="941294"/>
            <a:ext cx="683558" cy="851645"/>
            <a:chOff x="1905004" y="1064560"/>
            <a:chExt cx="683558" cy="851645"/>
          </a:xfrm>
        </xdr:grpSpPr>
        <xdr:sp macro="" textlink="">
          <xdr:nvSpPr>
            <xdr:cNvPr id="19" name="二等辺三角形 1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8" name="テキスト ボックス 1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oneCellAnchor>
    <xdr:from>
      <xdr:col>60</xdr:col>
      <xdr:colOff>39220</xdr:colOff>
      <xdr:row>23</xdr:row>
      <xdr:rowOff>90768</xdr:rowOff>
    </xdr:from>
    <xdr:ext cx="3955677" cy="930087"/>
    <xdr:sp macro="" textlink="">
      <xdr:nvSpPr>
        <xdr:cNvPr id="46" name="四角形吹き出し 45"/>
        <xdr:cNvSpPr/>
      </xdr:nvSpPr>
      <xdr:spPr>
        <a:xfrm>
          <a:off x="14326720" y="6482043"/>
          <a:ext cx="3955677" cy="930087"/>
        </a:xfrm>
        <a:prstGeom prst="wedgeRectCallout">
          <a:avLst>
            <a:gd name="adj1" fmla="val -70138"/>
            <a:gd name="adj2" fmla="val -31697"/>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エラー時の処理</a:t>
          </a:r>
          <a:r>
            <a:rPr kumimoji="1" lang="en-US" altLang="ja-JP" sz="1100">
              <a:solidFill>
                <a:sysClr val="windowText" lastClr="000000"/>
              </a:solidFill>
            </a:rPr>
            <a:t>】</a:t>
          </a:r>
        </a:p>
        <a:p>
          <a:pPr algn="l"/>
          <a:r>
            <a:rPr kumimoji="1" lang="ja-JP" altLang="en-US" sz="1100">
              <a:solidFill>
                <a:sysClr val="windowText" lastClr="000000"/>
              </a:solidFill>
            </a:rPr>
            <a:t>監視ログにエラー内容を出力し、終了（工事対象の</a:t>
          </a:r>
          <a:r>
            <a:rPr kumimoji="1" lang="en-US" altLang="ja-JP" sz="1100">
              <a:solidFill>
                <a:sysClr val="windowText" lastClr="000000"/>
              </a:solidFill>
            </a:rPr>
            <a:t>SO</a:t>
          </a:r>
          <a:r>
            <a:rPr kumimoji="1" lang="ja-JP" altLang="en-US" sz="1100">
              <a:solidFill>
                <a:sysClr val="windowText" lastClr="000000"/>
              </a:solidFill>
            </a:rPr>
            <a:t>の取得まで行えていないため、ログ出力のみ）</a:t>
          </a:r>
        </a:p>
      </xdr:txBody>
    </xdr:sp>
    <xdr:clientData/>
  </xdr:oneCellAnchor>
  <xdr:twoCellAnchor>
    <xdr:from>
      <xdr:col>66</xdr:col>
      <xdr:colOff>44264</xdr:colOff>
      <xdr:row>2</xdr:row>
      <xdr:rowOff>44824</xdr:rowOff>
    </xdr:from>
    <xdr:to>
      <xdr:col>68</xdr:col>
      <xdr:colOff>173132</xdr:colOff>
      <xdr:row>3</xdr:row>
      <xdr:rowOff>187140</xdr:rowOff>
    </xdr:to>
    <xdr:sp macro="" textlink="">
      <xdr:nvSpPr>
        <xdr:cNvPr id="51" name="円/楕円 50"/>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xdr:row>
      <xdr:rowOff>133350</xdr:rowOff>
    </xdr:from>
    <xdr:to>
      <xdr:col>55</xdr:col>
      <xdr:colOff>180975</xdr:colOff>
      <xdr:row>19</xdr:row>
      <xdr:rowOff>190500</xdr:rowOff>
    </xdr:to>
    <xdr:grpSp>
      <xdr:nvGrpSpPr>
        <xdr:cNvPr id="132" name="グループ化 93"/>
        <xdr:cNvGrpSpPr>
          <a:grpSpLocks/>
        </xdr:cNvGrpSpPr>
      </xdr:nvGrpSpPr>
      <xdr:grpSpPr bwMode="auto">
        <a:xfrm>
          <a:off x="12620625" y="4010025"/>
          <a:ext cx="657225" cy="266700"/>
          <a:chOff x="12981214" y="7347857"/>
          <a:chExt cx="667550" cy="612323"/>
        </a:xfrm>
      </xdr:grpSpPr>
      <xdr:cxnSp macro="">
        <xdr:nvCxnSpPr>
          <xdr:cNvPr id="133" name="直線コネクタ 1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4" name="直線矢印コネクタ 1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5" name="直線コネクタ 1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23</xdr:row>
      <xdr:rowOff>57150</xdr:rowOff>
    </xdr:from>
    <xdr:to>
      <xdr:col>55</xdr:col>
      <xdr:colOff>180975</xdr:colOff>
      <xdr:row>24</xdr:row>
      <xdr:rowOff>114300</xdr:rowOff>
    </xdr:to>
    <xdr:grpSp>
      <xdr:nvGrpSpPr>
        <xdr:cNvPr id="136" name="グループ化 93"/>
        <xdr:cNvGrpSpPr>
          <a:grpSpLocks/>
        </xdr:cNvGrpSpPr>
      </xdr:nvGrpSpPr>
      <xdr:grpSpPr bwMode="auto">
        <a:xfrm>
          <a:off x="12620625" y="4981575"/>
          <a:ext cx="657225" cy="266700"/>
          <a:chOff x="12981214" y="7347857"/>
          <a:chExt cx="667550" cy="612323"/>
        </a:xfrm>
      </xdr:grpSpPr>
      <xdr:cxnSp macro="">
        <xdr:nvCxnSpPr>
          <xdr:cNvPr id="137" name="直線コネクタ 1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矢印コネクタ 1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9" name="直線コネクタ 1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135335</xdr:colOff>
      <xdr:row>29</xdr:row>
      <xdr:rowOff>76200</xdr:rowOff>
    </xdr:from>
    <xdr:to>
      <xdr:col>65</xdr:col>
      <xdr:colOff>186962</xdr:colOff>
      <xdr:row>31</xdr:row>
      <xdr:rowOff>161924</xdr:rowOff>
    </xdr:to>
    <xdr:sp macro="" textlink="">
      <xdr:nvSpPr>
        <xdr:cNvPr id="140" name="正方形/長方形 139"/>
        <xdr:cNvSpPr/>
      </xdr:nvSpPr>
      <xdr:spPr>
        <a:xfrm>
          <a:off x="15137210" y="7724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141" name="直線矢印コネクタ 140"/>
        <xdr:cNvCxnSpPr/>
      </xdr:nvCxnSpPr>
      <xdr:spPr>
        <a:xfrm>
          <a:off x="12620625" y="78683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47</xdr:row>
      <xdr:rowOff>0</xdr:rowOff>
    </xdr:from>
    <xdr:to>
      <xdr:col>63</xdr:col>
      <xdr:colOff>157655</xdr:colOff>
      <xdr:row>47</xdr:row>
      <xdr:rowOff>0</xdr:rowOff>
    </xdr:to>
    <xdr:cxnSp macro="">
      <xdr:nvCxnSpPr>
        <xdr:cNvPr id="142" name="直線矢印コネクタ 141"/>
        <xdr:cNvCxnSpPr/>
      </xdr:nvCxnSpPr>
      <xdr:spPr>
        <a:xfrm>
          <a:off x="12620625" y="10582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xdr:row>
      <xdr:rowOff>57150</xdr:rowOff>
    </xdr:from>
    <xdr:to>
      <xdr:col>66</xdr:col>
      <xdr:colOff>51627</xdr:colOff>
      <xdr:row>48</xdr:row>
      <xdr:rowOff>142874</xdr:rowOff>
    </xdr:to>
    <xdr:sp macro="" textlink="">
      <xdr:nvSpPr>
        <xdr:cNvPr id="143" name="正方形/長方形 142"/>
        <xdr:cNvSpPr/>
      </xdr:nvSpPr>
      <xdr:spPr>
        <a:xfrm>
          <a:off x="15240000" y="11058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xdr:row>
      <xdr:rowOff>0</xdr:rowOff>
    </xdr:from>
    <xdr:to>
      <xdr:col>63</xdr:col>
      <xdr:colOff>157655</xdr:colOff>
      <xdr:row>51</xdr:row>
      <xdr:rowOff>0</xdr:rowOff>
    </xdr:to>
    <xdr:cxnSp macro="">
      <xdr:nvCxnSpPr>
        <xdr:cNvPr id="144" name="直線矢印コネクタ 143"/>
        <xdr:cNvCxnSpPr/>
      </xdr:nvCxnSpPr>
      <xdr:spPr>
        <a:xfrm>
          <a:off x="12620625" y="12258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50</xdr:row>
      <xdr:rowOff>0</xdr:rowOff>
    </xdr:from>
    <xdr:to>
      <xdr:col>66</xdr:col>
      <xdr:colOff>51627</xdr:colOff>
      <xdr:row>52</xdr:row>
      <xdr:rowOff>85724</xdr:rowOff>
    </xdr:to>
    <xdr:sp macro="" textlink="">
      <xdr:nvSpPr>
        <xdr:cNvPr id="145" name="正方形/長方形 144"/>
        <xdr:cNvSpPr/>
      </xdr:nvSpPr>
      <xdr:spPr>
        <a:xfrm>
          <a:off x="15240000" y="1204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47625</xdr:colOff>
      <xdr:row>41</xdr:row>
      <xdr:rowOff>180975</xdr:rowOff>
    </xdr:from>
    <xdr:ext cx="3529855" cy="1314450"/>
    <xdr:sp macro="" textlink="">
      <xdr:nvSpPr>
        <xdr:cNvPr id="146" name="四角形吹き出し 145"/>
        <xdr:cNvSpPr/>
      </xdr:nvSpPr>
      <xdr:spPr>
        <a:xfrm>
          <a:off x="8382000" y="10344150"/>
          <a:ext cx="3529855" cy="1314450"/>
        </a:xfrm>
        <a:prstGeom prst="wedgeRectCallout">
          <a:avLst>
            <a:gd name="adj1" fmla="val 73616"/>
            <a:gd name="adj2" fmla="val -382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処理対象の</a:t>
          </a:r>
          <a:r>
            <a:rPr kumimoji="1" lang="en-US" altLang="ja-JP" sz="1100">
              <a:solidFill>
                <a:sysClr val="windowText" lastClr="000000"/>
              </a:solidFill>
            </a:rPr>
            <a:t>SO</a:t>
          </a:r>
          <a:r>
            <a:rPr kumimoji="1" lang="ja-JP" altLang="en-US" sz="1100">
              <a:solidFill>
                <a:sysClr val="windowText" lastClr="000000"/>
              </a:solidFill>
            </a:rPr>
            <a:t>は</a:t>
          </a:r>
          <a:r>
            <a:rPr kumimoji="1" lang="en-US" altLang="ja-JP" sz="1100">
              <a:solidFill>
                <a:sysClr val="windowText" lastClr="000000"/>
              </a:solidFill>
            </a:rPr>
            <a:t>N</a:t>
          </a:r>
          <a:r>
            <a:rPr kumimoji="1" lang="ja-JP" altLang="en-US" sz="1100">
              <a:solidFill>
                <a:sysClr val="windowText" lastClr="000000"/>
              </a:solidFill>
            </a:rPr>
            <a:t>番ごとに工事日順に処理を行う。</a:t>
          </a:r>
          <a:endParaRPr kumimoji="1" lang="en-US" altLang="ja-JP" sz="1100">
            <a:solidFill>
              <a:sysClr val="windowText" lastClr="000000"/>
            </a:solidFill>
          </a:endParaRPr>
        </a:p>
        <a:p>
          <a:pPr algn="l"/>
          <a:r>
            <a:rPr kumimoji="1" lang="ja-JP" altLang="en-US" sz="1100">
              <a:solidFill>
                <a:sysClr val="windowText" lastClr="000000"/>
              </a:solidFill>
            </a:rPr>
            <a:t>また、状態の不整合の防止、およびデッドロックの回避のため、並列で処理は行わず、</a:t>
          </a:r>
          <a:r>
            <a:rPr kumimoji="1" lang="en-US" altLang="ja-JP" sz="1100">
              <a:solidFill>
                <a:sysClr val="windowText" lastClr="000000"/>
              </a:solidFill>
            </a:rPr>
            <a:t>1SO</a:t>
          </a:r>
          <a:r>
            <a:rPr kumimoji="1" lang="ja-JP" altLang="en-US" sz="1100">
              <a:solidFill>
                <a:sysClr val="windowText" lastClr="000000"/>
              </a:solidFill>
            </a:rPr>
            <a:t>ずつシーケンシャルに行う。</a:t>
          </a:r>
          <a:endParaRPr kumimoji="1" lang="en-US" altLang="ja-JP" sz="1100">
            <a:solidFill>
              <a:sysClr val="windowText" lastClr="000000"/>
            </a:solidFill>
          </a:endParaRPr>
        </a:p>
      </xdr:txBody>
    </xdr:sp>
    <xdr:clientData/>
  </xdr:oneCellAnchor>
  <xdr:twoCellAnchor>
    <xdr:from>
      <xdr:col>20</xdr:col>
      <xdr:colOff>0</xdr:colOff>
      <xdr:row>59</xdr:row>
      <xdr:rowOff>1</xdr:rowOff>
    </xdr:from>
    <xdr:to>
      <xdr:col>79</xdr:col>
      <xdr:colOff>152400</xdr:colOff>
      <xdr:row>160</xdr:row>
      <xdr:rowOff>57150</xdr:rowOff>
    </xdr:to>
    <xdr:sp macro="" textlink="">
      <xdr:nvSpPr>
        <xdr:cNvPr id="149" name="正方形/長方形 148"/>
        <xdr:cNvSpPr/>
      </xdr:nvSpPr>
      <xdr:spPr>
        <a:xfrm>
          <a:off x="4762500" y="13935076"/>
          <a:ext cx="14201775" cy="212216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19</xdr:col>
      <xdr:colOff>238124</xdr:colOff>
      <xdr:row>59</xdr:row>
      <xdr:rowOff>0</xdr:rowOff>
    </xdr:from>
    <xdr:to>
      <xdr:col>35</xdr:col>
      <xdr:colOff>171449</xdr:colOff>
      <xdr:row>62</xdr:row>
      <xdr:rowOff>113740</xdr:rowOff>
    </xdr:to>
    <xdr:sp macro="" textlink="">
      <xdr:nvSpPr>
        <xdr:cNvPr id="150" name="テキスト ボックス 149"/>
        <xdr:cNvSpPr txBox="1"/>
      </xdr:nvSpPr>
      <xdr:spPr>
        <a:xfrm>
          <a:off x="4762499" y="12677775"/>
          <a:ext cx="374332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1SO</a:t>
          </a:r>
          <a:r>
            <a:rPr kumimoji="1" lang="ja-JP" altLang="en-US" sz="1100"/>
            <a:t>を対象に処理を実施</a:t>
          </a:r>
          <a:endParaRPr kumimoji="1" lang="en-US" altLang="ja-JP" sz="1100"/>
        </a:p>
        <a:p>
          <a:pPr algn="ctr"/>
          <a:r>
            <a:rPr kumimoji="1" lang="en-US" altLang="ja-JP" sz="1100"/>
            <a:t>SO</a:t>
          </a:r>
          <a:r>
            <a:rPr kumimoji="1" lang="ja-JP" altLang="en-US" sz="1100"/>
            <a:t>工事待ちの</a:t>
          </a:r>
          <a:r>
            <a:rPr kumimoji="1" lang="en-US" altLang="ja-JP" sz="1100"/>
            <a:t>SO</a:t>
          </a:r>
          <a:r>
            <a:rPr kumimoji="1" lang="ja-JP" altLang="en-US" sz="1100"/>
            <a:t>情報の数分、本処理をループさせる</a:t>
          </a:r>
          <a:endParaRPr kumimoji="1" lang="en-US" altLang="ja-JP" sz="1100"/>
        </a:p>
      </xdr:txBody>
    </xdr:sp>
    <xdr:clientData/>
  </xdr:twoCellAnchor>
  <xdr:twoCellAnchor>
    <xdr:from>
      <xdr:col>47</xdr:col>
      <xdr:colOff>76200</xdr:colOff>
      <xdr:row>55</xdr:row>
      <xdr:rowOff>95906</xdr:rowOff>
    </xdr:from>
    <xdr:to>
      <xdr:col>51</xdr:col>
      <xdr:colOff>13138</xdr:colOff>
      <xdr:row>55</xdr:row>
      <xdr:rowOff>95906</xdr:rowOff>
    </xdr:to>
    <xdr:cxnSp macro="">
      <xdr:nvCxnSpPr>
        <xdr:cNvPr id="152" name="直線矢印コネクタ 15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171450</xdr:colOff>
      <xdr:row>64</xdr:row>
      <xdr:rowOff>161925</xdr:rowOff>
    </xdr:from>
    <xdr:to>
      <xdr:col>75</xdr:col>
      <xdr:colOff>104775</xdr:colOff>
      <xdr:row>76</xdr:row>
      <xdr:rowOff>66675</xdr:rowOff>
    </xdr:to>
    <xdr:sp macro="" textlink="">
      <xdr:nvSpPr>
        <xdr:cNvPr id="155" name="正方形/長方形 154"/>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64</xdr:row>
      <xdr:rowOff>165288</xdr:rowOff>
    </xdr:from>
    <xdr:to>
      <xdr:col>43</xdr:col>
      <xdr:colOff>114265</xdr:colOff>
      <xdr:row>67</xdr:row>
      <xdr:rowOff>123826</xdr:rowOff>
    </xdr:to>
    <xdr:sp macro="" textlink="">
      <xdr:nvSpPr>
        <xdr:cNvPr id="156" name="テキスト ボックス 155"/>
        <xdr:cNvSpPr txBox="1"/>
      </xdr:nvSpPr>
      <xdr:spPr>
        <a:xfrm>
          <a:off x="6838952" y="151481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=1:</a:t>
          </a:r>
          <a:r>
            <a:rPr kumimoji="1" lang="ja-JP" altLang="en-US" sz="1100"/>
            <a:t>新設</a:t>
          </a:r>
          <a:endParaRPr kumimoji="1" lang="en-US" altLang="ja-JP" sz="1100"/>
        </a:p>
      </xdr:txBody>
    </xdr:sp>
    <xdr:clientData/>
  </xdr:twoCellAnchor>
  <xdr:twoCellAnchor>
    <xdr:from>
      <xdr:col>28</xdr:col>
      <xdr:colOff>171450</xdr:colOff>
      <xdr:row>78</xdr:row>
      <xdr:rowOff>161925</xdr:rowOff>
    </xdr:from>
    <xdr:to>
      <xdr:col>75</xdr:col>
      <xdr:colOff>104775</xdr:colOff>
      <xdr:row>90</xdr:row>
      <xdr:rowOff>66675</xdr:rowOff>
    </xdr:to>
    <xdr:sp macro="" textlink="">
      <xdr:nvSpPr>
        <xdr:cNvPr id="157" name="正方形/長方形 156"/>
        <xdr:cNvSpPr/>
      </xdr:nvSpPr>
      <xdr:spPr>
        <a:xfrm>
          <a:off x="6838950" y="151447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78</xdr:row>
      <xdr:rowOff>165288</xdr:rowOff>
    </xdr:from>
    <xdr:to>
      <xdr:col>44</xdr:col>
      <xdr:colOff>190500</xdr:colOff>
      <xdr:row>81</xdr:row>
      <xdr:rowOff>123826</xdr:rowOff>
    </xdr:to>
    <xdr:sp macro="" textlink="">
      <xdr:nvSpPr>
        <xdr:cNvPr id="158" name="テキスト ボックス 157"/>
        <xdr:cNvSpPr txBox="1"/>
      </xdr:nvSpPr>
      <xdr:spPr>
        <a:xfrm>
          <a:off x="6838952" y="180818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=00900:SmartPBX</a:t>
          </a:r>
          <a:r>
            <a:rPr kumimoji="1" lang="ja-JP" altLang="en-US" sz="1100"/>
            <a:t>内線</a:t>
          </a:r>
          <a:endParaRPr kumimoji="1" lang="en-US" altLang="ja-JP" sz="1100"/>
        </a:p>
      </xdr:txBody>
    </xdr:sp>
    <xdr:clientData/>
  </xdr:twoCellAnchor>
  <xdr:twoCellAnchor>
    <xdr:from>
      <xdr:col>28</xdr:col>
      <xdr:colOff>171450</xdr:colOff>
      <xdr:row>146</xdr:row>
      <xdr:rowOff>161925</xdr:rowOff>
    </xdr:from>
    <xdr:to>
      <xdr:col>75</xdr:col>
      <xdr:colOff>104775</xdr:colOff>
      <xdr:row>158</xdr:row>
      <xdr:rowOff>66675</xdr:rowOff>
    </xdr:to>
    <xdr:sp macro="" textlink="">
      <xdr:nvSpPr>
        <xdr:cNvPr id="159" name="正方形/長方形 158"/>
        <xdr:cNvSpPr/>
      </xdr:nvSpPr>
      <xdr:spPr>
        <a:xfrm>
          <a:off x="6838950" y="182880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146</xdr:row>
      <xdr:rowOff>165288</xdr:rowOff>
    </xdr:from>
    <xdr:to>
      <xdr:col>43</xdr:col>
      <xdr:colOff>114265</xdr:colOff>
      <xdr:row>149</xdr:row>
      <xdr:rowOff>123826</xdr:rowOff>
    </xdr:to>
    <xdr:sp macro="" textlink="">
      <xdr:nvSpPr>
        <xdr:cNvPr id="160" name="テキスト ボックス 159"/>
        <xdr:cNvSpPr txBox="1"/>
      </xdr:nvSpPr>
      <xdr:spPr>
        <a:xfrm>
          <a:off x="6838952" y="1829136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=3:</a:t>
          </a:r>
          <a:r>
            <a:rPr kumimoji="1" lang="ja-JP" altLang="en-US" sz="1100"/>
            <a:t>廃止</a:t>
          </a:r>
          <a:endParaRPr kumimoji="1" lang="en-US" altLang="ja-JP" sz="1100"/>
        </a:p>
      </xdr:txBody>
    </xdr:sp>
    <xdr:clientData/>
  </xdr:twoCellAnchor>
  <xdr:twoCellAnchor>
    <xdr:from>
      <xdr:col>28</xdr:col>
      <xdr:colOff>171450</xdr:colOff>
      <xdr:row>91</xdr:row>
      <xdr:rowOff>161925</xdr:rowOff>
    </xdr:from>
    <xdr:to>
      <xdr:col>75</xdr:col>
      <xdr:colOff>104775</xdr:colOff>
      <xdr:row>103</xdr:row>
      <xdr:rowOff>66675</xdr:rowOff>
    </xdr:to>
    <xdr:sp macro="" textlink="">
      <xdr:nvSpPr>
        <xdr:cNvPr id="161" name="正方形/長方形 160"/>
        <xdr:cNvSpPr/>
      </xdr:nvSpPr>
      <xdr:spPr>
        <a:xfrm>
          <a:off x="6838950" y="18078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104</xdr:row>
      <xdr:rowOff>161925</xdr:rowOff>
    </xdr:from>
    <xdr:to>
      <xdr:col>75</xdr:col>
      <xdr:colOff>104775</xdr:colOff>
      <xdr:row>116</xdr:row>
      <xdr:rowOff>66675</xdr:rowOff>
    </xdr:to>
    <xdr:sp macro="" textlink="">
      <xdr:nvSpPr>
        <xdr:cNvPr id="163" name="正方形/長方形 162"/>
        <xdr:cNvSpPr/>
      </xdr:nvSpPr>
      <xdr:spPr>
        <a:xfrm>
          <a:off x="6838950" y="2080260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171450</xdr:colOff>
      <xdr:row>118</xdr:row>
      <xdr:rowOff>161925</xdr:rowOff>
    </xdr:from>
    <xdr:to>
      <xdr:col>75</xdr:col>
      <xdr:colOff>104775</xdr:colOff>
      <xdr:row>130</xdr:row>
      <xdr:rowOff>66675</xdr:rowOff>
    </xdr:to>
    <xdr:sp macro="" textlink="">
      <xdr:nvSpPr>
        <xdr:cNvPr id="165" name="正方形/長方形 164"/>
        <xdr:cNvSpPr/>
      </xdr:nvSpPr>
      <xdr:spPr>
        <a:xfrm>
          <a:off x="6838950" y="293941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118</xdr:row>
      <xdr:rowOff>165288</xdr:rowOff>
    </xdr:from>
    <xdr:to>
      <xdr:col>43</xdr:col>
      <xdr:colOff>114265</xdr:colOff>
      <xdr:row>121</xdr:row>
      <xdr:rowOff>123826</xdr:rowOff>
    </xdr:to>
    <xdr:sp macro="" textlink="">
      <xdr:nvSpPr>
        <xdr:cNvPr id="166" name="テキスト ボックス 165"/>
        <xdr:cNvSpPr txBox="1"/>
      </xdr:nvSpPr>
      <xdr:spPr>
        <a:xfrm>
          <a:off x="6838952" y="293975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xdr:txBody>
    </xdr:sp>
    <xdr:clientData/>
  </xdr:twoCellAnchor>
  <xdr:twoCellAnchor>
    <xdr:from>
      <xdr:col>28</xdr:col>
      <xdr:colOff>171450</xdr:colOff>
      <xdr:row>132</xdr:row>
      <xdr:rowOff>161925</xdr:rowOff>
    </xdr:from>
    <xdr:to>
      <xdr:col>75</xdr:col>
      <xdr:colOff>104775</xdr:colOff>
      <xdr:row>144</xdr:row>
      <xdr:rowOff>66675</xdr:rowOff>
    </xdr:to>
    <xdr:sp macro="" textlink="">
      <xdr:nvSpPr>
        <xdr:cNvPr id="167" name="正方形/長方形 166"/>
        <xdr:cNvSpPr/>
      </xdr:nvSpPr>
      <xdr:spPr>
        <a:xfrm>
          <a:off x="6838950" y="26460450"/>
          <a:ext cx="11125200" cy="24193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28</xdr:col>
      <xdr:colOff>171452</xdr:colOff>
      <xdr:row>132</xdr:row>
      <xdr:rowOff>165288</xdr:rowOff>
    </xdr:from>
    <xdr:to>
      <xdr:col>43</xdr:col>
      <xdr:colOff>114265</xdr:colOff>
      <xdr:row>135</xdr:row>
      <xdr:rowOff>123826</xdr:rowOff>
    </xdr:to>
    <xdr:sp macro="" textlink="">
      <xdr:nvSpPr>
        <xdr:cNvPr id="168" name="テキスト ボックス 167"/>
        <xdr:cNvSpPr txBox="1"/>
      </xdr:nvSpPr>
      <xdr:spPr>
        <a:xfrm>
          <a:off x="6838952" y="26463813"/>
          <a:ext cx="351468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xdr:txBody>
    </xdr:sp>
    <xdr:clientData/>
  </xdr:twoCellAnchor>
  <xdr:twoCellAnchor>
    <xdr:from>
      <xdr:col>28</xdr:col>
      <xdr:colOff>180975</xdr:colOff>
      <xdr:row>91</xdr:row>
      <xdr:rowOff>171450</xdr:rowOff>
    </xdr:from>
    <xdr:to>
      <xdr:col>44</xdr:col>
      <xdr:colOff>200023</xdr:colOff>
      <xdr:row>94</xdr:row>
      <xdr:rowOff>129988</xdr:rowOff>
    </xdr:to>
    <xdr:sp macro="" textlink="">
      <xdr:nvSpPr>
        <xdr:cNvPr id="169" name="テキスト ボックス 168"/>
        <xdr:cNvSpPr txBox="1"/>
      </xdr:nvSpPr>
      <xdr:spPr>
        <a:xfrm>
          <a:off x="6848475" y="2081212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=00800:IP-Voice</a:t>
          </a:r>
        </a:p>
      </xdr:txBody>
    </xdr:sp>
    <xdr:clientData/>
  </xdr:twoCellAnchor>
  <xdr:twoCellAnchor>
    <xdr:from>
      <xdr:col>28</xdr:col>
      <xdr:colOff>171450</xdr:colOff>
      <xdr:row>104</xdr:row>
      <xdr:rowOff>171450</xdr:rowOff>
    </xdr:from>
    <xdr:to>
      <xdr:col>44</xdr:col>
      <xdr:colOff>190498</xdr:colOff>
      <xdr:row>107</xdr:row>
      <xdr:rowOff>129988</xdr:rowOff>
    </xdr:to>
    <xdr:sp macro="" textlink="">
      <xdr:nvSpPr>
        <xdr:cNvPr id="170" name="テキスト ボックス 169"/>
        <xdr:cNvSpPr txBox="1"/>
      </xdr:nvSpPr>
      <xdr:spPr>
        <a:xfrm>
          <a:off x="6838950" y="23536275"/>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かつ </a:t>
          </a:r>
          <a:r>
            <a:rPr kumimoji="1" lang="en-US" altLang="ja-JP" sz="1100"/>
            <a:t>SO</a:t>
          </a:r>
          <a:r>
            <a:rPr kumimoji="1" lang="ja-JP" altLang="en-US" sz="1100"/>
            <a:t>情報</a:t>
          </a:r>
          <a:r>
            <a:rPr kumimoji="1" lang="en-US" altLang="ja-JP" sz="1100"/>
            <a:t>.</a:t>
          </a:r>
          <a:r>
            <a:rPr kumimoji="1" lang="ja-JP" altLang="en-US" sz="1100"/>
            <a:t>商品ツリーコード</a:t>
          </a:r>
          <a:r>
            <a:rPr kumimoji="1" lang="en-US" altLang="ja-JP" sz="1100"/>
            <a:t>=00700:050Plus for Biz</a:t>
          </a:r>
        </a:p>
      </xdr:txBody>
    </xdr:sp>
    <xdr:clientData/>
  </xdr:twoCellAnchor>
  <xdr:twoCellAnchor>
    <xdr:from>
      <xdr:col>36</xdr:col>
      <xdr:colOff>19050</xdr:colOff>
      <xdr:row>69</xdr:row>
      <xdr:rowOff>28575</xdr:rowOff>
    </xdr:from>
    <xdr:to>
      <xdr:col>68</xdr:col>
      <xdr:colOff>38099</xdr:colOff>
      <xdr:row>75</xdr:row>
      <xdr:rowOff>19050</xdr:rowOff>
    </xdr:to>
    <xdr:sp macro="" textlink="">
      <xdr:nvSpPr>
        <xdr:cNvPr id="171" name="正方形/長方形 170"/>
        <xdr:cNvSpPr/>
      </xdr:nvSpPr>
      <xdr:spPr>
        <a:xfrm>
          <a:off x="8591550" y="14592300"/>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新設</a:t>
          </a:r>
          <a:r>
            <a:rPr kumimoji="1" lang="ja-JP" altLang="ja-JP" sz="1100" baseline="0">
              <a:solidFill>
                <a:schemeClr val="dk1"/>
              </a:solidFill>
              <a:effectLst/>
              <a:latin typeface="+mn-lt"/>
              <a:ea typeface="+mn-ea"/>
              <a:cs typeface="+mn-cs"/>
            </a:rPr>
            <a:t>かつ</a:t>
          </a:r>
          <a:r>
            <a:rPr kumimoji="1" lang="en-US" altLang="ja-JP" sz="1100" baseline="0">
              <a:solidFill>
                <a:schemeClr val="dk1"/>
              </a:solidFill>
              <a:effectLst/>
              <a:latin typeface="+mn-lt"/>
              <a:ea typeface="+mn-ea"/>
              <a:cs typeface="+mn-cs"/>
            </a:rPr>
            <a:t>SmartPBX</a:t>
          </a:r>
          <a:r>
            <a:rPr kumimoji="1" lang="ja-JP" altLang="ja-JP" sz="1100" baseline="0">
              <a:solidFill>
                <a:schemeClr val="dk1"/>
              </a:solidFill>
              <a:effectLst/>
              <a:latin typeface="+mn-lt"/>
              <a:ea typeface="+mn-ea"/>
              <a:cs typeface="+mn-cs"/>
            </a:rPr>
            <a:t>内線</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装置間シーケンス</a:t>
          </a:r>
          <a:r>
            <a:rPr kumimoji="1" lang="en-US" altLang="ja-JP" sz="1200" baseline="0">
              <a:solidFill>
                <a:sysClr val="windowText" lastClr="000000"/>
              </a:solidFill>
            </a:rPr>
            <a:t>(</a:t>
          </a:r>
          <a:r>
            <a:rPr kumimoji="1" lang="ja-JP" altLang="en-US" sz="1200" baseline="0">
              <a:solidFill>
                <a:sysClr val="windowText" lastClr="000000"/>
              </a:solidFill>
            </a:rPr>
            <a:t>工事処理＜新設＞</a:t>
          </a:r>
          <a:r>
            <a:rPr kumimoji="1" lang="en-US" altLang="ja-JP" sz="1200" baseline="0">
              <a:solidFill>
                <a:sysClr val="windowText" lastClr="000000"/>
              </a:solidFill>
            </a:rPr>
            <a:t>)]</a:t>
          </a:r>
          <a:r>
            <a:rPr kumimoji="1" lang="ja-JP" altLang="en-US" sz="1200" baseline="0">
              <a:solidFill>
                <a:sysClr val="windowText" lastClr="000000"/>
              </a:solidFill>
            </a:rPr>
            <a:t>シート参照</a:t>
          </a:r>
          <a:endParaRPr kumimoji="1" lang="en-US" altLang="ja-JP" sz="1200" baseline="0">
            <a:solidFill>
              <a:sysClr val="windowText" lastClr="000000"/>
            </a:solidFill>
          </a:endParaRPr>
        </a:p>
      </xdr:txBody>
    </xdr:sp>
    <xdr:clientData/>
  </xdr:twoCellAnchor>
  <xdr:twoCellAnchor>
    <xdr:from>
      <xdr:col>36</xdr:col>
      <xdr:colOff>0</xdr:colOff>
      <xdr:row>83</xdr:row>
      <xdr:rowOff>0</xdr:rowOff>
    </xdr:from>
    <xdr:to>
      <xdr:col>68</xdr:col>
      <xdr:colOff>19049</xdr:colOff>
      <xdr:row>88</xdr:row>
      <xdr:rowOff>200025</xdr:rowOff>
    </xdr:to>
    <xdr:sp macro="" textlink="">
      <xdr:nvSpPr>
        <xdr:cNvPr id="172" name="正方形/長方形 171"/>
        <xdr:cNvSpPr/>
      </xdr:nvSpPr>
      <xdr:spPr>
        <a:xfrm>
          <a:off x="8572500" y="17497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96</xdr:row>
      <xdr:rowOff>0</xdr:rowOff>
    </xdr:from>
    <xdr:to>
      <xdr:col>68</xdr:col>
      <xdr:colOff>19049</xdr:colOff>
      <xdr:row>101</xdr:row>
      <xdr:rowOff>200025</xdr:rowOff>
    </xdr:to>
    <xdr:sp macro="" textlink="">
      <xdr:nvSpPr>
        <xdr:cNvPr id="173" name="正方形/長方形 172"/>
        <xdr:cNvSpPr/>
      </xdr:nvSpPr>
      <xdr:spPr>
        <a:xfrm>
          <a:off x="8572500" y="2022157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IP-Voice</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en-US"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en-US" sz="1100" baseline="0">
              <a:solidFill>
                <a:schemeClr val="dk1"/>
              </a:solidFill>
              <a:effectLst/>
              <a:latin typeface="+mn-lt"/>
              <a:ea typeface="+mn-ea"/>
              <a:cs typeface="+mn-cs"/>
            </a:rPr>
            <a:t>外線</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109</xdr:row>
      <xdr:rowOff>0</xdr:rowOff>
    </xdr:from>
    <xdr:to>
      <xdr:col>68</xdr:col>
      <xdr:colOff>19049</xdr:colOff>
      <xdr:row>114</xdr:row>
      <xdr:rowOff>200025</xdr:rowOff>
    </xdr:to>
    <xdr:sp macro="" textlink="">
      <xdr:nvSpPr>
        <xdr:cNvPr id="174" name="正方形/長方形 173"/>
        <xdr:cNvSpPr/>
      </xdr:nvSpPr>
      <xdr:spPr>
        <a:xfrm>
          <a:off x="8572500" y="229457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追加</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050Plus for Biz</a:t>
          </a:r>
          <a:r>
            <a:rPr kumimoji="1" lang="ja-JP" altLang="en-US" sz="1200" baseline="0">
              <a:solidFill>
                <a:sysClr val="windowText" lastClr="000000"/>
              </a:solidFill>
            </a:rPr>
            <a:t>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a:t>
          </a:r>
          <a:r>
            <a:rPr kumimoji="1" lang="en-US" altLang="ja-JP" sz="1100" baseline="0">
              <a:solidFill>
                <a:schemeClr val="dk1"/>
              </a:solidFill>
              <a:effectLst/>
              <a:latin typeface="+mn-lt"/>
              <a:ea typeface="+mn-ea"/>
              <a:cs typeface="+mn-cs"/>
            </a:rPr>
            <a:t>_</a:t>
          </a:r>
          <a:r>
            <a:rPr kumimoji="1" lang="ja-JP" altLang="ja-JP" sz="1100" baseline="0">
              <a:solidFill>
                <a:schemeClr val="dk1"/>
              </a:solidFill>
              <a:effectLst/>
              <a:latin typeface="+mn-lt"/>
              <a:ea typeface="+mn-ea"/>
              <a:cs typeface="+mn-cs"/>
            </a:rPr>
            <a:t>外線＞</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123</xdr:row>
      <xdr:rowOff>0</xdr:rowOff>
    </xdr:from>
    <xdr:to>
      <xdr:col>68</xdr:col>
      <xdr:colOff>19049</xdr:colOff>
      <xdr:row>128</xdr:row>
      <xdr:rowOff>200025</xdr:rowOff>
    </xdr:to>
    <xdr:sp macro="" textlink="">
      <xdr:nvSpPr>
        <xdr:cNvPr id="175" name="正方形/長方形 174"/>
        <xdr:cNvSpPr/>
      </xdr:nvSpPr>
      <xdr:spPr>
        <a:xfrm>
          <a:off x="8572500" y="258794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137</xdr:row>
      <xdr:rowOff>0</xdr:rowOff>
    </xdr:from>
    <xdr:to>
      <xdr:col>68</xdr:col>
      <xdr:colOff>19049</xdr:colOff>
      <xdr:row>142</xdr:row>
      <xdr:rowOff>200025</xdr:rowOff>
    </xdr:to>
    <xdr:sp macro="" textlink="">
      <xdr:nvSpPr>
        <xdr:cNvPr id="176" name="正方形/長方形 175"/>
        <xdr:cNvSpPr/>
      </xdr:nvSpPr>
      <xdr:spPr>
        <a:xfrm>
          <a:off x="8572500" y="288131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削除</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工事処理＜変更（追加、変更、削除）＞</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twoCellAnchor>
    <xdr:from>
      <xdr:col>36</xdr:col>
      <xdr:colOff>0</xdr:colOff>
      <xdr:row>151</xdr:row>
      <xdr:rowOff>0</xdr:rowOff>
    </xdr:from>
    <xdr:to>
      <xdr:col>68</xdr:col>
      <xdr:colOff>19049</xdr:colOff>
      <xdr:row>156</xdr:row>
      <xdr:rowOff>200025</xdr:rowOff>
    </xdr:to>
    <xdr:sp macro="" textlink="">
      <xdr:nvSpPr>
        <xdr:cNvPr id="177" name="正方形/長方形 176"/>
        <xdr:cNvSpPr/>
      </xdr:nvSpPr>
      <xdr:spPr>
        <a:xfrm>
          <a:off x="8572500" y="31746825"/>
          <a:ext cx="7639049" cy="12477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変更</a:t>
          </a:r>
          <a:r>
            <a:rPr kumimoji="1" lang="en-US" altLang="ja-JP" sz="1200" baseline="0">
              <a:solidFill>
                <a:sysClr val="windowText" lastClr="000000"/>
              </a:solidFill>
            </a:rPr>
            <a:t>(</a:t>
          </a:r>
          <a:r>
            <a:rPr kumimoji="1" lang="ja-JP" altLang="en-US" sz="1200" baseline="0">
              <a:solidFill>
                <a:sysClr val="windowText" lastClr="000000"/>
              </a:solidFill>
            </a:rPr>
            <a:t>廃止</a:t>
          </a:r>
          <a:r>
            <a:rPr kumimoji="1" lang="en-US" altLang="ja-JP" sz="1200" baseline="0">
              <a:solidFill>
                <a:sysClr val="windowText" lastClr="000000"/>
              </a:solidFill>
            </a:rPr>
            <a:t>)</a:t>
          </a:r>
          <a:r>
            <a:rPr kumimoji="1" lang="ja-JP" altLang="en-US" sz="1200" baseline="0">
              <a:solidFill>
                <a:sysClr val="windowText" lastClr="000000"/>
              </a:solidFill>
            </a:rPr>
            <a:t>かつ</a:t>
          </a:r>
          <a:r>
            <a:rPr kumimoji="1" lang="en-US" altLang="ja-JP" sz="1200" baseline="0">
              <a:solidFill>
                <a:sysClr val="windowText" lastClr="000000"/>
              </a:solidFill>
            </a:rPr>
            <a:t>SmartPBX</a:t>
          </a:r>
          <a:r>
            <a:rPr kumimoji="1" lang="ja-JP" altLang="en-US" sz="1200" baseline="0">
              <a:solidFill>
                <a:sysClr val="windowText" lastClr="000000"/>
              </a:solidFill>
            </a:rPr>
            <a:t>内線の</a:t>
          </a:r>
          <a:r>
            <a:rPr kumimoji="1" lang="en-US" altLang="ja-JP" sz="1200" baseline="0">
              <a:solidFill>
                <a:sysClr val="windowText" lastClr="000000"/>
              </a:solidFill>
            </a:rPr>
            <a:t>SO</a:t>
          </a:r>
          <a:r>
            <a:rPr kumimoji="1" lang="ja-JP" altLang="en-US" sz="1200" baseline="0">
              <a:solidFill>
                <a:sysClr val="windowText" lastClr="000000"/>
              </a:solidFill>
            </a:rPr>
            <a:t>工事</a:t>
          </a:r>
          <a:endParaRPr kumimoji="1" lang="en-US" altLang="ja-JP" sz="12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装置間シーケンス</a:t>
          </a:r>
          <a:r>
            <a:rPr kumimoji="1" lang="en-US" altLang="ja-JP" sz="1100" baseline="0">
              <a:solidFill>
                <a:schemeClr val="dk1"/>
              </a:solidFill>
              <a:effectLst/>
              <a:latin typeface="+mn-lt"/>
              <a:ea typeface="+mn-ea"/>
              <a:cs typeface="+mn-cs"/>
            </a:rPr>
            <a:t>(</a:t>
          </a:r>
          <a:r>
            <a:rPr kumimoji="1" lang="ja-JP" altLang="ja-JP" sz="1100" baseline="0">
              <a:solidFill>
                <a:schemeClr val="dk1"/>
              </a:solidFill>
              <a:effectLst/>
              <a:latin typeface="+mn-lt"/>
              <a:ea typeface="+mn-ea"/>
              <a:cs typeface="+mn-cs"/>
            </a:rPr>
            <a:t>工事処理＜</a:t>
          </a:r>
          <a:r>
            <a:rPr kumimoji="1" lang="ja-JP" altLang="en-US" sz="1100" baseline="0">
              <a:solidFill>
                <a:schemeClr val="dk1"/>
              </a:solidFill>
              <a:effectLst/>
              <a:latin typeface="+mn-lt"/>
              <a:ea typeface="+mn-ea"/>
              <a:cs typeface="+mn-cs"/>
            </a:rPr>
            <a:t>廃止</a:t>
          </a:r>
          <a:r>
            <a:rPr kumimoji="1" lang="ja-JP" altLang="ja-JP" sz="1100" baseline="0">
              <a:solidFill>
                <a:schemeClr val="dk1"/>
              </a:solidFill>
              <a:effectLst/>
              <a:latin typeface="+mn-lt"/>
              <a:ea typeface="+mn-ea"/>
              <a:cs typeface="+mn-cs"/>
            </a:rPr>
            <a:t>＞</a:t>
          </a:r>
          <a:r>
            <a:rPr kumimoji="1" lang="en-US" altLang="ja-JP" sz="1100" baseline="0">
              <a:solidFill>
                <a:schemeClr val="dk1"/>
              </a:solidFill>
              <a:effectLst/>
              <a:latin typeface="+mn-lt"/>
              <a:ea typeface="+mn-ea"/>
              <a:cs typeface="+mn-cs"/>
            </a:rPr>
            <a:t>) ]</a:t>
          </a:r>
          <a:r>
            <a:rPr kumimoji="1" lang="ja-JP" altLang="ja-JP" sz="1100" baseline="0">
              <a:solidFill>
                <a:schemeClr val="dk1"/>
              </a:solidFill>
              <a:effectLst/>
              <a:latin typeface="+mn-lt"/>
              <a:ea typeface="+mn-ea"/>
              <a:cs typeface="+mn-cs"/>
            </a:rPr>
            <a:t>シート参照</a:t>
          </a:r>
          <a:endParaRPr lang="ja-JP" altLang="ja-JP" sz="1200">
            <a:effectLst/>
          </a:endParaRPr>
        </a:p>
      </xdr:txBody>
    </xdr:sp>
    <xdr:clientData/>
  </xdr:twoCellAnchor>
  <xdr:oneCellAnchor>
    <xdr:from>
      <xdr:col>24</xdr:col>
      <xdr:colOff>209550</xdr:colOff>
      <xdr:row>96</xdr:row>
      <xdr:rowOff>123825</xdr:rowOff>
    </xdr:from>
    <xdr:ext cx="2367805" cy="914400"/>
    <xdr:sp macro="" textlink="">
      <xdr:nvSpPr>
        <xdr:cNvPr id="178" name="四角形吹き出し 177"/>
        <xdr:cNvSpPr/>
      </xdr:nvSpPr>
      <xdr:spPr>
        <a:xfrm>
          <a:off x="5924550" y="20345400"/>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IP-Voice</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oneCellAnchor>
    <xdr:from>
      <xdr:col>25</xdr:col>
      <xdr:colOff>0</xdr:colOff>
      <xdr:row>110</xdr:row>
      <xdr:rowOff>0</xdr:rowOff>
    </xdr:from>
    <xdr:ext cx="2367805" cy="914400"/>
    <xdr:sp macro="" textlink="">
      <xdr:nvSpPr>
        <xdr:cNvPr id="179" name="四角形吹き出し 178"/>
        <xdr:cNvSpPr/>
      </xdr:nvSpPr>
      <xdr:spPr>
        <a:xfrm>
          <a:off x="5953125" y="23155275"/>
          <a:ext cx="2367805" cy="914400"/>
        </a:xfrm>
        <a:prstGeom prst="wedgeRectCallout">
          <a:avLst>
            <a:gd name="adj1" fmla="val 83953"/>
            <a:gd name="adj2" fmla="val -191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050Plus</a:t>
          </a:r>
          <a:r>
            <a:rPr kumimoji="1" lang="en-US" altLang="ja-JP" sz="1100" baseline="0">
              <a:solidFill>
                <a:sysClr val="windowText" lastClr="000000"/>
              </a:solidFill>
            </a:rPr>
            <a:t> for Biz</a:t>
          </a:r>
          <a:r>
            <a:rPr kumimoji="1" lang="ja-JP" altLang="en-US" sz="1100">
              <a:solidFill>
                <a:sysClr val="windowText" lastClr="000000"/>
              </a:solidFill>
            </a:rPr>
            <a:t>は変更</a:t>
          </a:r>
          <a:r>
            <a:rPr kumimoji="1" lang="en-US" altLang="ja-JP" sz="1100">
              <a:solidFill>
                <a:sysClr val="windowText" lastClr="000000"/>
              </a:solidFill>
            </a:rPr>
            <a:t>(</a:t>
          </a:r>
          <a:r>
            <a:rPr kumimoji="1" lang="ja-JP" altLang="en-US" sz="1100">
              <a:solidFill>
                <a:sysClr val="windowText" lastClr="000000"/>
              </a:solidFill>
            </a:rPr>
            <a:t>追加</a:t>
          </a:r>
          <a:r>
            <a:rPr kumimoji="1" lang="en-US" altLang="ja-JP" sz="1100">
              <a:solidFill>
                <a:sysClr val="windowText" lastClr="000000"/>
              </a:solidFill>
            </a:rPr>
            <a:t>)</a:t>
          </a:r>
          <a:r>
            <a:rPr kumimoji="1" lang="ja-JP" altLang="en-US" sz="1100">
              <a:solidFill>
                <a:sysClr val="windowText" lastClr="000000"/>
              </a:solidFill>
            </a:rPr>
            <a:t>のみ。</a:t>
          </a:r>
          <a:endParaRPr kumimoji="1" lang="en-US" altLang="ja-JP" sz="1100">
            <a:solidFill>
              <a:sysClr val="windowText" lastClr="0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654</xdr:row>
      <xdr:rowOff>66675</xdr:rowOff>
    </xdr:to>
    <xdr:sp macro="" textlink="">
      <xdr:nvSpPr>
        <xdr:cNvPr id="3" name="正方形/長方形 2"/>
        <xdr:cNvSpPr/>
      </xdr:nvSpPr>
      <xdr:spPr>
        <a:xfrm>
          <a:off x="12144375" y="3552825"/>
          <a:ext cx="476251" cy="1336643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9" name="グループ化 71"/>
        <xdr:cNvGrpSpPr>
          <a:grpSpLocks/>
        </xdr:cNvGrpSpPr>
      </xdr:nvGrpSpPr>
      <xdr:grpSpPr bwMode="auto">
        <a:xfrm>
          <a:off x="1952065" y="1476375"/>
          <a:ext cx="1352550" cy="1143000"/>
          <a:chOff x="1591234" y="941294"/>
          <a:chExt cx="1344705" cy="1165412"/>
        </a:xfrm>
      </xdr:grpSpPr>
      <xdr:grpSp>
        <xdr:nvGrpSpPr>
          <xdr:cNvPr id="10" name="グループ化 81"/>
          <xdr:cNvGrpSpPr>
            <a:grpSpLocks/>
          </xdr:cNvGrpSpPr>
        </xdr:nvGrpSpPr>
        <xdr:grpSpPr bwMode="auto">
          <a:xfrm>
            <a:off x="1905004" y="941294"/>
            <a:ext cx="683558" cy="851645"/>
            <a:chOff x="1905004" y="1064560"/>
            <a:chExt cx="683558" cy="851645"/>
          </a:xfrm>
        </xdr:grpSpPr>
        <xdr:sp macro="" textlink="">
          <xdr:nvSpPr>
            <xdr:cNvPr id="12" name="二等辺三角形 11"/>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1" name="テキスト ボックス 10"/>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5" name="円/楕円 14"/>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57" name="グループ化 93"/>
        <xdr:cNvGrpSpPr>
          <a:grpSpLocks/>
        </xdr:cNvGrpSpPr>
      </xdr:nvGrpSpPr>
      <xdr:grpSpPr bwMode="auto">
        <a:xfrm>
          <a:off x="12620625" y="4181475"/>
          <a:ext cx="657225" cy="266700"/>
          <a:chOff x="12981214" y="7347857"/>
          <a:chExt cx="667550" cy="612323"/>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29</xdr:row>
      <xdr:rowOff>76200</xdr:rowOff>
    </xdr:from>
    <xdr:to>
      <xdr:col>66</xdr:col>
      <xdr:colOff>15512</xdr:colOff>
      <xdr:row>31</xdr:row>
      <xdr:rowOff>161924</xdr:rowOff>
    </xdr:to>
    <xdr:sp macro="" textlink="">
      <xdr:nvSpPr>
        <xdr:cNvPr id="61" name="正方形/長方形 60"/>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30</xdr:row>
      <xdr:rowOff>10180</xdr:rowOff>
    </xdr:from>
    <xdr:to>
      <xdr:col>63</xdr:col>
      <xdr:colOff>157655</xdr:colOff>
      <xdr:row>30</xdr:row>
      <xdr:rowOff>10180</xdr:rowOff>
    </xdr:to>
    <xdr:cxnSp macro="">
      <xdr:nvCxnSpPr>
        <xdr:cNvPr id="62" name="直線矢印コネクタ 61"/>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40</xdr:row>
      <xdr:rowOff>0</xdr:rowOff>
    </xdr:from>
    <xdr:to>
      <xdr:col>63</xdr:col>
      <xdr:colOff>157655</xdr:colOff>
      <xdr:row>40</xdr:row>
      <xdr:rowOff>0</xdr:rowOff>
    </xdr:to>
    <xdr:cxnSp macro="">
      <xdr:nvCxnSpPr>
        <xdr:cNvPr id="63" name="直線矢印コネクタ 62"/>
        <xdr:cNvCxnSpPr/>
      </xdr:nvCxnSpPr>
      <xdr:spPr>
        <a:xfrm>
          <a:off x="12620625" y="9953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xdr:row>
      <xdr:rowOff>57150</xdr:rowOff>
    </xdr:from>
    <xdr:to>
      <xdr:col>66</xdr:col>
      <xdr:colOff>51627</xdr:colOff>
      <xdr:row>41</xdr:row>
      <xdr:rowOff>142874</xdr:rowOff>
    </xdr:to>
    <xdr:sp macro="" textlink="">
      <xdr:nvSpPr>
        <xdr:cNvPr id="64" name="正方形/長方形 63"/>
        <xdr:cNvSpPr/>
      </xdr:nvSpPr>
      <xdr:spPr>
        <a:xfrm>
          <a:off x="15240000" y="9801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469</xdr:row>
      <xdr:rowOff>0</xdr:rowOff>
    </xdr:from>
    <xdr:to>
      <xdr:col>63</xdr:col>
      <xdr:colOff>157655</xdr:colOff>
      <xdr:row>469</xdr:row>
      <xdr:rowOff>0</xdr:rowOff>
    </xdr:to>
    <xdr:cxnSp macro="">
      <xdr:nvCxnSpPr>
        <xdr:cNvPr id="65" name="直線矢印コネクタ 64"/>
        <xdr:cNvCxnSpPr/>
      </xdr:nvCxnSpPr>
      <xdr:spPr>
        <a:xfrm>
          <a:off x="12620625" y="10791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468</xdr:row>
      <xdr:rowOff>0</xdr:rowOff>
    </xdr:from>
    <xdr:to>
      <xdr:col>66</xdr:col>
      <xdr:colOff>51627</xdr:colOff>
      <xdr:row>470</xdr:row>
      <xdr:rowOff>85724</xdr:rowOff>
    </xdr:to>
    <xdr:sp macro="" textlink="">
      <xdr:nvSpPr>
        <xdr:cNvPr id="66" name="正方形/長方形 65"/>
        <xdr:cNvSpPr/>
      </xdr:nvSpPr>
      <xdr:spPr>
        <a:xfrm>
          <a:off x="15240000" y="10582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46</xdr:row>
      <xdr:rowOff>85725</xdr:rowOff>
    </xdr:from>
    <xdr:to>
      <xdr:col>55</xdr:col>
      <xdr:colOff>180975</xdr:colOff>
      <xdr:row>47</xdr:row>
      <xdr:rowOff>142875</xdr:rowOff>
    </xdr:to>
    <xdr:grpSp>
      <xdr:nvGrpSpPr>
        <xdr:cNvPr id="67" name="グループ化 93"/>
        <xdr:cNvGrpSpPr>
          <a:grpSpLocks/>
        </xdr:cNvGrpSpPr>
      </xdr:nvGrpSpPr>
      <xdr:grpSpPr bwMode="auto">
        <a:xfrm>
          <a:off x="12620625" y="9829800"/>
          <a:ext cx="657225" cy="266700"/>
          <a:chOff x="12981214" y="7347857"/>
          <a:chExt cx="667550" cy="612323"/>
        </a:xfrm>
      </xdr:grpSpPr>
      <xdr:cxnSp macro="">
        <xdr:nvCxnSpPr>
          <xdr:cNvPr id="68" name="直線コネクタ 6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9" name="直線矢印コネクタ 6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0" name="直線コネクタ 6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49</xdr:row>
      <xdr:rowOff>114300</xdr:rowOff>
    </xdr:from>
    <xdr:to>
      <xdr:col>51</xdr:col>
      <xdr:colOff>22663</xdr:colOff>
      <xdr:row>49</xdr:row>
      <xdr:rowOff>114300</xdr:rowOff>
    </xdr:to>
    <xdr:cxnSp macro="">
      <xdr:nvCxnSpPr>
        <xdr:cNvPr id="71" name="直線矢印コネクタ 70"/>
        <xdr:cNvCxnSpPr/>
      </xdr:nvCxnSpPr>
      <xdr:spPr>
        <a:xfrm flipH="1">
          <a:off x="11277600" y="94392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171450</xdr:colOff>
      <xdr:row>51</xdr:row>
      <xdr:rowOff>123825</xdr:rowOff>
    </xdr:from>
    <xdr:ext cx="3609975" cy="1323975"/>
    <xdr:sp macro="" textlink="">
      <xdr:nvSpPr>
        <xdr:cNvPr id="73" name="四角形吹き出し 72"/>
        <xdr:cNvSpPr/>
      </xdr:nvSpPr>
      <xdr:spPr>
        <a:xfrm>
          <a:off x="7553325" y="10915650"/>
          <a:ext cx="3609975" cy="1323975"/>
        </a:xfrm>
        <a:prstGeom prst="wedgeRectCallout">
          <a:avLst>
            <a:gd name="adj1" fmla="val 77552"/>
            <a:gd name="adj2" fmla="val -271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66</xdr:row>
      <xdr:rowOff>0</xdr:rowOff>
    </xdr:from>
    <xdr:to>
      <xdr:col>63</xdr:col>
      <xdr:colOff>157655</xdr:colOff>
      <xdr:row>66</xdr:row>
      <xdr:rowOff>0</xdr:rowOff>
    </xdr:to>
    <xdr:cxnSp macro="">
      <xdr:nvCxnSpPr>
        <xdr:cNvPr id="74" name="直線矢印コネクタ 73"/>
        <xdr:cNvCxnSpPr/>
      </xdr:nvCxnSpPr>
      <xdr:spPr>
        <a:xfrm>
          <a:off x="12620625" y="12677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xdr:row>
      <xdr:rowOff>57150</xdr:rowOff>
    </xdr:from>
    <xdr:to>
      <xdr:col>66</xdr:col>
      <xdr:colOff>51627</xdr:colOff>
      <xdr:row>67</xdr:row>
      <xdr:rowOff>142874</xdr:rowOff>
    </xdr:to>
    <xdr:sp macro="" textlink="">
      <xdr:nvSpPr>
        <xdr:cNvPr id="75" name="正方形/長方形 74"/>
        <xdr:cNvSpPr/>
      </xdr:nvSpPr>
      <xdr:spPr>
        <a:xfrm>
          <a:off x="15240000" y="12525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73</xdr:row>
      <xdr:rowOff>104775</xdr:rowOff>
    </xdr:from>
    <xdr:to>
      <xdr:col>55</xdr:col>
      <xdr:colOff>180975</xdr:colOff>
      <xdr:row>74</xdr:row>
      <xdr:rowOff>161925</xdr:rowOff>
    </xdr:to>
    <xdr:grpSp>
      <xdr:nvGrpSpPr>
        <xdr:cNvPr id="76" name="グループ化 93"/>
        <xdr:cNvGrpSpPr>
          <a:grpSpLocks/>
        </xdr:cNvGrpSpPr>
      </xdr:nvGrpSpPr>
      <xdr:grpSpPr bwMode="auto">
        <a:xfrm>
          <a:off x="12620625" y="15506700"/>
          <a:ext cx="657225" cy="266700"/>
          <a:chOff x="12981214" y="7347857"/>
          <a:chExt cx="667550" cy="612323"/>
        </a:xfrm>
      </xdr:grpSpPr>
      <xdr:cxnSp macro="">
        <xdr:nvCxnSpPr>
          <xdr:cNvPr id="77" name="直線コネクタ 7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8" name="直線矢印コネクタ 7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コネクタ 7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25</xdr:row>
      <xdr:rowOff>104775</xdr:rowOff>
    </xdr:from>
    <xdr:to>
      <xdr:col>55</xdr:col>
      <xdr:colOff>180975</xdr:colOff>
      <xdr:row>26</xdr:row>
      <xdr:rowOff>161925</xdr:rowOff>
    </xdr:to>
    <xdr:grpSp>
      <xdr:nvGrpSpPr>
        <xdr:cNvPr id="80" name="グループ化 93"/>
        <xdr:cNvGrpSpPr>
          <a:grpSpLocks/>
        </xdr:cNvGrpSpPr>
      </xdr:nvGrpSpPr>
      <xdr:grpSpPr bwMode="auto">
        <a:xfrm>
          <a:off x="12620625" y="5448300"/>
          <a:ext cx="657225" cy="266700"/>
          <a:chOff x="12981214" y="7347857"/>
          <a:chExt cx="667550" cy="612323"/>
        </a:xfrm>
      </xdr:grpSpPr>
      <xdr:cxnSp macro="">
        <xdr:nvCxnSpPr>
          <xdr:cNvPr id="81" name="直線コネクタ 8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2" name="直線矢印コネクタ 8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コネクタ 8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69</xdr:row>
      <xdr:rowOff>104775</xdr:rowOff>
    </xdr:from>
    <xdr:to>
      <xdr:col>50</xdr:col>
      <xdr:colOff>213163</xdr:colOff>
      <xdr:row>69</xdr:row>
      <xdr:rowOff>104775</xdr:rowOff>
    </xdr:to>
    <xdr:cxnSp macro="">
      <xdr:nvCxnSpPr>
        <xdr:cNvPr id="84" name="直線矢印コネクタ 83"/>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79</xdr:row>
      <xdr:rowOff>95250</xdr:rowOff>
    </xdr:from>
    <xdr:to>
      <xdr:col>55</xdr:col>
      <xdr:colOff>180975</xdr:colOff>
      <xdr:row>80</xdr:row>
      <xdr:rowOff>152400</xdr:rowOff>
    </xdr:to>
    <xdr:grpSp>
      <xdr:nvGrpSpPr>
        <xdr:cNvPr id="89" name="グループ化 93"/>
        <xdr:cNvGrpSpPr>
          <a:grpSpLocks/>
        </xdr:cNvGrpSpPr>
      </xdr:nvGrpSpPr>
      <xdr:grpSpPr bwMode="auto">
        <a:xfrm>
          <a:off x="12620625" y="16754475"/>
          <a:ext cx="657225" cy="266700"/>
          <a:chOff x="12981214" y="7347857"/>
          <a:chExt cx="667550" cy="612323"/>
        </a:xfrm>
      </xdr:grpSpPr>
      <xdr:cxnSp macro="">
        <xdr:nvCxnSpPr>
          <xdr:cNvPr id="90" name="直線コネクタ 8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1" name="直線矢印コネクタ 9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31</xdr:col>
      <xdr:colOff>142875</xdr:colOff>
      <xdr:row>77</xdr:row>
      <xdr:rowOff>95250</xdr:rowOff>
    </xdr:from>
    <xdr:ext cx="3609975" cy="1924050"/>
    <xdr:sp macro="" textlink="">
      <xdr:nvSpPr>
        <xdr:cNvPr id="93" name="四角形吹き出し 92"/>
        <xdr:cNvSpPr/>
      </xdr:nvSpPr>
      <xdr:spPr>
        <a:xfrm>
          <a:off x="7524750" y="16125825"/>
          <a:ext cx="3609975" cy="1924050"/>
        </a:xfrm>
        <a:prstGeom prst="wedgeRectCallout">
          <a:avLst>
            <a:gd name="adj1" fmla="val 77552"/>
            <a:gd name="adj2" fmla="val -23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全体チャネル数の算出には内線</a:t>
          </a:r>
          <a:r>
            <a:rPr kumimoji="1" lang="en-US" altLang="ja-JP" sz="1100">
              <a:solidFill>
                <a:sysClr val="windowText" lastClr="000000"/>
              </a:solidFill>
            </a:rPr>
            <a:t>ID</a:t>
          </a:r>
          <a:r>
            <a:rPr kumimoji="1" lang="ja-JP" altLang="en-US" sz="1100">
              <a:solidFill>
                <a:sysClr val="windowText" lastClr="000000"/>
              </a:solidFill>
            </a:rPr>
            <a:t>が使用される。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全体チャネル数は以下のオペレーションの工事で利用する。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N</a:t>
          </a:r>
          <a:r>
            <a:rPr kumimoji="1" lang="ja-JP" altLang="en-US" sz="1100">
              <a:solidFill>
                <a:sysClr val="windowText" lastClr="000000"/>
              </a:solidFill>
            </a:rPr>
            <a:t>番情報追加</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VM</a:t>
          </a:r>
          <a:r>
            <a:rPr kumimoji="1" lang="ja-JP" altLang="en-US" sz="1100">
              <a:solidFill>
                <a:sysClr val="windowText" lastClr="000000"/>
              </a:solidFill>
            </a:rPr>
            <a:t>割り当て</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また、</a:t>
          </a:r>
          <a:r>
            <a:rPr kumimoji="1" lang="en-US" altLang="ja-JP" sz="1100">
              <a:solidFill>
                <a:sysClr val="windowText" lastClr="000000"/>
              </a:solidFill>
            </a:rPr>
            <a:t>VM</a:t>
          </a:r>
          <a:r>
            <a:rPr kumimoji="1" lang="ja-JP" altLang="en-US" sz="1100">
              <a:solidFill>
                <a:sysClr val="windowText" lastClr="000000"/>
              </a:solidFill>
            </a:rPr>
            <a:t>情報は取得後直ちにステータスの更新とロックの取得が必要なため、この段階で算出し、割り当てる</a:t>
          </a:r>
          <a:r>
            <a:rPr kumimoji="1" lang="en-US" altLang="ja-JP" sz="1100">
              <a:solidFill>
                <a:sysClr val="windowText" lastClr="000000"/>
              </a:solidFill>
            </a:rPr>
            <a:t>VM</a:t>
          </a:r>
          <a:r>
            <a:rPr kumimoji="1" lang="ja-JP" altLang="en-US" sz="1100">
              <a:solidFill>
                <a:sysClr val="windowText" lastClr="000000"/>
              </a:solidFill>
            </a:rPr>
            <a:t>情報を取得できるようにする。</a:t>
          </a:r>
          <a:endParaRPr kumimoji="1" lang="en-US" altLang="ja-JP" sz="1100">
            <a:solidFill>
              <a:sysClr val="windowText" lastClr="000000"/>
            </a:solidFill>
          </a:endParaRPr>
        </a:p>
      </xdr:txBody>
    </xdr:sp>
    <xdr:clientData/>
  </xdr:oneCellAnchor>
  <xdr:twoCellAnchor>
    <xdr:from>
      <xdr:col>53</xdr:col>
      <xdr:colOff>0</xdr:colOff>
      <xdr:row>90</xdr:row>
      <xdr:rowOff>0</xdr:rowOff>
    </xdr:from>
    <xdr:to>
      <xdr:col>63</xdr:col>
      <xdr:colOff>157655</xdr:colOff>
      <xdr:row>90</xdr:row>
      <xdr:rowOff>0</xdr:rowOff>
    </xdr:to>
    <xdr:cxnSp macro="">
      <xdr:nvCxnSpPr>
        <xdr:cNvPr id="94" name="直線矢印コネクタ 93"/>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xdr:row>
      <xdr:rowOff>0</xdr:rowOff>
    </xdr:from>
    <xdr:to>
      <xdr:col>66</xdr:col>
      <xdr:colOff>51627</xdr:colOff>
      <xdr:row>91</xdr:row>
      <xdr:rowOff>85724</xdr:rowOff>
    </xdr:to>
    <xdr:sp macro="" textlink="">
      <xdr:nvSpPr>
        <xdr:cNvPr id="95" name="正方形/長方形 94"/>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94</xdr:row>
      <xdr:rowOff>76200</xdr:rowOff>
    </xdr:from>
    <xdr:to>
      <xdr:col>66</xdr:col>
      <xdr:colOff>44087</xdr:colOff>
      <xdr:row>96</xdr:row>
      <xdr:rowOff>161924</xdr:rowOff>
    </xdr:to>
    <xdr:sp macro="" textlink="">
      <xdr:nvSpPr>
        <xdr:cNvPr id="96" name="正方形/長方形 95"/>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95</xdr:row>
      <xdr:rowOff>10180</xdr:rowOff>
    </xdr:from>
    <xdr:to>
      <xdr:col>63</xdr:col>
      <xdr:colOff>157655</xdr:colOff>
      <xdr:row>95</xdr:row>
      <xdr:rowOff>10180</xdr:rowOff>
    </xdr:to>
    <xdr:cxnSp macro="">
      <xdr:nvCxnSpPr>
        <xdr:cNvPr id="97" name="直線矢印コネクタ 96"/>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108</xdr:row>
      <xdr:rowOff>76200</xdr:rowOff>
    </xdr:from>
    <xdr:to>
      <xdr:col>65</xdr:col>
      <xdr:colOff>225062</xdr:colOff>
      <xdr:row>110</xdr:row>
      <xdr:rowOff>161924</xdr:rowOff>
    </xdr:to>
    <xdr:sp macro="" textlink="">
      <xdr:nvSpPr>
        <xdr:cNvPr id="98" name="正方形/長方形 97"/>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109</xdr:row>
      <xdr:rowOff>10180</xdr:rowOff>
    </xdr:from>
    <xdr:to>
      <xdr:col>63</xdr:col>
      <xdr:colOff>157655</xdr:colOff>
      <xdr:row>109</xdr:row>
      <xdr:rowOff>10180</xdr:rowOff>
    </xdr:to>
    <xdr:cxnSp macro="">
      <xdr:nvCxnSpPr>
        <xdr:cNvPr id="99" name="直線矢印コネクタ 9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32</xdr:col>
      <xdr:colOff>57151</xdr:colOff>
      <xdr:row>97</xdr:row>
      <xdr:rowOff>152400</xdr:rowOff>
    </xdr:from>
    <xdr:ext cx="3771900" cy="1314450"/>
    <xdr:sp macro="" textlink="">
      <xdr:nvSpPr>
        <xdr:cNvPr id="100" name="四角形吹き出し 99"/>
        <xdr:cNvSpPr/>
      </xdr:nvSpPr>
      <xdr:spPr>
        <a:xfrm>
          <a:off x="7677151" y="20583525"/>
          <a:ext cx="3771900" cy="131445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ステータスの更新をコミットし、他のプロセスから同じ</a:t>
          </a:r>
          <a:r>
            <a:rPr kumimoji="1" lang="en-US" altLang="ja-JP" sz="1100">
              <a:solidFill>
                <a:sysClr val="windowText" lastClr="000000"/>
              </a:solidFill>
            </a:rPr>
            <a:t>VM</a:t>
          </a:r>
          <a:r>
            <a:rPr kumimoji="1" lang="ja-JP" altLang="en-US" sz="1100">
              <a:solidFill>
                <a:sysClr val="windowText" lastClr="000000"/>
              </a:solidFill>
            </a:rPr>
            <a:t>が割当たらないようにする。</a:t>
          </a:r>
          <a:endParaRPr kumimoji="1" lang="en-US" altLang="ja-JP" sz="1100">
            <a:solidFill>
              <a:sysClr val="windowText" lastClr="000000"/>
            </a:solidFill>
          </a:endParaRPr>
        </a:p>
      </xdr:txBody>
    </xdr:sp>
    <xdr:clientData/>
  </xdr:oneCellAnchor>
  <xdr:twoCellAnchor>
    <xdr:from>
      <xdr:col>53</xdr:col>
      <xdr:colOff>13138</xdr:colOff>
      <xdr:row>118</xdr:row>
      <xdr:rowOff>143531</xdr:rowOff>
    </xdr:from>
    <xdr:to>
      <xdr:col>63</xdr:col>
      <xdr:colOff>170793</xdr:colOff>
      <xdr:row>118</xdr:row>
      <xdr:rowOff>143531</xdr:rowOff>
    </xdr:to>
    <xdr:cxnSp macro="">
      <xdr:nvCxnSpPr>
        <xdr:cNvPr id="101" name="直線矢印コネクタ 100"/>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118</xdr:row>
      <xdr:rowOff>1</xdr:rowOff>
    </xdr:from>
    <xdr:to>
      <xdr:col>65</xdr:col>
      <xdr:colOff>235244</xdr:colOff>
      <xdr:row>120</xdr:row>
      <xdr:rowOff>76200</xdr:rowOff>
    </xdr:to>
    <xdr:sp macro="" textlink="">
      <xdr:nvSpPr>
        <xdr:cNvPr id="102" name="正方形/長方形 101"/>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104</xdr:row>
      <xdr:rowOff>210206</xdr:rowOff>
    </xdr:from>
    <xdr:to>
      <xdr:col>63</xdr:col>
      <xdr:colOff>170793</xdr:colOff>
      <xdr:row>104</xdr:row>
      <xdr:rowOff>210206</xdr:rowOff>
    </xdr:to>
    <xdr:cxnSp macro="">
      <xdr:nvCxnSpPr>
        <xdr:cNvPr id="103" name="直線矢印コネクタ 102"/>
        <xdr:cNvCxnSpPr/>
      </xdr:nvCxnSpPr>
      <xdr:spPr>
        <a:xfrm>
          <a:off x="12633763" y="117129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104</xdr:row>
      <xdr:rowOff>66676</xdr:rowOff>
    </xdr:from>
    <xdr:to>
      <xdr:col>65</xdr:col>
      <xdr:colOff>235244</xdr:colOff>
      <xdr:row>106</xdr:row>
      <xdr:rowOff>142875</xdr:rowOff>
    </xdr:to>
    <xdr:sp macro="" textlink="">
      <xdr:nvSpPr>
        <xdr:cNvPr id="104" name="正方形/長方形 103"/>
        <xdr:cNvSpPr/>
      </xdr:nvSpPr>
      <xdr:spPr>
        <a:xfrm>
          <a:off x="15185492" y="116986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37</xdr:col>
      <xdr:colOff>171450</xdr:colOff>
      <xdr:row>113</xdr:row>
      <xdr:rowOff>180975</xdr:rowOff>
    </xdr:from>
    <xdr:ext cx="2571750" cy="904875"/>
    <xdr:sp macro="" textlink="">
      <xdr:nvSpPr>
        <xdr:cNvPr id="105" name="四角形吹き出し 104"/>
        <xdr:cNvSpPr/>
      </xdr:nvSpPr>
      <xdr:spPr>
        <a:xfrm>
          <a:off x="8982075" y="23755350"/>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37</xdr:col>
      <xdr:colOff>180974</xdr:colOff>
      <xdr:row>107</xdr:row>
      <xdr:rowOff>28575</xdr:rowOff>
    </xdr:from>
    <xdr:ext cx="2600325" cy="723900"/>
    <xdr:sp macro="" textlink="">
      <xdr:nvSpPr>
        <xdr:cNvPr id="106" name="四角形吹き出し 105"/>
        <xdr:cNvSpPr/>
      </xdr:nvSpPr>
      <xdr:spPr>
        <a:xfrm>
          <a:off x="8991599" y="2234565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0</xdr:colOff>
      <xdr:row>130</xdr:row>
      <xdr:rowOff>0</xdr:rowOff>
    </xdr:from>
    <xdr:to>
      <xdr:col>63</xdr:col>
      <xdr:colOff>157655</xdr:colOff>
      <xdr:row>130</xdr:row>
      <xdr:rowOff>0</xdr:rowOff>
    </xdr:to>
    <xdr:cxnSp macro="">
      <xdr:nvCxnSpPr>
        <xdr:cNvPr id="107" name="直線矢印コネクタ 106"/>
        <xdr:cNvCxnSpPr/>
      </xdr:nvCxnSpPr>
      <xdr:spPr>
        <a:xfrm>
          <a:off x="12620625" y="18754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xdr:row>
      <xdr:rowOff>0</xdr:rowOff>
    </xdr:from>
    <xdr:to>
      <xdr:col>66</xdr:col>
      <xdr:colOff>51627</xdr:colOff>
      <xdr:row>131</xdr:row>
      <xdr:rowOff>85724</xdr:rowOff>
    </xdr:to>
    <xdr:sp macro="" textlink="">
      <xdr:nvSpPr>
        <xdr:cNvPr id="108" name="正方形/長方形 107"/>
        <xdr:cNvSpPr/>
      </xdr:nvSpPr>
      <xdr:spPr>
        <a:xfrm>
          <a:off x="15240000" y="18545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149</xdr:row>
      <xdr:rowOff>0</xdr:rowOff>
    </xdr:from>
    <xdr:to>
      <xdr:col>63</xdr:col>
      <xdr:colOff>157655</xdr:colOff>
      <xdr:row>149</xdr:row>
      <xdr:rowOff>0</xdr:rowOff>
    </xdr:to>
    <xdr:cxnSp macro="">
      <xdr:nvCxnSpPr>
        <xdr:cNvPr id="109" name="直線矢印コネクタ 108"/>
        <xdr:cNvCxnSpPr/>
      </xdr:nvCxnSpPr>
      <xdr:spPr>
        <a:xfrm>
          <a:off x="12620625" y="26927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148</xdr:row>
      <xdr:rowOff>0</xdr:rowOff>
    </xdr:from>
    <xdr:to>
      <xdr:col>66</xdr:col>
      <xdr:colOff>51627</xdr:colOff>
      <xdr:row>150</xdr:row>
      <xdr:rowOff>85724</xdr:rowOff>
    </xdr:to>
    <xdr:sp macro="" textlink="">
      <xdr:nvSpPr>
        <xdr:cNvPr id="110" name="正方形/長方形 109"/>
        <xdr:cNvSpPr/>
      </xdr:nvSpPr>
      <xdr:spPr>
        <a:xfrm>
          <a:off x="15240000" y="26717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183</xdr:row>
      <xdr:rowOff>0</xdr:rowOff>
    </xdr:from>
    <xdr:to>
      <xdr:col>63</xdr:col>
      <xdr:colOff>157655</xdr:colOff>
      <xdr:row>183</xdr:row>
      <xdr:rowOff>0</xdr:rowOff>
    </xdr:to>
    <xdr:cxnSp macro="">
      <xdr:nvCxnSpPr>
        <xdr:cNvPr id="111" name="直線矢印コネクタ 110"/>
        <xdr:cNvCxnSpPr/>
      </xdr:nvCxnSpPr>
      <xdr:spPr>
        <a:xfrm>
          <a:off x="12620625" y="29232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182</xdr:row>
      <xdr:rowOff>0</xdr:rowOff>
    </xdr:from>
    <xdr:to>
      <xdr:col>66</xdr:col>
      <xdr:colOff>51627</xdr:colOff>
      <xdr:row>184</xdr:row>
      <xdr:rowOff>85724</xdr:rowOff>
    </xdr:to>
    <xdr:sp macro="" textlink="">
      <xdr:nvSpPr>
        <xdr:cNvPr id="112" name="正方形/長方形 111"/>
        <xdr:cNvSpPr/>
      </xdr:nvSpPr>
      <xdr:spPr>
        <a:xfrm>
          <a:off x="15240000" y="29022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172</xdr:row>
      <xdr:rowOff>0</xdr:rowOff>
    </xdr:from>
    <xdr:to>
      <xdr:col>63</xdr:col>
      <xdr:colOff>157655</xdr:colOff>
      <xdr:row>172</xdr:row>
      <xdr:rowOff>0</xdr:rowOff>
    </xdr:to>
    <xdr:cxnSp macro="">
      <xdr:nvCxnSpPr>
        <xdr:cNvPr id="113" name="直線矢印コネクタ 112"/>
        <xdr:cNvCxnSpPr/>
      </xdr:nvCxnSpPr>
      <xdr:spPr>
        <a:xfrm>
          <a:off x="12620625" y="34470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171</xdr:row>
      <xdr:rowOff>0</xdr:rowOff>
    </xdr:from>
    <xdr:to>
      <xdr:col>66</xdr:col>
      <xdr:colOff>51627</xdr:colOff>
      <xdr:row>173</xdr:row>
      <xdr:rowOff>85724</xdr:rowOff>
    </xdr:to>
    <xdr:sp macro="" textlink="">
      <xdr:nvSpPr>
        <xdr:cNvPr id="114" name="正方形/長方形 113"/>
        <xdr:cNvSpPr/>
      </xdr:nvSpPr>
      <xdr:spPr>
        <a:xfrm>
          <a:off x="15240000" y="34261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196</xdr:row>
      <xdr:rowOff>0</xdr:rowOff>
    </xdr:from>
    <xdr:to>
      <xdr:col>63</xdr:col>
      <xdr:colOff>157655</xdr:colOff>
      <xdr:row>196</xdr:row>
      <xdr:rowOff>0</xdr:rowOff>
    </xdr:to>
    <xdr:cxnSp macro="">
      <xdr:nvCxnSpPr>
        <xdr:cNvPr id="118" name="直線矢印コネクタ 117"/>
        <xdr:cNvCxnSpPr/>
      </xdr:nvCxnSpPr>
      <xdr:spPr>
        <a:xfrm>
          <a:off x="12620625" y="31746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195</xdr:row>
      <xdr:rowOff>0</xdr:rowOff>
    </xdr:from>
    <xdr:to>
      <xdr:col>66</xdr:col>
      <xdr:colOff>51627</xdr:colOff>
      <xdr:row>197</xdr:row>
      <xdr:rowOff>85724</xdr:rowOff>
    </xdr:to>
    <xdr:sp macro="" textlink="">
      <xdr:nvSpPr>
        <xdr:cNvPr id="119" name="正方形/長方形 118"/>
        <xdr:cNvSpPr/>
      </xdr:nvSpPr>
      <xdr:spPr>
        <a:xfrm>
          <a:off x="15240000" y="31537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207</xdr:row>
      <xdr:rowOff>0</xdr:rowOff>
    </xdr:from>
    <xdr:to>
      <xdr:col>63</xdr:col>
      <xdr:colOff>157655</xdr:colOff>
      <xdr:row>207</xdr:row>
      <xdr:rowOff>0</xdr:rowOff>
    </xdr:to>
    <xdr:cxnSp macro="">
      <xdr:nvCxnSpPr>
        <xdr:cNvPr id="120" name="直線矢印コネクタ 119"/>
        <xdr:cNvCxnSpPr/>
      </xdr:nvCxnSpPr>
      <xdr:spPr>
        <a:xfrm>
          <a:off x="12620625" y="36776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206</xdr:row>
      <xdr:rowOff>0</xdr:rowOff>
    </xdr:from>
    <xdr:to>
      <xdr:col>66</xdr:col>
      <xdr:colOff>51627</xdr:colOff>
      <xdr:row>208</xdr:row>
      <xdr:rowOff>85724</xdr:rowOff>
    </xdr:to>
    <xdr:sp macro="" textlink="">
      <xdr:nvSpPr>
        <xdr:cNvPr id="121" name="正方形/長方形 120"/>
        <xdr:cNvSpPr/>
      </xdr:nvSpPr>
      <xdr:spPr>
        <a:xfrm>
          <a:off x="15240000" y="36566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218</xdr:row>
      <xdr:rowOff>0</xdr:rowOff>
    </xdr:from>
    <xdr:to>
      <xdr:col>63</xdr:col>
      <xdr:colOff>157655</xdr:colOff>
      <xdr:row>218</xdr:row>
      <xdr:rowOff>0</xdr:rowOff>
    </xdr:to>
    <xdr:cxnSp macro="">
      <xdr:nvCxnSpPr>
        <xdr:cNvPr id="122" name="直線矢印コネクタ 121"/>
        <xdr:cNvCxnSpPr/>
      </xdr:nvCxnSpPr>
      <xdr:spPr>
        <a:xfrm>
          <a:off x="12620625" y="39081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217</xdr:row>
      <xdr:rowOff>0</xdr:rowOff>
    </xdr:from>
    <xdr:to>
      <xdr:col>66</xdr:col>
      <xdr:colOff>51627</xdr:colOff>
      <xdr:row>219</xdr:row>
      <xdr:rowOff>85724</xdr:rowOff>
    </xdr:to>
    <xdr:sp macro="" textlink="">
      <xdr:nvSpPr>
        <xdr:cNvPr id="123" name="正方形/長方形 122"/>
        <xdr:cNvSpPr/>
      </xdr:nvSpPr>
      <xdr:spPr>
        <a:xfrm>
          <a:off x="15240000" y="38871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230</xdr:row>
      <xdr:rowOff>0</xdr:rowOff>
    </xdr:from>
    <xdr:to>
      <xdr:col>63</xdr:col>
      <xdr:colOff>157655</xdr:colOff>
      <xdr:row>230</xdr:row>
      <xdr:rowOff>0</xdr:rowOff>
    </xdr:to>
    <xdr:cxnSp macro="">
      <xdr:nvCxnSpPr>
        <xdr:cNvPr id="124" name="直線矢印コネクタ 123"/>
        <xdr:cNvCxnSpPr/>
      </xdr:nvCxnSpPr>
      <xdr:spPr>
        <a:xfrm>
          <a:off x="12620625" y="4138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229</xdr:row>
      <xdr:rowOff>0</xdr:rowOff>
    </xdr:from>
    <xdr:to>
      <xdr:col>66</xdr:col>
      <xdr:colOff>51627</xdr:colOff>
      <xdr:row>231</xdr:row>
      <xdr:rowOff>85724</xdr:rowOff>
    </xdr:to>
    <xdr:sp macro="" textlink="">
      <xdr:nvSpPr>
        <xdr:cNvPr id="125" name="正方形/長方形 124"/>
        <xdr:cNvSpPr/>
      </xdr:nvSpPr>
      <xdr:spPr>
        <a:xfrm>
          <a:off x="15240000" y="41176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249</xdr:row>
      <xdr:rowOff>0</xdr:rowOff>
    </xdr:from>
    <xdr:to>
      <xdr:col>76</xdr:col>
      <xdr:colOff>224987</xdr:colOff>
      <xdr:row>249</xdr:row>
      <xdr:rowOff>0</xdr:rowOff>
    </xdr:to>
    <xdr:cxnSp macro="">
      <xdr:nvCxnSpPr>
        <xdr:cNvPr id="127" name="直線矢印コネクタ 126"/>
        <xdr:cNvCxnSpPr/>
      </xdr:nvCxnSpPr>
      <xdr:spPr>
        <a:xfrm>
          <a:off x="12620625" y="24717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248</xdr:row>
      <xdr:rowOff>1</xdr:rowOff>
    </xdr:from>
    <xdr:to>
      <xdr:col>79</xdr:col>
      <xdr:colOff>51627</xdr:colOff>
      <xdr:row>250</xdr:row>
      <xdr:rowOff>76201</xdr:rowOff>
    </xdr:to>
    <xdr:sp macro="" textlink="">
      <xdr:nvSpPr>
        <xdr:cNvPr id="128" name="正方形/長方形 127"/>
        <xdr:cNvSpPr/>
      </xdr:nvSpPr>
      <xdr:spPr>
        <a:xfrm>
          <a:off x="18335625" y="2450782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24</xdr:col>
      <xdr:colOff>180975</xdr:colOff>
      <xdr:row>264</xdr:row>
      <xdr:rowOff>104776</xdr:rowOff>
    </xdr:from>
    <xdr:to>
      <xdr:col>49</xdr:col>
      <xdr:colOff>45947</xdr:colOff>
      <xdr:row>279</xdr:row>
      <xdr:rowOff>161925</xdr:rowOff>
    </xdr:to>
    <xdr:sp macro="" textlink="">
      <xdr:nvSpPr>
        <xdr:cNvPr id="130" name="正方形/長方形 129"/>
        <xdr:cNvSpPr/>
      </xdr:nvSpPr>
      <xdr:spPr>
        <a:xfrm>
          <a:off x="5895975" y="50501551"/>
          <a:ext cx="5818097" cy="32003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900" b="0">
              <a:solidFill>
                <a:sysClr val="windowText" lastClr="000000"/>
              </a:solidFill>
              <a:effectLst/>
              <a:latin typeface="+mn-lt"/>
              <a:ea typeface="+mn-ea"/>
              <a:cs typeface="+mn-cs"/>
            </a:rPr>
            <a:t>開通案内の出力は以下のメソッドを利用する。</a:t>
          </a:r>
          <a:endParaRPr lang="en-US" altLang="ja-JP" sz="900" b="0">
            <a:solidFill>
              <a:sysClr val="windowText" lastClr="000000"/>
            </a:solidFill>
            <a:effectLst/>
            <a:latin typeface="+mn-lt"/>
            <a:ea typeface="+mn-ea"/>
            <a:cs typeface="+mn-cs"/>
          </a:endParaRPr>
        </a:p>
        <a:p>
          <a:pPr algn="l"/>
          <a:r>
            <a:rPr lang="ja-JP" altLang="en-US" sz="900" b="0">
              <a:solidFill>
                <a:sysClr val="windowText" lastClr="000000"/>
              </a:solidFill>
              <a:effectLst/>
              <a:latin typeface="+mn-lt"/>
              <a:ea typeface="+mn-ea"/>
              <a:cs typeface="+mn-cs"/>
            </a:rPr>
            <a:t>（メソッドの詳細は</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開通案内出力</a:t>
          </a:r>
          <a:r>
            <a:rPr lang="en-US" altLang="ja-JP" sz="900" b="0">
              <a:solidFill>
                <a:sysClr val="windowText" lastClr="000000"/>
              </a:solidFill>
              <a:effectLst/>
              <a:latin typeface="+mn-lt"/>
              <a:ea typeface="+mn-ea"/>
              <a:cs typeface="+mn-cs"/>
            </a:rPr>
            <a:t>]</a:t>
          </a:r>
          <a:r>
            <a:rPr lang="ja-JP" altLang="en-US" sz="900" b="0">
              <a:solidFill>
                <a:sysClr val="windowText" lastClr="000000"/>
              </a:solidFill>
              <a:effectLst/>
              <a:latin typeface="+mn-lt"/>
              <a:ea typeface="+mn-ea"/>
              <a:cs typeface="+mn-cs"/>
            </a:rPr>
            <a:t>シートを参照。）</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クラス</a:t>
          </a:r>
          <a:r>
            <a:rPr lang="ja-JP" altLang="en-US" sz="900">
              <a:solidFill>
                <a:sysClr val="windowText" lastClr="000000"/>
              </a:solidFill>
              <a:effectLst/>
              <a:latin typeface="+mn-lt"/>
              <a:ea typeface="+mn-ea"/>
              <a:cs typeface="+mn-cs"/>
            </a:rPr>
            <a:t>名</a:t>
          </a:r>
          <a:r>
            <a:rPr lang="en-US" altLang="ja-JP" sz="900">
              <a:solidFill>
                <a:sysClr val="windowText" lastClr="000000"/>
              </a:solidFill>
              <a:effectLst/>
              <a:latin typeface="+mn-lt"/>
              <a:ea typeface="+mn-ea"/>
              <a:cs typeface="+mn-cs"/>
            </a:rPr>
            <a:t>】KaianCreator</a:t>
          </a:r>
          <a:endParaRPr lang="ja-JP" altLang="ja-JP" sz="900">
            <a:solidFill>
              <a:sysClr val="windowText" lastClr="000000"/>
            </a:solidFill>
            <a:effectLst/>
          </a:endParaRPr>
        </a:p>
        <a:p>
          <a:pPr algn="l"/>
          <a:r>
            <a:rPr lang="en-US" altLang="ja-JP" sz="900">
              <a:solidFill>
                <a:sysClr val="windowText" lastClr="000000"/>
              </a:solidFill>
              <a:effectLst/>
              <a:latin typeface="+mn-lt"/>
              <a:ea typeface="+mn-ea"/>
              <a:cs typeface="+mn-cs"/>
            </a:rPr>
            <a:t>【</a:t>
          </a:r>
          <a:r>
            <a:rPr lang="ja-JP" altLang="ja-JP" sz="900">
              <a:solidFill>
                <a:sysClr val="windowText" lastClr="000000"/>
              </a:solidFill>
              <a:effectLst/>
              <a:latin typeface="+mn-lt"/>
              <a:ea typeface="+mn-ea"/>
              <a:cs typeface="+mn-cs"/>
            </a:rPr>
            <a:t>メソッド名</a:t>
          </a:r>
          <a:r>
            <a:rPr lang="en-US" altLang="ja-JP" sz="900">
              <a:solidFill>
                <a:sysClr val="windowText" lastClr="000000"/>
              </a:solidFill>
              <a:effectLst/>
              <a:latin typeface="+mn-lt"/>
              <a:ea typeface="+mn-ea"/>
              <a:cs typeface="+mn-cs"/>
            </a:rPr>
            <a:t>】outputCsvFileToLocal</a:t>
          </a:r>
        </a:p>
        <a:p>
          <a:pPr algn="l"/>
          <a:r>
            <a:rPr lang="ja-JP" altLang="en-US" sz="900" baseline="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第一引数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トランザクション①の</a:t>
          </a:r>
          <a:r>
            <a:rPr lang="en-US" altLang="ja-JP" sz="900">
              <a:solidFill>
                <a:sysClr val="windowText" lastClr="000000"/>
              </a:solidFill>
              <a:effectLst/>
              <a:latin typeface="+mn-lt"/>
              <a:ea typeface="+mn-ea"/>
              <a:cs typeface="+mn-cs"/>
            </a:rPr>
            <a:t>DB</a:t>
          </a:r>
          <a:r>
            <a:rPr lang="ja-JP" altLang="en-US" sz="900">
              <a:solidFill>
                <a:sysClr val="windowText" lastClr="000000"/>
              </a:solidFill>
              <a:effectLst/>
              <a:latin typeface="+mn-lt"/>
              <a:ea typeface="+mn-ea"/>
              <a:cs typeface="+mn-cs"/>
            </a:rPr>
            <a:t>コネクションのインスタンス</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第二引数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工事対象の</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.SO</a:t>
          </a:r>
          <a:r>
            <a:rPr lang="ja-JP" altLang="en-US" sz="900">
              <a:solidFill>
                <a:sysClr val="windowText" lastClr="000000"/>
              </a:solidFill>
              <a:effectLst/>
              <a:latin typeface="+mn-lt"/>
              <a:ea typeface="+mn-ea"/>
              <a:cs typeface="+mn-cs"/>
            </a:rPr>
            <a:t>情報</a:t>
          </a:r>
          <a:r>
            <a:rPr lang="en-US" altLang="ja-JP" sz="900">
              <a:solidFill>
                <a:sysClr val="windowText" lastClr="000000"/>
              </a:solidFill>
              <a:effectLst/>
              <a:latin typeface="+mn-lt"/>
              <a:ea typeface="+mn-ea"/>
              <a:cs typeface="+mn-cs"/>
            </a:rPr>
            <a:t>ID</a:t>
          </a:r>
          <a:endParaRPr lang="en-US" altLang="ja-JP" sz="900" baseline="0">
            <a:solidFill>
              <a:sysClr val="windowText" lastClr="000000"/>
            </a:solidFill>
            <a:effectLst/>
            <a:latin typeface="+mn-lt"/>
            <a:ea typeface="+mn-ea"/>
            <a:cs typeface="+mn-cs"/>
          </a:endParaRPr>
        </a:p>
        <a:p>
          <a:pPr algn="l"/>
          <a:r>
            <a:rPr lang="ja-JP" altLang="en-US" sz="900" baseline="0">
              <a:solidFill>
                <a:sysClr val="windowText" lastClr="000000"/>
              </a:solidFill>
              <a:effectLst/>
              <a:latin typeface="+mn-lt"/>
              <a:ea typeface="+mn-ea"/>
              <a:cs typeface="+mn-cs"/>
            </a:rPr>
            <a:t>　第三引数 </a:t>
          </a:r>
          <a:r>
            <a:rPr lang="en-US" altLang="ja-JP" sz="900" baseline="0">
              <a:solidFill>
                <a:sysClr val="windowText" lastClr="000000"/>
              </a:solidFill>
              <a:effectLst/>
              <a:latin typeface="+mn-lt"/>
              <a:ea typeface="+mn-ea"/>
              <a:cs typeface="+mn-cs"/>
            </a:rPr>
            <a:t>: </a:t>
          </a:r>
          <a:r>
            <a:rPr lang="ja-JP" altLang="en-US" sz="900" baseline="0">
              <a:solidFill>
                <a:sysClr val="windowText" lastClr="000000"/>
              </a:solidFill>
              <a:effectLst/>
              <a:latin typeface="+mn-lt"/>
              <a:ea typeface="+mn-ea"/>
              <a:cs typeface="+mn-cs"/>
            </a:rPr>
            <a:t>割り当てた</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.VM</a:t>
          </a:r>
          <a:r>
            <a:rPr lang="ja-JP" altLang="en-US" sz="900" baseline="0">
              <a:solidFill>
                <a:sysClr val="windowText" lastClr="000000"/>
              </a:solidFill>
              <a:effectLst/>
              <a:latin typeface="+mn-lt"/>
              <a:ea typeface="+mn-ea"/>
              <a:cs typeface="+mn-cs"/>
            </a:rPr>
            <a:t>情報</a:t>
          </a:r>
          <a:r>
            <a:rPr lang="en-US" altLang="ja-JP" sz="900" baseline="0">
              <a:solidFill>
                <a:sysClr val="windowText" lastClr="000000"/>
              </a:solidFill>
              <a:effectLst/>
              <a:latin typeface="+mn-lt"/>
              <a:ea typeface="+mn-ea"/>
              <a:cs typeface="+mn-cs"/>
            </a:rPr>
            <a:t>ID</a:t>
          </a:r>
          <a:endParaRPr lang="ja-JP" altLang="ja-JP" sz="900">
            <a:solidFill>
              <a:sysClr val="windowText" lastClr="000000"/>
            </a:solidFill>
            <a:effectLst/>
          </a:endParaRPr>
        </a:p>
        <a:p>
          <a:pPr algn="l"/>
          <a:r>
            <a:rPr lang="ja-JP" altLang="en-US" sz="900">
              <a:solidFill>
                <a:sysClr val="windowText" lastClr="000000"/>
              </a:solidFill>
              <a:effectLst/>
              <a:latin typeface="+mn-lt"/>
              <a:ea typeface="+mn-ea"/>
              <a:cs typeface="+mn-cs"/>
            </a:rPr>
            <a:t>　第四引数 </a:t>
          </a:r>
          <a:r>
            <a:rPr lang="en-US" altLang="ja-JP" sz="900">
              <a:solidFill>
                <a:sysClr val="windowText" lastClr="000000"/>
              </a:solidFill>
              <a:effectLst/>
              <a:latin typeface="+mn-lt"/>
              <a:ea typeface="+mn-ea"/>
              <a:cs typeface="+mn-cs"/>
            </a:rPr>
            <a:t>: </a:t>
          </a:r>
          <a:r>
            <a:rPr lang="ja-JP" altLang="en-US" sz="900">
              <a:solidFill>
                <a:sysClr val="windowText" lastClr="000000"/>
              </a:solidFill>
              <a:effectLst/>
              <a:latin typeface="+mn-lt"/>
              <a:ea typeface="+mn-ea"/>
              <a:cs typeface="+mn-cs"/>
            </a:rPr>
            <a:t>追加した</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.N</a:t>
          </a:r>
          <a:r>
            <a:rPr lang="ja-JP" altLang="en-US" sz="900">
              <a:solidFill>
                <a:sysClr val="windowText" lastClr="000000"/>
              </a:solidFill>
              <a:effectLst/>
              <a:latin typeface="+mn-lt"/>
              <a:ea typeface="+mn-ea"/>
              <a:cs typeface="+mn-cs"/>
            </a:rPr>
            <a:t>番情報</a:t>
          </a:r>
          <a:r>
            <a:rPr lang="en-US" altLang="ja-JP" sz="900">
              <a:solidFill>
                <a:sysClr val="windowText" lastClr="000000"/>
              </a:solidFill>
              <a:effectLst/>
              <a:latin typeface="+mn-lt"/>
              <a:ea typeface="+mn-ea"/>
              <a:cs typeface="+mn-cs"/>
            </a:rPr>
            <a:t>ID</a:t>
          </a:r>
        </a:p>
        <a:p>
          <a:pPr algn="l"/>
          <a:r>
            <a:rPr lang="ja-JP" altLang="en-US" sz="900">
              <a:solidFill>
                <a:sysClr val="windowText" lastClr="000000"/>
              </a:solidFill>
              <a:effectLst/>
              <a:latin typeface="+mn-lt"/>
              <a:ea typeface="+mn-ea"/>
              <a:cs typeface="+mn-cs"/>
            </a:rPr>
            <a:t>　第五引数 </a:t>
          </a:r>
          <a:r>
            <a:rPr lang="en-US" altLang="ja-JP" sz="900">
              <a:solidFill>
                <a:sysClr val="windowText" lastClr="000000"/>
              </a:solidFill>
              <a:effectLst/>
              <a:latin typeface="+mn-lt"/>
              <a:ea typeface="+mn-ea"/>
              <a:cs typeface="+mn-cs"/>
            </a:rPr>
            <a:t>:</a:t>
          </a:r>
          <a:r>
            <a:rPr lang="en-US" altLang="ja-JP" sz="900" baseline="0">
              <a:solidFill>
                <a:sysClr val="windowText" lastClr="000000"/>
              </a:solidFill>
              <a:effectLst/>
              <a:latin typeface="+mn-lt"/>
              <a:ea typeface="+mn-ea"/>
              <a:cs typeface="+mn-cs"/>
            </a:rPr>
            <a:t> </a:t>
          </a:r>
          <a:r>
            <a:rPr lang="ja-JP" altLang="en-US" sz="900" baseline="0">
              <a:solidFill>
                <a:schemeClr val="tx1"/>
              </a:solidFill>
              <a:effectLst/>
              <a:latin typeface="+mn-lt"/>
              <a:ea typeface="+mn-ea"/>
              <a:cs typeface="+mn-cs"/>
            </a:rPr>
            <a:t>以下のオペレーションで登録した、内線番号情報</a:t>
          </a:r>
          <a:r>
            <a:rPr lang="en-US" altLang="ja-JP" sz="900" baseline="0">
              <a:solidFill>
                <a:schemeClr val="tx1"/>
              </a:solidFill>
              <a:effectLst/>
              <a:latin typeface="+mn-lt"/>
              <a:ea typeface="+mn-ea"/>
              <a:cs typeface="+mn-cs"/>
            </a:rPr>
            <a:t>ID</a:t>
          </a:r>
          <a:r>
            <a:rPr lang="ja-JP" altLang="en-US" sz="900" baseline="0">
              <a:solidFill>
                <a:schemeClr val="tx1"/>
              </a:solidFill>
              <a:effectLst/>
              <a:latin typeface="+mn-lt"/>
              <a:ea typeface="+mn-ea"/>
              <a:cs typeface="+mn-cs"/>
            </a:rPr>
            <a:t>の一覧</a:t>
          </a:r>
          <a:endParaRPr lang="en-US" altLang="ja-JP" sz="900" baseline="0">
            <a:solidFill>
              <a:schemeClr val="tx1"/>
            </a:solidFill>
            <a:effectLst/>
            <a:latin typeface="+mn-lt"/>
            <a:ea typeface="+mn-ea"/>
            <a:cs typeface="+mn-cs"/>
          </a:endParaRPr>
        </a:p>
        <a:p>
          <a:pPr algn="l"/>
          <a:r>
            <a:rPr lang="ja-JP" altLang="en-US" sz="900" baseline="0">
              <a:solidFill>
                <a:schemeClr val="tx1"/>
              </a:solidFill>
              <a:effectLst/>
              <a:latin typeface="+mn-lt"/>
              <a:ea typeface="+mn-ea"/>
              <a:cs typeface="+mn-cs"/>
            </a:rPr>
            <a:t>　　　　オペレーション「内線番号情報払い出し（</a:t>
          </a:r>
          <a:r>
            <a:rPr lang="en-US" altLang="ja-JP" sz="900" baseline="0">
              <a:solidFill>
                <a:schemeClr val="tx1"/>
              </a:solidFill>
              <a:effectLst/>
              <a:latin typeface="+mn-lt"/>
              <a:ea typeface="+mn-ea"/>
              <a:cs typeface="+mn-cs"/>
            </a:rPr>
            <a:t>IP Phone</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PC</a:t>
          </a:r>
          <a:r>
            <a:rPr lang="ja-JP" altLang="en-US" sz="900" baseline="0">
              <a:solidFill>
                <a:schemeClr val="tx1"/>
              </a:solidFill>
              <a:effectLst/>
              <a:latin typeface="+mn-lt"/>
              <a:ea typeface="+mn-ea"/>
              <a:cs typeface="+mn-cs"/>
            </a:rPr>
            <a:t>／</a:t>
          </a:r>
          <a:r>
            <a:rPr lang="en-US" altLang="ja-JP" sz="900" baseline="0">
              <a:solidFill>
                <a:schemeClr val="tx1"/>
              </a:solidFill>
              <a:effectLst/>
              <a:latin typeface="+mn-lt"/>
              <a:ea typeface="+mn-ea"/>
              <a:cs typeface="+mn-cs"/>
            </a:rPr>
            <a:t>SmartDevice</a:t>
          </a:r>
          <a:r>
            <a:rPr lang="ja-JP" altLang="en-US" sz="900" baseline="0">
              <a:solidFill>
                <a:schemeClr val="tx1"/>
              </a:solidFill>
              <a:effectLst/>
              <a:latin typeface="+mn-lt"/>
              <a:ea typeface="+mn-ea"/>
              <a:cs typeface="+mn-cs"/>
            </a:rPr>
            <a:t>）」</a:t>
          </a:r>
          <a:endParaRPr lang="en-US" altLang="ja-JP" sz="900">
            <a:solidFill>
              <a:schemeClr val="tx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900" baseline="0">
              <a:solidFill>
                <a:schemeClr val="tx1"/>
              </a:solidFill>
              <a:effectLst/>
              <a:latin typeface="+mn-lt"/>
              <a:ea typeface="+mn-ea"/>
              <a:cs typeface="+mn-cs"/>
            </a:rPr>
            <a:t>　　　　オペレーション「</a:t>
          </a:r>
          <a:r>
            <a:rPr lang="ja-JP" altLang="en-US" sz="900" baseline="0">
              <a:solidFill>
                <a:schemeClr val="tx1"/>
              </a:solidFill>
              <a:effectLst/>
              <a:latin typeface="+mn-lt"/>
              <a:ea typeface="+mn-ea"/>
              <a:cs typeface="+mn-cs"/>
            </a:rPr>
            <a:t>内線番号情報払い出し（</a:t>
          </a:r>
          <a:r>
            <a:rPr lang="en-US" altLang="ja-JP" sz="900" baseline="0">
              <a:solidFill>
                <a:schemeClr val="tx1"/>
              </a:solidFill>
              <a:effectLst/>
              <a:latin typeface="+mn-lt"/>
              <a:ea typeface="+mn-ea"/>
              <a:cs typeface="+mn-cs"/>
            </a:rPr>
            <a:t>VoIP-GW</a:t>
          </a:r>
          <a:r>
            <a:rPr lang="ja-JP" altLang="en-US" sz="900" baseline="0">
              <a:solidFill>
                <a:schemeClr val="tx1"/>
              </a:solidFill>
              <a:effectLst/>
              <a:latin typeface="+mn-lt"/>
              <a:ea typeface="+mn-ea"/>
              <a:cs typeface="+mn-cs"/>
            </a:rPr>
            <a:t>）</a:t>
          </a:r>
          <a:r>
            <a:rPr lang="ja-JP" altLang="ja-JP" sz="900" baseline="0">
              <a:solidFill>
                <a:schemeClr val="tx1"/>
              </a:solidFill>
              <a:effectLst/>
              <a:latin typeface="+mn-lt"/>
              <a:ea typeface="+mn-ea"/>
              <a:cs typeface="+mn-cs"/>
            </a:rPr>
            <a:t>」</a:t>
          </a:r>
          <a:endParaRPr lang="ja-JP" altLang="ja-JP" sz="900">
            <a:solidFill>
              <a:schemeClr val="tx1"/>
            </a:solidFill>
            <a:effectLst/>
          </a:endParaRPr>
        </a:p>
        <a:p>
          <a:pPr algn="l"/>
          <a:r>
            <a:rPr lang="ja-JP" altLang="en-US" sz="900">
              <a:solidFill>
                <a:sysClr val="windowText" lastClr="000000"/>
              </a:solidFill>
              <a:effectLst/>
              <a:latin typeface="+mn-lt"/>
              <a:ea typeface="+mn-ea"/>
              <a:cs typeface="+mn-cs"/>
            </a:rPr>
            <a:t>　第六引数 </a:t>
          </a:r>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以下のオペレーション実施時に作成した、</a:t>
          </a:r>
          <a:r>
            <a:rPr lang="en-US" altLang="ja-JP" sz="900">
              <a:solidFill>
                <a:schemeClr val="tx1"/>
              </a:solidFill>
              <a:effectLst/>
              <a:latin typeface="+mn-lt"/>
              <a:ea typeface="+mn-ea"/>
              <a:cs typeface="+mn-cs"/>
            </a:rPr>
            <a:t>VpnOrderChangeInfo</a:t>
          </a:r>
          <a:r>
            <a:rPr lang="ja-JP" altLang="en-US" sz="900">
              <a:solidFill>
                <a:schemeClr val="tx1"/>
              </a:solidFill>
              <a:effectLst/>
              <a:latin typeface="+mn-lt"/>
              <a:ea typeface="+mn-ea"/>
              <a:cs typeface="+mn-cs"/>
            </a:rPr>
            <a:t>（</a:t>
          </a:r>
          <a:r>
            <a:rPr lang="en-US" altLang="ja-JP" sz="900" baseline="0">
              <a:solidFill>
                <a:schemeClr val="tx1"/>
              </a:solidFill>
              <a:effectLst/>
              <a:latin typeface="+mn-lt"/>
              <a:ea typeface="+mn-ea"/>
              <a:cs typeface="+mn-cs"/>
            </a:rPr>
            <a:t>VPN</a:t>
          </a:r>
          <a:r>
            <a:rPr lang="ja-JP" altLang="ja-JP" sz="900" baseline="0">
              <a:solidFill>
                <a:schemeClr val="tx1"/>
              </a:solidFill>
              <a:effectLst/>
              <a:latin typeface="+mn-lt"/>
              <a:ea typeface="+mn-ea"/>
              <a:cs typeface="+mn-cs"/>
            </a:rPr>
            <a:t>契約情報の状態を管理するクラス</a:t>
          </a:r>
          <a:r>
            <a:rPr lang="ja-JP" altLang="en-US" sz="900">
              <a:solidFill>
                <a:schemeClr val="tx1"/>
              </a:solidFill>
              <a:effectLst/>
              <a:latin typeface="+mn-lt"/>
              <a:ea typeface="+mn-ea"/>
              <a:cs typeface="+mn-cs"/>
            </a:rPr>
            <a:t>）のインスタンス</a:t>
          </a:r>
          <a:r>
            <a:rPr lang="en-US" altLang="ja-JP" sz="900">
              <a:solidFill>
                <a:schemeClr val="tx1"/>
              </a:solidFill>
              <a:effectLst/>
              <a:latin typeface="+mn-lt"/>
              <a:ea typeface="+mn-ea"/>
              <a:cs typeface="+mn-cs"/>
            </a:rPr>
            <a:t> </a:t>
          </a: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利用情報登録（利用なし）」</a:t>
          </a:r>
          <a:endParaRPr lang="en-US" altLang="ja-JP" sz="900">
            <a:solidFill>
              <a:sysClr val="windowText" lastClr="000000"/>
            </a:solidFill>
            <a:effectLst/>
            <a:latin typeface="+mn-lt"/>
            <a:ea typeface="+mn-ea"/>
            <a:cs typeface="+mn-cs"/>
          </a:endParaRPr>
        </a:p>
        <a:p>
          <a:pPr algn="l"/>
          <a:r>
            <a:rPr lang="ja-JP" altLang="en-US" sz="900">
              <a:solidFill>
                <a:sysClr val="windowText" lastClr="000000"/>
              </a:solidFill>
              <a:effectLst/>
              <a:latin typeface="+mn-lt"/>
              <a:ea typeface="+mn-ea"/>
              <a:cs typeface="+mn-cs"/>
            </a:rPr>
            <a:t>　　　　オペレーション「</a:t>
          </a:r>
          <a:r>
            <a:rPr lang="en-US" altLang="ja-JP" sz="900">
              <a:solidFill>
                <a:sysClr val="windowText" lastClr="000000"/>
              </a:solidFill>
              <a:effectLst/>
              <a:latin typeface="+mn-lt"/>
              <a:ea typeface="+mn-ea"/>
              <a:cs typeface="+mn-cs"/>
            </a:rPr>
            <a:t>Arcstar Universal One</a:t>
          </a:r>
          <a:r>
            <a:rPr lang="ja-JP" altLang="en-US" sz="900">
              <a:solidFill>
                <a:sysClr val="windowText" lastClr="000000"/>
              </a:solidFill>
              <a:effectLst/>
              <a:latin typeface="+mn-lt"/>
              <a:ea typeface="+mn-ea"/>
              <a:cs typeface="+mn-cs"/>
            </a:rPr>
            <a:t>利用情報登録（利用あり）」</a:t>
          </a:r>
          <a:endParaRPr lang="en-US" altLang="ja-JP" sz="900">
            <a:solidFill>
              <a:sysClr val="windowText" lastClr="000000"/>
            </a:solidFill>
            <a:effectLst/>
            <a:latin typeface="+mn-lt"/>
            <a:ea typeface="+mn-ea"/>
            <a:cs typeface="+mn-cs"/>
          </a:endParaRPr>
        </a:p>
        <a:p>
          <a:pPr algn="l"/>
          <a:r>
            <a:rPr lang="en-US" altLang="ja-JP" sz="900">
              <a:solidFill>
                <a:sysClr val="windowText" lastClr="000000"/>
              </a:solidFill>
              <a:effectLst/>
              <a:latin typeface="+mn-lt"/>
              <a:ea typeface="+mn-ea"/>
              <a:cs typeface="+mn-cs"/>
            </a:rPr>
            <a:t>【</a:t>
          </a:r>
          <a:r>
            <a:rPr lang="ja-JP" altLang="en-US" sz="900">
              <a:solidFill>
                <a:sysClr val="windowText" lastClr="000000"/>
              </a:solidFill>
              <a:effectLst/>
              <a:latin typeface="+mn-lt"/>
              <a:ea typeface="+mn-ea"/>
              <a:cs typeface="+mn-cs"/>
            </a:rPr>
            <a:t>返却値</a:t>
          </a:r>
          <a:r>
            <a:rPr lang="en-US" altLang="ja-JP" sz="900">
              <a:solidFill>
                <a:sysClr val="windowText" lastClr="000000"/>
              </a:solidFill>
              <a:effectLst/>
              <a:latin typeface="+mn-lt"/>
              <a:ea typeface="+mn-ea"/>
              <a:cs typeface="+mn-cs"/>
            </a:rPr>
            <a:t>】String outputFilename   // </a:t>
          </a:r>
          <a:r>
            <a:rPr lang="ja-JP" altLang="en-US" sz="900">
              <a:solidFill>
                <a:sysClr val="windowText" lastClr="000000"/>
              </a:solidFill>
              <a:effectLst/>
              <a:latin typeface="+mn-lt"/>
              <a:ea typeface="+mn-ea"/>
              <a:cs typeface="+mn-cs"/>
            </a:rPr>
            <a:t>開通案内出力ファイル名</a:t>
          </a:r>
          <a:endParaRPr lang="en-US" altLang="ja-JP" sz="900">
            <a:solidFill>
              <a:sysClr val="windowText" lastClr="000000"/>
            </a:solidFill>
            <a:effectLst/>
            <a:latin typeface="+mn-lt"/>
            <a:ea typeface="+mn-ea"/>
            <a:cs typeface="+mn-cs"/>
          </a:endParaRPr>
        </a:p>
      </xdr:txBody>
    </xdr:sp>
    <xdr:clientData/>
  </xdr:twoCellAnchor>
  <xdr:twoCellAnchor>
    <xdr:from>
      <xdr:col>53</xdr:col>
      <xdr:colOff>13138</xdr:colOff>
      <xdr:row>138</xdr:row>
      <xdr:rowOff>143531</xdr:rowOff>
    </xdr:from>
    <xdr:to>
      <xdr:col>63</xdr:col>
      <xdr:colOff>170793</xdr:colOff>
      <xdr:row>138</xdr:row>
      <xdr:rowOff>143531</xdr:rowOff>
    </xdr:to>
    <xdr:cxnSp macro="">
      <xdr:nvCxnSpPr>
        <xdr:cNvPr id="133" name="直線矢印コネクタ 132"/>
        <xdr:cNvCxnSpPr/>
      </xdr:nvCxnSpPr>
      <xdr:spPr>
        <a:xfrm>
          <a:off x="12633763" y="2476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xdr:row>
      <xdr:rowOff>1</xdr:rowOff>
    </xdr:from>
    <xdr:to>
      <xdr:col>65</xdr:col>
      <xdr:colOff>235244</xdr:colOff>
      <xdr:row>140</xdr:row>
      <xdr:rowOff>76200</xdr:rowOff>
    </xdr:to>
    <xdr:sp macro="" textlink="">
      <xdr:nvSpPr>
        <xdr:cNvPr id="134" name="正方形/長方形 133"/>
        <xdr:cNvSpPr/>
      </xdr:nvSpPr>
      <xdr:spPr>
        <a:xfrm>
          <a:off x="15185492" y="2462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85725</xdr:colOff>
      <xdr:row>265</xdr:row>
      <xdr:rowOff>114300</xdr:rowOff>
    </xdr:from>
    <xdr:to>
      <xdr:col>82</xdr:col>
      <xdr:colOff>104774</xdr:colOff>
      <xdr:row>279</xdr:row>
      <xdr:rowOff>57150</xdr:rowOff>
    </xdr:to>
    <xdr:sp macro="" textlink="">
      <xdr:nvSpPr>
        <xdr:cNvPr id="139" name="正方形/長方形 138"/>
        <xdr:cNvSpPr/>
      </xdr:nvSpPr>
      <xdr:spPr>
        <a:xfrm>
          <a:off x="11991975" y="507206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303</xdr:row>
      <xdr:rowOff>210206</xdr:rowOff>
    </xdr:from>
    <xdr:to>
      <xdr:col>63</xdr:col>
      <xdr:colOff>170793</xdr:colOff>
      <xdr:row>303</xdr:row>
      <xdr:rowOff>210206</xdr:rowOff>
    </xdr:to>
    <xdr:cxnSp macro="">
      <xdr:nvCxnSpPr>
        <xdr:cNvPr id="140" name="直線矢印コネクタ 139"/>
        <xdr:cNvCxnSpPr/>
      </xdr:nvCxnSpPr>
      <xdr:spPr>
        <a:xfrm>
          <a:off x="12633763" y="50911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303</xdr:row>
      <xdr:rowOff>66676</xdr:rowOff>
    </xdr:from>
    <xdr:to>
      <xdr:col>65</xdr:col>
      <xdr:colOff>235244</xdr:colOff>
      <xdr:row>305</xdr:row>
      <xdr:rowOff>142875</xdr:rowOff>
    </xdr:to>
    <xdr:sp macro="" textlink="">
      <xdr:nvSpPr>
        <xdr:cNvPr id="141" name="正方形/長方形 140"/>
        <xdr:cNvSpPr/>
      </xdr:nvSpPr>
      <xdr:spPr>
        <a:xfrm>
          <a:off x="15185492" y="507682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295</xdr:row>
      <xdr:rowOff>0</xdr:rowOff>
    </xdr:from>
    <xdr:ext cx="2133600" cy="1657350"/>
    <xdr:sp macro="" textlink="">
      <xdr:nvSpPr>
        <xdr:cNvPr id="142" name="四角形吹き出し 141"/>
        <xdr:cNvSpPr/>
      </xdr:nvSpPr>
      <xdr:spPr>
        <a:xfrm>
          <a:off x="9305925" y="543782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291</xdr:row>
      <xdr:rowOff>210206</xdr:rowOff>
    </xdr:from>
    <xdr:to>
      <xdr:col>63</xdr:col>
      <xdr:colOff>170793</xdr:colOff>
      <xdr:row>291</xdr:row>
      <xdr:rowOff>210206</xdr:rowOff>
    </xdr:to>
    <xdr:cxnSp macro="">
      <xdr:nvCxnSpPr>
        <xdr:cNvPr id="143" name="直線矢印コネクタ 142"/>
        <xdr:cNvCxnSpPr/>
      </xdr:nvCxnSpPr>
      <xdr:spPr>
        <a:xfrm>
          <a:off x="12633763" y="585698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291</xdr:row>
      <xdr:rowOff>66676</xdr:rowOff>
    </xdr:from>
    <xdr:to>
      <xdr:col>65</xdr:col>
      <xdr:colOff>235244</xdr:colOff>
      <xdr:row>293</xdr:row>
      <xdr:rowOff>142875</xdr:rowOff>
    </xdr:to>
    <xdr:sp macro="" textlink="">
      <xdr:nvSpPr>
        <xdr:cNvPr id="144" name="正方形/長方形 143"/>
        <xdr:cNvSpPr/>
      </xdr:nvSpPr>
      <xdr:spPr>
        <a:xfrm>
          <a:off x="15185492" y="584263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282</xdr:row>
      <xdr:rowOff>47625</xdr:rowOff>
    </xdr:from>
    <xdr:ext cx="2133600" cy="1657350"/>
    <xdr:sp macro="" textlink="">
      <xdr:nvSpPr>
        <xdr:cNvPr id="145" name="四角形吹き出し 144"/>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35</xdr:col>
      <xdr:colOff>171451</xdr:colOff>
      <xdr:row>16</xdr:row>
      <xdr:rowOff>85725</xdr:rowOff>
    </xdr:from>
    <xdr:to>
      <xdr:col>50</xdr:col>
      <xdr:colOff>9525</xdr:colOff>
      <xdr:row>22</xdr:row>
      <xdr:rowOff>95250</xdr:rowOff>
    </xdr:to>
    <xdr:sp macro="" textlink="">
      <xdr:nvSpPr>
        <xdr:cNvPr id="146" name="正方形/長方形 145"/>
        <xdr:cNvSpPr/>
      </xdr:nvSpPr>
      <xdr:spPr>
        <a:xfrm>
          <a:off x="8505826" y="3543300"/>
          <a:ext cx="3409949" cy="12668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ysClr val="windowText" lastClr="000000"/>
              </a:solidFill>
              <a:effectLst/>
              <a:latin typeface="+mn-lt"/>
              <a:ea typeface="+mn-ea"/>
              <a:cs typeface="+mn-cs"/>
            </a:rPr>
            <a:t>本処理は以下のメソッドで提供している。</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】SoShinsetsuService</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】executeActivationOfShinsetsu</a:t>
          </a:r>
        </a:p>
      </xdr:txBody>
    </xdr:sp>
    <xdr:clientData/>
  </xdr:twoCellAnchor>
  <xdr:twoCellAnchor>
    <xdr:from>
      <xdr:col>50</xdr:col>
      <xdr:colOff>47624</xdr:colOff>
      <xdr:row>363</xdr:row>
      <xdr:rowOff>161924</xdr:rowOff>
    </xdr:from>
    <xdr:to>
      <xdr:col>79</xdr:col>
      <xdr:colOff>99634</xdr:colOff>
      <xdr:row>371</xdr:row>
      <xdr:rowOff>209549</xdr:rowOff>
    </xdr:to>
    <xdr:sp macro="" textlink="">
      <xdr:nvSpPr>
        <xdr:cNvPr id="147" name="正方形/長方形 146"/>
        <xdr:cNvSpPr/>
      </xdr:nvSpPr>
      <xdr:spPr>
        <a:xfrm>
          <a:off x="11953874" y="72351899"/>
          <a:ext cx="6957635" cy="17240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50985</xdr:colOff>
      <xdr:row>328</xdr:row>
      <xdr:rowOff>0</xdr:rowOff>
    </xdr:from>
    <xdr:to>
      <xdr:col>79</xdr:col>
      <xdr:colOff>123825</xdr:colOff>
      <xdr:row>342</xdr:row>
      <xdr:rowOff>57150</xdr:rowOff>
    </xdr:to>
    <xdr:sp macro="" textlink="">
      <xdr:nvSpPr>
        <xdr:cNvPr id="148" name="正方形/長方形 147"/>
        <xdr:cNvSpPr/>
      </xdr:nvSpPr>
      <xdr:spPr>
        <a:xfrm>
          <a:off x="11957235" y="6317932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50986</xdr:colOff>
      <xdr:row>344</xdr:row>
      <xdr:rowOff>76200</xdr:rowOff>
    </xdr:from>
    <xdr:to>
      <xdr:col>79</xdr:col>
      <xdr:colOff>95251</xdr:colOff>
      <xdr:row>357</xdr:row>
      <xdr:rowOff>200025</xdr:rowOff>
    </xdr:to>
    <xdr:sp macro="" textlink="">
      <xdr:nvSpPr>
        <xdr:cNvPr id="149" name="正方形/長方形 148"/>
        <xdr:cNvSpPr/>
      </xdr:nvSpPr>
      <xdr:spPr>
        <a:xfrm>
          <a:off x="11957236" y="6660832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35</xdr:col>
      <xdr:colOff>0</xdr:colOff>
      <xdr:row>329</xdr:row>
      <xdr:rowOff>104775</xdr:rowOff>
    </xdr:from>
    <xdr:ext cx="4362450" cy="2390775"/>
    <xdr:sp macro="" textlink="">
      <xdr:nvSpPr>
        <xdr:cNvPr id="150" name="四角形吹き出し 149"/>
        <xdr:cNvSpPr/>
      </xdr:nvSpPr>
      <xdr:spPr>
        <a:xfrm>
          <a:off x="8334375" y="62236350"/>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324</xdr:row>
      <xdr:rowOff>143531</xdr:rowOff>
    </xdr:from>
    <xdr:to>
      <xdr:col>63</xdr:col>
      <xdr:colOff>170793</xdr:colOff>
      <xdr:row>324</xdr:row>
      <xdr:rowOff>143531</xdr:rowOff>
    </xdr:to>
    <xdr:cxnSp macro="">
      <xdr:nvCxnSpPr>
        <xdr:cNvPr id="152" name="直線矢印コネクタ 151"/>
        <xdr:cNvCxnSpPr/>
      </xdr:nvCxnSpPr>
      <xdr:spPr>
        <a:xfrm>
          <a:off x="12633763" y="738956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324</xdr:row>
      <xdr:rowOff>1</xdr:rowOff>
    </xdr:from>
    <xdr:to>
      <xdr:col>65</xdr:col>
      <xdr:colOff>235244</xdr:colOff>
      <xdr:row>326</xdr:row>
      <xdr:rowOff>76200</xdr:rowOff>
    </xdr:to>
    <xdr:sp macro="" textlink="">
      <xdr:nvSpPr>
        <xdr:cNvPr id="153" name="正方形/長方形 152"/>
        <xdr:cNvSpPr/>
      </xdr:nvSpPr>
      <xdr:spPr>
        <a:xfrm>
          <a:off x="15185492" y="73752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0</xdr:colOff>
      <xdr:row>345</xdr:row>
      <xdr:rowOff>200025</xdr:rowOff>
    </xdr:from>
    <xdr:ext cx="4438651" cy="2200275"/>
    <xdr:sp macro="" textlink="">
      <xdr:nvSpPr>
        <xdr:cNvPr id="154" name="四角形吹き出し 153"/>
        <xdr:cNvSpPr/>
      </xdr:nvSpPr>
      <xdr:spPr>
        <a:xfrm>
          <a:off x="8334375" y="65684400"/>
          <a:ext cx="4438651" cy="2200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50</xdr:col>
      <xdr:colOff>38440</xdr:colOff>
      <xdr:row>382</xdr:row>
      <xdr:rowOff>76199</xdr:rowOff>
    </xdr:from>
    <xdr:to>
      <xdr:col>79</xdr:col>
      <xdr:colOff>180975</xdr:colOff>
      <xdr:row>389</xdr:row>
      <xdr:rowOff>73958</xdr:rowOff>
    </xdr:to>
    <xdr:sp macro="" textlink="">
      <xdr:nvSpPr>
        <xdr:cNvPr id="160" name="正方形/長方形 159"/>
        <xdr:cNvSpPr/>
      </xdr:nvSpPr>
      <xdr:spPr>
        <a:xfrm>
          <a:off x="11944690" y="760380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27</xdr:col>
      <xdr:colOff>209550</xdr:colOff>
      <xdr:row>383</xdr:row>
      <xdr:rowOff>36004</xdr:rowOff>
    </xdr:from>
    <xdr:ext cx="4628942" cy="1236424"/>
    <xdr:sp macro="" textlink="">
      <xdr:nvSpPr>
        <xdr:cNvPr id="161" name="四角形吹き出し 160"/>
        <xdr:cNvSpPr/>
      </xdr:nvSpPr>
      <xdr:spPr>
        <a:xfrm>
          <a:off x="6638925" y="762074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32276</xdr:colOff>
      <xdr:row>375</xdr:row>
      <xdr:rowOff>66675</xdr:rowOff>
    </xdr:from>
    <xdr:to>
      <xdr:col>79</xdr:col>
      <xdr:colOff>132305</xdr:colOff>
      <xdr:row>380</xdr:row>
      <xdr:rowOff>123825</xdr:rowOff>
    </xdr:to>
    <xdr:sp macro="" textlink="">
      <xdr:nvSpPr>
        <xdr:cNvPr id="162" name="正方形/長方形 161"/>
        <xdr:cNvSpPr/>
      </xdr:nvSpPr>
      <xdr:spPr>
        <a:xfrm>
          <a:off x="11938526" y="745617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51327</xdr:colOff>
      <xdr:row>375</xdr:row>
      <xdr:rowOff>47625</xdr:rowOff>
    </xdr:from>
    <xdr:ext cx="4628942" cy="1236424"/>
    <xdr:sp macro="" textlink="">
      <xdr:nvSpPr>
        <xdr:cNvPr id="163" name="四角形吹き出し 162"/>
        <xdr:cNvSpPr/>
      </xdr:nvSpPr>
      <xdr:spPr>
        <a:xfrm>
          <a:off x="6718827" y="745426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49</xdr:col>
      <xdr:colOff>238124</xdr:colOff>
      <xdr:row>391</xdr:row>
      <xdr:rowOff>161925</xdr:rowOff>
    </xdr:from>
    <xdr:to>
      <xdr:col>79</xdr:col>
      <xdr:colOff>171859</xdr:colOff>
      <xdr:row>399</xdr:row>
      <xdr:rowOff>9525</xdr:rowOff>
    </xdr:to>
    <xdr:sp macro="" textlink="">
      <xdr:nvSpPr>
        <xdr:cNvPr id="164" name="正方形/長方形 163"/>
        <xdr:cNvSpPr/>
      </xdr:nvSpPr>
      <xdr:spPr>
        <a:xfrm>
          <a:off x="11906249" y="78009750"/>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19051</xdr:colOff>
      <xdr:row>420</xdr:row>
      <xdr:rowOff>57150</xdr:rowOff>
    </xdr:from>
    <xdr:to>
      <xdr:col>79</xdr:col>
      <xdr:colOff>161926</xdr:colOff>
      <xdr:row>427</xdr:row>
      <xdr:rowOff>76200</xdr:rowOff>
    </xdr:to>
    <xdr:sp macro="" textlink="">
      <xdr:nvSpPr>
        <xdr:cNvPr id="165" name="正方形/長方形 164"/>
        <xdr:cNvSpPr/>
      </xdr:nvSpPr>
      <xdr:spPr>
        <a:xfrm>
          <a:off x="11925301" y="82095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50</xdr:col>
      <xdr:colOff>19051</xdr:colOff>
      <xdr:row>428</xdr:row>
      <xdr:rowOff>57150</xdr:rowOff>
    </xdr:from>
    <xdr:to>
      <xdr:col>79</xdr:col>
      <xdr:colOff>161926</xdr:colOff>
      <xdr:row>435</xdr:row>
      <xdr:rowOff>76200</xdr:rowOff>
    </xdr:to>
    <xdr:sp macro="" textlink="">
      <xdr:nvSpPr>
        <xdr:cNvPr id="166" name="正方形/長方形 165"/>
        <xdr:cNvSpPr/>
      </xdr:nvSpPr>
      <xdr:spPr>
        <a:xfrm>
          <a:off x="11925301" y="837723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oneCellAnchor>
    <xdr:from>
      <xdr:col>31</xdr:col>
      <xdr:colOff>114300</xdr:colOff>
      <xdr:row>39</xdr:row>
      <xdr:rowOff>19050</xdr:rowOff>
    </xdr:from>
    <xdr:ext cx="4248150" cy="1323975"/>
    <xdr:sp macro="" textlink="">
      <xdr:nvSpPr>
        <xdr:cNvPr id="170" name="四角形吹き出し 169"/>
        <xdr:cNvSpPr/>
      </xdr:nvSpPr>
      <xdr:spPr>
        <a:xfrm>
          <a:off x="7496175" y="8296275"/>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33</xdr:col>
      <xdr:colOff>0</xdr:colOff>
      <xdr:row>308</xdr:row>
      <xdr:rowOff>57150</xdr:rowOff>
    </xdr:from>
    <xdr:to>
      <xdr:col>81</xdr:col>
      <xdr:colOff>219075</xdr:colOff>
      <xdr:row>359</xdr:row>
      <xdr:rowOff>133350</xdr:rowOff>
    </xdr:to>
    <xdr:sp macro="" textlink="">
      <xdr:nvSpPr>
        <xdr:cNvPr id="131" name="正方形/長方形 130"/>
        <xdr:cNvSpPr/>
      </xdr:nvSpPr>
      <xdr:spPr>
        <a:xfrm>
          <a:off x="7858125" y="59674125"/>
          <a:ext cx="11649075" cy="107632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2</xdr:colOff>
      <xdr:row>308</xdr:row>
      <xdr:rowOff>70039</xdr:rowOff>
    </xdr:from>
    <xdr:to>
      <xdr:col>57</xdr:col>
      <xdr:colOff>161925</xdr:colOff>
      <xdr:row>317</xdr:row>
      <xdr:rowOff>85725</xdr:rowOff>
    </xdr:to>
    <xdr:sp macro="" textlink="">
      <xdr:nvSpPr>
        <xdr:cNvPr id="132" name="テキスト ボックス 131"/>
        <xdr:cNvSpPr txBox="1"/>
      </xdr:nvSpPr>
      <xdr:spPr>
        <a:xfrm>
          <a:off x="7858127" y="5968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33</xdr:col>
      <xdr:colOff>57150</xdr:colOff>
      <xdr:row>410</xdr:row>
      <xdr:rowOff>76200</xdr:rowOff>
    </xdr:from>
    <xdr:to>
      <xdr:col>82</xdr:col>
      <xdr:colOff>38100</xdr:colOff>
      <xdr:row>437</xdr:row>
      <xdr:rowOff>171450</xdr:rowOff>
    </xdr:to>
    <xdr:sp macro="" textlink="">
      <xdr:nvSpPr>
        <xdr:cNvPr id="138" name="正方形/長方形 137"/>
        <xdr:cNvSpPr/>
      </xdr:nvSpPr>
      <xdr:spPr>
        <a:xfrm>
          <a:off x="7915275" y="800195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57152</xdr:colOff>
      <xdr:row>410</xdr:row>
      <xdr:rowOff>89089</xdr:rowOff>
    </xdr:from>
    <xdr:to>
      <xdr:col>57</xdr:col>
      <xdr:colOff>219075</xdr:colOff>
      <xdr:row>419</xdr:row>
      <xdr:rowOff>104775</xdr:rowOff>
    </xdr:to>
    <xdr:sp macro="" textlink="">
      <xdr:nvSpPr>
        <xdr:cNvPr id="158" name="テキスト ボックス 157"/>
        <xdr:cNvSpPr txBox="1"/>
      </xdr:nvSpPr>
      <xdr:spPr>
        <a:xfrm>
          <a:off x="7915277" y="800324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37</xdr:col>
      <xdr:colOff>123825</xdr:colOff>
      <xdr:row>440</xdr:row>
      <xdr:rowOff>200025</xdr:rowOff>
    </xdr:from>
    <xdr:to>
      <xdr:col>79</xdr:col>
      <xdr:colOff>152401</xdr:colOff>
      <xdr:row>448</xdr:row>
      <xdr:rowOff>38100</xdr:rowOff>
    </xdr:to>
    <xdr:sp macro="" textlink="">
      <xdr:nvSpPr>
        <xdr:cNvPr id="172" name="正方形/長方形 171"/>
        <xdr:cNvSpPr/>
      </xdr:nvSpPr>
      <xdr:spPr>
        <a:xfrm>
          <a:off x="8934450" y="864298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455</xdr:row>
      <xdr:rowOff>114300</xdr:rowOff>
    </xdr:from>
    <xdr:to>
      <xdr:col>79</xdr:col>
      <xdr:colOff>171451</xdr:colOff>
      <xdr:row>462</xdr:row>
      <xdr:rowOff>161925</xdr:rowOff>
    </xdr:to>
    <xdr:sp macro="" textlink="">
      <xdr:nvSpPr>
        <xdr:cNvPr id="173" name="正方形/長方形 172"/>
        <xdr:cNvSpPr/>
      </xdr:nvSpPr>
      <xdr:spPr>
        <a:xfrm>
          <a:off x="8953500" y="894873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33</xdr:col>
      <xdr:colOff>51959</xdr:colOff>
      <xdr:row>449</xdr:row>
      <xdr:rowOff>95250</xdr:rowOff>
    </xdr:from>
    <xdr:to>
      <xdr:col>82</xdr:col>
      <xdr:colOff>28579</xdr:colOff>
      <xdr:row>464</xdr:row>
      <xdr:rowOff>142875</xdr:rowOff>
    </xdr:to>
    <xdr:sp macro="" textlink="">
      <xdr:nvSpPr>
        <xdr:cNvPr id="175" name="正方形/長方形 174"/>
        <xdr:cNvSpPr/>
      </xdr:nvSpPr>
      <xdr:spPr>
        <a:xfrm>
          <a:off x="8052959" y="89145341"/>
          <a:ext cx="11856893" cy="3164898"/>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51962</xdr:colOff>
      <xdr:row>449</xdr:row>
      <xdr:rowOff>108139</xdr:rowOff>
    </xdr:from>
    <xdr:to>
      <xdr:col>45</xdr:col>
      <xdr:colOff>71010</xdr:colOff>
      <xdr:row>454</xdr:row>
      <xdr:rowOff>47625</xdr:rowOff>
    </xdr:to>
    <xdr:sp macro="" textlink="">
      <xdr:nvSpPr>
        <xdr:cNvPr id="176" name="テキスト ボックス 175"/>
        <xdr:cNvSpPr txBox="1"/>
      </xdr:nvSpPr>
      <xdr:spPr>
        <a:xfrm>
          <a:off x="8052962" y="89158230"/>
          <a:ext cx="2928503" cy="978577"/>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443</xdr:row>
      <xdr:rowOff>180974</xdr:rowOff>
    </xdr:from>
    <xdr:ext cx="1647825" cy="617299"/>
    <xdr:sp macro="" textlink="">
      <xdr:nvSpPr>
        <xdr:cNvPr id="174" name="四角形吹き出し 173"/>
        <xdr:cNvSpPr/>
      </xdr:nvSpPr>
      <xdr:spPr>
        <a:xfrm>
          <a:off x="9048749" y="870394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442</xdr:row>
      <xdr:rowOff>180975</xdr:rowOff>
    </xdr:from>
    <xdr:ext cx="2800350" cy="1007824"/>
    <xdr:sp macro="" textlink="">
      <xdr:nvSpPr>
        <xdr:cNvPr id="177" name="四角形吹き出し 176"/>
        <xdr:cNvSpPr/>
      </xdr:nvSpPr>
      <xdr:spPr>
        <a:xfrm>
          <a:off x="8382000" y="868299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50</xdr:col>
      <xdr:colOff>9524</xdr:colOff>
      <xdr:row>400</xdr:row>
      <xdr:rowOff>123825</xdr:rowOff>
    </xdr:from>
    <xdr:to>
      <xdr:col>79</xdr:col>
      <xdr:colOff>61534</xdr:colOff>
      <xdr:row>407</xdr:row>
      <xdr:rowOff>152400</xdr:rowOff>
    </xdr:to>
    <xdr:sp macro="" textlink="">
      <xdr:nvSpPr>
        <xdr:cNvPr id="178" name="正方形/長方形 177"/>
        <xdr:cNvSpPr/>
      </xdr:nvSpPr>
      <xdr:spPr>
        <a:xfrm>
          <a:off x="11915774" y="80276700"/>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473</xdr:row>
      <xdr:rowOff>0</xdr:rowOff>
    </xdr:from>
    <xdr:to>
      <xdr:col>88</xdr:col>
      <xdr:colOff>152399</xdr:colOff>
      <xdr:row>650</xdr:row>
      <xdr:rowOff>95250</xdr:rowOff>
    </xdr:to>
    <xdr:sp macro="" textlink="">
      <xdr:nvSpPr>
        <xdr:cNvPr id="180" name="正方形/長方形 179"/>
        <xdr:cNvSpPr/>
      </xdr:nvSpPr>
      <xdr:spPr>
        <a:xfrm>
          <a:off x="6953250" y="94821375"/>
          <a:ext cx="14154149" cy="57531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473</xdr:row>
      <xdr:rowOff>12889</xdr:rowOff>
    </xdr:from>
    <xdr:to>
      <xdr:col>44</xdr:col>
      <xdr:colOff>171451</xdr:colOff>
      <xdr:row>478</xdr:row>
      <xdr:rowOff>180975</xdr:rowOff>
    </xdr:to>
    <xdr:sp macro="" textlink="">
      <xdr:nvSpPr>
        <xdr:cNvPr id="181" name="テキスト ボックス 180"/>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633</xdr:row>
      <xdr:rowOff>47625</xdr:rowOff>
    </xdr:from>
    <xdr:to>
      <xdr:col>79</xdr:col>
      <xdr:colOff>76201</xdr:colOff>
      <xdr:row>640</xdr:row>
      <xdr:rowOff>95250</xdr:rowOff>
    </xdr:to>
    <xdr:sp macro="" textlink="">
      <xdr:nvSpPr>
        <xdr:cNvPr id="185" name="正方形/長方形 184"/>
        <xdr:cNvSpPr/>
      </xdr:nvSpPr>
      <xdr:spPr>
        <a:xfrm>
          <a:off x="8858250" y="1099566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480</xdr:row>
      <xdr:rowOff>76200</xdr:rowOff>
    </xdr:from>
    <xdr:to>
      <xdr:col>79</xdr:col>
      <xdr:colOff>90109</xdr:colOff>
      <xdr:row>487</xdr:row>
      <xdr:rowOff>123825</xdr:rowOff>
    </xdr:to>
    <xdr:sp macro="" textlink="">
      <xdr:nvSpPr>
        <xdr:cNvPr id="186" name="正方形/長方形 185"/>
        <xdr:cNvSpPr/>
      </xdr:nvSpPr>
      <xdr:spPr>
        <a:xfrm>
          <a:off x="11944349" y="95735775"/>
          <a:ext cx="6957635" cy="151447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端末自動設定のファイルのロールバック</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499</xdr:row>
      <xdr:rowOff>190500</xdr:rowOff>
    </xdr:from>
    <xdr:to>
      <xdr:col>81</xdr:col>
      <xdr:colOff>104776</xdr:colOff>
      <xdr:row>507</xdr:row>
      <xdr:rowOff>0</xdr:rowOff>
    </xdr:to>
    <xdr:sp macro="" textlink="">
      <xdr:nvSpPr>
        <xdr:cNvPr id="188" name="正方形/長方形 187"/>
        <xdr:cNvSpPr/>
      </xdr:nvSpPr>
      <xdr:spPr>
        <a:xfrm>
          <a:off x="11972925" y="1004601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507</xdr:row>
      <xdr:rowOff>190500</xdr:rowOff>
    </xdr:from>
    <xdr:to>
      <xdr:col>81</xdr:col>
      <xdr:colOff>104776</xdr:colOff>
      <xdr:row>515</xdr:row>
      <xdr:rowOff>0</xdr:rowOff>
    </xdr:to>
    <xdr:sp macro="" textlink="">
      <xdr:nvSpPr>
        <xdr:cNvPr id="189" name="正方形/長方形 188"/>
        <xdr:cNvSpPr/>
      </xdr:nvSpPr>
      <xdr:spPr>
        <a:xfrm>
          <a:off x="11972925" y="10213657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490</xdr:row>
      <xdr:rowOff>0</xdr:rowOff>
    </xdr:from>
    <xdr:to>
      <xdr:col>83</xdr:col>
      <xdr:colOff>219075</xdr:colOff>
      <xdr:row>517</xdr:row>
      <xdr:rowOff>95250</xdr:rowOff>
    </xdr:to>
    <xdr:sp macro="" textlink="">
      <xdr:nvSpPr>
        <xdr:cNvPr id="190" name="正方形/長方形 189"/>
        <xdr:cNvSpPr/>
      </xdr:nvSpPr>
      <xdr:spPr>
        <a:xfrm>
          <a:off x="8334375" y="983837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490</xdr:row>
      <xdr:rowOff>12889</xdr:rowOff>
    </xdr:from>
    <xdr:to>
      <xdr:col>59</xdr:col>
      <xdr:colOff>161925</xdr:colOff>
      <xdr:row>499</xdr:row>
      <xdr:rowOff>28575</xdr:rowOff>
    </xdr:to>
    <xdr:sp macro="" textlink="">
      <xdr:nvSpPr>
        <xdr:cNvPr id="191" name="テキスト ボックス 190"/>
        <xdr:cNvSpPr txBox="1"/>
      </xdr:nvSpPr>
      <xdr:spPr>
        <a:xfrm>
          <a:off x="8334377" y="983966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利用情報登録（利用あり）」の実施基準を満たしているか</a:t>
          </a:r>
          <a:endParaRPr lang="ja-JP" altLang="ja-JP">
            <a:effectLst/>
          </a:endParaRP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詳細は、以下を参照。</a:t>
          </a:r>
          <a:endParaRPr lang="ja-JP" altLang="ja-JP">
            <a:effectLst/>
          </a:endParaRPr>
        </a:p>
        <a:p>
          <a:r>
            <a:rPr kumimoji="1" lang="ja-JP" altLang="ja-JP"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処理概要</a:t>
          </a:r>
          <a:r>
            <a:rPr kumimoji="1" lang="en-US" altLang="ja-JP" sz="1100">
              <a:solidFill>
                <a:schemeClr val="dk1"/>
              </a:solidFill>
              <a:effectLst/>
              <a:latin typeface="+mn-lt"/>
              <a:ea typeface="+mn-ea"/>
              <a:cs typeface="+mn-cs"/>
            </a:rPr>
            <a:t>(SO</a:t>
          </a:r>
          <a:r>
            <a:rPr kumimoji="1" lang="ja-JP" altLang="ja-JP" sz="1100">
              <a:solidFill>
                <a:schemeClr val="dk1"/>
              </a:solidFill>
              <a:effectLst/>
              <a:latin typeface="+mn-lt"/>
              <a:ea typeface="+mn-ea"/>
              <a:cs typeface="+mn-cs"/>
            </a:rPr>
            <a:t>新設</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シート</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利用情報登録（利用あり）」</a:t>
          </a:r>
          <a:endParaRPr lang="ja-JP" altLang="ja-JP">
            <a:effectLst/>
          </a:endParaRPr>
        </a:p>
        <a:p>
          <a:r>
            <a:rPr kumimoji="1" lang="ja-JP" altLang="ja-JP" sz="1100">
              <a:solidFill>
                <a:schemeClr val="dk1"/>
              </a:solidFill>
              <a:effectLst/>
              <a:latin typeface="+mn-lt"/>
              <a:ea typeface="+mn-ea"/>
              <a:cs typeface="+mn-cs"/>
            </a:rPr>
            <a:t>　　　「オペレーションの実施基準」</a:t>
          </a:r>
          <a:endParaRPr lang="ja-JP" altLang="ja-JP">
            <a:effectLst/>
          </a:endParaRPr>
        </a:p>
      </xdr:txBody>
    </xdr:sp>
    <xdr:clientData/>
  </xdr:twoCellAnchor>
  <xdr:twoCellAnchor>
    <xdr:from>
      <xdr:col>53</xdr:col>
      <xdr:colOff>0</xdr:colOff>
      <xdr:row>522</xdr:row>
      <xdr:rowOff>0</xdr:rowOff>
    </xdr:from>
    <xdr:to>
      <xdr:col>63</xdr:col>
      <xdr:colOff>157655</xdr:colOff>
      <xdr:row>522</xdr:row>
      <xdr:rowOff>0</xdr:rowOff>
    </xdr:to>
    <xdr:cxnSp macro="">
      <xdr:nvCxnSpPr>
        <xdr:cNvPr id="192" name="直線矢印コネクタ 191"/>
        <xdr:cNvCxnSpPr/>
      </xdr:nvCxnSpPr>
      <xdr:spPr>
        <a:xfrm>
          <a:off x="12620625" y="93983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521</xdr:row>
      <xdr:rowOff>0</xdr:rowOff>
    </xdr:from>
    <xdr:to>
      <xdr:col>66</xdr:col>
      <xdr:colOff>51627</xdr:colOff>
      <xdr:row>523</xdr:row>
      <xdr:rowOff>85724</xdr:rowOff>
    </xdr:to>
    <xdr:sp macro="" textlink="">
      <xdr:nvSpPr>
        <xdr:cNvPr id="193" name="正方形/長方形 192"/>
        <xdr:cNvSpPr/>
      </xdr:nvSpPr>
      <xdr:spPr>
        <a:xfrm>
          <a:off x="15240000" y="93773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526</xdr:row>
      <xdr:rowOff>9525</xdr:rowOff>
    </xdr:from>
    <xdr:to>
      <xdr:col>63</xdr:col>
      <xdr:colOff>157655</xdr:colOff>
      <xdr:row>526</xdr:row>
      <xdr:rowOff>9525</xdr:rowOff>
    </xdr:to>
    <xdr:cxnSp macro="">
      <xdr:nvCxnSpPr>
        <xdr:cNvPr id="194" name="直線矢印コネクタ 193"/>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525</xdr:row>
      <xdr:rowOff>85725</xdr:rowOff>
    </xdr:from>
    <xdr:to>
      <xdr:col>66</xdr:col>
      <xdr:colOff>51627</xdr:colOff>
      <xdr:row>527</xdr:row>
      <xdr:rowOff>171449</xdr:rowOff>
    </xdr:to>
    <xdr:sp macro="" textlink="">
      <xdr:nvSpPr>
        <xdr:cNvPr id="195" name="正方形/長方形 194"/>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645</xdr:row>
      <xdr:rowOff>142875</xdr:rowOff>
    </xdr:from>
    <xdr:to>
      <xdr:col>63</xdr:col>
      <xdr:colOff>148130</xdr:colOff>
      <xdr:row>645</xdr:row>
      <xdr:rowOff>142875</xdr:rowOff>
    </xdr:to>
    <xdr:cxnSp macro="">
      <xdr:nvCxnSpPr>
        <xdr:cNvPr id="196" name="直線矢印コネクタ 195"/>
        <xdr:cNvCxnSpPr/>
      </xdr:nvCxnSpPr>
      <xdr:spPr>
        <a:xfrm>
          <a:off x="12611100" y="113823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645</xdr:row>
      <xdr:rowOff>9525</xdr:rowOff>
    </xdr:from>
    <xdr:to>
      <xdr:col>66</xdr:col>
      <xdr:colOff>42102</xdr:colOff>
      <xdr:row>647</xdr:row>
      <xdr:rowOff>95249</xdr:rowOff>
    </xdr:to>
    <xdr:sp macro="" textlink="">
      <xdr:nvSpPr>
        <xdr:cNvPr id="197" name="正方形/長方形 196"/>
        <xdr:cNvSpPr/>
      </xdr:nvSpPr>
      <xdr:spPr>
        <a:xfrm>
          <a:off x="15230475" y="113690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531</xdr:row>
      <xdr:rowOff>9525</xdr:rowOff>
    </xdr:from>
    <xdr:to>
      <xdr:col>63</xdr:col>
      <xdr:colOff>157655</xdr:colOff>
      <xdr:row>531</xdr:row>
      <xdr:rowOff>9525</xdr:rowOff>
    </xdr:to>
    <xdr:cxnSp macro="">
      <xdr:nvCxnSpPr>
        <xdr:cNvPr id="198" name="直線矢印コネクタ 197"/>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85725</xdr:rowOff>
    </xdr:from>
    <xdr:to>
      <xdr:col>66</xdr:col>
      <xdr:colOff>51627</xdr:colOff>
      <xdr:row>532</xdr:row>
      <xdr:rowOff>171449</xdr:rowOff>
    </xdr:to>
    <xdr:sp macro="" textlink="">
      <xdr:nvSpPr>
        <xdr:cNvPr id="199" name="正方形/長方形 198"/>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544</xdr:row>
      <xdr:rowOff>142875</xdr:rowOff>
    </xdr:from>
    <xdr:to>
      <xdr:col>63</xdr:col>
      <xdr:colOff>148130</xdr:colOff>
      <xdr:row>544</xdr:row>
      <xdr:rowOff>142875</xdr:rowOff>
    </xdr:to>
    <xdr:cxnSp macro="">
      <xdr:nvCxnSpPr>
        <xdr:cNvPr id="200" name="直線矢印コネクタ 199"/>
        <xdr:cNvCxnSpPr/>
      </xdr:nvCxnSpPr>
      <xdr:spPr>
        <a:xfrm>
          <a:off x="12611100" y="115500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544</xdr:row>
      <xdr:rowOff>9525</xdr:rowOff>
    </xdr:from>
    <xdr:to>
      <xdr:col>66</xdr:col>
      <xdr:colOff>42102</xdr:colOff>
      <xdr:row>546</xdr:row>
      <xdr:rowOff>95249</xdr:rowOff>
    </xdr:to>
    <xdr:sp macro="" textlink="">
      <xdr:nvSpPr>
        <xdr:cNvPr id="201" name="正方形/長方形 200"/>
        <xdr:cNvSpPr/>
      </xdr:nvSpPr>
      <xdr:spPr>
        <a:xfrm>
          <a:off x="15230475" y="115366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588</xdr:row>
      <xdr:rowOff>9525</xdr:rowOff>
    </xdr:from>
    <xdr:to>
      <xdr:col>63</xdr:col>
      <xdr:colOff>157655</xdr:colOff>
      <xdr:row>588</xdr:row>
      <xdr:rowOff>9525</xdr:rowOff>
    </xdr:to>
    <xdr:cxnSp macro="">
      <xdr:nvCxnSpPr>
        <xdr:cNvPr id="206" name="直線矢印コネクタ 205"/>
        <xdr:cNvCxnSpPr/>
      </xdr:nvCxnSpPr>
      <xdr:spPr>
        <a:xfrm>
          <a:off x="12620625" y="1074039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587</xdr:row>
      <xdr:rowOff>85725</xdr:rowOff>
    </xdr:from>
    <xdr:to>
      <xdr:col>66</xdr:col>
      <xdr:colOff>51627</xdr:colOff>
      <xdr:row>589</xdr:row>
      <xdr:rowOff>171449</xdr:rowOff>
    </xdr:to>
    <xdr:sp macro="" textlink="">
      <xdr:nvSpPr>
        <xdr:cNvPr id="207" name="正方形/長方形 206"/>
        <xdr:cNvSpPr/>
      </xdr:nvSpPr>
      <xdr:spPr>
        <a:xfrm>
          <a:off x="15240000" y="1072705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601</xdr:row>
      <xdr:rowOff>142875</xdr:rowOff>
    </xdr:from>
    <xdr:to>
      <xdr:col>63</xdr:col>
      <xdr:colOff>148130</xdr:colOff>
      <xdr:row>601</xdr:row>
      <xdr:rowOff>142875</xdr:rowOff>
    </xdr:to>
    <xdr:cxnSp macro="">
      <xdr:nvCxnSpPr>
        <xdr:cNvPr id="208" name="直線矢印コネクタ 207"/>
        <xdr:cNvCxnSpPr/>
      </xdr:nvCxnSpPr>
      <xdr:spPr>
        <a:xfrm>
          <a:off x="12611100" y="108585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601</xdr:row>
      <xdr:rowOff>9525</xdr:rowOff>
    </xdr:from>
    <xdr:to>
      <xdr:col>66</xdr:col>
      <xdr:colOff>42102</xdr:colOff>
      <xdr:row>603</xdr:row>
      <xdr:rowOff>95249</xdr:rowOff>
    </xdr:to>
    <xdr:sp macro="" textlink="">
      <xdr:nvSpPr>
        <xdr:cNvPr id="209" name="正方形/長方形 208"/>
        <xdr:cNvSpPr/>
      </xdr:nvSpPr>
      <xdr:spPr>
        <a:xfrm>
          <a:off x="15230475" y="108451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531</xdr:row>
      <xdr:rowOff>123824</xdr:rowOff>
    </xdr:from>
    <xdr:ext cx="2314575" cy="1704976"/>
    <xdr:sp macro="" textlink="">
      <xdr:nvSpPr>
        <xdr:cNvPr id="210" name="四角形吹き出し 209"/>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589</xdr:row>
      <xdr:rowOff>161925</xdr:rowOff>
    </xdr:from>
    <xdr:ext cx="1876424" cy="1400176"/>
    <xdr:sp macro="" textlink="">
      <xdr:nvSpPr>
        <xdr:cNvPr id="211" name="四角形吹き出し 210"/>
        <xdr:cNvSpPr/>
      </xdr:nvSpPr>
      <xdr:spPr>
        <a:xfrm>
          <a:off x="9258300" y="11447145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540</xdr:row>
      <xdr:rowOff>0</xdr:rowOff>
    </xdr:from>
    <xdr:to>
      <xdr:col>63</xdr:col>
      <xdr:colOff>157655</xdr:colOff>
      <xdr:row>540</xdr:row>
      <xdr:rowOff>0</xdr:rowOff>
    </xdr:to>
    <xdr:cxnSp macro="">
      <xdr:nvCxnSpPr>
        <xdr:cNvPr id="212" name="直線矢印コネクタ 211"/>
        <xdr:cNvCxnSpPr/>
      </xdr:nvCxnSpPr>
      <xdr:spPr>
        <a:xfrm>
          <a:off x="12620625" y="108232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539</xdr:row>
      <xdr:rowOff>76200</xdr:rowOff>
    </xdr:from>
    <xdr:to>
      <xdr:col>66</xdr:col>
      <xdr:colOff>51627</xdr:colOff>
      <xdr:row>541</xdr:row>
      <xdr:rowOff>161924</xdr:rowOff>
    </xdr:to>
    <xdr:sp macro="" textlink="">
      <xdr:nvSpPr>
        <xdr:cNvPr id="213" name="正方形/長方形 212"/>
        <xdr:cNvSpPr/>
      </xdr:nvSpPr>
      <xdr:spPr>
        <a:xfrm>
          <a:off x="15240000" y="108099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597</xdr:row>
      <xdr:rowOff>9525</xdr:rowOff>
    </xdr:from>
    <xdr:to>
      <xdr:col>63</xdr:col>
      <xdr:colOff>157655</xdr:colOff>
      <xdr:row>597</xdr:row>
      <xdr:rowOff>9525</xdr:rowOff>
    </xdr:to>
    <xdr:cxnSp macro="">
      <xdr:nvCxnSpPr>
        <xdr:cNvPr id="214" name="直線矢印コネクタ 213"/>
        <xdr:cNvCxnSpPr/>
      </xdr:nvCxnSpPr>
      <xdr:spPr>
        <a:xfrm>
          <a:off x="12620625" y="1141095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596</xdr:row>
      <xdr:rowOff>85725</xdr:rowOff>
    </xdr:from>
    <xdr:to>
      <xdr:col>66</xdr:col>
      <xdr:colOff>51627</xdr:colOff>
      <xdr:row>598</xdr:row>
      <xdr:rowOff>171449</xdr:rowOff>
    </xdr:to>
    <xdr:sp macro="" textlink="">
      <xdr:nvSpPr>
        <xdr:cNvPr id="215" name="正方形/長方形 214"/>
        <xdr:cNvSpPr/>
      </xdr:nvSpPr>
      <xdr:spPr>
        <a:xfrm>
          <a:off x="15240000" y="113976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556</xdr:row>
      <xdr:rowOff>0</xdr:rowOff>
    </xdr:from>
    <xdr:to>
      <xdr:col>63</xdr:col>
      <xdr:colOff>157655</xdr:colOff>
      <xdr:row>556</xdr:row>
      <xdr:rowOff>0</xdr:rowOff>
    </xdr:to>
    <xdr:cxnSp macro="">
      <xdr:nvCxnSpPr>
        <xdr:cNvPr id="216" name="直線矢印コネクタ 215"/>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555</xdr:row>
      <xdr:rowOff>57150</xdr:rowOff>
    </xdr:from>
    <xdr:to>
      <xdr:col>66</xdr:col>
      <xdr:colOff>51627</xdr:colOff>
      <xdr:row>557</xdr:row>
      <xdr:rowOff>142874</xdr:rowOff>
    </xdr:to>
    <xdr:sp macro="" textlink="">
      <xdr:nvSpPr>
        <xdr:cNvPr id="217" name="正方形/長方形 216"/>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530</xdr:row>
      <xdr:rowOff>28575</xdr:rowOff>
    </xdr:from>
    <xdr:to>
      <xdr:col>51</xdr:col>
      <xdr:colOff>0</xdr:colOff>
      <xdr:row>544</xdr:row>
      <xdr:rowOff>200025</xdr:rowOff>
    </xdr:to>
    <xdr:sp macro="" textlink="">
      <xdr:nvSpPr>
        <xdr:cNvPr id="218" name="左中かっこ 217"/>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587</xdr:row>
      <xdr:rowOff>9525</xdr:rowOff>
    </xdr:from>
    <xdr:to>
      <xdr:col>50</xdr:col>
      <xdr:colOff>200025</xdr:colOff>
      <xdr:row>602</xdr:row>
      <xdr:rowOff>9525</xdr:rowOff>
    </xdr:to>
    <xdr:sp macro="" textlink="">
      <xdr:nvSpPr>
        <xdr:cNvPr id="219" name="左中かっこ 218"/>
        <xdr:cNvSpPr/>
      </xdr:nvSpPr>
      <xdr:spPr>
        <a:xfrm>
          <a:off x="11449050" y="11389995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580</xdr:row>
      <xdr:rowOff>210206</xdr:rowOff>
    </xdr:from>
    <xdr:to>
      <xdr:col>63</xdr:col>
      <xdr:colOff>170793</xdr:colOff>
      <xdr:row>580</xdr:row>
      <xdr:rowOff>210206</xdr:rowOff>
    </xdr:to>
    <xdr:cxnSp macro="">
      <xdr:nvCxnSpPr>
        <xdr:cNvPr id="220" name="直線矢印コネクタ 219"/>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580</xdr:row>
      <xdr:rowOff>66676</xdr:rowOff>
    </xdr:from>
    <xdr:to>
      <xdr:col>65</xdr:col>
      <xdr:colOff>235244</xdr:colOff>
      <xdr:row>582</xdr:row>
      <xdr:rowOff>142875</xdr:rowOff>
    </xdr:to>
    <xdr:sp macro="" textlink="">
      <xdr:nvSpPr>
        <xdr:cNvPr id="221" name="正方形/長方形 220"/>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558</xdr:row>
      <xdr:rowOff>57150</xdr:rowOff>
    </xdr:from>
    <xdr:to>
      <xdr:col>87</xdr:col>
      <xdr:colOff>190499</xdr:colOff>
      <xdr:row>583</xdr:row>
      <xdr:rowOff>152399</xdr:rowOff>
    </xdr:to>
    <xdr:sp macro="" textlink="">
      <xdr:nvSpPr>
        <xdr:cNvPr id="223" name="正方形/長方形 222"/>
        <xdr:cNvSpPr/>
      </xdr:nvSpPr>
      <xdr:spPr>
        <a:xfrm>
          <a:off x="9458325" y="112271175"/>
          <a:ext cx="11449049" cy="44957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558</xdr:row>
      <xdr:rowOff>70038</xdr:rowOff>
    </xdr:from>
    <xdr:to>
      <xdr:col>51</xdr:col>
      <xdr:colOff>161925</xdr:colOff>
      <xdr:row>562</xdr:row>
      <xdr:rowOff>76199</xdr:rowOff>
    </xdr:to>
    <xdr:sp macro="" textlink="">
      <xdr:nvSpPr>
        <xdr:cNvPr id="224" name="テキスト ボックス 223"/>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564</xdr:row>
      <xdr:rowOff>152399</xdr:rowOff>
    </xdr:from>
    <xdr:ext cx="2390775" cy="2609851"/>
    <xdr:sp macro="" textlink="">
      <xdr:nvSpPr>
        <xdr:cNvPr id="225" name="四角形吹き出し 224"/>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615</xdr:row>
      <xdr:rowOff>210206</xdr:rowOff>
    </xdr:from>
    <xdr:to>
      <xdr:col>63</xdr:col>
      <xdr:colOff>170793</xdr:colOff>
      <xdr:row>615</xdr:row>
      <xdr:rowOff>210206</xdr:rowOff>
    </xdr:to>
    <xdr:cxnSp macro="">
      <xdr:nvCxnSpPr>
        <xdr:cNvPr id="228" name="直線矢印コネクタ 227"/>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615</xdr:row>
      <xdr:rowOff>66676</xdr:rowOff>
    </xdr:from>
    <xdr:to>
      <xdr:col>65</xdr:col>
      <xdr:colOff>235244</xdr:colOff>
      <xdr:row>617</xdr:row>
      <xdr:rowOff>142875</xdr:rowOff>
    </xdr:to>
    <xdr:sp macro="" textlink="">
      <xdr:nvSpPr>
        <xdr:cNvPr id="229" name="正方形/長方形 228"/>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628</xdr:row>
      <xdr:rowOff>210206</xdr:rowOff>
    </xdr:from>
    <xdr:to>
      <xdr:col>63</xdr:col>
      <xdr:colOff>170793</xdr:colOff>
      <xdr:row>628</xdr:row>
      <xdr:rowOff>210206</xdr:rowOff>
    </xdr:to>
    <xdr:cxnSp macro="">
      <xdr:nvCxnSpPr>
        <xdr:cNvPr id="230" name="直線矢印コネクタ 229"/>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628</xdr:row>
      <xdr:rowOff>66676</xdr:rowOff>
    </xdr:from>
    <xdr:to>
      <xdr:col>65</xdr:col>
      <xdr:colOff>235244</xdr:colOff>
      <xdr:row>630</xdr:row>
      <xdr:rowOff>142875</xdr:rowOff>
    </xdr:to>
    <xdr:sp macro="" textlink="">
      <xdr:nvSpPr>
        <xdr:cNvPr id="231" name="正方形/長方形 230"/>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260</xdr:row>
      <xdr:rowOff>37395</xdr:rowOff>
    </xdr:from>
    <xdr:to>
      <xdr:col>76</xdr:col>
      <xdr:colOff>224987</xdr:colOff>
      <xdr:row>260</xdr:row>
      <xdr:rowOff>37395</xdr:rowOff>
    </xdr:to>
    <xdr:cxnSp macro="">
      <xdr:nvCxnSpPr>
        <xdr:cNvPr id="155" name="直線矢印コネクタ 154"/>
        <xdr:cNvCxnSpPr/>
      </xdr:nvCxnSpPr>
      <xdr:spPr>
        <a:xfrm>
          <a:off x="12620625" y="10701267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259</xdr:row>
      <xdr:rowOff>103414</xdr:rowOff>
    </xdr:from>
    <xdr:to>
      <xdr:col>79</xdr:col>
      <xdr:colOff>12556</xdr:colOff>
      <xdr:row>261</xdr:row>
      <xdr:rowOff>179614</xdr:rowOff>
    </xdr:to>
    <xdr:sp macro="" textlink="">
      <xdr:nvSpPr>
        <xdr:cNvPr id="156" name="正方形/長方形 155"/>
        <xdr:cNvSpPr/>
      </xdr:nvSpPr>
      <xdr:spPr>
        <a:xfrm>
          <a:off x="18296554" y="106869139"/>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161</xdr:row>
      <xdr:rowOff>0</xdr:rowOff>
    </xdr:from>
    <xdr:to>
      <xdr:col>63</xdr:col>
      <xdr:colOff>157655</xdr:colOff>
      <xdr:row>161</xdr:row>
      <xdr:rowOff>0</xdr:rowOff>
    </xdr:to>
    <xdr:cxnSp macro="">
      <xdr:nvCxnSpPr>
        <xdr:cNvPr id="157" name="直線矢印コネクタ 156"/>
        <xdr:cNvCxnSpPr/>
      </xdr:nvCxnSpPr>
      <xdr:spPr>
        <a:xfrm>
          <a:off x="12620625" y="35937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160</xdr:row>
      <xdr:rowOff>0</xdr:rowOff>
    </xdr:from>
    <xdr:to>
      <xdr:col>66</xdr:col>
      <xdr:colOff>51627</xdr:colOff>
      <xdr:row>162</xdr:row>
      <xdr:rowOff>85724</xdr:rowOff>
    </xdr:to>
    <xdr:sp macro="" textlink="">
      <xdr:nvSpPr>
        <xdr:cNvPr id="159" name="正方形/長方形 158"/>
        <xdr:cNvSpPr/>
      </xdr:nvSpPr>
      <xdr:spPr>
        <a:xfrm>
          <a:off x="15240000" y="35728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40</xdr:col>
      <xdr:colOff>66675</xdr:colOff>
      <xdr:row>153</xdr:row>
      <xdr:rowOff>171450</xdr:rowOff>
    </xdr:from>
    <xdr:to>
      <xdr:col>48</xdr:col>
      <xdr:colOff>45384</xdr:colOff>
      <xdr:row>159</xdr:row>
      <xdr:rowOff>81803</xdr:rowOff>
    </xdr:to>
    <xdr:sp macro="" textlink="">
      <xdr:nvSpPr>
        <xdr:cNvPr id="167" name="四角形吹き出し 166"/>
        <xdr:cNvSpPr/>
      </xdr:nvSpPr>
      <xdr:spPr>
        <a:xfrm>
          <a:off x="9591675" y="32127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オペレーション：卸事業者</a:t>
          </a:r>
          <a:r>
            <a:rPr kumimoji="1" lang="en-US" altLang="ja-JP" sz="1000">
              <a:solidFill>
                <a:srgbClr val="FF0000"/>
              </a:solidFill>
            </a:rPr>
            <a:t>(2)</a:t>
          </a:r>
          <a:r>
            <a:rPr kumimoji="1" lang="ja-JP" altLang="en-US" sz="1000">
              <a:solidFill>
                <a:srgbClr val="FF0000"/>
              </a:solidFill>
            </a:rPr>
            <a:t>専用網接続の追加</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39</xdr:col>
      <xdr:colOff>161925</xdr:colOff>
      <xdr:row>142</xdr:row>
      <xdr:rowOff>190500</xdr:rowOff>
    </xdr:from>
    <xdr:to>
      <xdr:col>47</xdr:col>
      <xdr:colOff>140634</xdr:colOff>
      <xdr:row>148</xdr:row>
      <xdr:rowOff>100853</xdr:rowOff>
    </xdr:to>
    <xdr:sp macro="" textlink="">
      <xdr:nvSpPr>
        <xdr:cNvPr id="168" name="四角形吹き出し 167"/>
        <xdr:cNvSpPr/>
      </xdr:nvSpPr>
      <xdr:spPr>
        <a:xfrm>
          <a:off x="9448800" y="2984182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オペレーション：</a:t>
          </a:r>
          <a:r>
            <a:rPr kumimoji="1" lang="en-US" altLang="ja-JP" sz="1000">
              <a:solidFill>
                <a:srgbClr val="FF0000"/>
              </a:solidFill>
            </a:rPr>
            <a:t>VM</a:t>
          </a:r>
          <a:r>
            <a:rPr kumimoji="1" lang="ja-JP" altLang="en-US" sz="1000">
              <a:solidFill>
                <a:srgbClr val="FF0000"/>
              </a:solidFill>
            </a:rPr>
            <a:t>割り当ての処理の変更</a:t>
          </a:r>
          <a:endParaRPr kumimoji="1" lang="en-US" altLang="ja-JP" sz="1000">
            <a:solidFill>
              <a:srgbClr val="FF0000"/>
            </a:solidFill>
          </a:endParaRPr>
        </a:p>
        <a:p>
          <a:pPr algn="l"/>
          <a:endParaRPr kumimoji="1" lang="en-US" altLang="ja-JP" sz="1000">
            <a:solidFill>
              <a:srgbClr val="FF0000"/>
            </a:solidFill>
          </a:endParaRPr>
        </a:p>
      </xdr:txBody>
    </xdr:sp>
    <xdr:clientData/>
  </xdr:twoCellAnchor>
  <xdr:twoCellAnchor>
    <xdr:from>
      <xdr:col>40</xdr:col>
      <xdr:colOff>9525</xdr:colOff>
      <xdr:row>166</xdr:row>
      <xdr:rowOff>19050</xdr:rowOff>
    </xdr:from>
    <xdr:to>
      <xdr:col>47</xdr:col>
      <xdr:colOff>226359</xdr:colOff>
      <xdr:row>171</xdr:row>
      <xdr:rowOff>138953</xdr:rowOff>
    </xdr:to>
    <xdr:sp macro="" textlink="">
      <xdr:nvSpPr>
        <xdr:cNvPr id="169" name="四角形吹き出し 168"/>
        <xdr:cNvSpPr/>
      </xdr:nvSpPr>
      <xdr:spPr>
        <a:xfrm>
          <a:off x="9534525" y="346995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40</xdr:col>
      <xdr:colOff>95250</xdr:colOff>
      <xdr:row>176</xdr:row>
      <xdr:rowOff>95250</xdr:rowOff>
    </xdr:from>
    <xdr:to>
      <xdr:col>48</xdr:col>
      <xdr:colOff>73959</xdr:colOff>
      <xdr:row>182</xdr:row>
      <xdr:rowOff>5603</xdr:rowOff>
    </xdr:to>
    <xdr:sp macro="" textlink="">
      <xdr:nvSpPr>
        <xdr:cNvPr id="171" name="四角形吹き出し 170"/>
        <xdr:cNvSpPr/>
      </xdr:nvSpPr>
      <xdr:spPr>
        <a:xfrm>
          <a:off x="9620250" y="36871275"/>
          <a:ext cx="1883709" cy="1167653"/>
        </a:xfrm>
        <a:prstGeom prst="wedgeRectCallout">
          <a:avLst>
            <a:gd name="adj1" fmla="val 108460"/>
            <a:gd name="adj2" fmla="val -25207"/>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実施条件の変更</a:t>
          </a:r>
          <a:endParaRPr kumimoji="1" lang="en-US" altLang="ja-JP" sz="1000">
            <a:solidFill>
              <a:srgbClr val="FF0000"/>
            </a:solidFill>
          </a:endParaRPr>
        </a:p>
      </xdr:txBody>
    </xdr:sp>
    <xdr:clientData/>
  </xdr:twoCellAnchor>
  <xdr:twoCellAnchor>
    <xdr:from>
      <xdr:col>19</xdr:col>
      <xdr:colOff>142875</xdr:colOff>
      <xdr:row>59</xdr:row>
      <xdr:rowOff>161925</xdr:rowOff>
    </xdr:from>
    <xdr:to>
      <xdr:col>41</xdr:col>
      <xdr:colOff>171450</xdr:colOff>
      <xdr:row>68</xdr:row>
      <xdr:rowOff>1</xdr:rowOff>
    </xdr:to>
    <xdr:sp macro="" textlink="">
      <xdr:nvSpPr>
        <xdr:cNvPr id="184" name="四角形吹き出し 183"/>
        <xdr:cNvSpPr/>
      </xdr:nvSpPr>
      <xdr:spPr>
        <a:xfrm>
          <a:off x="4667250" y="12630150"/>
          <a:ext cx="5267325" cy="1724026"/>
        </a:xfrm>
        <a:prstGeom prst="wedgeRectCallout">
          <a:avLst>
            <a:gd name="adj1" fmla="val 102793"/>
            <a:gd name="adj2" fmla="val -65315"/>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FF0000"/>
              </a:solidFill>
            </a:rPr>
            <a:t>2016/3/24</a:t>
          </a:r>
        </a:p>
        <a:p>
          <a:pPr algn="l"/>
          <a:r>
            <a:rPr kumimoji="1" lang="ja-JP" altLang="en-US" sz="900">
              <a:solidFill>
                <a:srgbClr val="FF0000"/>
              </a:solidFill>
            </a:rPr>
            <a:t>以下の変更</a:t>
          </a:r>
          <a:endParaRPr kumimoji="1" lang="en-US" altLang="ja-JP" sz="900">
            <a:solidFill>
              <a:srgbClr val="FF0000"/>
            </a:solidFill>
          </a:endParaRPr>
        </a:p>
        <a:p>
          <a:pPr algn="l"/>
          <a:r>
            <a:rPr kumimoji="1" lang="ja-JP" altLang="en-US" sz="900">
              <a:solidFill>
                <a:srgbClr val="FF0000"/>
              </a:solidFill>
            </a:rPr>
            <a:t>・オペレーション：</a:t>
          </a:r>
          <a:r>
            <a:rPr kumimoji="1" lang="en-US" altLang="ja-JP" sz="900">
              <a:solidFill>
                <a:srgbClr val="FF0000"/>
              </a:solidFill>
            </a:rPr>
            <a:t>VM</a:t>
          </a:r>
          <a:r>
            <a:rPr kumimoji="1" lang="ja-JP" altLang="en-US" sz="900">
              <a:solidFill>
                <a:srgbClr val="FF0000"/>
              </a:solidFill>
            </a:rPr>
            <a:t>割り当ての処理の変更</a:t>
          </a:r>
          <a:endParaRPr kumimoji="1" lang="en-US" altLang="ja-JP" sz="900">
            <a:solidFill>
              <a:srgbClr val="FF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rPr>
            <a:t>・オペレーション：</a:t>
          </a:r>
          <a:r>
            <a:rPr kumimoji="1" lang="ja-JP" altLang="ja-JP" sz="900">
              <a:solidFill>
                <a:srgbClr val="FF0000"/>
              </a:solidFill>
              <a:effectLst/>
              <a:latin typeface="+mn-lt"/>
              <a:ea typeface="+mn-ea"/>
              <a:cs typeface="+mn-cs"/>
            </a:rPr>
            <a:t>卸事業者</a:t>
          </a:r>
          <a:r>
            <a:rPr kumimoji="1" lang="en-US" altLang="ja-JP" sz="900">
              <a:solidFill>
                <a:srgbClr val="FF0000"/>
              </a:solidFill>
              <a:effectLst/>
              <a:latin typeface="+mn-lt"/>
              <a:ea typeface="+mn-ea"/>
              <a:cs typeface="+mn-cs"/>
            </a:rPr>
            <a:t>(2)</a:t>
          </a:r>
          <a:r>
            <a:rPr kumimoji="1" lang="ja-JP" altLang="ja-JP" sz="900">
              <a:solidFill>
                <a:srgbClr val="FF0000"/>
              </a:solidFill>
              <a:effectLst/>
              <a:latin typeface="+mn-lt"/>
              <a:ea typeface="+mn-ea"/>
              <a:cs typeface="+mn-cs"/>
            </a:rPr>
            <a:t>専用網接続の追加</a:t>
          </a:r>
          <a:endParaRPr kumimoji="1" lang="en-US" altLang="ja-JP" sz="900">
            <a:solidFill>
              <a:srgbClr val="FF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rgbClr val="FF0000"/>
              </a:solidFill>
              <a:effectLst/>
              <a:latin typeface="+mn-lt"/>
              <a:ea typeface="+mn-ea"/>
              <a:cs typeface="+mn-cs"/>
            </a:rPr>
            <a:t>・オペレーション：</a:t>
          </a:r>
          <a:r>
            <a:rPr kumimoji="1" lang="en-US" altLang="ja-JP" sz="900">
              <a:solidFill>
                <a:srgbClr val="FF0000"/>
              </a:solidFill>
              <a:effectLst/>
              <a:latin typeface="+mn-lt"/>
              <a:ea typeface="+mn-ea"/>
              <a:cs typeface="+mn-cs"/>
            </a:rPr>
            <a:t>Arcstar Universal One</a:t>
          </a:r>
          <a:r>
            <a:rPr kumimoji="1" lang="ja-JP" altLang="en-US" sz="900">
              <a:solidFill>
                <a:srgbClr val="FF0000"/>
              </a:solidFill>
              <a:effectLst/>
              <a:latin typeface="+mn-lt"/>
              <a:ea typeface="+mn-ea"/>
              <a:cs typeface="+mn-cs"/>
            </a:rPr>
            <a:t>利用情報登録（利用なし）　の実施条件の変更</a:t>
          </a:r>
          <a:endParaRPr lang="ja-JP" altLang="ja-JP" sz="900">
            <a:solidFill>
              <a:srgbClr val="FF0000"/>
            </a:solidFill>
            <a:effectLst/>
          </a:endParaRPr>
        </a:p>
        <a:p>
          <a:pPr algn="l"/>
          <a:r>
            <a:rPr kumimoji="1" lang="ja-JP" altLang="en-US" sz="900">
              <a:solidFill>
                <a:srgbClr val="FF0000"/>
              </a:solidFill>
            </a:rPr>
            <a:t>・オペレーション：</a:t>
          </a:r>
          <a:r>
            <a:rPr kumimoji="1" lang="en-US" altLang="ja-JP" sz="900">
              <a:solidFill>
                <a:srgbClr val="FF0000"/>
              </a:solidFill>
            </a:rPr>
            <a:t>Arcstar Universal One</a:t>
          </a:r>
          <a:r>
            <a:rPr kumimoji="1" lang="ja-JP" altLang="en-US" sz="900">
              <a:solidFill>
                <a:srgbClr val="FF0000"/>
              </a:solidFill>
            </a:rPr>
            <a:t>利用情報登録（利用あり）　の実施条件の変更</a:t>
          </a:r>
          <a:endParaRPr kumimoji="1" lang="en-US" altLang="ja-JP" sz="900">
            <a:solidFill>
              <a:srgbClr val="FF0000"/>
            </a:solidFill>
          </a:endParaRPr>
        </a:p>
        <a:p>
          <a:pPr algn="l"/>
          <a:r>
            <a:rPr kumimoji="1" lang="ja-JP" altLang="en-US" sz="900">
              <a:solidFill>
                <a:srgbClr val="FF0000"/>
              </a:solidFill>
            </a:rPr>
            <a:t>・オペレーション：内線番号情報払い出し（</a:t>
          </a:r>
          <a:r>
            <a:rPr kumimoji="1" lang="en-US" altLang="ja-JP" sz="900">
              <a:solidFill>
                <a:srgbClr val="FF0000"/>
              </a:solidFill>
            </a:rPr>
            <a:t>IP Phone</a:t>
          </a:r>
          <a:r>
            <a:rPr kumimoji="1" lang="ja-JP" altLang="en-US" sz="900">
              <a:solidFill>
                <a:srgbClr val="FF0000"/>
              </a:solidFill>
            </a:rPr>
            <a:t>／</a:t>
          </a:r>
          <a:r>
            <a:rPr kumimoji="1" lang="en-US" altLang="ja-JP" sz="900">
              <a:solidFill>
                <a:srgbClr val="FF0000"/>
              </a:solidFill>
            </a:rPr>
            <a:t>PC</a:t>
          </a:r>
          <a:r>
            <a:rPr kumimoji="1" lang="ja-JP" altLang="en-US" sz="900">
              <a:solidFill>
                <a:srgbClr val="FF0000"/>
              </a:solidFill>
            </a:rPr>
            <a:t>／</a:t>
          </a:r>
          <a:r>
            <a:rPr kumimoji="1" lang="en-US" altLang="ja-JP" sz="900">
              <a:solidFill>
                <a:srgbClr val="FF0000"/>
              </a:solidFill>
            </a:rPr>
            <a:t>SmartDevice</a:t>
          </a:r>
          <a:r>
            <a:rPr kumimoji="1" lang="ja-JP" altLang="en-US" sz="900">
              <a:solidFill>
                <a:srgbClr val="FF0000"/>
              </a:solidFill>
            </a:rPr>
            <a:t>）　の</a:t>
          </a:r>
          <a:r>
            <a:rPr kumimoji="1" lang="en-US" altLang="ja-JP" sz="900">
              <a:solidFill>
                <a:srgbClr val="FF0000"/>
              </a:solidFill>
            </a:rPr>
            <a:t>MAC</a:t>
          </a:r>
          <a:r>
            <a:rPr kumimoji="1" lang="ja-JP" altLang="en-US" sz="900">
              <a:solidFill>
                <a:srgbClr val="FF0000"/>
              </a:solidFill>
            </a:rPr>
            <a:t>アドレス自動登録の処理におけるパターンの追加。</a:t>
          </a:r>
        </a:p>
        <a:p>
          <a:pPr algn="l"/>
          <a:endParaRPr kumimoji="1" lang="en-US" altLang="ja-JP" sz="900">
            <a:solidFill>
              <a:srgbClr val="FF0000"/>
            </a:solidFill>
          </a:endParaRPr>
        </a:p>
        <a:p>
          <a:pPr algn="l"/>
          <a:endParaRPr kumimoji="1" lang="en-US" altLang="ja-JP" sz="900">
            <a:solidFill>
              <a:srgbClr val="FF0000"/>
            </a:solidFill>
          </a:endParaRPr>
        </a:p>
      </xdr:txBody>
    </xdr:sp>
    <xdr:clientData/>
  </xdr:twoCellAnchor>
  <xdr:twoCellAnchor>
    <xdr:from>
      <xdr:col>40</xdr:col>
      <xdr:colOff>123825</xdr:colOff>
      <xdr:row>196</xdr:row>
      <xdr:rowOff>190500</xdr:rowOff>
    </xdr:from>
    <xdr:to>
      <xdr:col>48</xdr:col>
      <xdr:colOff>102534</xdr:colOff>
      <xdr:row>207</xdr:row>
      <xdr:rowOff>171451</xdr:rowOff>
    </xdr:to>
    <xdr:sp macro="" textlink="">
      <xdr:nvSpPr>
        <xdr:cNvPr id="187" name="四角形吹き出し 186"/>
        <xdr:cNvSpPr/>
      </xdr:nvSpPr>
      <xdr:spPr>
        <a:xfrm>
          <a:off x="9648825" y="41367075"/>
          <a:ext cx="1883709" cy="2286001"/>
        </a:xfrm>
        <a:prstGeom prst="wedgeRectCallout">
          <a:avLst>
            <a:gd name="adj1" fmla="val 100994"/>
            <a:gd name="adj2" fmla="val -9130"/>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en-US" altLang="ja-JP" sz="1000">
              <a:solidFill>
                <a:srgbClr val="FF0000"/>
              </a:solidFill>
            </a:rPr>
            <a:t>IP Phone MAC</a:t>
          </a:r>
          <a:r>
            <a:rPr kumimoji="1" lang="ja-JP" altLang="en-US" sz="1000">
              <a:solidFill>
                <a:srgbClr val="FF0000"/>
              </a:solidFill>
            </a:rPr>
            <a:t>アドレス自動登録の変更</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シート</a:t>
          </a:r>
          <a:r>
            <a:rPr kumimoji="1" lang="en-US" altLang="ja-JP" sz="1000">
              <a:solidFill>
                <a:srgbClr val="FF0000"/>
              </a:solidFill>
            </a:rPr>
            <a:t>[IP Phone MAC</a:t>
          </a:r>
          <a:r>
            <a:rPr kumimoji="1" lang="ja-JP" altLang="en-US" sz="1000">
              <a:solidFill>
                <a:srgbClr val="FF0000"/>
              </a:solidFill>
            </a:rPr>
            <a:t>アドレス自動登録</a:t>
          </a:r>
          <a:r>
            <a:rPr kumimoji="1" lang="en-US" altLang="ja-JP" sz="1000">
              <a:solidFill>
                <a:srgbClr val="FF0000"/>
              </a:solidFill>
            </a:rPr>
            <a:t>]</a:t>
          </a:r>
          <a:r>
            <a:rPr kumimoji="1" lang="ja-JP" altLang="en-US" sz="1000">
              <a:solidFill>
                <a:srgbClr val="FF0000"/>
              </a:solidFill>
            </a:rPr>
            <a:t>参照</a:t>
          </a:r>
          <a:endParaRPr kumimoji="1" lang="en-US" altLang="ja-JP" sz="1000">
            <a:solidFill>
              <a:srgbClr val="FF0000"/>
            </a:solidFill>
          </a:endParaRPr>
        </a:p>
      </xdr:txBody>
    </xdr:sp>
    <xdr:clientData/>
  </xdr:twoCellAnchor>
  <xdr:twoCellAnchor>
    <xdr:from>
      <xdr:col>32</xdr:col>
      <xdr:colOff>161925</xdr:colOff>
      <xdr:row>257</xdr:row>
      <xdr:rowOff>161925</xdr:rowOff>
    </xdr:from>
    <xdr:to>
      <xdr:col>46</xdr:col>
      <xdr:colOff>133350</xdr:colOff>
      <xdr:row>263</xdr:row>
      <xdr:rowOff>142876</xdr:rowOff>
    </xdr:to>
    <xdr:sp macro="" textlink="">
      <xdr:nvSpPr>
        <xdr:cNvPr id="179" name="四角形吹き出し 178"/>
        <xdr:cNvSpPr/>
      </xdr:nvSpPr>
      <xdr:spPr>
        <a:xfrm>
          <a:off x="7781925" y="541210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40</xdr:col>
      <xdr:colOff>28575</xdr:colOff>
      <xdr:row>151</xdr:row>
      <xdr:rowOff>57150</xdr:rowOff>
    </xdr:from>
    <xdr:to>
      <xdr:col>48</xdr:col>
      <xdr:colOff>209550</xdr:colOff>
      <xdr:row>153</xdr:row>
      <xdr:rowOff>190500</xdr:rowOff>
    </xdr:to>
    <xdr:sp macro="" textlink="">
      <xdr:nvSpPr>
        <xdr:cNvPr id="182" name="四角形吹き出し 181"/>
        <xdr:cNvSpPr/>
      </xdr:nvSpPr>
      <xdr:spPr>
        <a:xfrm>
          <a:off x="9553575" y="31803975"/>
          <a:ext cx="2085975" cy="552450"/>
        </a:xfrm>
        <a:prstGeom prst="wedgeRectCallout">
          <a:avLst>
            <a:gd name="adj1" fmla="val 96842"/>
            <a:gd name="adj2" fmla="val 78199"/>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32</xdr:col>
      <xdr:colOff>47625</xdr:colOff>
      <xdr:row>58</xdr:row>
      <xdr:rowOff>152400</xdr:rowOff>
    </xdr:from>
    <xdr:to>
      <xdr:col>40</xdr:col>
      <xdr:colOff>228600</xdr:colOff>
      <xdr:row>61</xdr:row>
      <xdr:rowOff>76200</xdr:rowOff>
    </xdr:to>
    <xdr:sp macro="" textlink="">
      <xdr:nvSpPr>
        <xdr:cNvPr id="183" name="四角形吹き出し 182"/>
        <xdr:cNvSpPr/>
      </xdr:nvSpPr>
      <xdr:spPr>
        <a:xfrm>
          <a:off x="7667625" y="12411075"/>
          <a:ext cx="2085975" cy="552450"/>
        </a:xfrm>
        <a:prstGeom prst="wedgeRectCallout">
          <a:avLst>
            <a:gd name="adj1" fmla="val 190449"/>
            <a:gd name="adj2" fmla="val -89042"/>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3333FF"/>
              </a:solidFill>
              <a:latin typeface="+mj-ea"/>
              <a:ea typeface="+mj-ea"/>
            </a:rPr>
            <a:t>2016/4/12</a:t>
          </a:r>
        </a:p>
        <a:p>
          <a:pPr algn="l"/>
          <a:r>
            <a:rPr kumimoji="1" lang="ja-JP" altLang="en-US" sz="1000">
              <a:solidFill>
                <a:srgbClr val="3333FF"/>
              </a:solidFill>
              <a:latin typeface="+mj-ea"/>
              <a:ea typeface="+mj-ea"/>
            </a:rPr>
            <a:t>卸専用網⇒閉域網　への統一</a:t>
          </a:r>
        </a:p>
      </xdr:txBody>
    </xdr:sp>
    <xdr:clientData/>
  </xdr:twoCellAnchor>
  <xdr:twoCellAnchor>
    <xdr:from>
      <xdr:col>38</xdr:col>
      <xdr:colOff>133350</xdr:colOff>
      <xdr:row>201</xdr:row>
      <xdr:rowOff>171450</xdr:rowOff>
    </xdr:from>
    <xdr:to>
      <xdr:col>47</xdr:col>
      <xdr:colOff>74519</xdr:colOff>
      <xdr:row>207</xdr:row>
      <xdr:rowOff>30256</xdr:rowOff>
    </xdr:to>
    <xdr:sp macro="" textlink="">
      <xdr:nvSpPr>
        <xdr:cNvPr id="202" name="四角形吹き出し 201"/>
        <xdr:cNvSpPr/>
      </xdr:nvSpPr>
      <xdr:spPr>
        <a:xfrm>
          <a:off x="9182100" y="42395775"/>
          <a:ext cx="2084294" cy="1116106"/>
        </a:xfrm>
        <a:prstGeom prst="wedgeRectCallout">
          <a:avLst>
            <a:gd name="adj1" fmla="val 98617"/>
            <a:gd name="adj2" fmla="val -43324"/>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32</xdr:col>
      <xdr:colOff>33617</xdr:colOff>
      <xdr:row>243</xdr:row>
      <xdr:rowOff>100852</xdr:rowOff>
    </xdr:from>
    <xdr:ext cx="2835089" cy="1187823"/>
    <xdr:sp macro="" textlink="">
      <xdr:nvSpPr>
        <xdr:cNvPr id="426" name="四角形吹き出し 425"/>
        <xdr:cNvSpPr/>
      </xdr:nvSpPr>
      <xdr:spPr>
        <a:xfrm>
          <a:off x="7563970" y="51065205"/>
          <a:ext cx="2835089" cy="1187823"/>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insertUpdateExternalGwConnectChoiceInfo</a:t>
          </a:r>
        </a:p>
      </xdr:txBody>
    </xdr:sp>
    <xdr:clientData/>
  </xdr:oneCellAnchor>
  <xdr:twoCellAnchor>
    <xdr:from>
      <xdr:col>47</xdr:col>
      <xdr:colOff>212910</xdr:colOff>
      <xdr:row>237</xdr:row>
      <xdr:rowOff>123264</xdr:rowOff>
    </xdr:from>
    <xdr:to>
      <xdr:col>50</xdr:col>
      <xdr:colOff>179294</xdr:colOff>
      <xdr:row>249</xdr:row>
      <xdr:rowOff>67235</xdr:rowOff>
    </xdr:to>
    <xdr:sp macro="" textlink="">
      <xdr:nvSpPr>
        <xdr:cNvPr id="427" name="左中かっこ 426"/>
        <xdr:cNvSpPr/>
      </xdr:nvSpPr>
      <xdr:spPr>
        <a:xfrm>
          <a:off x="11273116" y="49810146"/>
          <a:ext cx="672354" cy="2498913"/>
        </a:xfrm>
        <a:prstGeom prst="leftBrace">
          <a:avLst>
            <a:gd name="adj1" fmla="val 28333"/>
            <a:gd name="adj2" fmla="val 68987"/>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0</xdr:colOff>
      <xdr:row>16</xdr:row>
      <xdr:rowOff>184897</xdr:rowOff>
    </xdr:from>
    <xdr:to>
      <xdr:col>53</xdr:col>
      <xdr:colOff>1</xdr:colOff>
      <xdr:row>1431</xdr:row>
      <xdr:rowOff>156322</xdr:rowOff>
    </xdr:to>
    <xdr:sp macro="" textlink="">
      <xdr:nvSpPr>
        <xdr:cNvPr id="2" name="正方形/長方形 1"/>
        <xdr:cNvSpPr/>
      </xdr:nvSpPr>
      <xdr:spPr>
        <a:xfrm>
          <a:off x="12001500" y="3669926"/>
          <a:ext cx="470648" cy="2742129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4" name="フローチャート : 磁気ディスク 3"/>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5" name="フローチャート : 磁気ディスク 4"/>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6" name="左中かっこ 5"/>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7" name="正方形/長方形 6"/>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8" name="グループ化 71"/>
        <xdr:cNvGrpSpPr>
          <a:grpSpLocks/>
        </xdr:cNvGrpSpPr>
      </xdr:nvGrpSpPr>
      <xdr:grpSpPr bwMode="auto">
        <a:xfrm>
          <a:off x="1952065" y="1476375"/>
          <a:ext cx="1352550" cy="1143000"/>
          <a:chOff x="1591234" y="941294"/>
          <a:chExt cx="1344705" cy="1165412"/>
        </a:xfrm>
      </xdr:grpSpPr>
      <xdr:grpSp>
        <xdr:nvGrpSpPr>
          <xdr:cNvPr id="9" name="グループ化 81"/>
          <xdr:cNvGrpSpPr>
            <a:grpSpLocks/>
          </xdr:cNvGrpSpPr>
        </xdr:nvGrpSpPr>
        <xdr:grpSpPr bwMode="auto">
          <a:xfrm>
            <a:off x="1905004" y="941294"/>
            <a:ext cx="683558" cy="851645"/>
            <a:chOff x="1905004" y="1064560"/>
            <a:chExt cx="683558" cy="851645"/>
          </a:xfrm>
        </xdr:grpSpPr>
        <xdr:sp macro="" textlink="">
          <xdr:nvSpPr>
            <xdr:cNvPr id="11" name="二等辺三角形 10"/>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2"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10" name="テキスト ボックス 9"/>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3" name="円/楕円 12"/>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4" name="グループ化 93"/>
        <xdr:cNvGrpSpPr>
          <a:grpSpLocks/>
        </xdr:cNvGrpSpPr>
      </xdr:nvGrpSpPr>
      <xdr:grpSpPr bwMode="auto">
        <a:xfrm>
          <a:off x="12620625" y="4181475"/>
          <a:ext cx="657225" cy="266700"/>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8" name="正方形/長方形 17"/>
        <xdr:cNvSpPr/>
      </xdr:nvSpPr>
      <xdr:spPr>
        <a:xfrm>
          <a:off x="15203885" y="6257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9" name="直線矢印コネクタ 18"/>
        <xdr:cNvCxnSpPr/>
      </xdr:nvCxnSpPr>
      <xdr:spPr>
        <a:xfrm>
          <a:off x="12620625" y="64014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20" name="直線矢印コネクタ 19"/>
        <xdr:cNvCxnSpPr/>
      </xdr:nvCxnSpPr>
      <xdr:spPr>
        <a:xfrm>
          <a:off x="12620625" y="8486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1" name="正方形/長方形 20"/>
        <xdr:cNvSpPr/>
      </xdr:nvSpPr>
      <xdr:spPr>
        <a:xfrm>
          <a:off x="15240000" y="83343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1244</xdr:row>
      <xdr:rowOff>0</xdr:rowOff>
    </xdr:from>
    <xdr:to>
      <xdr:col>63</xdr:col>
      <xdr:colOff>157655</xdr:colOff>
      <xdr:row>1244</xdr:row>
      <xdr:rowOff>0</xdr:rowOff>
    </xdr:to>
    <xdr:cxnSp macro="">
      <xdr:nvCxnSpPr>
        <xdr:cNvPr id="22" name="直線矢印コネクタ 21"/>
        <xdr:cNvCxnSpPr/>
      </xdr:nvCxnSpPr>
      <xdr:spPr>
        <a:xfrm>
          <a:off x="12620625" y="91678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1243</xdr:row>
      <xdr:rowOff>0</xdr:rowOff>
    </xdr:from>
    <xdr:to>
      <xdr:col>66</xdr:col>
      <xdr:colOff>51627</xdr:colOff>
      <xdr:row>1245</xdr:row>
      <xdr:rowOff>85724</xdr:rowOff>
    </xdr:to>
    <xdr:sp macro="" textlink="">
      <xdr:nvSpPr>
        <xdr:cNvPr id="23" name="正方形/長方形 22"/>
        <xdr:cNvSpPr/>
      </xdr:nvSpPr>
      <xdr:spPr>
        <a:xfrm>
          <a:off x="15240000" y="91468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4" name="グループ化 93"/>
        <xdr:cNvGrpSpPr>
          <a:grpSpLocks/>
        </xdr:cNvGrpSpPr>
      </xdr:nvGrpSpPr>
      <xdr:grpSpPr bwMode="auto">
        <a:xfrm>
          <a:off x="12620625" y="11087100"/>
          <a:ext cx="657225" cy="266700"/>
          <a:chOff x="12981214" y="7347857"/>
          <a:chExt cx="667550" cy="612323"/>
        </a:xfrm>
      </xdr:grpSpPr>
      <xdr:cxnSp macro="">
        <xdr:nvCxnSpPr>
          <xdr:cNvPr id="25" name="直線コネクタ 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矢印コネクタ 2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8" name="直線矢印コネクタ 27"/>
        <xdr:cNvCxnSpPr/>
      </xdr:nvCxnSpPr>
      <xdr:spPr>
        <a:xfrm flipH="1">
          <a:off x="11277600" y="10487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9" name="四角形吹き出し 28"/>
        <xdr:cNvSpPr/>
      </xdr:nvSpPr>
      <xdr:spPr>
        <a:xfrm>
          <a:off x="7239001" y="82867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32</xdr:col>
      <xdr:colOff>152400</xdr:colOff>
      <xdr:row>156</xdr:row>
      <xdr:rowOff>161925</xdr:rowOff>
    </xdr:from>
    <xdr:ext cx="3609975" cy="1323975"/>
    <xdr:sp macro="" textlink="">
      <xdr:nvSpPr>
        <xdr:cNvPr id="30" name="四角形吹き出し 29"/>
        <xdr:cNvSpPr/>
      </xdr:nvSpPr>
      <xdr:spPr>
        <a:xfrm>
          <a:off x="7772400" y="32956500"/>
          <a:ext cx="3609975" cy="1323975"/>
        </a:xfrm>
        <a:prstGeom prst="wedgeRectCallout">
          <a:avLst>
            <a:gd name="adj1" fmla="val 79399"/>
            <a:gd name="adj2" fmla="val 210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217</xdr:row>
      <xdr:rowOff>0</xdr:rowOff>
    </xdr:from>
    <xdr:to>
      <xdr:col>63</xdr:col>
      <xdr:colOff>157655</xdr:colOff>
      <xdr:row>217</xdr:row>
      <xdr:rowOff>0</xdr:rowOff>
    </xdr:to>
    <xdr:cxnSp macro="">
      <xdr:nvCxnSpPr>
        <xdr:cNvPr id="31" name="直線矢印コネクタ 30"/>
        <xdr:cNvCxnSpPr/>
      </xdr:nvCxnSpPr>
      <xdr:spPr>
        <a:xfrm>
          <a:off x="12620625" y="13725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216</xdr:row>
      <xdr:rowOff>57150</xdr:rowOff>
    </xdr:from>
    <xdr:to>
      <xdr:col>66</xdr:col>
      <xdr:colOff>51627</xdr:colOff>
      <xdr:row>218</xdr:row>
      <xdr:rowOff>142874</xdr:rowOff>
    </xdr:to>
    <xdr:sp macro="" textlink="">
      <xdr:nvSpPr>
        <xdr:cNvPr id="32" name="正方形/長方形 31"/>
        <xdr:cNvSpPr/>
      </xdr:nvSpPr>
      <xdr:spPr>
        <a:xfrm>
          <a:off x="15240000" y="13573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223</xdr:row>
      <xdr:rowOff>104775</xdr:rowOff>
    </xdr:from>
    <xdr:to>
      <xdr:col>55</xdr:col>
      <xdr:colOff>180975</xdr:colOff>
      <xdr:row>224</xdr:row>
      <xdr:rowOff>161925</xdr:rowOff>
    </xdr:to>
    <xdr:grpSp>
      <xdr:nvGrpSpPr>
        <xdr:cNvPr id="33" name="グループ化 93"/>
        <xdr:cNvGrpSpPr>
          <a:grpSpLocks/>
        </xdr:cNvGrpSpPr>
      </xdr:nvGrpSpPr>
      <xdr:grpSpPr bwMode="auto">
        <a:xfrm>
          <a:off x="12620625" y="46939200"/>
          <a:ext cx="657225" cy="266700"/>
          <a:chOff x="12981214" y="7347857"/>
          <a:chExt cx="667550" cy="612323"/>
        </a:xfrm>
      </xdr:grpSpPr>
      <xdr:cxnSp macro="">
        <xdr:nvCxnSpPr>
          <xdr:cNvPr id="34" name="直線コネクタ 3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矢印コネクタ 3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7" name="グループ化 93"/>
        <xdr:cNvGrpSpPr>
          <a:grpSpLocks/>
        </xdr:cNvGrpSpPr>
      </xdr:nvGrpSpPr>
      <xdr:grpSpPr bwMode="auto">
        <a:xfrm>
          <a:off x="12620625" y="6705600"/>
          <a:ext cx="657225" cy="266700"/>
          <a:chOff x="12981214" y="7347857"/>
          <a:chExt cx="667550" cy="612323"/>
        </a:xfrm>
      </xdr:grpSpPr>
      <xdr:cxnSp macro="">
        <xdr:nvCxnSpPr>
          <xdr:cNvPr id="38" name="直線コネクタ 3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矢印コネクタ 3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コネクタ 3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220</xdr:row>
      <xdr:rowOff>104775</xdr:rowOff>
    </xdr:from>
    <xdr:to>
      <xdr:col>50</xdr:col>
      <xdr:colOff>213163</xdr:colOff>
      <xdr:row>220</xdr:row>
      <xdr:rowOff>104775</xdr:rowOff>
    </xdr:to>
    <xdr:cxnSp macro="">
      <xdr:nvCxnSpPr>
        <xdr:cNvPr id="41" name="直線矢印コネクタ 40"/>
        <xdr:cNvCxnSpPr/>
      </xdr:nvCxnSpPr>
      <xdr:spPr>
        <a:xfrm flipH="1">
          <a:off x="11229975" y="144589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1022</xdr:row>
      <xdr:rowOff>57150</xdr:rowOff>
    </xdr:from>
    <xdr:to>
      <xdr:col>49</xdr:col>
      <xdr:colOff>93572</xdr:colOff>
      <xdr:row>1048</xdr:row>
      <xdr:rowOff>47626</xdr:rowOff>
    </xdr:to>
    <xdr:sp macro="" textlink="">
      <xdr:nvSpPr>
        <xdr:cNvPr id="80" name="正方形/長方形 79"/>
        <xdr:cNvSpPr/>
      </xdr:nvSpPr>
      <xdr:spPr>
        <a:xfrm>
          <a:off x="5486400" y="108499275"/>
          <a:ext cx="6275297" cy="543877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000" b="0">
              <a:solidFill>
                <a:sysClr val="windowText" lastClr="000000"/>
              </a:solidFill>
              <a:effectLst/>
              <a:latin typeface="+mn-lt"/>
              <a:ea typeface="+mn-ea"/>
              <a:cs typeface="+mn-cs"/>
            </a:rPr>
            <a:t>開通案内の出力は以下のメソッドを利用する。</a:t>
          </a:r>
          <a:endParaRPr lang="en-US" altLang="ja-JP" sz="1000" b="0">
            <a:solidFill>
              <a:sysClr val="windowText" lastClr="000000"/>
            </a:solidFill>
            <a:effectLst/>
            <a:latin typeface="+mn-lt"/>
            <a:ea typeface="+mn-ea"/>
            <a:cs typeface="+mn-cs"/>
          </a:endParaRPr>
        </a:p>
        <a:p>
          <a:pPr algn="l"/>
          <a:r>
            <a:rPr lang="ja-JP" altLang="en-US" sz="1000" b="0">
              <a:solidFill>
                <a:sysClr val="windowText" lastClr="000000"/>
              </a:solidFill>
              <a:effectLst/>
              <a:latin typeface="+mn-lt"/>
              <a:ea typeface="+mn-ea"/>
              <a:cs typeface="+mn-cs"/>
            </a:rPr>
            <a:t>（メソッドの詳細は</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開通案内出力</a:t>
          </a:r>
          <a:r>
            <a:rPr lang="en-US" altLang="ja-JP" sz="1000" b="0">
              <a:solidFill>
                <a:sysClr val="windowText" lastClr="000000"/>
              </a:solidFill>
              <a:effectLst/>
              <a:latin typeface="+mn-lt"/>
              <a:ea typeface="+mn-ea"/>
              <a:cs typeface="+mn-cs"/>
            </a:rPr>
            <a:t>]</a:t>
          </a:r>
          <a:r>
            <a:rPr lang="ja-JP" altLang="en-US" sz="1000" b="0">
              <a:solidFill>
                <a:sysClr val="windowText" lastClr="000000"/>
              </a:solidFill>
              <a:effectLst/>
              <a:latin typeface="+mn-lt"/>
              <a:ea typeface="+mn-ea"/>
              <a:cs typeface="+mn-cs"/>
            </a:rPr>
            <a:t>シートを参照。）</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クラス</a:t>
          </a:r>
          <a:r>
            <a:rPr lang="ja-JP" altLang="en-US" sz="1000">
              <a:solidFill>
                <a:sysClr val="windowText" lastClr="000000"/>
              </a:solidFill>
              <a:effectLst/>
              <a:latin typeface="+mn-lt"/>
              <a:ea typeface="+mn-ea"/>
              <a:cs typeface="+mn-cs"/>
            </a:rPr>
            <a:t>名</a:t>
          </a:r>
          <a:r>
            <a:rPr lang="en-US" altLang="ja-JP" sz="1000">
              <a:solidFill>
                <a:sysClr val="windowText" lastClr="000000"/>
              </a:solidFill>
              <a:effectLst/>
              <a:latin typeface="+mn-lt"/>
              <a:ea typeface="+mn-ea"/>
              <a:cs typeface="+mn-cs"/>
            </a:rPr>
            <a:t>】KaianCreator</a:t>
          </a:r>
          <a:endParaRPr lang="ja-JP" altLang="ja-JP" sz="1000">
            <a:solidFill>
              <a:sysClr val="windowText" lastClr="000000"/>
            </a:solidFill>
            <a:effectLst/>
          </a:endParaRPr>
        </a:p>
        <a:p>
          <a:pPr algn="l"/>
          <a:r>
            <a:rPr lang="en-US" altLang="ja-JP" sz="1000">
              <a:solidFill>
                <a:sysClr val="windowText" lastClr="000000"/>
              </a:solidFill>
              <a:effectLst/>
              <a:latin typeface="+mn-lt"/>
              <a:ea typeface="+mn-ea"/>
              <a:cs typeface="+mn-cs"/>
            </a:rPr>
            <a:t>【</a:t>
          </a:r>
          <a:r>
            <a:rPr lang="ja-JP" altLang="ja-JP" sz="1000">
              <a:solidFill>
                <a:sysClr val="windowText" lastClr="000000"/>
              </a:solidFill>
              <a:effectLst/>
              <a:latin typeface="+mn-lt"/>
              <a:ea typeface="+mn-ea"/>
              <a:cs typeface="+mn-cs"/>
            </a:rPr>
            <a:t>メソッド名</a:t>
          </a:r>
          <a:r>
            <a:rPr lang="en-US" altLang="ja-JP" sz="1000">
              <a:solidFill>
                <a:sysClr val="windowText" lastClr="000000"/>
              </a:solidFill>
              <a:effectLst/>
              <a:latin typeface="+mn-lt"/>
              <a:ea typeface="+mn-ea"/>
              <a:cs typeface="+mn-cs"/>
            </a:rPr>
            <a:t>】outputCsvFileToLocal</a:t>
          </a:r>
        </a:p>
        <a:p>
          <a:pPr algn="l"/>
          <a:r>
            <a:rPr lang="ja-JP" altLang="en-US" sz="1000" baseline="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第一引数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トランザクション①の</a:t>
          </a:r>
          <a:r>
            <a:rPr lang="en-US" altLang="ja-JP" sz="1000">
              <a:solidFill>
                <a:sysClr val="windowText" lastClr="000000"/>
              </a:solidFill>
              <a:effectLst/>
              <a:latin typeface="+mn-lt"/>
              <a:ea typeface="+mn-ea"/>
              <a:cs typeface="+mn-cs"/>
            </a:rPr>
            <a:t>DB</a:t>
          </a:r>
          <a:r>
            <a:rPr lang="ja-JP" altLang="en-US" sz="1000">
              <a:solidFill>
                <a:sysClr val="windowText" lastClr="000000"/>
              </a:solidFill>
              <a:effectLst/>
              <a:latin typeface="+mn-lt"/>
              <a:ea typeface="+mn-ea"/>
              <a:cs typeface="+mn-cs"/>
            </a:rPr>
            <a:t>コネクションのインスタンス</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第二引数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工事対象の</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.SO</a:t>
          </a:r>
          <a:r>
            <a:rPr lang="ja-JP" altLang="en-US" sz="1000">
              <a:solidFill>
                <a:sysClr val="windowText" lastClr="000000"/>
              </a:solidFill>
              <a:effectLst/>
              <a:latin typeface="+mn-lt"/>
              <a:ea typeface="+mn-ea"/>
              <a:cs typeface="+mn-cs"/>
            </a:rPr>
            <a:t>情報</a:t>
          </a:r>
          <a:r>
            <a:rPr lang="en-US" altLang="ja-JP" sz="1000">
              <a:solidFill>
                <a:sysClr val="windowText" lastClr="000000"/>
              </a:solidFill>
              <a:effectLst/>
              <a:latin typeface="+mn-lt"/>
              <a:ea typeface="+mn-ea"/>
              <a:cs typeface="+mn-cs"/>
            </a:rPr>
            <a:t>ID</a:t>
          </a:r>
          <a:endParaRPr lang="en-US" altLang="ja-JP" sz="1000" baseline="0">
            <a:solidFill>
              <a:sysClr val="windowText" lastClr="000000"/>
            </a:solidFill>
            <a:effectLst/>
            <a:latin typeface="+mn-lt"/>
            <a:ea typeface="+mn-ea"/>
            <a:cs typeface="+mn-cs"/>
          </a:endParaRPr>
        </a:p>
        <a:p>
          <a:pPr algn="l"/>
          <a:r>
            <a:rPr lang="ja-JP" altLang="en-US" sz="1000" baseline="0">
              <a:solidFill>
                <a:sysClr val="windowText" lastClr="000000"/>
              </a:solidFill>
              <a:effectLst/>
              <a:latin typeface="+mn-lt"/>
              <a:ea typeface="+mn-ea"/>
              <a:cs typeface="+mn-cs"/>
            </a:rPr>
            <a:t>　第三引数 </a:t>
          </a:r>
          <a:r>
            <a:rPr lang="en-US" altLang="ja-JP" sz="1000" baseline="0">
              <a:solidFill>
                <a:sysClr val="windowText" lastClr="000000"/>
              </a:solidFill>
              <a:effectLst/>
              <a:latin typeface="+mn-lt"/>
              <a:ea typeface="+mn-ea"/>
              <a:cs typeface="+mn-cs"/>
            </a:rPr>
            <a:t>: </a:t>
          </a:r>
          <a:r>
            <a:rPr lang="ja-JP" altLang="en-US" sz="1000" baseline="0">
              <a:solidFill>
                <a:sysClr val="windowText" lastClr="000000"/>
              </a:solidFill>
              <a:effectLst/>
              <a:latin typeface="+mn-lt"/>
              <a:ea typeface="+mn-ea"/>
              <a:cs typeface="+mn-cs"/>
            </a:rPr>
            <a:t>割り当てた</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.VM</a:t>
          </a:r>
          <a:r>
            <a:rPr lang="ja-JP" altLang="en-US" sz="1000" baseline="0">
              <a:solidFill>
                <a:sysClr val="windowText" lastClr="000000"/>
              </a:solidFill>
              <a:effectLst/>
              <a:latin typeface="+mn-lt"/>
              <a:ea typeface="+mn-ea"/>
              <a:cs typeface="+mn-cs"/>
            </a:rPr>
            <a:t>情報</a:t>
          </a:r>
          <a:r>
            <a:rPr lang="en-US" altLang="ja-JP" sz="1000" baseline="0">
              <a:solidFill>
                <a:sysClr val="windowText" lastClr="000000"/>
              </a:solidFill>
              <a:effectLst/>
              <a:latin typeface="+mn-lt"/>
              <a:ea typeface="+mn-ea"/>
              <a:cs typeface="+mn-cs"/>
            </a:rPr>
            <a:t>ID</a:t>
          </a:r>
          <a:endParaRPr lang="ja-JP" altLang="ja-JP" sz="1000">
            <a:solidFill>
              <a:sysClr val="windowText" lastClr="000000"/>
            </a:solidFill>
            <a:effectLst/>
          </a:endParaRPr>
        </a:p>
        <a:p>
          <a:pPr algn="l"/>
          <a:r>
            <a:rPr lang="ja-JP" altLang="en-US" sz="1000">
              <a:solidFill>
                <a:sysClr val="windowText" lastClr="000000"/>
              </a:solidFill>
              <a:effectLst/>
              <a:latin typeface="+mn-lt"/>
              <a:ea typeface="+mn-ea"/>
              <a:cs typeface="+mn-cs"/>
            </a:rPr>
            <a:t>　第四引数 </a:t>
          </a:r>
          <a:r>
            <a:rPr lang="en-US" altLang="ja-JP" sz="1000">
              <a:solidFill>
                <a:sysClr val="windowText" lastClr="000000"/>
              </a:solidFill>
              <a:effectLst/>
              <a:latin typeface="+mn-lt"/>
              <a:ea typeface="+mn-ea"/>
              <a:cs typeface="+mn-cs"/>
            </a:rPr>
            <a:t>: </a:t>
          </a:r>
          <a:r>
            <a:rPr lang="ja-JP" altLang="en-US" sz="1000">
              <a:solidFill>
                <a:sysClr val="windowText" lastClr="000000"/>
              </a:solidFill>
              <a:effectLst/>
              <a:latin typeface="+mn-lt"/>
              <a:ea typeface="+mn-ea"/>
              <a:cs typeface="+mn-cs"/>
            </a:rPr>
            <a:t>追加した</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.N</a:t>
          </a:r>
          <a:r>
            <a:rPr lang="ja-JP" altLang="en-US" sz="1000">
              <a:solidFill>
                <a:sysClr val="windowText" lastClr="000000"/>
              </a:solidFill>
              <a:effectLst/>
              <a:latin typeface="+mn-lt"/>
              <a:ea typeface="+mn-ea"/>
              <a:cs typeface="+mn-cs"/>
            </a:rPr>
            <a:t>番情報</a:t>
          </a:r>
          <a:r>
            <a:rPr lang="en-US" altLang="ja-JP" sz="1000">
              <a:solidFill>
                <a:sysClr val="windowText" lastClr="000000"/>
              </a:solidFill>
              <a:effectLst/>
              <a:latin typeface="+mn-lt"/>
              <a:ea typeface="+mn-ea"/>
              <a:cs typeface="+mn-cs"/>
            </a:rPr>
            <a:t>ID</a:t>
          </a:r>
        </a:p>
        <a:p>
          <a:pPr algn="l"/>
          <a:r>
            <a:rPr lang="ja-JP" altLang="en-US" sz="1000">
              <a:solidFill>
                <a:sysClr val="windowText" lastClr="000000"/>
              </a:solidFill>
              <a:effectLst/>
              <a:latin typeface="+mn-lt"/>
              <a:ea typeface="+mn-ea"/>
              <a:cs typeface="+mn-cs"/>
            </a:rPr>
            <a:t>　第五引数 </a:t>
          </a:r>
          <a:r>
            <a:rPr lang="en-US" altLang="ja-JP" sz="1000">
              <a:solidFill>
                <a:sysClr val="windowText" lastClr="000000"/>
              </a:solidFill>
              <a:effectLst/>
              <a:latin typeface="+mn-lt"/>
              <a:ea typeface="+mn-ea"/>
              <a:cs typeface="+mn-cs"/>
            </a:rPr>
            <a:t>:</a:t>
          </a:r>
          <a:r>
            <a:rPr lang="en-US" altLang="ja-JP" sz="1000" baseline="0">
              <a:solidFill>
                <a:sysClr val="windowText" lastClr="000000"/>
              </a:solidFill>
              <a:effectLst/>
              <a:latin typeface="+mn-lt"/>
              <a:ea typeface="+mn-ea"/>
              <a:cs typeface="+mn-cs"/>
            </a:rPr>
            <a:t> </a:t>
          </a:r>
          <a:r>
            <a:rPr lang="ja-JP" altLang="en-US" sz="1000" baseline="0">
              <a:solidFill>
                <a:schemeClr val="tx1"/>
              </a:solidFill>
              <a:effectLst/>
              <a:latin typeface="+mn-lt"/>
              <a:ea typeface="+mn-ea"/>
              <a:cs typeface="+mn-cs"/>
            </a:rPr>
            <a:t>以下のオペレーションで登録した、内線番号情報</a:t>
          </a:r>
          <a:r>
            <a:rPr lang="en-US" altLang="ja-JP" sz="1000" baseline="0">
              <a:solidFill>
                <a:schemeClr val="tx1"/>
              </a:solidFill>
              <a:effectLst/>
              <a:latin typeface="+mn-lt"/>
              <a:ea typeface="+mn-ea"/>
              <a:cs typeface="+mn-cs"/>
            </a:rPr>
            <a:t>ID</a:t>
          </a:r>
          <a:r>
            <a:rPr lang="ja-JP" altLang="en-US" sz="1000" baseline="0">
              <a:solidFill>
                <a:schemeClr val="tx1"/>
              </a:solidFill>
              <a:effectLst/>
              <a:latin typeface="+mn-lt"/>
              <a:ea typeface="+mn-ea"/>
              <a:cs typeface="+mn-cs"/>
            </a:rPr>
            <a:t>の一覧</a:t>
          </a:r>
          <a:endParaRPr lang="en-US" altLang="ja-JP" sz="1000" baseline="0">
            <a:solidFill>
              <a:schemeClr val="tx1"/>
            </a:solidFill>
            <a:effectLst/>
            <a:latin typeface="+mn-lt"/>
            <a:ea typeface="+mn-ea"/>
            <a:cs typeface="+mn-cs"/>
          </a:endParaRPr>
        </a:p>
        <a:p>
          <a:pPr algn="l"/>
          <a:r>
            <a:rPr lang="ja-JP" altLang="en-US" sz="1000" baseline="0">
              <a:solidFill>
                <a:schemeClr val="tx1"/>
              </a:solidFill>
              <a:effectLst/>
              <a:latin typeface="+mn-lt"/>
              <a:ea typeface="+mn-ea"/>
              <a:cs typeface="+mn-cs"/>
            </a:rPr>
            <a:t>　　　　オペレーション「端末追加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オペレーション「拠点番号チャネル追加</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オペレーション「拠点番号チャネル削除</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オペレーション「保守区分変更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オペレーション「端末設定変更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オペレーション「利用住所変更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a:t>
          </a:r>
          <a:r>
            <a:rPr lang="en-US" altLang="ja-JP" sz="1000" baseline="0">
              <a:solidFill>
                <a:schemeClr val="tx1"/>
              </a:solidFill>
              <a:effectLst/>
              <a:latin typeface="+mn-lt"/>
              <a:ea typeface="+mn-ea"/>
              <a:cs typeface="+mn-cs"/>
            </a:rPr>
            <a:t>UNO</a:t>
          </a:r>
          <a:r>
            <a:rPr lang="ja-JP" altLang="en-US" sz="1000" baseline="0">
              <a:solidFill>
                <a:schemeClr val="tx1"/>
              </a:solidFill>
              <a:effectLst/>
              <a:latin typeface="+mn-lt"/>
              <a:ea typeface="+mn-ea"/>
              <a:cs typeface="+mn-cs"/>
            </a:rPr>
            <a:t>接続変更</a:t>
          </a:r>
          <a:r>
            <a:rPr lang="en-US" altLang="ja-JP" sz="1000" baseline="0">
              <a:solidFill>
                <a:schemeClr val="tx1"/>
              </a:solidFill>
              <a:effectLst/>
              <a:latin typeface="+mn-lt"/>
              <a:ea typeface="+mn-ea"/>
              <a:cs typeface="+mn-cs"/>
            </a:rPr>
            <a:t>(VoIP-GW)</a:t>
          </a:r>
          <a:r>
            <a:rPr lang="ja-JP" altLang="en-US" sz="1000" baseline="0">
              <a:solidFill>
                <a:schemeClr val="tx1"/>
              </a:solidFill>
              <a:effectLst/>
              <a:latin typeface="+mn-lt"/>
              <a:ea typeface="+mn-ea"/>
              <a:cs typeface="+mn-cs"/>
            </a:rPr>
            <a:t>」</a:t>
          </a:r>
        </a:p>
        <a:p>
          <a:pPr algn="l"/>
          <a:r>
            <a:rPr lang="ja-JP" altLang="en-US" sz="1000" baseline="0">
              <a:solidFill>
                <a:schemeClr val="tx1"/>
              </a:solidFill>
              <a:effectLst/>
              <a:latin typeface="+mn-lt"/>
              <a:ea typeface="+mn-ea"/>
              <a:cs typeface="+mn-cs"/>
            </a:rPr>
            <a:t>　　　　オペレーション「内線番号桁数追加（拠点番号）」</a:t>
          </a:r>
        </a:p>
        <a:p>
          <a:pPr algn="l"/>
          <a:r>
            <a:rPr lang="ja-JP" altLang="en-US" sz="1000" baseline="0">
              <a:solidFill>
                <a:schemeClr val="tx1"/>
              </a:solidFill>
              <a:effectLst/>
              <a:latin typeface="+mn-lt"/>
              <a:ea typeface="+mn-ea"/>
              <a:cs typeface="+mn-cs"/>
            </a:rPr>
            <a:t>　　　　オペレーション「内線番号桁数追加（端末番号）」</a:t>
          </a:r>
          <a:r>
            <a:rPr lang="ja-JP" altLang="en-US" sz="1000">
              <a:solidFill>
                <a:sysClr val="windowText" lastClr="000000"/>
              </a:solidFill>
              <a:effectLst/>
              <a:latin typeface="+mn-lt"/>
              <a:ea typeface="+mn-ea"/>
              <a:cs typeface="+mn-cs"/>
            </a:rPr>
            <a:t>　</a:t>
          </a:r>
          <a:endParaRPr lang="en-US" altLang="ja-JP" sz="1000">
            <a:solidFill>
              <a:sysClr val="windowText" lastClr="000000"/>
            </a:solidFill>
            <a:effectLst/>
            <a:latin typeface="+mn-lt"/>
            <a:ea typeface="+mn-ea"/>
            <a:cs typeface="+mn-cs"/>
          </a:endParaRPr>
        </a:p>
        <a:p>
          <a:pPr algn="l"/>
          <a:r>
            <a:rPr lang="ja-JP" altLang="en-US" sz="1000">
              <a:solidFill>
                <a:sysClr val="windowText" lastClr="000000"/>
              </a:solidFill>
              <a:effectLst/>
              <a:latin typeface="+mn-lt"/>
              <a:ea typeface="+mn-ea"/>
              <a:cs typeface="+mn-cs"/>
            </a:rPr>
            <a:t>　第六引数 </a:t>
          </a:r>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以下のオペレーション実施時に作成した、</a:t>
          </a:r>
          <a:r>
            <a:rPr lang="en-US" altLang="ja-JP" sz="1000">
              <a:solidFill>
                <a:schemeClr val="tx1"/>
              </a:solidFill>
              <a:effectLst/>
              <a:latin typeface="+mn-lt"/>
              <a:ea typeface="+mn-ea"/>
              <a:cs typeface="+mn-cs"/>
            </a:rPr>
            <a:t>VpnOrderChangeInfo</a:t>
          </a:r>
          <a:r>
            <a:rPr lang="ja-JP" altLang="en-US" sz="1000">
              <a:solidFill>
                <a:schemeClr val="tx1"/>
              </a:solidFill>
              <a:effectLst/>
              <a:latin typeface="+mn-lt"/>
              <a:ea typeface="+mn-ea"/>
              <a:cs typeface="+mn-cs"/>
            </a:rPr>
            <a:t>（</a:t>
          </a:r>
          <a:r>
            <a:rPr lang="en-US" altLang="ja-JP" sz="1000" baseline="0">
              <a:solidFill>
                <a:schemeClr val="tx1"/>
              </a:solidFill>
              <a:effectLst/>
              <a:latin typeface="+mn-lt"/>
              <a:ea typeface="+mn-ea"/>
              <a:cs typeface="+mn-cs"/>
            </a:rPr>
            <a:t>VPN</a:t>
          </a:r>
          <a:r>
            <a:rPr lang="ja-JP" altLang="ja-JP" sz="1000" baseline="0">
              <a:solidFill>
                <a:schemeClr val="tx1"/>
              </a:solidFill>
              <a:effectLst/>
              <a:latin typeface="+mn-lt"/>
              <a:ea typeface="+mn-ea"/>
              <a:cs typeface="+mn-cs"/>
            </a:rPr>
            <a:t>契約情報の状態を管理するクラス</a:t>
          </a:r>
          <a:r>
            <a:rPr lang="ja-JP" altLang="en-US" sz="1000">
              <a:solidFill>
                <a:schemeClr val="tx1"/>
              </a:solidFill>
              <a:effectLst/>
              <a:latin typeface="+mn-lt"/>
              <a:ea typeface="+mn-ea"/>
              <a:cs typeface="+mn-cs"/>
            </a:rPr>
            <a:t>）のインスタンス</a:t>
          </a:r>
          <a:r>
            <a:rPr lang="en-US" altLang="ja-JP" sz="1000">
              <a:solidFill>
                <a:schemeClr val="tx1"/>
              </a:solidFill>
              <a:effectLst/>
              <a:latin typeface="+mn-lt"/>
              <a:ea typeface="+mn-ea"/>
              <a:cs typeface="+mn-cs"/>
            </a:rPr>
            <a:t> </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接続開始処理（インターネット利用なし）」</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接続停止処理」</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接続情報変更処理（インターネット利用あり）」</a:t>
          </a:r>
        </a:p>
        <a:p>
          <a:pPr algn="l"/>
          <a:r>
            <a:rPr lang="ja-JP" altLang="en-US" sz="1000">
              <a:solidFill>
                <a:sysClr val="windowText" lastClr="000000"/>
              </a:solidFill>
              <a:effectLst/>
              <a:latin typeface="+mn-lt"/>
              <a:ea typeface="+mn-ea"/>
              <a:cs typeface="+mn-cs"/>
            </a:rPr>
            <a:t>　　　　オペレーション「</a:t>
          </a:r>
          <a:r>
            <a:rPr lang="en-US" altLang="ja-JP" sz="1000">
              <a:solidFill>
                <a:sysClr val="windowText" lastClr="000000"/>
              </a:solidFill>
              <a:effectLst/>
              <a:latin typeface="+mn-lt"/>
              <a:ea typeface="+mn-ea"/>
              <a:cs typeface="+mn-cs"/>
            </a:rPr>
            <a:t>Arcstar Universal One</a:t>
          </a:r>
          <a:r>
            <a:rPr lang="ja-JP" altLang="en-US" sz="1000">
              <a:solidFill>
                <a:sysClr val="windowText" lastClr="000000"/>
              </a:solidFill>
              <a:effectLst/>
              <a:latin typeface="+mn-lt"/>
              <a:ea typeface="+mn-ea"/>
              <a:cs typeface="+mn-cs"/>
            </a:rPr>
            <a:t>接続情報変更処理（インターネット利用なし）」</a:t>
          </a:r>
          <a:endParaRPr lang="en-US" altLang="ja-JP" sz="1000">
            <a:solidFill>
              <a:sysClr val="windowText" lastClr="000000"/>
            </a:solidFill>
            <a:effectLst/>
            <a:latin typeface="+mn-lt"/>
            <a:ea typeface="+mn-ea"/>
            <a:cs typeface="+mn-cs"/>
          </a:endParaRPr>
        </a:p>
        <a:p>
          <a:pPr algn="l"/>
          <a:r>
            <a:rPr lang="en-US" altLang="ja-JP" sz="1000">
              <a:solidFill>
                <a:sysClr val="windowText" lastClr="000000"/>
              </a:solidFill>
              <a:effectLst/>
              <a:latin typeface="+mn-lt"/>
              <a:ea typeface="+mn-ea"/>
              <a:cs typeface="+mn-cs"/>
            </a:rPr>
            <a:t>【</a:t>
          </a:r>
          <a:r>
            <a:rPr lang="ja-JP" altLang="en-US" sz="1000">
              <a:solidFill>
                <a:sysClr val="windowText" lastClr="000000"/>
              </a:solidFill>
              <a:effectLst/>
              <a:latin typeface="+mn-lt"/>
              <a:ea typeface="+mn-ea"/>
              <a:cs typeface="+mn-cs"/>
            </a:rPr>
            <a:t>返却値</a:t>
          </a:r>
          <a:r>
            <a:rPr lang="en-US" altLang="ja-JP" sz="1000">
              <a:solidFill>
                <a:sysClr val="windowText" lastClr="000000"/>
              </a:solidFill>
              <a:effectLst/>
              <a:latin typeface="+mn-lt"/>
              <a:ea typeface="+mn-ea"/>
              <a:cs typeface="+mn-cs"/>
            </a:rPr>
            <a:t>】String outputFilename   // </a:t>
          </a:r>
          <a:r>
            <a:rPr lang="ja-JP" altLang="en-US" sz="1000">
              <a:solidFill>
                <a:sysClr val="windowText" lastClr="000000"/>
              </a:solidFill>
              <a:effectLst/>
              <a:latin typeface="+mn-lt"/>
              <a:ea typeface="+mn-ea"/>
              <a:cs typeface="+mn-cs"/>
            </a:rPr>
            <a:t>開通案内出力ファイル名</a:t>
          </a:r>
          <a:endParaRPr lang="en-US" altLang="ja-JP" sz="1000">
            <a:solidFill>
              <a:sysClr val="windowText" lastClr="000000"/>
            </a:solidFill>
            <a:effectLst/>
            <a:latin typeface="+mn-lt"/>
            <a:ea typeface="+mn-ea"/>
            <a:cs typeface="+mn-cs"/>
          </a:endParaRPr>
        </a:p>
      </xdr:txBody>
    </xdr:sp>
    <xdr:clientData/>
  </xdr:twoCellAnchor>
  <xdr:twoCellAnchor>
    <xdr:from>
      <xdr:col>49</xdr:col>
      <xdr:colOff>228600</xdr:colOff>
      <xdr:row>1022</xdr:row>
      <xdr:rowOff>114300</xdr:rowOff>
    </xdr:from>
    <xdr:to>
      <xdr:col>82</xdr:col>
      <xdr:colOff>9524</xdr:colOff>
      <xdr:row>1036</xdr:row>
      <xdr:rowOff>57150</xdr:rowOff>
    </xdr:to>
    <xdr:sp macro="" textlink="">
      <xdr:nvSpPr>
        <xdr:cNvPr id="87" name="正方形/長方形 86"/>
        <xdr:cNvSpPr/>
      </xdr:nvSpPr>
      <xdr:spPr>
        <a:xfrm>
          <a:off x="11896725" y="108556425"/>
          <a:ext cx="7639049" cy="28765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1079</xdr:row>
      <xdr:rowOff>210206</xdr:rowOff>
    </xdr:from>
    <xdr:to>
      <xdr:col>63</xdr:col>
      <xdr:colOff>170793</xdr:colOff>
      <xdr:row>1079</xdr:row>
      <xdr:rowOff>210206</xdr:rowOff>
    </xdr:to>
    <xdr:cxnSp macro="">
      <xdr:nvCxnSpPr>
        <xdr:cNvPr id="88" name="直線矢印コネクタ 87"/>
        <xdr:cNvCxnSpPr/>
      </xdr:nvCxnSpPr>
      <xdr:spPr>
        <a:xfrm>
          <a:off x="12633763" y="5877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1079</xdr:row>
      <xdr:rowOff>66676</xdr:rowOff>
    </xdr:from>
    <xdr:to>
      <xdr:col>65</xdr:col>
      <xdr:colOff>235244</xdr:colOff>
      <xdr:row>1081</xdr:row>
      <xdr:rowOff>142875</xdr:rowOff>
    </xdr:to>
    <xdr:sp macro="" textlink="">
      <xdr:nvSpPr>
        <xdr:cNvPr id="89" name="正方形/長方形 88"/>
        <xdr:cNvSpPr/>
      </xdr:nvSpPr>
      <xdr:spPr>
        <a:xfrm>
          <a:off x="15185492" y="58635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1071</xdr:row>
      <xdr:rowOff>0</xdr:rowOff>
    </xdr:from>
    <xdr:ext cx="2133600" cy="1657350"/>
    <xdr:sp macro="" textlink="">
      <xdr:nvSpPr>
        <xdr:cNvPr id="90" name="四角形吹き出し 89"/>
        <xdr:cNvSpPr/>
      </xdr:nvSpPr>
      <xdr:spPr>
        <a:xfrm>
          <a:off x="9305925" y="5689282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1059</xdr:row>
      <xdr:rowOff>210206</xdr:rowOff>
    </xdr:from>
    <xdr:to>
      <xdr:col>63</xdr:col>
      <xdr:colOff>170793</xdr:colOff>
      <xdr:row>1059</xdr:row>
      <xdr:rowOff>210206</xdr:rowOff>
    </xdr:to>
    <xdr:cxnSp macro="">
      <xdr:nvCxnSpPr>
        <xdr:cNvPr id="91" name="直線矢印コネクタ 90"/>
        <xdr:cNvCxnSpPr/>
      </xdr:nvCxnSpPr>
      <xdr:spPr>
        <a:xfrm>
          <a:off x="12633763" y="562648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1059</xdr:row>
      <xdr:rowOff>66676</xdr:rowOff>
    </xdr:from>
    <xdr:to>
      <xdr:col>65</xdr:col>
      <xdr:colOff>235244</xdr:colOff>
      <xdr:row>1061</xdr:row>
      <xdr:rowOff>142875</xdr:rowOff>
    </xdr:to>
    <xdr:sp macro="" textlink="">
      <xdr:nvSpPr>
        <xdr:cNvPr id="92" name="正方形/長方形 91"/>
        <xdr:cNvSpPr/>
      </xdr:nvSpPr>
      <xdr:spPr>
        <a:xfrm>
          <a:off x="15185492" y="561213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1050</xdr:row>
      <xdr:rowOff>47625</xdr:rowOff>
    </xdr:from>
    <xdr:ext cx="2133600" cy="1657350"/>
    <xdr:sp macro="" textlink="">
      <xdr:nvSpPr>
        <xdr:cNvPr id="93" name="四角形吹き出し 92"/>
        <xdr:cNvSpPr/>
      </xdr:nvSpPr>
      <xdr:spPr>
        <a:xfrm>
          <a:off x="9315450" y="542163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94" name="正方形/長方形 93"/>
        <xdr:cNvSpPr/>
      </xdr:nvSpPr>
      <xdr:spPr>
        <a:xfrm>
          <a:off x="7267575" y="3752850"/>
          <a:ext cx="4581525" cy="233362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a:t>
          </a:r>
          <a:r>
            <a:rPr lang="en-US" altLang="ja-JP" sz="1100">
              <a:solidFill>
                <a:schemeClr val="tx1"/>
              </a:solidFill>
              <a:effectLst/>
              <a:latin typeface="+mn-lt"/>
              <a:ea typeface="+mn-ea"/>
              <a:cs typeface="+mn-cs"/>
            </a:rPr>
            <a:t>SO</a:t>
          </a:r>
          <a:r>
            <a:rPr lang="ja-JP" altLang="en-US" sz="1100">
              <a:solidFill>
                <a:schemeClr val="tx1"/>
              </a:solidFill>
              <a:effectLst/>
              <a:latin typeface="+mn-lt"/>
              <a:ea typeface="+mn-ea"/>
              <a:cs typeface="+mn-cs"/>
            </a:rPr>
            <a:t>種別ごとに以下のメソッドで提供している。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】SoHenkouTsuikaExtenService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executeActivationOfHenkouTsuikaForExten</a:t>
          </a: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】SoHenkouHenkouService</a:t>
          </a: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executeActivationOfHenkouHenkouForExten</a:t>
          </a:r>
        </a:p>
        <a:p>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削除</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a:t>
          </a:r>
          <a:endParaRPr lang="en-US" altLang="ja-JP" sz="1100">
            <a:solidFill>
              <a:schemeClr val="tx1"/>
            </a:solidFill>
            <a:effectLst/>
            <a:latin typeface="+mn-lt"/>
            <a:ea typeface="+mn-ea"/>
            <a:cs typeface="+mn-cs"/>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クラス名</a:t>
          </a:r>
          <a:r>
            <a:rPr lang="en-US" altLang="ja-JP" sz="1100">
              <a:solidFill>
                <a:schemeClr val="tx1"/>
              </a:solidFill>
              <a:effectLst/>
              <a:latin typeface="+mn-lt"/>
              <a:ea typeface="+mn-ea"/>
              <a:cs typeface="+mn-cs"/>
            </a:rPr>
            <a:t>】SoHenkouSakuzyoService</a:t>
          </a:r>
          <a:endParaRPr lang="ja-JP" altLang="ja-JP">
            <a:solidFill>
              <a:schemeClr val="tx1"/>
            </a:solidFill>
            <a:effectLst/>
          </a:endParaRPr>
        </a:p>
        <a:p>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executeActivationOfHenkouSakuzyoForExten</a:t>
          </a:r>
          <a:endParaRPr lang="ja-JP" altLang="ja-JP">
            <a:solidFill>
              <a:schemeClr val="tx1"/>
            </a:solidFill>
            <a:effectLst/>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116" name="直線矢印コネクタ 115"/>
        <xdr:cNvCxnSpPr/>
      </xdr:nvCxnSpPr>
      <xdr:spPr>
        <a:xfrm>
          <a:off x="12620625" y="1247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117" name="正方形/長方形 116"/>
        <xdr:cNvSpPr/>
      </xdr:nvSpPr>
      <xdr:spPr>
        <a:xfrm>
          <a:off x="15240000" y="123253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118" name="正方形/長方形 117"/>
        <xdr:cNvSpPr/>
      </xdr:nvSpPr>
      <xdr:spPr>
        <a:xfrm>
          <a:off x="15232460" y="19669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119" name="直線矢印コネクタ 118"/>
        <xdr:cNvCxnSpPr/>
      </xdr:nvCxnSpPr>
      <xdr:spPr>
        <a:xfrm>
          <a:off x="12620625" y="19812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120" name="正方形/長方形 119"/>
        <xdr:cNvSpPr/>
      </xdr:nvSpPr>
      <xdr:spPr>
        <a:xfrm>
          <a:off x="15175310" y="22602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121" name="直線矢印コネクタ 120"/>
        <xdr:cNvCxnSpPr/>
      </xdr:nvCxnSpPr>
      <xdr:spPr>
        <a:xfrm>
          <a:off x="12620625" y="22746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122" name="直線矢印コネクタ 121"/>
        <xdr:cNvCxnSpPr/>
      </xdr:nvCxnSpPr>
      <xdr:spPr>
        <a:xfrm>
          <a:off x="12633763" y="218986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123" name="正方形/長方形 122"/>
        <xdr:cNvSpPr/>
      </xdr:nvSpPr>
      <xdr:spPr>
        <a:xfrm>
          <a:off x="15185492" y="217551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124" name="四角形吹き出し 123"/>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125" name="四角形吹き出し 124"/>
        <xdr:cNvSpPr/>
      </xdr:nvSpPr>
      <xdr:spPr>
        <a:xfrm>
          <a:off x="9096374" y="1700212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126" name="四角形吹き出し 125"/>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127" name="直線矢印コネクタ 126"/>
        <xdr:cNvCxnSpPr/>
      </xdr:nvCxnSpPr>
      <xdr:spPr>
        <a:xfrm>
          <a:off x="12633763" y="23165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128" name="正方形/長方形 127"/>
        <xdr:cNvSpPr/>
      </xdr:nvSpPr>
      <xdr:spPr>
        <a:xfrm>
          <a:off x="15185492" y="23021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129" name="グループ化 93"/>
        <xdr:cNvGrpSpPr>
          <a:grpSpLocks/>
        </xdr:cNvGrpSpPr>
      </xdr:nvGrpSpPr>
      <xdr:grpSpPr bwMode="auto">
        <a:xfrm>
          <a:off x="12639675" y="16802100"/>
          <a:ext cx="657225" cy="266700"/>
          <a:chOff x="12981214" y="7347857"/>
          <a:chExt cx="667550" cy="612323"/>
        </a:xfrm>
      </xdr:grpSpPr>
      <xdr:cxnSp macro="">
        <xdr:nvCxnSpPr>
          <xdr:cNvPr id="130" name="直線コネクタ 12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1" name="直線矢印コネクタ 13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133" name="直線矢印コネクタ 132"/>
        <xdr:cNvCxnSpPr/>
      </xdr:nvCxnSpPr>
      <xdr:spPr>
        <a:xfrm flipH="1">
          <a:off x="11229975" y="15592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134" name="四角形吹き出し 133"/>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135" name="グループ化 93"/>
        <xdr:cNvGrpSpPr>
          <a:grpSpLocks/>
        </xdr:cNvGrpSpPr>
      </xdr:nvGrpSpPr>
      <xdr:grpSpPr bwMode="auto">
        <a:xfrm>
          <a:off x="12611100" y="18411825"/>
          <a:ext cx="657225" cy="266700"/>
          <a:chOff x="12981214" y="7347857"/>
          <a:chExt cx="667550" cy="612323"/>
        </a:xfrm>
      </xdr:grpSpPr>
      <xdr:cxnSp macro="">
        <xdr:nvCxnSpPr>
          <xdr:cNvPr id="136" name="直線コネクタ 1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7" name="直線矢印コネクタ 1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8" name="直線コネクタ 1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140" name="直線矢印コネクタ 139"/>
        <xdr:cNvCxnSpPr/>
      </xdr:nvCxnSpPr>
      <xdr:spPr>
        <a:xfrm>
          <a:off x="12633763" y="248228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141" name="正方形/長方形 140"/>
        <xdr:cNvSpPr/>
      </xdr:nvSpPr>
      <xdr:spPr>
        <a:xfrm>
          <a:off x="15185492" y="24679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157</xdr:row>
      <xdr:rowOff>0</xdr:rowOff>
    </xdr:from>
    <xdr:to>
      <xdr:col>63</xdr:col>
      <xdr:colOff>157655</xdr:colOff>
      <xdr:row>157</xdr:row>
      <xdr:rowOff>0</xdr:rowOff>
    </xdr:to>
    <xdr:cxnSp macro="">
      <xdr:nvCxnSpPr>
        <xdr:cNvPr id="142" name="直線矢印コネクタ 141"/>
        <xdr:cNvCxnSpPr/>
      </xdr:nvCxnSpPr>
      <xdr:spPr>
        <a:xfrm>
          <a:off x="12620625" y="29441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156</xdr:row>
      <xdr:rowOff>66675</xdr:rowOff>
    </xdr:from>
    <xdr:to>
      <xdr:col>66</xdr:col>
      <xdr:colOff>4002</xdr:colOff>
      <xdr:row>158</xdr:row>
      <xdr:rowOff>142874</xdr:rowOff>
    </xdr:to>
    <xdr:sp macro="" textlink="">
      <xdr:nvSpPr>
        <xdr:cNvPr id="143" name="正方形/長方形 142"/>
        <xdr:cNvSpPr/>
      </xdr:nvSpPr>
      <xdr:spPr>
        <a:xfrm>
          <a:off x="15192375" y="292989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235</xdr:row>
      <xdr:rowOff>0</xdr:rowOff>
    </xdr:from>
    <xdr:to>
      <xdr:col>63</xdr:col>
      <xdr:colOff>157655</xdr:colOff>
      <xdr:row>235</xdr:row>
      <xdr:rowOff>0</xdr:rowOff>
    </xdr:to>
    <xdr:cxnSp macro="">
      <xdr:nvCxnSpPr>
        <xdr:cNvPr id="144" name="直線矢印コネクタ 143"/>
        <xdr:cNvCxnSpPr/>
      </xdr:nvCxnSpPr>
      <xdr:spPr>
        <a:xfrm>
          <a:off x="12620625" y="38661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234</xdr:row>
      <xdr:rowOff>0</xdr:rowOff>
    </xdr:from>
    <xdr:to>
      <xdr:col>66</xdr:col>
      <xdr:colOff>51627</xdr:colOff>
      <xdr:row>236</xdr:row>
      <xdr:rowOff>85724</xdr:rowOff>
    </xdr:to>
    <xdr:sp macro="" textlink="">
      <xdr:nvSpPr>
        <xdr:cNvPr id="145" name="正方形/長方形 144"/>
        <xdr:cNvSpPr/>
      </xdr:nvSpPr>
      <xdr:spPr>
        <a:xfrm>
          <a:off x="15240000" y="38452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335</xdr:row>
      <xdr:rowOff>0</xdr:rowOff>
    </xdr:from>
    <xdr:to>
      <xdr:col>63</xdr:col>
      <xdr:colOff>157655</xdr:colOff>
      <xdr:row>335</xdr:row>
      <xdr:rowOff>0</xdr:rowOff>
    </xdr:to>
    <xdr:cxnSp macro="">
      <xdr:nvCxnSpPr>
        <xdr:cNvPr id="148" name="直線矢印コネクタ 147"/>
        <xdr:cNvCxnSpPr/>
      </xdr:nvCxnSpPr>
      <xdr:spPr>
        <a:xfrm>
          <a:off x="12620625" y="49558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334</xdr:row>
      <xdr:rowOff>0</xdr:rowOff>
    </xdr:from>
    <xdr:to>
      <xdr:col>66</xdr:col>
      <xdr:colOff>51627</xdr:colOff>
      <xdr:row>336</xdr:row>
      <xdr:rowOff>85724</xdr:rowOff>
    </xdr:to>
    <xdr:sp macro="" textlink="">
      <xdr:nvSpPr>
        <xdr:cNvPr id="149" name="正方形/長方形 148"/>
        <xdr:cNvSpPr/>
      </xdr:nvSpPr>
      <xdr:spPr>
        <a:xfrm>
          <a:off x="15240000" y="49349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676</xdr:row>
      <xdr:rowOff>0</xdr:rowOff>
    </xdr:from>
    <xdr:to>
      <xdr:col>63</xdr:col>
      <xdr:colOff>157655</xdr:colOff>
      <xdr:row>676</xdr:row>
      <xdr:rowOff>0</xdr:rowOff>
    </xdr:to>
    <xdr:cxnSp macro="">
      <xdr:nvCxnSpPr>
        <xdr:cNvPr id="152" name="直線矢印コネクタ 151"/>
        <xdr:cNvCxnSpPr/>
      </xdr:nvCxnSpPr>
      <xdr:spPr>
        <a:xfrm>
          <a:off x="12620625" y="53749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675</xdr:row>
      <xdr:rowOff>0</xdr:rowOff>
    </xdr:from>
    <xdr:to>
      <xdr:col>66</xdr:col>
      <xdr:colOff>51627</xdr:colOff>
      <xdr:row>677</xdr:row>
      <xdr:rowOff>85724</xdr:rowOff>
    </xdr:to>
    <xdr:sp macro="" textlink="">
      <xdr:nvSpPr>
        <xdr:cNvPr id="153" name="正方形/長方形 152"/>
        <xdr:cNvSpPr/>
      </xdr:nvSpPr>
      <xdr:spPr>
        <a:xfrm>
          <a:off x="15240000" y="53540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746</xdr:row>
      <xdr:rowOff>0</xdr:rowOff>
    </xdr:from>
    <xdr:to>
      <xdr:col>63</xdr:col>
      <xdr:colOff>157655</xdr:colOff>
      <xdr:row>746</xdr:row>
      <xdr:rowOff>0</xdr:rowOff>
    </xdr:to>
    <xdr:cxnSp macro="">
      <xdr:nvCxnSpPr>
        <xdr:cNvPr id="154" name="直線矢印コネクタ 153"/>
        <xdr:cNvCxnSpPr/>
      </xdr:nvCxnSpPr>
      <xdr:spPr>
        <a:xfrm>
          <a:off x="12620625" y="55845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745</xdr:row>
      <xdr:rowOff>0</xdr:rowOff>
    </xdr:from>
    <xdr:to>
      <xdr:col>66</xdr:col>
      <xdr:colOff>51627</xdr:colOff>
      <xdr:row>747</xdr:row>
      <xdr:rowOff>85724</xdr:rowOff>
    </xdr:to>
    <xdr:sp macro="" textlink="">
      <xdr:nvSpPr>
        <xdr:cNvPr id="155" name="正方形/長方形 154"/>
        <xdr:cNvSpPr/>
      </xdr:nvSpPr>
      <xdr:spPr>
        <a:xfrm>
          <a:off x="15240000" y="55635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811</xdr:row>
      <xdr:rowOff>0</xdr:rowOff>
    </xdr:from>
    <xdr:to>
      <xdr:col>63</xdr:col>
      <xdr:colOff>157655</xdr:colOff>
      <xdr:row>811</xdr:row>
      <xdr:rowOff>0</xdr:rowOff>
    </xdr:to>
    <xdr:cxnSp macro="">
      <xdr:nvCxnSpPr>
        <xdr:cNvPr id="156" name="直線矢印コネクタ 155"/>
        <xdr:cNvCxnSpPr/>
      </xdr:nvCxnSpPr>
      <xdr:spPr>
        <a:xfrm>
          <a:off x="12620625" y="57940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810</xdr:row>
      <xdr:rowOff>0</xdr:rowOff>
    </xdr:from>
    <xdr:to>
      <xdr:col>66</xdr:col>
      <xdr:colOff>51627</xdr:colOff>
      <xdr:row>812</xdr:row>
      <xdr:rowOff>85724</xdr:rowOff>
    </xdr:to>
    <xdr:sp macro="" textlink="">
      <xdr:nvSpPr>
        <xdr:cNvPr id="157" name="正方形/長方形 156"/>
        <xdr:cNvSpPr/>
      </xdr:nvSpPr>
      <xdr:spPr>
        <a:xfrm>
          <a:off x="15240000" y="57731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799</xdr:row>
      <xdr:rowOff>66674</xdr:rowOff>
    </xdr:from>
    <xdr:to>
      <xdr:col>82</xdr:col>
      <xdr:colOff>123825</xdr:colOff>
      <xdr:row>813</xdr:row>
      <xdr:rowOff>152399</xdr:rowOff>
    </xdr:to>
    <xdr:sp macro="" textlink="">
      <xdr:nvSpPr>
        <xdr:cNvPr id="158" name="正方形/長方形 157"/>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799</xdr:row>
      <xdr:rowOff>70038</xdr:rowOff>
    </xdr:from>
    <xdr:to>
      <xdr:col>61</xdr:col>
      <xdr:colOff>76200</xdr:colOff>
      <xdr:row>802</xdr:row>
      <xdr:rowOff>28576</xdr:rowOff>
    </xdr:to>
    <xdr:sp macro="" textlink="">
      <xdr:nvSpPr>
        <xdr:cNvPr id="159" name="テキスト ボックス 158"/>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827</xdr:row>
      <xdr:rowOff>0</xdr:rowOff>
    </xdr:from>
    <xdr:to>
      <xdr:col>63</xdr:col>
      <xdr:colOff>157655</xdr:colOff>
      <xdr:row>827</xdr:row>
      <xdr:rowOff>0</xdr:rowOff>
    </xdr:to>
    <xdr:cxnSp macro="">
      <xdr:nvCxnSpPr>
        <xdr:cNvPr id="160" name="直線矢印コネクタ 159"/>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826</xdr:row>
      <xdr:rowOff>0</xdr:rowOff>
    </xdr:from>
    <xdr:to>
      <xdr:col>66</xdr:col>
      <xdr:colOff>51627</xdr:colOff>
      <xdr:row>828</xdr:row>
      <xdr:rowOff>85724</xdr:rowOff>
    </xdr:to>
    <xdr:sp macro="" textlink="">
      <xdr:nvSpPr>
        <xdr:cNvPr id="161" name="正方形/長方形 160"/>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815</xdr:row>
      <xdr:rowOff>66674</xdr:rowOff>
    </xdr:from>
    <xdr:to>
      <xdr:col>82</xdr:col>
      <xdr:colOff>123825</xdr:colOff>
      <xdr:row>829</xdr:row>
      <xdr:rowOff>152399</xdr:rowOff>
    </xdr:to>
    <xdr:sp macro="" textlink="">
      <xdr:nvSpPr>
        <xdr:cNvPr id="162" name="正方形/長方形 161"/>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815</xdr:row>
      <xdr:rowOff>70038</xdr:rowOff>
    </xdr:from>
    <xdr:to>
      <xdr:col>61</xdr:col>
      <xdr:colOff>76200</xdr:colOff>
      <xdr:row>818</xdr:row>
      <xdr:rowOff>28576</xdr:rowOff>
    </xdr:to>
    <xdr:sp macro="" textlink="">
      <xdr:nvSpPr>
        <xdr:cNvPr id="163" name="テキスト ボックス 162"/>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859</xdr:row>
      <xdr:rowOff>0</xdr:rowOff>
    </xdr:from>
    <xdr:to>
      <xdr:col>63</xdr:col>
      <xdr:colOff>157655</xdr:colOff>
      <xdr:row>859</xdr:row>
      <xdr:rowOff>0</xdr:rowOff>
    </xdr:to>
    <xdr:cxnSp macro="">
      <xdr:nvCxnSpPr>
        <xdr:cNvPr id="164" name="直線矢印コネクタ 163"/>
        <xdr:cNvCxnSpPr/>
      </xdr:nvCxnSpPr>
      <xdr:spPr>
        <a:xfrm>
          <a:off x="12620625" y="608742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858</xdr:row>
      <xdr:rowOff>0</xdr:rowOff>
    </xdr:from>
    <xdr:to>
      <xdr:col>66</xdr:col>
      <xdr:colOff>51627</xdr:colOff>
      <xdr:row>860</xdr:row>
      <xdr:rowOff>85724</xdr:rowOff>
    </xdr:to>
    <xdr:sp macro="" textlink="">
      <xdr:nvSpPr>
        <xdr:cNvPr id="165" name="正方形/長方形 164"/>
        <xdr:cNvSpPr/>
      </xdr:nvSpPr>
      <xdr:spPr>
        <a:xfrm>
          <a:off x="15240000" y="60664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847</xdr:row>
      <xdr:rowOff>66674</xdr:rowOff>
    </xdr:from>
    <xdr:to>
      <xdr:col>82</xdr:col>
      <xdr:colOff>123825</xdr:colOff>
      <xdr:row>861</xdr:row>
      <xdr:rowOff>152399</xdr:rowOff>
    </xdr:to>
    <xdr:sp macro="" textlink="">
      <xdr:nvSpPr>
        <xdr:cNvPr id="166" name="正方形/長方形 165"/>
        <xdr:cNvSpPr/>
      </xdr:nvSpPr>
      <xdr:spPr>
        <a:xfrm>
          <a:off x="10772775" y="584263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847</xdr:row>
      <xdr:rowOff>70038</xdr:rowOff>
    </xdr:from>
    <xdr:to>
      <xdr:col>61</xdr:col>
      <xdr:colOff>76200</xdr:colOff>
      <xdr:row>850</xdr:row>
      <xdr:rowOff>28576</xdr:rowOff>
    </xdr:to>
    <xdr:sp macro="" textlink="">
      <xdr:nvSpPr>
        <xdr:cNvPr id="167" name="テキスト ボックス 166"/>
        <xdr:cNvSpPr txBox="1"/>
      </xdr:nvSpPr>
      <xdr:spPr>
        <a:xfrm>
          <a:off x="10772777" y="584297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872</xdr:row>
      <xdr:rowOff>0</xdr:rowOff>
    </xdr:from>
    <xdr:to>
      <xdr:col>63</xdr:col>
      <xdr:colOff>157655</xdr:colOff>
      <xdr:row>872</xdr:row>
      <xdr:rowOff>0</xdr:rowOff>
    </xdr:to>
    <xdr:cxnSp macro="">
      <xdr:nvCxnSpPr>
        <xdr:cNvPr id="168" name="直線矢印コネクタ 167"/>
        <xdr:cNvCxnSpPr/>
      </xdr:nvCxnSpPr>
      <xdr:spPr>
        <a:xfrm>
          <a:off x="12620625" y="67579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871</xdr:row>
      <xdr:rowOff>0</xdr:rowOff>
    </xdr:from>
    <xdr:to>
      <xdr:col>66</xdr:col>
      <xdr:colOff>51627</xdr:colOff>
      <xdr:row>873</xdr:row>
      <xdr:rowOff>85724</xdr:rowOff>
    </xdr:to>
    <xdr:sp macro="" textlink="">
      <xdr:nvSpPr>
        <xdr:cNvPr id="169" name="正方形/長方形 168"/>
        <xdr:cNvSpPr/>
      </xdr:nvSpPr>
      <xdr:spPr>
        <a:xfrm>
          <a:off x="15240000" y="67370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882</xdr:row>
      <xdr:rowOff>0</xdr:rowOff>
    </xdr:from>
    <xdr:to>
      <xdr:col>63</xdr:col>
      <xdr:colOff>157655</xdr:colOff>
      <xdr:row>882</xdr:row>
      <xdr:rowOff>0</xdr:rowOff>
    </xdr:to>
    <xdr:cxnSp macro="">
      <xdr:nvCxnSpPr>
        <xdr:cNvPr id="172" name="直線矢印コネクタ 171"/>
        <xdr:cNvCxnSpPr/>
      </xdr:nvCxnSpPr>
      <xdr:spPr>
        <a:xfrm>
          <a:off x="12620625" y="70304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881</xdr:row>
      <xdr:rowOff>0</xdr:rowOff>
    </xdr:from>
    <xdr:to>
      <xdr:col>66</xdr:col>
      <xdr:colOff>51627</xdr:colOff>
      <xdr:row>883</xdr:row>
      <xdr:rowOff>85724</xdr:rowOff>
    </xdr:to>
    <xdr:sp macro="" textlink="">
      <xdr:nvSpPr>
        <xdr:cNvPr id="173" name="正方形/長方形 172"/>
        <xdr:cNvSpPr/>
      </xdr:nvSpPr>
      <xdr:spPr>
        <a:xfrm>
          <a:off x="15240000" y="70094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892</xdr:row>
      <xdr:rowOff>0</xdr:rowOff>
    </xdr:from>
    <xdr:to>
      <xdr:col>63</xdr:col>
      <xdr:colOff>157655</xdr:colOff>
      <xdr:row>892</xdr:row>
      <xdr:rowOff>0</xdr:rowOff>
    </xdr:to>
    <xdr:cxnSp macro="">
      <xdr:nvCxnSpPr>
        <xdr:cNvPr id="174" name="直線矢印コネクタ 173"/>
        <xdr:cNvCxnSpPr/>
      </xdr:nvCxnSpPr>
      <xdr:spPr>
        <a:xfrm>
          <a:off x="12620625" y="72609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891</xdr:row>
      <xdr:rowOff>0</xdr:rowOff>
    </xdr:from>
    <xdr:to>
      <xdr:col>66</xdr:col>
      <xdr:colOff>51627</xdr:colOff>
      <xdr:row>893</xdr:row>
      <xdr:rowOff>85724</xdr:rowOff>
    </xdr:to>
    <xdr:sp macro="" textlink="">
      <xdr:nvSpPr>
        <xdr:cNvPr id="175" name="正方形/長方形 174"/>
        <xdr:cNvSpPr/>
      </xdr:nvSpPr>
      <xdr:spPr>
        <a:xfrm>
          <a:off x="15240000" y="72399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902</xdr:row>
      <xdr:rowOff>0</xdr:rowOff>
    </xdr:from>
    <xdr:to>
      <xdr:col>63</xdr:col>
      <xdr:colOff>157655</xdr:colOff>
      <xdr:row>902</xdr:row>
      <xdr:rowOff>0</xdr:rowOff>
    </xdr:to>
    <xdr:cxnSp macro="">
      <xdr:nvCxnSpPr>
        <xdr:cNvPr id="176" name="直線矢印コネクタ 175"/>
        <xdr:cNvCxnSpPr/>
      </xdr:nvCxnSpPr>
      <xdr:spPr>
        <a:xfrm>
          <a:off x="12620625" y="74495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901</xdr:row>
      <xdr:rowOff>0</xdr:rowOff>
    </xdr:from>
    <xdr:to>
      <xdr:col>66</xdr:col>
      <xdr:colOff>51627</xdr:colOff>
      <xdr:row>903</xdr:row>
      <xdr:rowOff>85724</xdr:rowOff>
    </xdr:to>
    <xdr:sp macro="" textlink="">
      <xdr:nvSpPr>
        <xdr:cNvPr id="177" name="正方形/長方形 176"/>
        <xdr:cNvSpPr/>
      </xdr:nvSpPr>
      <xdr:spPr>
        <a:xfrm>
          <a:off x="15240000" y="74285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949</xdr:row>
      <xdr:rowOff>0</xdr:rowOff>
    </xdr:from>
    <xdr:to>
      <xdr:col>63</xdr:col>
      <xdr:colOff>157655</xdr:colOff>
      <xdr:row>949</xdr:row>
      <xdr:rowOff>0</xdr:rowOff>
    </xdr:to>
    <xdr:cxnSp macro="">
      <xdr:nvCxnSpPr>
        <xdr:cNvPr id="178" name="直線矢印コネクタ 177"/>
        <xdr:cNvCxnSpPr/>
      </xdr:nvCxnSpPr>
      <xdr:spPr>
        <a:xfrm>
          <a:off x="12620625" y="64227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948</xdr:row>
      <xdr:rowOff>0</xdr:rowOff>
    </xdr:from>
    <xdr:to>
      <xdr:col>66</xdr:col>
      <xdr:colOff>51627</xdr:colOff>
      <xdr:row>950</xdr:row>
      <xdr:rowOff>85724</xdr:rowOff>
    </xdr:to>
    <xdr:sp macro="" textlink="">
      <xdr:nvSpPr>
        <xdr:cNvPr id="179" name="正方形/長方形 178"/>
        <xdr:cNvSpPr/>
      </xdr:nvSpPr>
      <xdr:spPr>
        <a:xfrm>
          <a:off x="15240000" y="6401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937</xdr:row>
      <xdr:rowOff>66674</xdr:rowOff>
    </xdr:from>
    <xdr:to>
      <xdr:col>82</xdr:col>
      <xdr:colOff>123825</xdr:colOff>
      <xdr:row>951</xdr:row>
      <xdr:rowOff>152399</xdr:rowOff>
    </xdr:to>
    <xdr:sp macro="" textlink="">
      <xdr:nvSpPr>
        <xdr:cNvPr id="180" name="正方形/長方形 179"/>
        <xdr:cNvSpPr/>
      </xdr:nvSpPr>
      <xdr:spPr>
        <a:xfrm>
          <a:off x="10772775" y="617791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937</xdr:row>
      <xdr:rowOff>70038</xdr:rowOff>
    </xdr:from>
    <xdr:to>
      <xdr:col>61</xdr:col>
      <xdr:colOff>76200</xdr:colOff>
      <xdr:row>940</xdr:row>
      <xdr:rowOff>28576</xdr:rowOff>
    </xdr:to>
    <xdr:sp macro="" textlink="">
      <xdr:nvSpPr>
        <xdr:cNvPr id="181" name="テキスト ボックス 180"/>
        <xdr:cNvSpPr txBox="1"/>
      </xdr:nvSpPr>
      <xdr:spPr>
        <a:xfrm>
          <a:off x="10772777" y="617825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933</xdr:row>
      <xdr:rowOff>0</xdr:rowOff>
    </xdr:from>
    <xdr:to>
      <xdr:col>63</xdr:col>
      <xdr:colOff>157655</xdr:colOff>
      <xdr:row>933</xdr:row>
      <xdr:rowOff>0</xdr:rowOff>
    </xdr:to>
    <xdr:cxnSp macro="">
      <xdr:nvCxnSpPr>
        <xdr:cNvPr id="182" name="直線矢印コネクタ 181"/>
        <xdr:cNvCxnSpPr/>
      </xdr:nvCxnSpPr>
      <xdr:spPr>
        <a:xfrm>
          <a:off x="12620625" y="82877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932</xdr:row>
      <xdr:rowOff>0</xdr:rowOff>
    </xdr:from>
    <xdr:to>
      <xdr:col>66</xdr:col>
      <xdr:colOff>51627</xdr:colOff>
      <xdr:row>934</xdr:row>
      <xdr:rowOff>85724</xdr:rowOff>
    </xdr:to>
    <xdr:sp macro="" textlink="">
      <xdr:nvSpPr>
        <xdr:cNvPr id="183" name="正方形/長方形 182"/>
        <xdr:cNvSpPr/>
      </xdr:nvSpPr>
      <xdr:spPr>
        <a:xfrm>
          <a:off x="15240000" y="826674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921</xdr:row>
      <xdr:rowOff>66674</xdr:rowOff>
    </xdr:from>
    <xdr:to>
      <xdr:col>82</xdr:col>
      <xdr:colOff>123825</xdr:colOff>
      <xdr:row>935</xdr:row>
      <xdr:rowOff>152399</xdr:rowOff>
    </xdr:to>
    <xdr:sp macro="" textlink="">
      <xdr:nvSpPr>
        <xdr:cNvPr id="184" name="正方形/長方形 183"/>
        <xdr:cNvSpPr/>
      </xdr:nvSpPr>
      <xdr:spPr>
        <a:xfrm>
          <a:off x="10772775" y="804290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921</xdr:row>
      <xdr:rowOff>70038</xdr:rowOff>
    </xdr:from>
    <xdr:to>
      <xdr:col>61</xdr:col>
      <xdr:colOff>76200</xdr:colOff>
      <xdr:row>924</xdr:row>
      <xdr:rowOff>28576</xdr:rowOff>
    </xdr:to>
    <xdr:sp macro="" textlink="">
      <xdr:nvSpPr>
        <xdr:cNvPr id="185" name="テキスト ボックス 184"/>
        <xdr:cNvSpPr txBox="1"/>
      </xdr:nvSpPr>
      <xdr:spPr>
        <a:xfrm>
          <a:off x="10772777" y="804324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=7:</a:t>
          </a:r>
          <a:r>
            <a:rPr kumimoji="1" lang="ja-JP" altLang="en-US" sz="1100"/>
            <a:t>変更</a:t>
          </a:r>
          <a:r>
            <a:rPr kumimoji="1" lang="en-US" altLang="ja-JP" sz="1100"/>
            <a:t>(</a:t>
          </a:r>
          <a:r>
            <a:rPr kumimoji="1" lang="ja-JP" altLang="en-US" sz="1100"/>
            <a:t>削除</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917</xdr:row>
      <xdr:rowOff>0</xdr:rowOff>
    </xdr:from>
    <xdr:to>
      <xdr:col>63</xdr:col>
      <xdr:colOff>157655</xdr:colOff>
      <xdr:row>917</xdr:row>
      <xdr:rowOff>0</xdr:rowOff>
    </xdr:to>
    <xdr:cxnSp macro="">
      <xdr:nvCxnSpPr>
        <xdr:cNvPr id="186" name="直線矢印コネクタ 185"/>
        <xdr:cNvCxnSpPr/>
      </xdr:nvCxnSpPr>
      <xdr:spPr>
        <a:xfrm>
          <a:off x="12620625" y="862298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916</xdr:row>
      <xdr:rowOff>0</xdr:rowOff>
    </xdr:from>
    <xdr:to>
      <xdr:col>66</xdr:col>
      <xdr:colOff>51627</xdr:colOff>
      <xdr:row>918</xdr:row>
      <xdr:rowOff>85724</xdr:rowOff>
    </xdr:to>
    <xdr:sp macro="" textlink="">
      <xdr:nvSpPr>
        <xdr:cNvPr id="187" name="正方形/長方形 186"/>
        <xdr:cNvSpPr/>
      </xdr:nvSpPr>
      <xdr:spPr>
        <a:xfrm>
          <a:off x="15240000" y="86020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905</xdr:row>
      <xdr:rowOff>66674</xdr:rowOff>
    </xdr:from>
    <xdr:to>
      <xdr:col>82</xdr:col>
      <xdr:colOff>123825</xdr:colOff>
      <xdr:row>919</xdr:row>
      <xdr:rowOff>152399</xdr:rowOff>
    </xdr:to>
    <xdr:sp macro="" textlink="">
      <xdr:nvSpPr>
        <xdr:cNvPr id="188" name="正方形/長方形 187"/>
        <xdr:cNvSpPr/>
      </xdr:nvSpPr>
      <xdr:spPr>
        <a:xfrm>
          <a:off x="10772775" y="8378189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905</xdr:row>
      <xdr:rowOff>70038</xdr:rowOff>
    </xdr:from>
    <xdr:to>
      <xdr:col>61</xdr:col>
      <xdr:colOff>76200</xdr:colOff>
      <xdr:row>908</xdr:row>
      <xdr:rowOff>28576</xdr:rowOff>
    </xdr:to>
    <xdr:sp macro="" textlink="">
      <xdr:nvSpPr>
        <xdr:cNvPr id="189" name="テキスト ボックス 188"/>
        <xdr:cNvSpPr txBox="1"/>
      </xdr:nvSpPr>
      <xdr:spPr>
        <a:xfrm>
          <a:off x="10772777" y="8378526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999</xdr:row>
      <xdr:rowOff>0</xdr:rowOff>
    </xdr:from>
    <xdr:to>
      <xdr:col>63</xdr:col>
      <xdr:colOff>157655</xdr:colOff>
      <xdr:row>999</xdr:row>
      <xdr:rowOff>0</xdr:rowOff>
    </xdr:to>
    <xdr:cxnSp macro="">
      <xdr:nvCxnSpPr>
        <xdr:cNvPr id="190" name="直線矢印コネクタ 189"/>
        <xdr:cNvCxnSpPr/>
      </xdr:nvCxnSpPr>
      <xdr:spPr>
        <a:xfrm>
          <a:off x="12620625" y="79733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998</xdr:row>
      <xdr:rowOff>0</xdr:rowOff>
    </xdr:from>
    <xdr:to>
      <xdr:col>66</xdr:col>
      <xdr:colOff>51627</xdr:colOff>
      <xdr:row>1000</xdr:row>
      <xdr:rowOff>85724</xdr:rowOff>
    </xdr:to>
    <xdr:sp macro="" textlink="">
      <xdr:nvSpPr>
        <xdr:cNvPr id="191" name="正方形/長方形 190"/>
        <xdr:cNvSpPr/>
      </xdr:nvSpPr>
      <xdr:spPr>
        <a:xfrm>
          <a:off x="15240000" y="79524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987</xdr:row>
      <xdr:rowOff>66674</xdr:rowOff>
    </xdr:from>
    <xdr:to>
      <xdr:col>82</xdr:col>
      <xdr:colOff>123825</xdr:colOff>
      <xdr:row>1001</xdr:row>
      <xdr:rowOff>152399</xdr:rowOff>
    </xdr:to>
    <xdr:sp macro="" textlink="">
      <xdr:nvSpPr>
        <xdr:cNvPr id="192" name="正方形/長方形 191"/>
        <xdr:cNvSpPr/>
      </xdr:nvSpPr>
      <xdr:spPr>
        <a:xfrm>
          <a:off x="10772775" y="772858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987</xdr:row>
      <xdr:rowOff>70038</xdr:rowOff>
    </xdr:from>
    <xdr:to>
      <xdr:col>61</xdr:col>
      <xdr:colOff>76200</xdr:colOff>
      <xdr:row>990</xdr:row>
      <xdr:rowOff>28576</xdr:rowOff>
    </xdr:to>
    <xdr:sp macro="" textlink="">
      <xdr:nvSpPr>
        <xdr:cNvPr id="193" name="テキスト ボックス 192"/>
        <xdr:cNvSpPr txBox="1"/>
      </xdr:nvSpPr>
      <xdr:spPr>
        <a:xfrm>
          <a:off x="10772777" y="772892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1015</xdr:row>
      <xdr:rowOff>0</xdr:rowOff>
    </xdr:from>
    <xdr:to>
      <xdr:col>63</xdr:col>
      <xdr:colOff>157655</xdr:colOff>
      <xdr:row>1015</xdr:row>
      <xdr:rowOff>0</xdr:rowOff>
    </xdr:to>
    <xdr:cxnSp macro="">
      <xdr:nvCxnSpPr>
        <xdr:cNvPr id="194" name="直線矢印コネクタ 193"/>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1014</xdr:row>
      <xdr:rowOff>0</xdr:rowOff>
    </xdr:from>
    <xdr:to>
      <xdr:col>66</xdr:col>
      <xdr:colOff>51627</xdr:colOff>
      <xdr:row>1016</xdr:row>
      <xdr:rowOff>85724</xdr:rowOff>
    </xdr:to>
    <xdr:sp macro="" textlink="">
      <xdr:nvSpPr>
        <xdr:cNvPr id="195" name="正方形/長方形 194"/>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1003</xdr:row>
      <xdr:rowOff>66674</xdr:rowOff>
    </xdr:from>
    <xdr:to>
      <xdr:col>82</xdr:col>
      <xdr:colOff>123825</xdr:colOff>
      <xdr:row>1017</xdr:row>
      <xdr:rowOff>152399</xdr:rowOff>
    </xdr:to>
    <xdr:sp macro="" textlink="">
      <xdr:nvSpPr>
        <xdr:cNvPr id="196" name="正方形/長方形 195"/>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1003</xdr:row>
      <xdr:rowOff>70038</xdr:rowOff>
    </xdr:from>
    <xdr:to>
      <xdr:col>61</xdr:col>
      <xdr:colOff>76200</xdr:colOff>
      <xdr:row>1006</xdr:row>
      <xdr:rowOff>28576</xdr:rowOff>
    </xdr:to>
    <xdr:sp macro="" textlink="">
      <xdr:nvSpPr>
        <xdr:cNvPr id="197" name="テキスト ボックス 196"/>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966</xdr:row>
      <xdr:rowOff>0</xdr:rowOff>
    </xdr:from>
    <xdr:to>
      <xdr:col>63</xdr:col>
      <xdr:colOff>157655</xdr:colOff>
      <xdr:row>966</xdr:row>
      <xdr:rowOff>0</xdr:rowOff>
    </xdr:to>
    <xdr:cxnSp macro="">
      <xdr:nvCxnSpPr>
        <xdr:cNvPr id="198" name="直線矢印コネクタ 197"/>
        <xdr:cNvCxnSpPr/>
      </xdr:nvCxnSpPr>
      <xdr:spPr>
        <a:xfrm>
          <a:off x="12620625" y="93144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965</xdr:row>
      <xdr:rowOff>0</xdr:rowOff>
    </xdr:from>
    <xdr:to>
      <xdr:col>66</xdr:col>
      <xdr:colOff>51627</xdr:colOff>
      <xdr:row>967</xdr:row>
      <xdr:rowOff>85724</xdr:rowOff>
    </xdr:to>
    <xdr:sp macro="" textlink="">
      <xdr:nvSpPr>
        <xdr:cNvPr id="199" name="正方形/長方形 198"/>
        <xdr:cNvSpPr/>
      </xdr:nvSpPr>
      <xdr:spPr>
        <a:xfrm>
          <a:off x="15240000" y="92935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954</xdr:row>
      <xdr:rowOff>66674</xdr:rowOff>
    </xdr:from>
    <xdr:to>
      <xdr:col>82</xdr:col>
      <xdr:colOff>123825</xdr:colOff>
      <xdr:row>968</xdr:row>
      <xdr:rowOff>152399</xdr:rowOff>
    </xdr:to>
    <xdr:sp macro="" textlink="">
      <xdr:nvSpPr>
        <xdr:cNvPr id="200" name="正方形/長方形 199"/>
        <xdr:cNvSpPr/>
      </xdr:nvSpPr>
      <xdr:spPr>
        <a:xfrm>
          <a:off x="10772775" y="90697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954</xdr:row>
      <xdr:rowOff>70038</xdr:rowOff>
    </xdr:from>
    <xdr:to>
      <xdr:col>61</xdr:col>
      <xdr:colOff>76200</xdr:colOff>
      <xdr:row>957</xdr:row>
      <xdr:rowOff>28576</xdr:rowOff>
    </xdr:to>
    <xdr:sp macro="" textlink="">
      <xdr:nvSpPr>
        <xdr:cNvPr id="201" name="テキスト ボックス 200"/>
        <xdr:cNvSpPr txBox="1"/>
      </xdr:nvSpPr>
      <xdr:spPr>
        <a:xfrm>
          <a:off x="10772777" y="90700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982</xdr:row>
      <xdr:rowOff>0</xdr:rowOff>
    </xdr:from>
    <xdr:to>
      <xdr:col>63</xdr:col>
      <xdr:colOff>157655</xdr:colOff>
      <xdr:row>982</xdr:row>
      <xdr:rowOff>0</xdr:rowOff>
    </xdr:to>
    <xdr:cxnSp macro="">
      <xdr:nvCxnSpPr>
        <xdr:cNvPr id="202" name="直線矢印コネクタ 201"/>
        <xdr:cNvCxnSpPr/>
      </xdr:nvCxnSpPr>
      <xdr:spPr>
        <a:xfrm>
          <a:off x="12620625" y="89792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981</xdr:row>
      <xdr:rowOff>0</xdr:rowOff>
    </xdr:from>
    <xdr:to>
      <xdr:col>66</xdr:col>
      <xdr:colOff>51627</xdr:colOff>
      <xdr:row>983</xdr:row>
      <xdr:rowOff>85724</xdr:rowOff>
    </xdr:to>
    <xdr:sp macro="" textlink="">
      <xdr:nvSpPr>
        <xdr:cNvPr id="203" name="正方形/長方形 202"/>
        <xdr:cNvSpPr/>
      </xdr:nvSpPr>
      <xdr:spPr>
        <a:xfrm>
          <a:off x="15240000" y="89582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970</xdr:row>
      <xdr:rowOff>66674</xdr:rowOff>
    </xdr:from>
    <xdr:to>
      <xdr:col>82</xdr:col>
      <xdr:colOff>123825</xdr:colOff>
      <xdr:row>984</xdr:row>
      <xdr:rowOff>152399</xdr:rowOff>
    </xdr:to>
    <xdr:sp macro="" textlink="">
      <xdr:nvSpPr>
        <xdr:cNvPr id="204" name="正方形/長方形 203"/>
        <xdr:cNvSpPr/>
      </xdr:nvSpPr>
      <xdr:spPr>
        <a:xfrm>
          <a:off x="10772775" y="873442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970</xdr:row>
      <xdr:rowOff>70038</xdr:rowOff>
    </xdr:from>
    <xdr:to>
      <xdr:col>61</xdr:col>
      <xdr:colOff>76200</xdr:colOff>
      <xdr:row>973</xdr:row>
      <xdr:rowOff>28576</xdr:rowOff>
    </xdr:to>
    <xdr:sp macro="" textlink="">
      <xdr:nvSpPr>
        <xdr:cNvPr id="205" name="テキスト ボックス 204"/>
        <xdr:cNvSpPr txBox="1"/>
      </xdr:nvSpPr>
      <xdr:spPr>
        <a:xfrm>
          <a:off x="10772777" y="873476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=6:</a:t>
          </a:r>
          <a:r>
            <a:rPr kumimoji="1" lang="ja-JP" altLang="en-US" sz="1100"/>
            <a:t>変更</a:t>
          </a:r>
          <a:r>
            <a:rPr kumimoji="1" lang="en-US" altLang="ja-JP" sz="1100"/>
            <a:t>(</a:t>
          </a:r>
          <a:r>
            <a:rPr kumimoji="1" lang="ja-JP" altLang="en-US" sz="1100"/>
            <a:t>変更</a:t>
          </a:r>
          <a:r>
            <a:rPr kumimoji="1" lang="en-US" altLang="ja-JP" sz="1100"/>
            <a:t>)</a:t>
          </a:r>
        </a:p>
        <a:p>
          <a:pPr algn="ctr"/>
          <a:r>
            <a:rPr kumimoji="1" lang="ja-JP" altLang="en-US" sz="1100"/>
            <a:t>の場合</a:t>
          </a:r>
          <a:endParaRPr kumimoji="1" lang="en-US" altLang="ja-JP" sz="1100"/>
        </a:p>
      </xdr:txBody>
    </xdr:sp>
    <xdr:clientData/>
  </xdr:twoCellAnchor>
  <xdr:twoCellAnchor>
    <xdr:from>
      <xdr:col>53</xdr:col>
      <xdr:colOff>0</xdr:colOff>
      <xdr:row>246</xdr:row>
      <xdr:rowOff>0</xdr:rowOff>
    </xdr:from>
    <xdr:to>
      <xdr:col>63</xdr:col>
      <xdr:colOff>157655</xdr:colOff>
      <xdr:row>246</xdr:row>
      <xdr:rowOff>0</xdr:rowOff>
    </xdr:to>
    <xdr:cxnSp macro="">
      <xdr:nvCxnSpPr>
        <xdr:cNvPr id="209" name="直線矢印コネクタ 208"/>
        <xdr:cNvCxnSpPr/>
      </xdr:nvCxnSpPr>
      <xdr:spPr>
        <a:xfrm>
          <a:off x="12620625" y="101107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245</xdr:row>
      <xdr:rowOff>0</xdr:rowOff>
    </xdr:from>
    <xdr:to>
      <xdr:col>66</xdr:col>
      <xdr:colOff>51627</xdr:colOff>
      <xdr:row>247</xdr:row>
      <xdr:rowOff>85724</xdr:rowOff>
    </xdr:to>
    <xdr:sp macro="" textlink="">
      <xdr:nvSpPr>
        <xdr:cNvPr id="210" name="正方形/長方形 209"/>
        <xdr:cNvSpPr/>
      </xdr:nvSpPr>
      <xdr:spPr>
        <a:xfrm>
          <a:off x="15240000" y="100898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843</xdr:row>
      <xdr:rowOff>0</xdr:rowOff>
    </xdr:from>
    <xdr:to>
      <xdr:col>63</xdr:col>
      <xdr:colOff>157655</xdr:colOff>
      <xdr:row>843</xdr:row>
      <xdr:rowOff>0</xdr:rowOff>
    </xdr:to>
    <xdr:cxnSp macro="">
      <xdr:nvCxnSpPr>
        <xdr:cNvPr id="216" name="直線矢印コネクタ 215"/>
        <xdr:cNvCxnSpPr/>
      </xdr:nvCxnSpPr>
      <xdr:spPr>
        <a:xfrm>
          <a:off x="12620625" y="72189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842</xdr:row>
      <xdr:rowOff>0</xdr:rowOff>
    </xdr:from>
    <xdr:to>
      <xdr:col>66</xdr:col>
      <xdr:colOff>51627</xdr:colOff>
      <xdr:row>844</xdr:row>
      <xdr:rowOff>85724</xdr:rowOff>
    </xdr:to>
    <xdr:sp macro="" textlink="">
      <xdr:nvSpPr>
        <xdr:cNvPr id="217" name="正方形/長方形 216"/>
        <xdr:cNvSpPr/>
      </xdr:nvSpPr>
      <xdr:spPr>
        <a:xfrm>
          <a:off x="15240000" y="719804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831</xdr:row>
      <xdr:rowOff>66674</xdr:rowOff>
    </xdr:from>
    <xdr:to>
      <xdr:col>82</xdr:col>
      <xdr:colOff>123825</xdr:colOff>
      <xdr:row>845</xdr:row>
      <xdr:rowOff>152399</xdr:rowOff>
    </xdr:to>
    <xdr:sp macro="" textlink="">
      <xdr:nvSpPr>
        <xdr:cNvPr id="218" name="正方形/長方形 217"/>
        <xdr:cNvSpPr/>
      </xdr:nvSpPr>
      <xdr:spPr>
        <a:xfrm>
          <a:off x="10772775" y="697420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57152</xdr:colOff>
      <xdr:row>831</xdr:row>
      <xdr:rowOff>70038</xdr:rowOff>
    </xdr:from>
    <xdr:to>
      <xdr:col>61</xdr:col>
      <xdr:colOff>76200</xdr:colOff>
      <xdr:row>834</xdr:row>
      <xdr:rowOff>28576</xdr:rowOff>
    </xdr:to>
    <xdr:sp macro="" textlink="">
      <xdr:nvSpPr>
        <xdr:cNvPr id="219" name="テキスト ボックス 218"/>
        <xdr:cNvSpPr txBox="1"/>
      </xdr:nvSpPr>
      <xdr:spPr>
        <a:xfrm>
          <a:off x="10772777" y="69745413"/>
          <a:ext cx="3829048" cy="58718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SO</a:t>
          </a:r>
          <a:r>
            <a:rPr kumimoji="1" lang="ja-JP" altLang="en-US" sz="1100"/>
            <a:t>情報</a:t>
          </a:r>
          <a:r>
            <a:rPr kumimoji="1" lang="en-US" altLang="ja-JP" sz="1100"/>
            <a:t>.SO</a:t>
          </a:r>
          <a:r>
            <a:rPr kumimoji="1" lang="ja-JP" altLang="en-US" sz="1100"/>
            <a:t>種別</a:t>
          </a:r>
          <a:r>
            <a:rPr kumimoji="1" lang="en-US" altLang="ja-JP" sz="1100"/>
            <a:t>=2:</a:t>
          </a:r>
          <a:r>
            <a:rPr kumimoji="1" lang="ja-JP" altLang="en-US" sz="1100"/>
            <a:t>変更</a:t>
          </a:r>
          <a:r>
            <a:rPr kumimoji="1" lang="en-US" altLang="ja-JP" sz="1100"/>
            <a:t>(</a:t>
          </a:r>
          <a:r>
            <a:rPr kumimoji="1" lang="ja-JP" altLang="en-US" sz="1100"/>
            <a:t>追加</a:t>
          </a:r>
          <a:r>
            <a:rPr kumimoji="1" lang="en-US" altLang="ja-JP" sz="1100"/>
            <a:t>)</a:t>
          </a:r>
        </a:p>
        <a:p>
          <a:pPr algn="ctr"/>
          <a:r>
            <a:rPr kumimoji="1" lang="ja-JP" altLang="en-US" sz="1100"/>
            <a:t>の場合</a:t>
          </a:r>
          <a:endParaRPr kumimoji="1" lang="en-US" altLang="ja-JP" sz="1100"/>
        </a:p>
      </xdr:txBody>
    </xdr:sp>
    <xdr:clientData/>
  </xdr:twoCellAnchor>
  <xdr:twoCellAnchor>
    <xdr:from>
      <xdr:col>50</xdr:col>
      <xdr:colOff>50985</xdr:colOff>
      <xdr:row>1096</xdr:row>
      <xdr:rowOff>0</xdr:rowOff>
    </xdr:from>
    <xdr:to>
      <xdr:col>79</xdr:col>
      <xdr:colOff>123825</xdr:colOff>
      <xdr:row>1104</xdr:row>
      <xdr:rowOff>85725</xdr:rowOff>
    </xdr:to>
    <xdr:sp macro="" textlink="">
      <xdr:nvSpPr>
        <xdr:cNvPr id="229" name="正方形/長方形 228"/>
        <xdr:cNvSpPr/>
      </xdr:nvSpPr>
      <xdr:spPr>
        <a:xfrm>
          <a:off x="11957235" y="177603150"/>
          <a:ext cx="6978465" cy="17621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79561</xdr:colOff>
      <xdr:row>1106</xdr:row>
      <xdr:rowOff>85726</xdr:rowOff>
    </xdr:from>
    <xdr:to>
      <xdr:col>79</xdr:col>
      <xdr:colOff>123826</xdr:colOff>
      <xdr:row>1114</xdr:row>
      <xdr:rowOff>133350</xdr:rowOff>
    </xdr:to>
    <xdr:sp macro="" textlink="">
      <xdr:nvSpPr>
        <xdr:cNvPr id="230" name="正方形/長方形 229"/>
        <xdr:cNvSpPr/>
      </xdr:nvSpPr>
      <xdr:spPr>
        <a:xfrm>
          <a:off x="11985811" y="179784376"/>
          <a:ext cx="6949890" cy="17240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twoCellAnchor>
    <xdr:from>
      <xdr:col>33</xdr:col>
      <xdr:colOff>47624</xdr:colOff>
      <xdr:row>1084</xdr:row>
      <xdr:rowOff>161925</xdr:rowOff>
    </xdr:from>
    <xdr:to>
      <xdr:col>82</xdr:col>
      <xdr:colOff>28574</xdr:colOff>
      <xdr:row>1116</xdr:row>
      <xdr:rowOff>104775</xdr:rowOff>
    </xdr:to>
    <xdr:sp macro="" textlink="">
      <xdr:nvSpPr>
        <xdr:cNvPr id="243" name="正方形/長方形 242"/>
        <xdr:cNvSpPr/>
      </xdr:nvSpPr>
      <xdr:spPr>
        <a:xfrm>
          <a:off x="7905749" y="120548400"/>
          <a:ext cx="11649075" cy="106299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33</xdr:col>
      <xdr:colOff>47626</xdr:colOff>
      <xdr:row>1084</xdr:row>
      <xdr:rowOff>165289</xdr:rowOff>
    </xdr:from>
    <xdr:to>
      <xdr:col>57</xdr:col>
      <xdr:colOff>209549</xdr:colOff>
      <xdr:row>1093</xdr:row>
      <xdr:rowOff>180975</xdr:rowOff>
    </xdr:to>
    <xdr:sp macro="" textlink="">
      <xdr:nvSpPr>
        <xdr:cNvPr id="244" name="テキスト ボックス 243"/>
        <xdr:cNvSpPr txBox="1"/>
      </xdr:nvSpPr>
      <xdr:spPr>
        <a:xfrm>
          <a:off x="7905751" y="1205517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pPr algn="l"/>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kumimoji="1" lang="en-US" altLang="ja-JP" sz="1100">
            <a:solidFill>
              <a:schemeClr val="dk1"/>
            </a:solidFill>
            <a:effectLst/>
            <a:latin typeface="+mn-lt"/>
            <a:ea typeface="+mn-ea"/>
            <a:cs typeface="+mn-cs"/>
          </a:endParaRPr>
        </a:p>
        <a:p>
          <a:pPr algn="l"/>
          <a:r>
            <a:rPr kumimoji="1" lang="en-US"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以下のオペレーション実施時は不要</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接続情報変更処理（インターネット利用あり）」</a:t>
          </a:r>
          <a:endParaRPr kumimoji="1" lang="en-US" altLang="ja-JP" sz="1100">
            <a:solidFill>
              <a:schemeClr val="dk1"/>
            </a:solidFill>
            <a:effectLst/>
            <a:latin typeface="+mn-lt"/>
            <a:ea typeface="+mn-ea"/>
            <a:cs typeface="+mn-cs"/>
          </a:endParaRPr>
        </a:p>
        <a:p>
          <a:pPr algn="l"/>
          <a:r>
            <a:rPr kumimoji="1" lang="ja-JP" altLang="en-US"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en-US" sz="1100">
              <a:solidFill>
                <a:schemeClr val="dk1"/>
              </a:solidFill>
              <a:effectLst/>
              <a:latin typeface="+mn-lt"/>
              <a:ea typeface="+mn-ea"/>
              <a:cs typeface="+mn-cs"/>
            </a:rPr>
            <a:t>接続情報変更処理（インターネット利用なし）」</a:t>
          </a:r>
          <a:endParaRPr kumimoji="1" lang="en-US" altLang="ja-JP" sz="1100">
            <a:solidFill>
              <a:schemeClr val="dk1"/>
            </a:solidFill>
            <a:effectLst/>
            <a:latin typeface="+mn-lt"/>
            <a:ea typeface="+mn-ea"/>
            <a:cs typeface="+mn-cs"/>
          </a:endParaRPr>
        </a:p>
      </xdr:txBody>
    </xdr:sp>
    <xdr:clientData/>
  </xdr:twoCellAnchor>
  <xdr:oneCellAnchor>
    <xdr:from>
      <xdr:col>59</xdr:col>
      <xdr:colOff>142875</xdr:colOff>
      <xdr:row>1085</xdr:row>
      <xdr:rowOff>104774</xdr:rowOff>
    </xdr:from>
    <xdr:ext cx="4791076" cy="1781175"/>
    <xdr:sp macro="" textlink="">
      <xdr:nvSpPr>
        <xdr:cNvPr id="245" name="四角形吹き出し 244"/>
        <xdr:cNvSpPr/>
      </xdr:nvSpPr>
      <xdr:spPr>
        <a:xfrm>
          <a:off x="14192250" y="120700799"/>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0</xdr:colOff>
      <xdr:row>1128</xdr:row>
      <xdr:rowOff>168088</xdr:rowOff>
    </xdr:from>
    <xdr:to>
      <xdr:col>79</xdr:col>
      <xdr:colOff>52010</xdr:colOff>
      <xdr:row>1137</xdr:row>
      <xdr:rowOff>66676</xdr:rowOff>
    </xdr:to>
    <xdr:sp macro="" textlink="">
      <xdr:nvSpPr>
        <xdr:cNvPr id="249" name="正方形/長方形 248"/>
        <xdr:cNvSpPr/>
      </xdr:nvSpPr>
      <xdr:spPr>
        <a:xfrm>
          <a:off x="11766176" y="136084235"/>
          <a:ext cx="6876393" cy="1814794"/>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1124</xdr:row>
      <xdr:rowOff>200681</xdr:rowOff>
    </xdr:from>
    <xdr:to>
      <xdr:col>63</xdr:col>
      <xdr:colOff>170793</xdr:colOff>
      <xdr:row>1124</xdr:row>
      <xdr:rowOff>200681</xdr:rowOff>
    </xdr:to>
    <xdr:cxnSp macro="">
      <xdr:nvCxnSpPr>
        <xdr:cNvPr id="250" name="直線矢印コネクタ 249"/>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1124</xdr:row>
      <xdr:rowOff>57151</xdr:rowOff>
    </xdr:from>
    <xdr:to>
      <xdr:col>65</xdr:col>
      <xdr:colOff>235244</xdr:colOff>
      <xdr:row>1126</xdr:row>
      <xdr:rowOff>133350</xdr:rowOff>
    </xdr:to>
    <xdr:sp macro="" textlink="">
      <xdr:nvSpPr>
        <xdr:cNvPr id="251" name="正方形/長方形 250"/>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1681</xdr:colOff>
      <xdr:row>1129</xdr:row>
      <xdr:rowOff>101412</xdr:rowOff>
    </xdr:from>
    <xdr:ext cx="2828925" cy="1504950"/>
    <xdr:sp macro="" textlink="">
      <xdr:nvSpPr>
        <xdr:cNvPr id="252" name="四角形吹き出し 251"/>
        <xdr:cNvSpPr/>
      </xdr:nvSpPr>
      <xdr:spPr>
        <a:xfrm>
          <a:off x="8473328" y="136230471"/>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の一覧を設定追加（設定更新）を行う一覧に渡す。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1144</xdr:row>
      <xdr:rowOff>200681</xdr:rowOff>
    </xdr:from>
    <xdr:to>
      <xdr:col>63</xdr:col>
      <xdr:colOff>170793</xdr:colOff>
      <xdr:row>1144</xdr:row>
      <xdr:rowOff>200681</xdr:rowOff>
    </xdr:to>
    <xdr:cxnSp macro="">
      <xdr:nvCxnSpPr>
        <xdr:cNvPr id="253" name="直線矢印コネクタ 252"/>
        <xdr:cNvCxnSpPr/>
      </xdr:nvCxnSpPr>
      <xdr:spPr>
        <a:xfrm>
          <a:off x="12633763" y="13253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1144</xdr:row>
      <xdr:rowOff>57151</xdr:rowOff>
    </xdr:from>
    <xdr:to>
      <xdr:col>65</xdr:col>
      <xdr:colOff>235244</xdr:colOff>
      <xdr:row>1146</xdr:row>
      <xdr:rowOff>133350</xdr:rowOff>
    </xdr:to>
    <xdr:sp macro="" textlink="">
      <xdr:nvSpPr>
        <xdr:cNvPr id="254" name="正方形/長方形 253"/>
        <xdr:cNvSpPr/>
      </xdr:nvSpPr>
      <xdr:spPr>
        <a:xfrm>
          <a:off x="15185492" y="13238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1155</xdr:row>
      <xdr:rowOff>66674</xdr:rowOff>
    </xdr:from>
    <xdr:to>
      <xdr:col>80</xdr:col>
      <xdr:colOff>0</xdr:colOff>
      <xdr:row>1162</xdr:row>
      <xdr:rowOff>64433</xdr:rowOff>
    </xdr:to>
    <xdr:sp macro="" textlink="">
      <xdr:nvSpPr>
        <xdr:cNvPr id="255" name="正方形/長方形 254"/>
        <xdr:cNvSpPr/>
      </xdr:nvSpPr>
      <xdr:spPr>
        <a:xfrm>
          <a:off x="12001840" y="139522199"/>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1156</xdr:row>
      <xdr:rowOff>26479</xdr:rowOff>
    </xdr:from>
    <xdr:ext cx="4628942" cy="1236424"/>
    <xdr:sp macro="" textlink="">
      <xdr:nvSpPr>
        <xdr:cNvPr id="256" name="四角形吹き出し 255"/>
        <xdr:cNvSpPr/>
      </xdr:nvSpPr>
      <xdr:spPr>
        <a:xfrm>
          <a:off x="6696075" y="139691554"/>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1148</xdr:row>
      <xdr:rowOff>57150</xdr:rowOff>
    </xdr:from>
    <xdr:to>
      <xdr:col>79</xdr:col>
      <xdr:colOff>189455</xdr:colOff>
      <xdr:row>1153</xdr:row>
      <xdr:rowOff>114300</xdr:rowOff>
    </xdr:to>
    <xdr:sp macro="" textlink="">
      <xdr:nvSpPr>
        <xdr:cNvPr id="257" name="正方形/長方形 256"/>
        <xdr:cNvSpPr/>
      </xdr:nvSpPr>
      <xdr:spPr>
        <a:xfrm>
          <a:off x="11995676" y="138045825"/>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1148</xdr:row>
      <xdr:rowOff>38100</xdr:rowOff>
    </xdr:from>
    <xdr:ext cx="4628942" cy="1236424"/>
    <xdr:sp macro="" textlink="">
      <xdr:nvSpPr>
        <xdr:cNvPr id="258" name="四角形吹き出し 257"/>
        <xdr:cNvSpPr/>
      </xdr:nvSpPr>
      <xdr:spPr>
        <a:xfrm>
          <a:off x="6775977" y="1380267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1165</xdr:row>
      <xdr:rowOff>168088</xdr:rowOff>
    </xdr:from>
    <xdr:to>
      <xdr:col>80</xdr:col>
      <xdr:colOff>27304</xdr:colOff>
      <xdr:row>1172</xdr:row>
      <xdr:rowOff>193862</xdr:rowOff>
    </xdr:to>
    <xdr:sp macro="" textlink="">
      <xdr:nvSpPr>
        <xdr:cNvPr id="259" name="正方形/長方形 258"/>
        <xdr:cNvSpPr/>
      </xdr:nvSpPr>
      <xdr:spPr>
        <a:xfrm>
          <a:off x="11856943" y="143323235"/>
          <a:ext cx="6996243" cy="1516156"/>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1193</xdr:row>
      <xdr:rowOff>38100</xdr:rowOff>
    </xdr:from>
    <xdr:to>
      <xdr:col>79</xdr:col>
      <xdr:colOff>28576</xdr:colOff>
      <xdr:row>1200</xdr:row>
      <xdr:rowOff>57150</xdr:rowOff>
    </xdr:to>
    <xdr:sp macro="" textlink="">
      <xdr:nvSpPr>
        <xdr:cNvPr id="260" name="正方形/長方形 259"/>
        <xdr:cNvSpPr/>
      </xdr:nvSpPr>
      <xdr:spPr>
        <a:xfrm>
          <a:off x="11791951" y="1455705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49</xdr:col>
      <xdr:colOff>123826</xdr:colOff>
      <xdr:row>1201</xdr:row>
      <xdr:rowOff>38100</xdr:rowOff>
    </xdr:from>
    <xdr:to>
      <xdr:col>79</xdr:col>
      <xdr:colOff>28576</xdr:colOff>
      <xdr:row>1208</xdr:row>
      <xdr:rowOff>57150</xdr:rowOff>
    </xdr:to>
    <xdr:sp macro="" textlink="">
      <xdr:nvSpPr>
        <xdr:cNvPr id="261" name="正方形/長方形 260"/>
        <xdr:cNvSpPr/>
      </xdr:nvSpPr>
      <xdr:spPr>
        <a:xfrm>
          <a:off x="11791951" y="1472469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1183</xdr:row>
      <xdr:rowOff>57150</xdr:rowOff>
    </xdr:from>
    <xdr:to>
      <xdr:col>81</xdr:col>
      <xdr:colOff>142875</xdr:colOff>
      <xdr:row>1210</xdr:row>
      <xdr:rowOff>152400</xdr:rowOff>
    </xdr:to>
    <xdr:sp macro="" textlink="">
      <xdr:nvSpPr>
        <xdr:cNvPr id="262" name="正方形/長方形 261"/>
        <xdr:cNvSpPr/>
      </xdr:nvSpPr>
      <xdr:spPr>
        <a:xfrm>
          <a:off x="7781925" y="1434941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161927</xdr:colOff>
      <xdr:row>1183</xdr:row>
      <xdr:rowOff>70039</xdr:rowOff>
    </xdr:from>
    <xdr:to>
      <xdr:col>57</xdr:col>
      <xdr:colOff>85725</xdr:colOff>
      <xdr:row>1192</xdr:row>
      <xdr:rowOff>85725</xdr:rowOff>
    </xdr:to>
    <xdr:sp macro="" textlink="">
      <xdr:nvSpPr>
        <xdr:cNvPr id="263" name="テキスト ボックス 262"/>
        <xdr:cNvSpPr txBox="1"/>
      </xdr:nvSpPr>
      <xdr:spPr>
        <a:xfrm>
          <a:off x="7781927" y="14350701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oneCellAnchor>
    <xdr:from>
      <xdr:col>59</xdr:col>
      <xdr:colOff>212912</xdr:colOff>
      <xdr:row>1183</xdr:row>
      <xdr:rowOff>201706</xdr:rowOff>
    </xdr:from>
    <xdr:ext cx="4791076" cy="1781175"/>
    <xdr:sp macro="" textlink="">
      <xdr:nvSpPr>
        <xdr:cNvPr id="264" name="四角形吹き出し 263"/>
        <xdr:cNvSpPr/>
      </xdr:nvSpPr>
      <xdr:spPr>
        <a:xfrm>
          <a:off x="14097000" y="145911794"/>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twoCellAnchor>
    <xdr:from>
      <xdr:col>50</xdr:col>
      <xdr:colOff>78442</xdr:colOff>
      <xdr:row>1174</xdr:row>
      <xdr:rowOff>123264</xdr:rowOff>
    </xdr:from>
    <xdr:to>
      <xdr:col>79</xdr:col>
      <xdr:colOff>211694</xdr:colOff>
      <xdr:row>1181</xdr:row>
      <xdr:rowOff>128306</xdr:rowOff>
    </xdr:to>
    <xdr:sp macro="" textlink="">
      <xdr:nvSpPr>
        <xdr:cNvPr id="265" name="正方形/長方形 264"/>
        <xdr:cNvSpPr/>
      </xdr:nvSpPr>
      <xdr:spPr>
        <a:xfrm>
          <a:off x="11844618" y="145833352"/>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1249</xdr:row>
      <xdr:rowOff>0</xdr:rowOff>
    </xdr:from>
    <xdr:to>
      <xdr:col>88</xdr:col>
      <xdr:colOff>152399</xdr:colOff>
      <xdr:row>1424</xdr:row>
      <xdr:rowOff>95250</xdr:rowOff>
    </xdr:to>
    <xdr:sp macro="" textlink="">
      <xdr:nvSpPr>
        <xdr:cNvPr id="266" name="正方形/長方形 265"/>
        <xdr:cNvSpPr/>
      </xdr:nvSpPr>
      <xdr:spPr>
        <a:xfrm>
          <a:off x="6953250" y="948213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1249</xdr:row>
      <xdr:rowOff>12889</xdr:rowOff>
    </xdr:from>
    <xdr:to>
      <xdr:col>44</xdr:col>
      <xdr:colOff>171451</xdr:colOff>
      <xdr:row>1254</xdr:row>
      <xdr:rowOff>180975</xdr:rowOff>
    </xdr:to>
    <xdr:sp macro="" textlink="">
      <xdr:nvSpPr>
        <xdr:cNvPr id="267" name="テキスト ボックス 266"/>
        <xdr:cNvSpPr txBox="1"/>
      </xdr:nvSpPr>
      <xdr:spPr>
        <a:xfrm>
          <a:off x="6953253" y="948342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1407</xdr:row>
      <xdr:rowOff>47625</xdr:rowOff>
    </xdr:from>
    <xdr:to>
      <xdr:col>79</xdr:col>
      <xdr:colOff>76201</xdr:colOff>
      <xdr:row>1414</xdr:row>
      <xdr:rowOff>95250</xdr:rowOff>
    </xdr:to>
    <xdr:sp macro="" textlink="">
      <xdr:nvSpPr>
        <xdr:cNvPr id="268" name="正方形/長方形 267"/>
        <xdr:cNvSpPr/>
      </xdr:nvSpPr>
      <xdr:spPr>
        <a:xfrm>
          <a:off x="8858250" y="12797790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1256</xdr:row>
      <xdr:rowOff>76200</xdr:rowOff>
    </xdr:from>
    <xdr:to>
      <xdr:col>79</xdr:col>
      <xdr:colOff>90109</xdr:colOff>
      <xdr:row>1263</xdr:row>
      <xdr:rowOff>104775</xdr:rowOff>
    </xdr:to>
    <xdr:sp macro="" textlink="">
      <xdr:nvSpPr>
        <xdr:cNvPr id="269" name="正方形/長方形 268"/>
        <xdr:cNvSpPr/>
      </xdr:nvSpPr>
      <xdr:spPr>
        <a:xfrm>
          <a:off x="11944349" y="963644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66675</xdr:colOff>
      <xdr:row>1274</xdr:row>
      <xdr:rowOff>190500</xdr:rowOff>
    </xdr:from>
    <xdr:to>
      <xdr:col>81</xdr:col>
      <xdr:colOff>104776</xdr:colOff>
      <xdr:row>1282</xdr:row>
      <xdr:rowOff>0</xdr:rowOff>
    </xdr:to>
    <xdr:sp macro="" textlink="">
      <xdr:nvSpPr>
        <xdr:cNvPr id="271" name="正方形/長方形 270"/>
        <xdr:cNvSpPr/>
      </xdr:nvSpPr>
      <xdr:spPr>
        <a:xfrm>
          <a:off x="11972925" y="1002506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50</xdr:col>
      <xdr:colOff>66675</xdr:colOff>
      <xdr:row>1282</xdr:row>
      <xdr:rowOff>190500</xdr:rowOff>
    </xdr:from>
    <xdr:to>
      <xdr:col>81</xdr:col>
      <xdr:colOff>104776</xdr:colOff>
      <xdr:row>1290</xdr:row>
      <xdr:rowOff>0</xdr:rowOff>
    </xdr:to>
    <xdr:sp macro="" textlink="">
      <xdr:nvSpPr>
        <xdr:cNvPr id="272" name="正方形/長方形 271"/>
        <xdr:cNvSpPr/>
      </xdr:nvSpPr>
      <xdr:spPr>
        <a:xfrm>
          <a:off x="11972925" y="101927025"/>
          <a:ext cx="7419976"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35</xdr:col>
      <xdr:colOff>0</xdr:colOff>
      <xdr:row>1265</xdr:row>
      <xdr:rowOff>0</xdr:rowOff>
    </xdr:from>
    <xdr:to>
      <xdr:col>83</xdr:col>
      <xdr:colOff>219075</xdr:colOff>
      <xdr:row>1292</xdr:row>
      <xdr:rowOff>95250</xdr:rowOff>
    </xdr:to>
    <xdr:sp macro="" textlink="">
      <xdr:nvSpPr>
        <xdr:cNvPr id="273" name="正方形/長方形 272"/>
        <xdr:cNvSpPr/>
      </xdr:nvSpPr>
      <xdr:spPr>
        <a:xfrm>
          <a:off x="8334375" y="981741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2</xdr:colOff>
      <xdr:row>1265</xdr:row>
      <xdr:rowOff>12889</xdr:rowOff>
    </xdr:from>
    <xdr:to>
      <xdr:col>59</xdr:col>
      <xdr:colOff>161925</xdr:colOff>
      <xdr:row>1274</xdr:row>
      <xdr:rowOff>28575</xdr:rowOff>
    </xdr:to>
    <xdr:sp macro="" textlink="">
      <xdr:nvSpPr>
        <xdr:cNvPr id="274" name="テキスト ボックス 273"/>
        <xdr:cNvSpPr txBox="1"/>
      </xdr:nvSpPr>
      <xdr:spPr>
        <a:xfrm>
          <a:off x="8334377" y="98187064"/>
          <a:ext cx="5876923" cy="19016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以下のいずれかのオペレーションを実施したか</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接続開始処理（インターネット利用なし）」</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接続停止処理」</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接続情報変更処理（インターネット利用あり）」</a:t>
          </a:r>
          <a:endParaRPr lang="ja-JP" altLang="ja-JP">
            <a:effectLst/>
          </a:endParaRPr>
        </a:p>
        <a:p>
          <a:r>
            <a:rPr kumimoji="1" lang="ja-JP" altLang="ja-JP" sz="1100">
              <a:solidFill>
                <a:schemeClr val="dk1"/>
              </a:solidFill>
              <a:effectLst/>
              <a:latin typeface="+mn-lt"/>
              <a:ea typeface="+mn-ea"/>
              <a:cs typeface="+mn-cs"/>
            </a:rPr>
            <a:t>　　　　オペレーション「</a:t>
          </a:r>
          <a:r>
            <a:rPr kumimoji="1" lang="en-US" altLang="ja-JP" sz="1100">
              <a:solidFill>
                <a:schemeClr val="dk1"/>
              </a:solidFill>
              <a:effectLst/>
              <a:latin typeface="+mn-lt"/>
              <a:ea typeface="+mn-ea"/>
              <a:cs typeface="+mn-cs"/>
            </a:rPr>
            <a:t>Arcstar Universal One</a:t>
          </a:r>
          <a:r>
            <a:rPr kumimoji="1" lang="ja-JP" altLang="ja-JP" sz="1100">
              <a:solidFill>
                <a:schemeClr val="dk1"/>
              </a:solidFill>
              <a:effectLst/>
              <a:latin typeface="+mn-lt"/>
              <a:ea typeface="+mn-ea"/>
              <a:cs typeface="+mn-cs"/>
            </a:rPr>
            <a:t>接続情報変更処理（インターネット利用なし）」</a:t>
          </a:r>
          <a:endParaRPr lang="ja-JP" altLang="ja-JP">
            <a:effectLst/>
          </a:endParaRPr>
        </a:p>
      </xdr:txBody>
    </xdr:sp>
    <xdr:clientData/>
  </xdr:twoCellAnchor>
  <xdr:twoCellAnchor>
    <xdr:from>
      <xdr:col>53</xdr:col>
      <xdr:colOff>0</xdr:colOff>
      <xdr:row>1297</xdr:row>
      <xdr:rowOff>0</xdr:rowOff>
    </xdr:from>
    <xdr:to>
      <xdr:col>63</xdr:col>
      <xdr:colOff>157655</xdr:colOff>
      <xdr:row>1297</xdr:row>
      <xdr:rowOff>0</xdr:rowOff>
    </xdr:to>
    <xdr:cxnSp macro="">
      <xdr:nvCxnSpPr>
        <xdr:cNvPr id="275" name="直線矢印コネクタ 274"/>
        <xdr:cNvCxnSpPr/>
      </xdr:nvCxnSpPr>
      <xdr:spPr>
        <a:xfrm>
          <a:off x="12620625" y="1048797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1296</xdr:row>
      <xdr:rowOff>0</xdr:rowOff>
    </xdr:from>
    <xdr:to>
      <xdr:col>66</xdr:col>
      <xdr:colOff>51627</xdr:colOff>
      <xdr:row>1298</xdr:row>
      <xdr:rowOff>85724</xdr:rowOff>
    </xdr:to>
    <xdr:sp macro="" textlink="">
      <xdr:nvSpPr>
        <xdr:cNvPr id="276" name="正方形/長方形 275"/>
        <xdr:cNvSpPr/>
      </xdr:nvSpPr>
      <xdr:spPr>
        <a:xfrm>
          <a:off x="15240000" y="104670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1300</xdr:row>
      <xdr:rowOff>9525</xdr:rowOff>
    </xdr:from>
    <xdr:to>
      <xdr:col>63</xdr:col>
      <xdr:colOff>157655</xdr:colOff>
      <xdr:row>1300</xdr:row>
      <xdr:rowOff>9525</xdr:rowOff>
    </xdr:to>
    <xdr:cxnSp macro="">
      <xdr:nvCxnSpPr>
        <xdr:cNvPr id="277" name="直線矢印コネクタ 276"/>
        <xdr:cNvCxnSpPr/>
      </xdr:nvCxnSpPr>
      <xdr:spPr>
        <a:xfrm>
          <a:off x="12620625" y="1055179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1299</xdr:row>
      <xdr:rowOff>85725</xdr:rowOff>
    </xdr:from>
    <xdr:to>
      <xdr:col>66</xdr:col>
      <xdr:colOff>51627</xdr:colOff>
      <xdr:row>1301</xdr:row>
      <xdr:rowOff>171449</xdr:rowOff>
    </xdr:to>
    <xdr:sp macro="" textlink="">
      <xdr:nvSpPr>
        <xdr:cNvPr id="278" name="正方形/長方形 277"/>
        <xdr:cNvSpPr/>
      </xdr:nvSpPr>
      <xdr:spPr>
        <a:xfrm>
          <a:off x="15240000" y="1053846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1419</xdr:row>
      <xdr:rowOff>142875</xdr:rowOff>
    </xdr:from>
    <xdr:to>
      <xdr:col>63</xdr:col>
      <xdr:colOff>148130</xdr:colOff>
      <xdr:row>1419</xdr:row>
      <xdr:rowOff>142875</xdr:rowOff>
    </xdr:to>
    <xdr:cxnSp macro="">
      <xdr:nvCxnSpPr>
        <xdr:cNvPr id="279" name="直線矢印コネクタ 278"/>
        <xdr:cNvCxnSpPr/>
      </xdr:nvCxnSpPr>
      <xdr:spPr>
        <a:xfrm>
          <a:off x="12611100" y="1305877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1419</xdr:row>
      <xdr:rowOff>9525</xdr:rowOff>
    </xdr:from>
    <xdr:to>
      <xdr:col>66</xdr:col>
      <xdr:colOff>42102</xdr:colOff>
      <xdr:row>1421</xdr:row>
      <xdr:rowOff>95249</xdr:rowOff>
    </xdr:to>
    <xdr:sp macro="" textlink="">
      <xdr:nvSpPr>
        <xdr:cNvPr id="280" name="正方形/長方形 279"/>
        <xdr:cNvSpPr/>
      </xdr:nvSpPr>
      <xdr:spPr>
        <a:xfrm>
          <a:off x="15230475" y="1304544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1305</xdr:row>
      <xdr:rowOff>9525</xdr:rowOff>
    </xdr:from>
    <xdr:to>
      <xdr:col>63</xdr:col>
      <xdr:colOff>157655</xdr:colOff>
      <xdr:row>1305</xdr:row>
      <xdr:rowOff>9525</xdr:rowOff>
    </xdr:to>
    <xdr:cxnSp macro="">
      <xdr:nvCxnSpPr>
        <xdr:cNvPr id="281" name="直線矢印コネクタ 280"/>
        <xdr:cNvCxnSpPr/>
      </xdr:nvCxnSpPr>
      <xdr:spPr>
        <a:xfrm>
          <a:off x="12620625" y="106565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1304</xdr:row>
      <xdr:rowOff>85725</xdr:rowOff>
    </xdr:from>
    <xdr:to>
      <xdr:col>66</xdr:col>
      <xdr:colOff>51627</xdr:colOff>
      <xdr:row>1306</xdr:row>
      <xdr:rowOff>171449</xdr:rowOff>
    </xdr:to>
    <xdr:sp macro="" textlink="">
      <xdr:nvSpPr>
        <xdr:cNvPr id="282" name="正方形/長方形 281"/>
        <xdr:cNvSpPr/>
      </xdr:nvSpPr>
      <xdr:spPr>
        <a:xfrm>
          <a:off x="15240000" y="1064323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1318</xdr:row>
      <xdr:rowOff>142875</xdr:rowOff>
    </xdr:from>
    <xdr:to>
      <xdr:col>63</xdr:col>
      <xdr:colOff>148130</xdr:colOff>
      <xdr:row>1318</xdr:row>
      <xdr:rowOff>142875</xdr:rowOff>
    </xdr:to>
    <xdr:cxnSp macro="">
      <xdr:nvCxnSpPr>
        <xdr:cNvPr id="283" name="直線矢印コネクタ 282"/>
        <xdr:cNvCxnSpPr/>
      </xdr:nvCxnSpPr>
      <xdr:spPr>
        <a:xfrm>
          <a:off x="12611100" y="1094232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1318</xdr:row>
      <xdr:rowOff>9525</xdr:rowOff>
    </xdr:from>
    <xdr:to>
      <xdr:col>66</xdr:col>
      <xdr:colOff>42102</xdr:colOff>
      <xdr:row>1320</xdr:row>
      <xdr:rowOff>95249</xdr:rowOff>
    </xdr:to>
    <xdr:sp macro="" textlink="">
      <xdr:nvSpPr>
        <xdr:cNvPr id="284" name="正方形/長方形 283"/>
        <xdr:cNvSpPr/>
      </xdr:nvSpPr>
      <xdr:spPr>
        <a:xfrm>
          <a:off x="15230475" y="1092898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1362</xdr:row>
      <xdr:rowOff>9525</xdr:rowOff>
    </xdr:from>
    <xdr:to>
      <xdr:col>63</xdr:col>
      <xdr:colOff>157655</xdr:colOff>
      <xdr:row>1362</xdr:row>
      <xdr:rowOff>9525</xdr:rowOff>
    </xdr:to>
    <xdr:cxnSp macro="">
      <xdr:nvCxnSpPr>
        <xdr:cNvPr id="285" name="直線矢印コネクタ 284"/>
        <xdr:cNvCxnSpPr/>
      </xdr:nvCxnSpPr>
      <xdr:spPr>
        <a:xfrm>
          <a:off x="12620625" y="118510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1361</xdr:row>
      <xdr:rowOff>85725</xdr:rowOff>
    </xdr:from>
    <xdr:to>
      <xdr:col>66</xdr:col>
      <xdr:colOff>51627</xdr:colOff>
      <xdr:row>1363</xdr:row>
      <xdr:rowOff>171449</xdr:rowOff>
    </xdr:to>
    <xdr:sp macro="" textlink="">
      <xdr:nvSpPr>
        <xdr:cNvPr id="286" name="正方形/長方形 285"/>
        <xdr:cNvSpPr/>
      </xdr:nvSpPr>
      <xdr:spPr>
        <a:xfrm>
          <a:off x="15240000" y="118376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1375</xdr:row>
      <xdr:rowOff>142875</xdr:rowOff>
    </xdr:from>
    <xdr:to>
      <xdr:col>63</xdr:col>
      <xdr:colOff>148130</xdr:colOff>
      <xdr:row>1375</xdr:row>
      <xdr:rowOff>142875</xdr:rowOff>
    </xdr:to>
    <xdr:cxnSp macro="">
      <xdr:nvCxnSpPr>
        <xdr:cNvPr id="287" name="直線矢印コネクタ 286"/>
        <xdr:cNvCxnSpPr/>
      </xdr:nvCxnSpPr>
      <xdr:spPr>
        <a:xfrm>
          <a:off x="12611100" y="121367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1375</xdr:row>
      <xdr:rowOff>9525</xdr:rowOff>
    </xdr:from>
    <xdr:to>
      <xdr:col>66</xdr:col>
      <xdr:colOff>42102</xdr:colOff>
      <xdr:row>1377</xdr:row>
      <xdr:rowOff>95249</xdr:rowOff>
    </xdr:to>
    <xdr:sp macro="" textlink="">
      <xdr:nvSpPr>
        <xdr:cNvPr id="288" name="正方形/長方形 287"/>
        <xdr:cNvSpPr/>
      </xdr:nvSpPr>
      <xdr:spPr>
        <a:xfrm>
          <a:off x="15230475" y="1212342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1305</xdr:row>
      <xdr:rowOff>123824</xdr:rowOff>
    </xdr:from>
    <xdr:ext cx="2314575" cy="1704976"/>
    <xdr:sp macro="" textlink="">
      <xdr:nvSpPr>
        <xdr:cNvPr id="289" name="四角形吹き出し 288"/>
        <xdr:cNvSpPr/>
      </xdr:nvSpPr>
      <xdr:spPr>
        <a:xfrm>
          <a:off x="8782049" y="1066799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1363</xdr:row>
      <xdr:rowOff>161925</xdr:rowOff>
    </xdr:from>
    <xdr:ext cx="1876424" cy="1400176"/>
    <xdr:sp macro="" textlink="">
      <xdr:nvSpPr>
        <xdr:cNvPr id="290" name="四角形吹き出し 289"/>
        <xdr:cNvSpPr/>
      </xdr:nvSpPr>
      <xdr:spPr>
        <a:xfrm>
          <a:off x="9258300" y="1188720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1314</xdr:row>
      <xdr:rowOff>0</xdr:rowOff>
    </xdr:from>
    <xdr:to>
      <xdr:col>63</xdr:col>
      <xdr:colOff>157655</xdr:colOff>
      <xdr:row>1314</xdr:row>
      <xdr:rowOff>0</xdr:rowOff>
    </xdr:to>
    <xdr:cxnSp macro="">
      <xdr:nvCxnSpPr>
        <xdr:cNvPr id="291" name="直線矢印コネクタ 290"/>
        <xdr:cNvCxnSpPr/>
      </xdr:nvCxnSpPr>
      <xdr:spPr>
        <a:xfrm>
          <a:off x="12620625" y="108442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1313</xdr:row>
      <xdr:rowOff>76200</xdr:rowOff>
    </xdr:from>
    <xdr:to>
      <xdr:col>66</xdr:col>
      <xdr:colOff>51627</xdr:colOff>
      <xdr:row>1315</xdr:row>
      <xdr:rowOff>161924</xdr:rowOff>
    </xdr:to>
    <xdr:sp macro="" textlink="">
      <xdr:nvSpPr>
        <xdr:cNvPr id="292" name="正方形/長方形 291"/>
        <xdr:cNvSpPr/>
      </xdr:nvSpPr>
      <xdr:spPr>
        <a:xfrm>
          <a:off x="15240000" y="108308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1371</xdr:row>
      <xdr:rowOff>9525</xdr:rowOff>
    </xdr:from>
    <xdr:to>
      <xdr:col>63</xdr:col>
      <xdr:colOff>157655</xdr:colOff>
      <xdr:row>1371</xdr:row>
      <xdr:rowOff>9525</xdr:rowOff>
    </xdr:to>
    <xdr:cxnSp macro="">
      <xdr:nvCxnSpPr>
        <xdr:cNvPr id="293" name="直線矢印コネクタ 292"/>
        <xdr:cNvCxnSpPr/>
      </xdr:nvCxnSpPr>
      <xdr:spPr>
        <a:xfrm>
          <a:off x="12620625" y="1203960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1370</xdr:row>
      <xdr:rowOff>85725</xdr:rowOff>
    </xdr:from>
    <xdr:to>
      <xdr:col>66</xdr:col>
      <xdr:colOff>51627</xdr:colOff>
      <xdr:row>1372</xdr:row>
      <xdr:rowOff>171449</xdr:rowOff>
    </xdr:to>
    <xdr:sp macro="" textlink="">
      <xdr:nvSpPr>
        <xdr:cNvPr id="294" name="正方形/長方形 293"/>
        <xdr:cNvSpPr/>
      </xdr:nvSpPr>
      <xdr:spPr>
        <a:xfrm>
          <a:off x="15240000" y="1202626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1330</xdr:row>
      <xdr:rowOff>0</xdr:rowOff>
    </xdr:from>
    <xdr:to>
      <xdr:col>63</xdr:col>
      <xdr:colOff>157655</xdr:colOff>
      <xdr:row>1330</xdr:row>
      <xdr:rowOff>0</xdr:rowOff>
    </xdr:to>
    <xdr:cxnSp macro="">
      <xdr:nvCxnSpPr>
        <xdr:cNvPr id="295" name="直線矢印コネクタ 294"/>
        <xdr:cNvCxnSpPr/>
      </xdr:nvCxnSpPr>
      <xdr:spPr>
        <a:xfrm>
          <a:off x="12620625" y="111794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1329</xdr:row>
      <xdr:rowOff>57150</xdr:rowOff>
    </xdr:from>
    <xdr:to>
      <xdr:col>66</xdr:col>
      <xdr:colOff>51627</xdr:colOff>
      <xdr:row>1331</xdr:row>
      <xdr:rowOff>142874</xdr:rowOff>
    </xdr:to>
    <xdr:sp macro="" textlink="">
      <xdr:nvSpPr>
        <xdr:cNvPr id="296" name="正方形/長方形 295"/>
        <xdr:cNvSpPr/>
      </xdr:nvSpPr>
      <xdr:spPr>
        <a:xfrm>
          <a:off x="15240000" y="111642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1304</xdr:row>
      <xdr:rowOff>28575</xdr:rowOff>
    </xdr:from>
    <xdr:to>
      <xdr:col>51</xdr:col>
      <xdr:colOff>0</xdr:colOff>
      <xdr:row>1318</xdr:row>
      <xdr:rowOff>200025</xdr:rowOff>
    </xdr:to>
    <xdr:sp macro="" textlink="">
      <xdr:nvSpPr>
        <xdr:cNvPr id="297" name="左中かっこ 296"/>
        <xdr:cNvSpPr/>
      </xdr:nvSpPr>
      <xdr:spPr>
        <a:xfrm>
          <a:off x="11487150" y="1063752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1361</xdr:row>
      <xdr:rowOff>9525</xdr:rowOff>
    </xdr:from>
    <xdr:to>
      <xdr:col>50</xdr:col>
      <xdr:colOff>200025</xdr:colOff>
      <xdr:row>1376</xdr:row>
      <xdr:rowOff>9525</xdr:rowOff>
    </xdr:to>
    <xdr:sp macro="" textlink="">
      <xdr:nvSpPr>
        <xdr:cNvPr id="298" name="左中かっこ 297"/>
        <xdr:cNvSpPr/>
      </xdr:nvSpPr>
      <xdr:spPr>
        <a:xfrm>
          <a:off x="11449050" y="1183005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1354</xdr:row>
      <xdr:rowOff>210206</xdr:rowOff>
    </xdr:from>
    <xdr:to>
      <xdr:col>63</xdr:col>
      <xdr:colOff>170793</xdr:colOff>
      <xdr:row>1354</xdr:row>
      <xdr:rowOff>210206</xdr:rowOff>
    </xdr:to>
    <xdr:cxnSp macro="">
      <xdr:nvCxnSpPr>
        <xdr:cNvPr id="299" name="直線矢印コネクタ 298"/>
        <xdr:cNvCxnSpPr/>
      </xdr:nvCxnSpPr>
      <xdr:spPr>
        <a:xfrm>
          <a:off x="12633763" y="11703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1354</xdr:row>
      <xdr:rowOff>66676</xdr:rowOff>
    </xdr:from>
    <xdr:to>
      <xdr:col>65</xdr:col>
      <xdr:colOff>235244</xdr:colOff>
      <xdr:row>1356</xdr:row>
      <xdr:rowOff>142875</xdr:rowOff>
    </xdr:to>
    <xdr:sp macro="" textlink="">
      <xdr:nvSpPr>
        <xdr:cNvPr id="300" name="正方形/長方形 299"/>
        <xdr:cNvSpPr/>
      </xdr:nvSpPr>
      <xdr:spPr>
        <a:xfrm>
          <a:off x="15185492" y="11689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1332</xdr:row>
      <xdr:rowOff>57150</xdr:rowOff>
    </xdr:from>
    <xdr:to>
      <xdr:col>87</xdr:col>
      <xdr:colOff>190499</xdr:colOff>
      <xdr:row>1357</xdr:row>
      <xdr:rowOff>152399</xdr:rowOff>
    </xdr:to>
    <xdr:sp macro="" textlink="">
      <xdr:nvSpPr>
        <xdr:cNvPr id="301" name="正方形/長方形 300"/>
        <xdr:cNvSpPr/>
      </xdr:nvSpPr>
      <xdr:spPr>
        <a:xfrm>
          <a:off x="9458325" y="1122711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1332</xdr:row>
      <xdr:rowOff>70038</xdr:rowOff>
    </xdr:from>
    <xdr:to>
      <xdr:col>51</xdr:col>
      <xdr:colOff>161925</xdr:colOff>
      <xdr:row>1336</xdr:row>
      <xdr:rowOff>76199</xdr:rowOff>
    </xdr:to>
    <xdr:sp macro="" textlink="">
      <xdr:nvSpPr>
        <xdr:cNvPr id="302" name="テキスト ボックス 301"/>
        <xdr:cNvSpPr txBox="1"/>
      </xdr:nvSpPr>
      <xdr:spPr>
        <a:xfrm>
          <a:off x="9458328" y="1122840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1338</xdr:row>
      <xdr:rowOff>152399</xdr:rowOff>
    </xdr:from>
    <xdr:ext cx="2390775" cy="2609851"/>
    <xdr:sp macro="" textlink="">
      <xdr:nvSpPr>
        <xdr:cNvPr id="303" name="四角形吹き出し 302"/>
        <xdr:cNvSpPr/>
      </xdr:nvSpPr>
      <xdr:spPr>
        <a:xfrm>
          <a:off x="9601200" y="1136237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1389</xdr:row>
      <xdr:rowOff>210206</xdr:rowOff>
    </xdr:from>
    <xdr:to>
      <xdr:col>63</xdr:col>
      <xdr:colOff>170793</xdr:colOff>
      <xdr:row>1389</xdr:row>
      <xdr:rowOff>210206</xdr:rowOff>
    </xdr:to>
    <xdr:cxnSp macro="">
      <xdr:nvCxnSpPr>
        <xdr:cNvPr id="304" name="直線矢印コネクタ 303"/>
        <xdr:cNvCxnSpPr/>
      </xdr:nvCxnSpPr>
      <xdr:spPr>
        <a:xfrm>
          <a:off x="12633763" y="1243685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1389</xdr:row>
      <xdr:rowOff>66676</xdr:rowOff>
    </xdr:from>
    <xdr:to>
      <xdr:col>65</xdr:col>
      <xdr:colOff>235244</xdr:colOff>
      <xdr:row>1391</xdr:row>
      <xdr:rowOff>142875</xdr:rowOff>
    </xdr:to>
    <xdr:sp macro="" textlink="">
      <xdr:nvSpPr>
        <xdr:cNvPr id="305" name="正方形/長方形 304"/>
        <xdr:cNvSpPr/>
      </xdr:nvSpPr>
      <xdr:spPr>
        <a:xfrm>
          <a:off x="15185492" y="1242250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1402</xdr:row>
      <xdr:rowOff>210206</xdr:rowOff>
    </xdr:from>
    <xdr:to>
      <xdr:col>63</xdr:col>
      <xdr:colOff>170793</xdr:colOff>
      <xdr:row>1402</xdr:row>
      <xdr:rowOff>210206</xdr:rowOff>
    </xdr:to>
    <xdr:cxnSp macro="">
      <xdr:nvCxnSpPr>
        <xdr:cNvPr id="306" name="直線矢印コネクタ 305"/>
        <xdr:cNvCxnSpPr/>
      </xdr:nvCxnSpPr>
      <xdr:spPr>
        <a:xfrm>
          <a:off x="12633763" y="127092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1402</xdr:row>
      <xdr:rowOff>66676</xdr:rowOff>
    </xdr:from>
    <xdr:to>
      <xdr:col>65</xdr:col>
      <xdr:colOff>235244</xdr:colOff>
      <xdr:row>1404</xdr:row>
      <xdr:rowOff>142875</xdr:rowOff>
    </xdr:to>
    <xdr:sp macro="" textlink="">
      <xdr:nvSpPr>
        <xdr:cNvPr id="307" name="正方形/長方形 306"/>
        <xdr:cNvSpPr/>
      </xdr:nvSpPr>
      <xdr:spPr>
        <a:xfrm>
          <a:off x="15185492" y="126949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61</xdr:col>
      <xdr:colOff>38100</xdr:colOff>
      <xdr:row>1265</xdr:row>
      <xdr:rowOff>104775</xdr:rowOff>
    </xdr:from>
    <xdr:ext cx="4791076" cy="1781175"/>
    <xdr:sp macro="" textlink="">
      <xdr:nvSpPr>
        <xdr:cNvPr id="308" name="四角形吹き出し 307"/>
        <xdr:cNvSpPr/>
      </xdr:nvSpPr>
      <xdr:spPr>
        <a:xfrm>
          <a:off x="14563725" y="155695650"/>
          <a:ext cx="4791076" cy="1781175"/>
        </a:xfrm>
        <a:prstGeom prst="wedgeRectCallout">
          <a:avLst>
            <a:gd name="adj1" fmla="val -65101"/>
            <a:gd name="adj2" fmla="val -1280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VpnOrderChangeInfo</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契約情報の状態を管理するクラス）のインスタンスインスタンス</a:t>
          </a:r>
          <a:r>
            <a:rPr kumimoji="1" lang="en-US" altLang="ja-JP" sz="1000">
              <a:solidFill>
                <a:sysClr val="windowText" lastClr="000000"/>
              </a:solidFill>
            </a:rPr>
            <a:t>vpnOderChangeInfo</a:t>
          </a:r>
          <a:r>
            <a:rPr kumimoji="1" lang="ja-JP" altLang="en-US" sz="1000">
              <a:solidFill>
                <a:sysClr val="windowText" lastClr="000000"/>
              </a:solidFill>
            </a:rPr>
            <a:t>を利用して判定する。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＜スタティックルート設定ファイルを生成するか＞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＜パケットフィルタ設定ファイルを生成するか＞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vpnOderChangeInfo.getPacketFilterSettingInstance()</a:t>
          </a:r>
        </a:p>
      </xdr:txBody>
    </xdr:sp>
    <xdr:clientData/>
  </xdr:oneCellAnchor>
  <xdr:oneCellAnchor>
    <xdr:from>
      <xdr:col>35</xdr:col>
      <xdr:colOff>57150</xdr:colOff>
      <xdr:row>1058</xdr:row>
      <xdr:rowOff>95250</xdr:rowOff>
    </xdr:from>
    <xdr:ext cx="3086100" cy="1581150"/>
    <xdr:sp macro="" textlink="">
      <xdr:nvSpPr>
        <xdr:cNvPr id="310" name="四角形吹き出し 309"/>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312" name="四角形吹き出し 311"/>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1395</xdr:row>
      <xdr:rowOff>9525</xdr:rowOff>
    </xdr:from>
    <xdr:ext cx="3086100" cy="1581150"/>
    <xdr:sp macro="" textlink="">
      <xdr:nvSpPr>
        <xdr:cNvPr id="314" name="四角形吹き出し 313"/>
        <xdr:cNvSpPr/>
      </xdr:nvSpPr>
      <xdr:spPr>
        <a:xfrm>
          <a:off x="8362950" y="1845183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1214</xdr:row>
      <xdr:rowOff>200025</xdr:rowOff>
    </xdr:from>
    <xdr:to>
      <xdr:col>79</xdr:col>
      <xdr:colOff>152401</xdr:colOff>
      <xdr:row>1222</xdr:row>
      <xdr:rowOff>38100</xdr:rowOff>
    </xdr:to>
    <xdr:sp macro="" textlink="">
      <xdr:nvSpPr>
        <xdr:cNvPr id="225" name="正方形/長方形 224"/>
        <xdr:cNvSpPr/>
      </xdr:nvSpPr>
      <xdr:spPr>
        <a:xfrm>
          <a:off x="8934450" y="88106250"/>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1229</xdr:row>
      <xdr:rowOff>114300</xdr:rowOff>
    </xdr:from>
    <xdr:to>
      <xdr:col>79</xdr:col>
      <xdr:colOff>171451</xdr:colOff>
      <xdr:row>1236</xdr:row>
      <xdr:rowOff>161925</xdr:rowOff>
    </xdr:to>
    <xdr:sp macro="" textlink="">
      <xdr:nvSpPr>
        <xdr:cNvPr id="226" name="正方形/長方形 225"/>
        <xdr:cNvSpPr/>
      </xdr:nvSpPr>
      <xdr:spPr>
        <a:xfrm>
          <a:off x="8953500" y="91163775"/>
          <a:ext cx="10029826" cy="15144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1223</xdr:row>
      <xdr:rowOff>95250</xdr:rowOff>
    </xdr:from>
    <xdr:to>
      <xdr:col>83</xdr:col>
      <xdr:colOff>219075</xdr:colOff>
      <xdr:row>1238</xdr:row>
      <xdr:rowOff>142875</xdr:rowOff>
    </xdr:to>
    <xdr:sp macro="" textlink="">
      <xdr:nvSpPr>
        <xdr:cNvPr id="228" name="正方形/長方形 227"/>
        <xdr:cNvSpPr/>
      </xdr:nvSpPr>
      <xdr:spPr>
        <a:xfrm>
          <a:off x="8334375" y="898874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1223</xdr:row>
      <xdr:rowOff>108139</xdr:rowOff>
    </xdr:from>
    <xdr:to>
      <xdr:col>47</xdr:col>
      <xdr:colOff>19051</xdr:colOff>
      <xdr:row>1228</xdr:row>
      <xdr:rowOff>47625</xdr:rowOff>
    </xdr:to>
    <xdr:sp macro="" textlink="">
      <xdr:nvSpPr>
        <xdr:cNvPr id="237" name="テキスト ボックス 236"/>
        <xdr:cNvSpPr txBox="1"/>
      </xdr:nvSpPr>
      <xdr:spPr>
        <a:xfrm>
          <a:off x="8334378" y="89900314"/>
          <a:ext cx="2876548" cy="9872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1217</xdr:row>
      <xdr:rowOff>180974</xdr:rowOff>
    </xdr:from>
    <xdr:ext cx="1647825" cy="617299"/>
    <xdr:sp macro="" textlink="">
      <xdr:nvSpPr>
        <xdr:cNvPr id="239" name="四角形吹き出し 238"/>
        <xdr:cNvSpPr/>
      </xdr:nvSpPr>
      <xdr:spPr>
        <a:xfrm>
          <a:off x="9048749" y="88715849"/>
          <a:ext cx="1647825" cy="617299"/>
        </a:xfrm>
        <a:prstGeom prst="wedgeRectCallout">
          <a:avLst>
            <a:gd name="adj1" fmla="val 35498"/>
            <a:gd name="adj2" fmla="val 1753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1216</xdr:row>
      <xdr:rowOff>180975</xdr:rowOff>
    </xdr:from>
    <xdr:ext cx="2800350" cy="1007824"/>
    <xdr:sp macro="" textlink="">
      <xdr:nvSpPr>
        <xdr:cNvPr id="240" name="四角形吹き出し 239"/>
        <xdr:cNvSpPr/>
      </xdr:nvSpPr>
      <xdr:spPr>
        <a:xfrm>
          <a:off x="8382000" y="88506300"/>
          <a:ext cx="2800350" cy="1007824"/>
        </a:xfrm>
        <a:prstGeom prst="wedgeRectCallout">
          <a:avLst>
            <a:gd name="adj1" fmla="val 82779"/>
            <a:gd name="adj2" fmla="val -2990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twoCellAnchor>
    <xdr:from>
      <xdr:col>31</xdr:col>
      <xdr:colOff>47625</xdr:colOff>
      <xdr:row>317</xdr:row>
      <xdr:rowOff>47625</xdr:rowOff>
    </xdr:from>
    <xdr:to>
      <xdr:col>81</xdr:col>
      <xdr:colOff>200025</xdr:colOff>
      <xdr:row>409</xdr:row>
      <xdr:rowOff>104775</xdr:rowOff>
    </xdr:to>
    <xdr:sp macro="" textlink="">
      <xdr:nvSpPr>
        <xdr:cNvPr id="241" name="正方形/長方形 240"/>
        <xdr:cNvSpPr/>
      </xdr:nvSpPr>
      <xdr:spPr>
        <a:xfrm>
          <a:off x="7429500" y="49187100"/>
          <a:ext cx="12058650" cy="1493520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317</xdr:row>
      <xdr:rowOff>50989</xdr:rowOff>
    </xdr:from>
    <xdr:to>
      <xdr:col>56</xdr:col>
      <xdr:colOff>24812</xdr:colOff>
      <xdr:row>325</xdr:row>
      <xdr:rowOff>76200</xdr:rowOff>
    </xdr:to>
    <xdr:sp macro="" textlink="">
      <xdr:nvSpPr>
        <xdr:cNvPr id="242" name="テキスト ボックス 241"/>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接続開始処理（インターネット利用あり）」の実施条件を満たす場合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接続開始処理（インターネット利用あり）」</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364</xdr:row>
      <xdr:rowOff>76200</xdr:rowOff>
    </xdr:from>
    <xdr:to>
      <xdr:col>79</xdr:col>
      <xdr:colOff>171451</xdr:colOff>
      <xdr:row>374</xdr:row>
      <xdr:rowOff>200025</xdr:rowOff>
    </xdr:to>
    <xdr:sp macro="" textlink="">
      <xdr:nvSpPr>
        <xdr:cNvPr id="324" name="正方形/長方形 323"/>
        <xdr:cNvSpPr/>
      </xdr:nvSpPr>
      <xdr:spPr>
        <a:xfrm>
          <a:off x="12033436" y="563403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350</xdr:row>
      <xdr:rowOff>1</xdr:rowOff>
    </xdr:from>
    <xdr:to>
      <xdr:col>79</xdr:col>
      <xdr:colOff>200025</xdr:colOff>
      <xdr:row>361</xdr:row>
      <xdr:rowOff>152401</xdr:rowOff>
    </xdr:to>
    <xdr:sp macro="" textlink="">
      <xdr:nvSpPr>
        <xdr:cNvPr id="330" name="正方形/長方形 329"/>
        <xdr:cNvSpPr/>
      </xdr:nvSpPr>
      <xdr:spPr>
        <a:xfrm>
          <a:off x="12033435" y="533304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350</xdr:row>
      <xdr:rowOff>152401</xdr:rowOff>
    </xdr:from>
    <xdr:ext cx="4362450" cy="2124074"/>
    <xdr:sp macro="" textlink="">
      <xdr:nvSpPr>
        <xdr:cNvPr id="331" name="四角形吹き出し 330"/>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365</xdr:row>
      <xdr:rowOff>19051</xdr:rowOff>
    </xdr:from>
    <xdr:ext cx="4438651" cy="1885950"/>
    <xdr:sp macro="" textlink="">
      <xdr:nvSpPr>
        <xdr:cNvPr id="332" name="四角形吹き出し 331"/>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345</xdr:row>
      <xdr:rowOff>85725</xdr:rowOff>
    </xdr:from>
    <xdr:to>
      <xdr:col>80</xdr:col>
      <xdr:colOff>200025</xdr:colOff>
      <xdr:row>376</xdr:row>
      <xdr:rowOff>9525</xdr:rowOff>
    </xdr:to>
    <xdr:sp macro="" textlink="">
      <xdr:nvSpPr>
        <xdr:cNvPr id="333" name="正方形/長方形 332"/>
        <xdr:cNvSpPr/>
      </xdr:nvSpPr>
      <xdr:spPr>
        <a:xfrm>
          <a:off x="8258175" y="5362575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345</xdr:row>
      <xdr:rowOff>98614</xdr:rowOff>
    </xdr:from>
    <xdr:to>
      <xdr:col>50</xdr:col>
      <xdr:colOff>180975</xdr:colOff>
      <xdr:row>349</xdr:row>
      <xdr:rowOff>76200</xdr:rowOff>
    </xdr:to>
    <xdr:sp macro="" textlink="">
      <xdr:nvSpPr>
        <xdr:cNvPr id="334" name="テキスト ボックス 333"/>
        <xdr:cNvSpPr txBox="1"/>
      </xdr:nvSpPr>
      <xdr:spPr>
        <a:xfrm>
          <a:off x="8258177" y="5363863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396</xdr:row>
      <xdr:rowOff>76200</xdr:rowOff>
    </xdr:from>
    <xdr:to>
      <xdr:col>79</xdr:col>
      <xdr:colOff>171451</xdr:colOff>
      <xdr:row>406</xdr:row>
      <xdr:rowOff>200025</xdr:rowOff>
    </xdr:to>
    <xdr:sp macro="" textlink="">
      <xdr:nvSpPr>
        <xdr:cNvPr id="335" name="正方形/長方形 334"/>
        <xdr:cNvSpPr/>
      </xdr:nvSpPr>
      <xdr:spPr>
        <a:xfrm>
          <a:off x="12033436" y="5717857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382</xdr:row>
      <xdr:rowOff>1</xdr:rowOff>
    </xdr:from>
    <xdr:to>
      <xdr:col>79</xdr:col>
      <xdr:colOff>200025</xdr:colOff>
      <xdr:row>393</xdr:row>
      <xdr:rowOff>152401</xdr:rowOff>
    </xdr:to>
    <xdr:sp macro="" textlink="">
      <xdr:nvSpPr>
        <xdr:cNvPr id="336" name="正方形/長方形 335"/>
        <xdr:cNvSpPr/>
      </xdr:nvSpPr>
      <xdr:spPr>
        <a:xfrm>
          <a:off x="12033435" y="5416867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382</xdr:row>
      <xdr:rowOff>152401</xdr:rowOff>
    </xdr:from>
    <xdr:ext cx="4362450" cy="2124074"/>
    <xdr:sp macro="" textlink="">
      <xdr:nvSpPr>
        <xdr:cNvPr id="337" name="四角形吹き出し 336"/>
        <xdr:cNvSpPr/>
      </xdr:nvSpPr>
      <xdr:spPr>
        <a:xfrm>
          <a:off x="8582025" y="5432107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397</xdr:row>
      <xdr:rowOff>19051</xdr:rowOff>
    </xdr:from>
    <xdr:ext cx="4438651" cy="1885950"/>
    <xdr:sp macro="" textlink="">
      <xdr:nvSpPr>
        <xdr:cNvPr id="338" name="四角形吹き出し 337"/>
        <xdr:cNvSpPr/>
      </xdr:nvSpPr>
      <xdr:spPr>
        <a:xfrm>
          <a:off x="8553450" y="5733097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377</xdr:row>
      <xdr:rowOff>85725</xdr:rowOff>
    </xdr:from>
    <xdr:to>
      <xdr:col>80</xdr:col>
      <xdr:colOff>200025</xdr:colOff>
      <xdr:row>408</xdr:row>
      <xdr:rowOff>9525</xdr:rowOff>
    </xdr:to>
    <xdr:sp macro="" textlink="">
      <xdr:nvSpPr>
        <xdr:cNvPr id="339" name="正方形/長方形 338"/>
        <xdr:cNvSpPr/>
      </xdr:nvSpPr>
      <xdr:spPr>
        <a:xfrm>
          <a:off x="8258175" y="53416200"/>
          <a:ext cx="10991850" cy="621030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377</xdr:row>
      <xdr:rowOff>98614</xdr:rowOff>
    </xdr:from>
    <xdr:to>
      <xdr:col>50</xdr:col>
      <xdr:colOff>180975</xdr:colOff>
      <xdr:row>381</xdr:row>
      <xdr:rowOff>76200</xdr:rowOff>
    </xdr:to>
    <xdr:sp macro="" textlink="">
      <xdr:nvSpPr>
        <xdr:cNvPr id="340" name="テキスト ボックス 339"/>
        <xdr:cNvSpPr txBox="1"/>
      </xdr:nvSpPr>
      <xdr:spPr>
        <a:xfrm>
          <a:off x="8258177" y="53429089"/>
          <a:ext cx="3829048" cy="60623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345</xdr:row>
      <xdr:rowOff>190500</xdr:rowOff>
    </xdr:from>
    <xdr:ext cx="2228851" cy="781049"/>
    <xdr:sp macro="" textlink="">
      <xdr:nvSpPr>
        <xdr:cNvPr id="343" name="四角形吹き出し 342"/>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378</xdr:row>
      <xdr:rowOff>0</xdr:rowOff>
    </xdr:from>
    <xdr:ext cx="2228851" cy="781049"/>
    <xdr:sp macro="" textlink="">
      <xdr:nvSpPr>
        <xdr:cNvPr id="344" name="四角形吹き出し 343"/>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431</xdr:row>
      <xdr:rowOff>0</xdr:rowOff>
    </xdr:from>
    <xdr:to>
      <xdr:col>63</xdr:col>
      <xdr:colOff>157655</xdr:colOff>
      <xdr:row>431</xdr:row>
      <xdr:rowOff>0</xdr:rowOff>
    </xdr:to>
    <xdr:cxnSp macro="">
      <xdr:nvCxnSpPr>
        <xdr:cNvPr id="345" name="直線矢印コネクタ 344"/>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430</xdr:row>
      <xdr:rowOff>0</xdr:rowOff>
    </xdr:from>
    <xdr:to>
      <xdr:col>66</xdr:col>
      <xdr:colOff>51627</xdr:colOff>
      <xdr:row>432</xdr:row>
      <xdr:rowOff>85724</xdr:rowOff>
    </xdr:to>
    <xdr:sp macro="" textlink="">
      <xdr:nvSpPr>
        <xdr:cNvPr id="346" name="正方形/長方形 345"/>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47625</xdr:colOff>
      <xdr:row>413</xdr:row>
      <xdr:rowOff>47625</xdr:rowOff>
    </xdr:from>
    <xdr:to>
      <xdr:col>81</xdr:col>
      <xdr:colOff>200025</xdr:colOff>
      <xdr:row>501</xdr:row>
      <xdr:rowOff>104775</xdr:rowOff>
    </xdr:to>
    <xdr:sp macro="" textlink="">
      <xdr:nvSpPr>
        <xdr:cNvPr id="347" name="正方形/長方形 346"/>
        <xdr:cNvSpPr/>
      </xdr:nvSpPr>
      <xdr:spPr>
        <a:xfrm>
          <a:off x="7429500" y="49187100"/>
          <a:ext cx="12058650" cy="176593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413</xdr:row>
      <xdr:rowOff>50989</xdr:rowOff>
    </xdr:from>
    <xdr:to>
      <xdr:col>56</xdr:col>
      <xdr:colOff>24812</xdr:colOff>
      <xdr:row>421</xdr:row>
      <xdr:rowOff>76200</xdr:rowOff>
    </xdr:to>
    <xdr:sp macro="" textlink="">
      <xdr:nvSpPr>
        <xdr:cNvPr id="348" name="テキスト ボックス 347"/>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接続開始処理（インターネット利用なし）」の実施条件を満たす場合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接続開始処理（インターネット利用なし）」</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458</xdr:row>
      <xdr:rowOff>76200</xdr:rowOff>
    </xdr:from>
    <xdr:to>
      <xdr:col>79</xdr:col>
      <xdr:colOff>171451</xdr:colOff>
      <xdr:row>468</xdr:row>
      <xdr:rowOff>200025</xdr:rowOff>
    </xdr:to>
    <xdr:sp macro="" textlink="">
      <xdr:nvSpPr>
        <xdr:cNvPr id="349" name="正方形/長方形 348"/>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446</xdr:row>
      <xdr:rowOff>1</xdr:rowOff>
    </xdr:from>
    <xdr:to>
      <xdr:col>79</xdr:col>
      <xdr:colOff>200025</xdr:colOff>
      <xdr:row>457</xdr:row>
      <xdr:rowOff>152401</xdr:rowOff>
    </xdr:to>
    <xdr:sp macro="" textlink="">
      <xdr:nvSpPr>
        <xdr:cNvPr id="350" name="正方形/長方形 349"/>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446</xdr:row>
      <xdr:rowOff>152401</xdr:rowOff>
    </xdr:from>
    <xdr:ext cx="4362450" cy="2124074"/>
    <xdr:sp macro="" textlink="">
      <xdr:nvSpPr>
        <xdr:cNvPr id="351" name="四角形吹き出し 350"/>
        <xdr:cNvSpPr/>
      </xdr:nvSpPr>
      <xdr:spPr>
        <a:xfrm>
          <a:off x="8582025" y="545306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459</xdr:row>
      <xdr:rowOff>19051</xdr:rowOff>
    </xdr:from>
    <xdr:ext cx="4438651" cy="1885950"/>
    <xdr:sp macro="" textlink="">
      <xdr:nvSpPr>
        <xdr:cNvPr id="352" name="四角形吹き出し 351"/>
        <xdr:cNvSpPr/>
      </xdr:nvSpPr>
      <xdr:spPr>
        <a:xfrm>
          <a:off x="8553450" y="575405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移転先に割り当てた</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441</xdr:row>
      <xdr:rowOff>85725</xdr:rowOff>
    </xdr:from>
    <xdr:to>
      <xdr:col>80</xdr:col>
      <xdr:colOff>200025</xdr:colOff>
      <xdr:row>470</xdr:row>
      <xdr:rowOff>9525</xdr:rowOff>
    </xdr:to>
    <xdr:sp macro="" textlink="">
      <xdr:nvSpPr>
        <xdr:cNvPr id="353" name="正方形/長方形 352"/>
        <xdr:cNvSpPr/>
      </xdr:nvSpPr>
      <xdr:spPr>
        <a:xfrm>
          <a:off x="8258175" y="534162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441</xdr:row>
      <xdr:rowOff>98614</xdr:rowOff>
    </xdr:from>
    <xdr:to>
      <xdr:col>50</xdr:col>
      <xdr:colOff>180975</xdr:colOff>
      <xdr:row>445</xdr:row>
      <xdr:rowOff>76200</xdr:rowOff>
    </xdr:to>
    <xdr:sp macro="" textlink="">
      <xdr:nvSpPr>
        <xdr:cNvPr id="354" name="テキスト ボックス 353"/>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移転が発生する場合</a:t>
          </a:r>
          <a:endParaRPr kumimoji="1" lang="en-US" altLang="ja-JP" sz="1100"/>
        </a:p>
      </xdr:txBody>
    </xdr:sp>
    <xdr:clientData/>
  </xdr:twoCellAnchor>
  <xdr:twoCellAnchor>
    <xdr:from>
      <xdr:col>50</xdr:col>
      <xdr:colOff>127186</xdr:colOff>
      <xdr:row>488</xdr:row>
      <xdr:rowOff>76200</xdr:rowOff>
    </xdr:from>
    <xdr:to>
      <xdr:col>79</xdr:col>
      <xdr:colOff>171451</xdr:colOff>
      <xdr:row>498</xdr:row>
      <xdr:rowOff>200025</xdr:rowOff>
    </xdr:to>
    <xdr:sp macro="" textlink="">
      <xdr:nvSpPr>
        <xdr:cNvPr id="357" name="正方形/長方形 356"/>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476</xdr:row>
      <xdr:rowOff>1</xdr:rowOff>
    </xdr:from>
    <xdr:to>
      <xdr:col>79</xdr:col>
      <xdr:colOff>200025</xdr:colOff>
      <xdr:row>487</xdr:row>
      <xdr:rowOff>152401</xdr:rowOff>
    </xdr:to>
    <xdr:sp macro="" textlink="">
      <xdr:nvSpPr>
        <xdr:cNvPr id="358" name="正方形/長方形 357"/>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476</xdr:row>
      <xdr:rowOff>152401</xdr:rowOff>
    </xdr:from>
    <xdr:ext cx="4362450" cy="2124074"/>
    <xdr:sp macro="" textlink="">
      <xdr:nvSpPr>
        <xdr:cNvPr id="359" name="四角形吹き出し 358"/>
        <xdr:cNvSpPr/>
      </xdr:nvSpPr>
      <xdr:spPr>
        <a:xfrm>
          <a:off x="8582025" y="61236226"/>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ja-JP" altLang="ja-JP" sz="1000">
              <a:solidFill>
                <a:sysClr val="windowText" lastClr="000000"/>
              </a:solidFill>
              <a:effectLst/>
              <a:latin typeface="+mn-lt"/>
              <a:ea typeface="+mn-ea"/>
              <a:cs typeface="+mn-cs"/>
            </a:rPr>
            <a:t>申込情報．オプション情報／情報変更．</a:t>
          </a:r>
          <a:r>
            <a:rPr kumimoji="1" lang="en-US" altLang="ja-JP" sz="1000">
              <a:solidFill>
                <a:sysClr val="windowText" lastClr="000000"/>
              </a:solidFill>
              <a:effectLst/>
              <a:latin typeface="+mn-lt"/>
              <a:ea typeface="+mn-ea"/>
              <a:cs typeface="+mn-cs"/>
            </a:rPr>
            <a:t>Arcstar Universal One</a:t>
          </a:r>
          <a:r>
            <a:rPr kumimoji="1" lang="ja-JP" altLang="ja-JP" sz="1000">
              <a:solidFill>
                <a:sysClr val="windowText" lastClr="000000"/>
              </a:solidFill>
              <a:effectLst/>
              <a:latin typeface="+mn-lt"/>
              <a:ea typeface="+mn-ea"/>
              <a:cs typeface="+mn-cs"/>
            </a:rPr>
            <a:t>接続．</a:t>
          </a:r>
          <a:r>
            <a:rPr kumimoji="1" lang="en-US" altLang="ja-JP" sz="1000">
              <a:solidFill>
                <a:sysClr val="windowText" lastClr="000000"/>
              </a:solidFill>
              <a:effectLst/>
              <a:latin typeface="+mn-lt"/>
              <a:ea typeface="+mn-ea"/>
              <a:cs typeface="+mn-cs"/>
            </a:rPr>
            <a:t>AP-GW </a:t>
          </a:r>
          <a:r>
            <a:rPr kumimoji="1" lang="ja-JP" altLang="ja-JP" sz="1000">
              <a:solidFill>
                <a:sysClr val="windowText" lastClr="000000"/>
              </a:solidFill>
              <a:effectLst/>
              <a:latin typeface="+mn-lt"/>
              <a:ea typeface="+mn-ea"/>
              <a:cs typeface="+mn-cs"/>
            </a:rPr>
            <a:t>送信元</a:t>
          </a:r>
          <a:r>
            <a:rPr kumimoji="1" lang="en-US" altLang="ja-JP" sz="1000">
              <a:solidFill>
                <a:sysClr val="windowText" lastClr="000000"/>
              </a:solidFill>
              <a:effectLst/>
              <a:latin typeface="+mn-lt"/>
              <a:ea typeface="+mn-ea"/>
              <a:cs typeface="+mn-cs"/>
            </a:rPr>
            <a:t>IP</a:t>
          </a:r>
          <a:r>
            <a:rPr kumimoji="1" lang="ja-JP" altLang="ja-JP" sz="1000">
              <a:solidFill>
                <a:sysClr val="windowText" lastClr="000000"/>
              </a:solidFill>
              <a:effectLst/>
              <a:latin typeface="+mn-lt"/>
              <a:ea typeface="+mn-ea"/>
              <a:cs typeface="+mn-cs"/>
            </a:rPr>
            <a:t>アドレス（</a:t>
          </a:r>
          <a:r>
            <a:rPr kumimoji="1" lang="en-US" altLang="ja-JP" sz="1000">
              <a:solidFill>
                <a:sysClr val="windowText" lastClr="000000"/>
              </a:solidFill>
              <a:effectLst/>
              <a:latin typeface="+mn-lt"/>
              <a:ea typeface="+mn-ea"/>
              <a:cs typeface="+mn-cs"/>
            </a:rPr>
            <a:t>order.optionInfo.vpnService.apgwSrcAddress</a:t>
          </a:r>
          <a:r>
            <a:rPr kumimoji="1" lang="ja-JP" altLang="ja-JP" sz="1000">
              <a:solidFill>
                <a:sysClr val="windowText" lastClr="000000"/>
              </a:solidFill>
              <a:effectLst/>
              <a:latin typeface="+mn-lt"/>
              <a:ea typeface="+mn-ea"/>
              <a:cs typeface="+mn-cs"/>
            </a:rPr>
            <a:t>）の値</a:t>
          </a:r>
          <a:endParaRPr kumimoji="1" lang="en-US" altLang="ja-JP" sz="10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489</xdr:row>
      <xdr:rowOff>19051</xdr:rowOff>
    </xdr:from>
    <xdr:ext cx="4438651" cy="1885950"/>
    <xdr:sp macro="" textlink="">
      <xdr:nvSpPr>
        <xdr:cNvPr id="360" name="四角形吹き出し 359"/>
        <xdr:cNvSpPr/>
      </xdr:nvSpPr>
      <xdr:spPr>
        <a:xfrm>
          <a:off x="8553450" y="64246126"/>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・申込情報．オプション情報／情報変更．</a:t>
          </a:r>
          <a:r>
            <a:rPr kumimoji="1" lang="en-US" altLang="ja-JP" sz="1000">
              <a:solidFill>
                <a:sysClr val="windowText" lastClr="000000"/>
              </a:solidFill>
            </a:rPr>
            <a:t>Arcstar Universal One</a:t>
          </a:r>
          <a:r>
            <a:rPr kumimoji="1" lang="ja-JP" altLang="en-US" sz="1000">
              <a:solidFill>
                <a:sysClr val="windowText" lastClr="000000"/>
              </a:solidFill>
            </a:rPr>
            <a:t>接続．</a:t>
          </a:r>
          <a:r>
            <a:rPr kumimoji="1" lang="en-US" altLang="ja-JP" sz="1000">
              <a:solidFill>
                <a:sysClr val="windowText" lastClr="000000"/>
              </a:solidFill>
            </a:rPr>
            <a:t>AP-GW </a:t>
          </a:r>
          <a:r>
            <a:rPr kumimoji="1" lang="ja-JP" altLang="en-US" sz="1000">
              <a:solidFill>
                <a:sysClr val="windowText" lastClr="000000"/>
              </a:solidFill>
            </a:rPr>
            <a:t>送信元</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order.optionInfo.vpnService.apgwSrcAddress</a:t>
          </a:r>
          <a:r>
            <a:rPr kumimoji="1" lang="ja-JP" altLang="en-US" sz="1000">
              <a:solidFill>
                <a:sysClr val="windowText" lastClr="000000"/>
              </a:solidFill>
            </a:rPr>
            <a:t>）の値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34</xdr:col>
      <xdr:colOff>161925</xdr:colOff>
      <xdr:row>471</xdr:row>
      <xdr:rowOff>85725</xdr:rowOff>
    </xdr:from>
    <xdr:to>
      <xdr:col>80</xdr:col>
      <xdr:colOff>200025</xdr:colOff>
      <xdr:row>500</xdr:row>
      <xdr:rowOff>9525</xdr:rowOff>
    </xdr:to>
    <xdr:sp macro="" textlink="">
      <xdr:nvSpPr>
        <xdr:cNvPr id="361" name="正方形/長方形 360"/>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471</xdr:row>
      <xdr:rowOff>98614</xdr:rowOff>
    </xdr:from>
    <xdr:to>
      <xdr:col>50</xdr:col>
      <xdr:colOff>180975</xdr:colOff>
      <xdr:row>475</xdr:row>
      <xdr:rowOff>76200</xdr:rowOff>
    </xdr:to>
    <xdr:sp macro="" textlink="">
      <xdr:nvSpPr>
        <xdr:cNvPr id="362" name="テキスト ボックス 361"/>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VPN</a:t>
          </a:r>
          <a:r>
            <a:rPr kumimoji="1" lang="ja-JP" altLang="en-US" sz="1100"/>
            <a:t>移転が発生しない場合</a:t>
          </a:r>
          <a:endParaRPr kumimoji="1" lang="en-US" altLang="ja-JP" sz="1100"/>
        </a:p>
      </xdr:txBody>
    </xdr:sp>
    <xdr:clientData/>
  </xdr:twoCellAnchor>
  <xdr:oneCellAnchor>
    <xdr:from>
      <xdr:col>54</xdr:col>
      <xdr:colOff>19050</xdr:colOff>
      <xdr:row>441</xdr:row>
      <xdr:rowOff>190500</xdr:rowOff>
    </xdr:from>
    <xdr:ext cx="2228851" cy="781049"/>
    <xdr:sp macro="" textlink="">
      <xdr:nvSpPr>
        <xdr:cNvPr id="365" name="四角形吹き出し 364"/>
        <xdr:cNvSpPr/>
      </xdr:nvSpPr>
      <xdr:spPr>
        <a:xfrm>
          <a:off x="12877800" y="5352097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false(</a:t>
          </a:r>
          <a:r>
            <a:rPr kumimoji="1" lang="ja-JP" altLang="en-US" sz="1000">
              <a:solidFill>
                <a:sysClr val="windowText" lastClr="000000"/>
              </a:solidFill>
            </a:rPr>
            <a:t>非対応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54</xdr:col>
      <xdr:colOff>171450</xdr:colOff>
      <xdr:row>472</xdr:row>
      <xdr:rowOff>0</xdr:rowOff>
    </xdr:from>
    <xdr:ext cx="2228851" cy="781049"/>
    <xdr:sp macro="" textlink="">
      <xdr:nvSpPr>
        <xdr:cNvPr id="366" name="四角形吹き出し 365"/>
        <xdr:cNvSpPr/>
      </xdr:nvSpPr>
      <xdr:spPr>
        <a:xfrm>
          <a:off x="13030200" y="60245625"/>
          <a:ext cx="2228851"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.VPN</a:t>
          </a:r>
          <a:r>
            <a:rPr kumimoji="1" lang="ja-JP" altLang="en-US" sz="1000">
              <a:solidFill>
                <a:sysClr val="windowText" lastClr="000000"/>
              </a:solidFill>
            </a:rPr>
            <a:t>対応フラグが</a:t>
          </a:r>
          <a:r>
            <a:rPr kumimoji="1" lang="en-US" altLang="ja-JP" sz="1000">
              <a:solidFill>
                <a:sysClr val="windowText" lastClr="000000"/>
              </a:solidFill>
            </a:rPr>
            <a:t>true(</a:t>
          </a:r>
          <a:r>
            <a:rPr kumimoji="1" lang="ja-JP" altLang="en-US" sz="1000">
              <a:solidFill>
                <a:sysClr val="windowText" lastClr="000000"/>
              </a:solidFill>
            </a:rPr>
            <a:t>対応</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twoCellAnchor>
    <xdr:from>
      <xdr:col>53</xdr:col>
      <xdr:colOff>0</xdr:colOff>
      <xdr:row>531</xdr:row>
      <xdr:rowOff>0</xdr:rowOff>
    </xdr:from>
    <xdr:to>
      <xdr:col>63</xdr:col>
      <xdr:colOff>157655</xdr:colOff>
      <xdr:row>531</xdr:row>
      <xdr:rowOff>0</xdr:rowOff>
    </xdr:to>
    <xdr:cxnSp macro="">
      <xdr:nvCxnSpPr>
        <xdr:cNvPr id="367" name="直線矢印コネクタ 366"/>
        <xdr:cNvCxnSpPr/>
      </xdr:nvCxnSpPr>
      <xdr:spPr>
        <a:xfrm>
          <a:off x="12620625" y="52911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530</xdr:row>
      <xdr:rowOff>0</xdr:rowOff>
    </xdr:from>
    <xdr:to>
      <xdr:col>66</xdr:col>
      <xdr:colOff>51627</xdr:colOff>
      <xdr:row>532</xdr:row>
      <xdr:rowOff>85724</xdr:rowOff>
    </xdr:to>
    <xdr:sp macro="" textlink="">
      <xdr:nvSpPr>
        <xdr:cNvPr id="368" name="正方形/長方形 367"/>
        <xdr:cNvSpPr/>
      </xdr:nvSpPr>
      <xdr:spPr>
        <a:xfrm>
          <a:off x="15240000" y="527018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31</xdr:col>
      <xdr:colOff>47624</xdr:colOff>
      <xdr:row>505</xdr:row>
      <xdr:rowOff>47625</xdr:rowOff>
    </xdr:from>
    <xdr:to>
      <xdr:col>83</xdr:col>
      <xdr:colOff>209549</xdr:colOff>
      <xdr:row>655</xdr:row>
      <xdr:rowOff>104775</xdr:rowOff>
    </xdr:to>
    <xdr:sp macro="" textlink="">
      <xdr:nvSpPr>
        <xdr:cNvPr id="369" name="正方形/長方形 368"/>
        <xdr:cNvSpPr/>
      </xdr:nvSpPr>
      <xdr:spPr>
        <a:xfrm>
          <a:off x="7429499" y="88582500"/>
          <a:ext cx="12544425" cy="31489650"/>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47626</xdr:colOff>
      <xdr:row>505</xdr:row>
      <xdr:rowOff>50989</xdr:rowOff>
    </xdr:from>
    <xdr:to>
      <xdr:col>56</xdr:col>
      <xdr:colOff>24812</xdr:colOff>
      <xdr:row>513</xdr:row>
      <xdr:rowOff>76200</xdr:rowOff>
    </xdr:to>
    <xdr:sp macro="" textlink="">
      <xdr:nvSpPr>
        <xdr:cNvPr id="370" name="テキスト ボックス 369"/>
        <xdr:cNvSpPr txBox="1"/>
      </xdr:nvSpPr>
      <xdr:spPr>
        <a:xfrm>
          <a:off x="7429501" y="49190464"/>
          <a:ext cx="5930311" cy="1701611"/>
        </a:xfrm>
        <a:prstGeom prst="rect">
          <a:avLst/>
        </a:prstGeom>
        <a:solidFill>
          <a:schemeClr val="lt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t>オペレーション「</a:t>
          </a:r>
          <a:r>
            <a:rPr kumimoji="1" lang="en-US" altLang="ja-JP" sz="1100"/>
            <a:t>Arcstar Universal One</a:t>
          </a:r>
          <a:r>
            <a:rPr kumimoji="1" lang="ja-JP" altLang="en-US" sz="1100"/>
            <a:t>接続停止処理」の実施条件を満たす場合</a:t>
          </a:r>
          <a:endParaRPr kumimoji="1" lang="en-US" altLang="ja-JP" sz="1100"/>
        </a:p>
        <a:p>
          <a:pPr algn="l"/>
          <a:r>
            <a:rPr kumimoji="1" lang="en-US" altLang="ja-JP" sz="1100"/>
            <a:t>※</a:t>
          </a:r>
          <a:r>
            <a:rPr kumimoji="1" lang="ja-JP" altLang="en-US" sz="1100"/>
            <a:t>詳細は、以下を参照。</a:t>
          </a:r>
        </a:p>
        <a:p>
          <a:pPr algn="l"/>
          <a:r>
            <a:rPr kumimoji="1" lang="ja-JP" altLang="en-US" sz="1100"/>
            <a:t>　</a:t>
          </a:r>
          <a:r>
            <a:rPr kumimoji="1" lang="en-US" altLang="ja-JP" sz="1100"/>
            <a:t>[</a:t>
          </a:r>
          <a:r>
            <a:rPr kumimoji="1" lang="ja-JP" altLang="en-US" sz="1100"/>
            <a:t>処理概要</a:t>
          </a:r>
          <a:r>
            <a:rPr kumimoji="1" lang="en-US" altLang="ja-JP" sz="1100"/>
            <a:t>(SO</a:t>
          </a:r>
          <a:r>
            <a:rPr kumimoji="1" lang="ja-JP" altLang="en-US" sz="1100"/>
            <a:t>変更</a:t>
          </a:r>
          <a:r>
            <a:rPr kumimoji="1" lang="en-US" altLang="ja-JP" sz="1100"/>
            <a:t>)]</a:t>
          </a:r>
          <a:r>
            <a:rPr kumimoji="1" lang="ja-JP" altLang="en-US" sz="1100"/>
            <a:t>シート</a:t>
          </a:r>
        </a:p>
        <a:p>
          <a:pPr algn="l"/>
          <a:r>
            <a:rPr kumimoji="1" lang="ja-JP" altLang="en-US" sz="1100"/>
            <a:t>　　オペレーション「</a:t>
          </a:r>
          <a:r>
            <a:rPr kumimoji="1" lang="en-US" altLang="ja-JP" sz="1100"/>
            <a:t>Arcstar Universal One</a:t>
          </a:r>
          <a:r>
            <a:rPr kumimoji="1" lang="ja-JP" altLang="en-US" sz="1100"/>
            <a:t>接続停止処理」</a:t>
          </a:r>
        </a:p>
        <a:p>
          <a:pPr algn="l"/>
          <a:r>
            <a:rPr kumimoji="1" lang="ja-JP" altLang="en-US" sz="1100"/>
            <a:t>　　　「工事時の処理内容」および「オペレーションの実施基準」</a:t>
          </a:r>
          <a:endParaRPr kumimoji="1" lang="en-US" altLang="ja-JP" sz="1100"/>
        </a:p>
      </xdr:txBody>
    </xdr:sp>
    <xdr:clientData/>
  </xdr:twoCellAnchor>
  <xdr:twoCellAnchor>
    <xdr:from>
      <xdr:col>50</xdr:col>
      <xdr:colOff>127186</xdr:colOff>
      <xdr:row>572</xdr:row>
      <xdr:rowOff>76200</xdr:rowOff>
    </xdr:from>
    <xdr:to>
      <xdr:col>79</xdr:col>
      <xdr:colOff>171451</xdr:colOff>
      <xdr:row>582</xdr:row>
      <xdr:rowOff>200025</xdr:rowOff>
    </xdr:to>
    <xdr:sp macro="" textlink="">
      <xdr:nvSpPr>
        <xdr:cNvPr id="371" name="正方形/長方形 370"/>
        <xdr:cNvSpPr/>
      </xdr:nvSpPr>
      <xdr:spPr>
        <a:xfrm>
          <a:off x="12033436" y="573881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542</xdr:row>
      <xdr:rowOff>1</xdr:rowOff>
    </xdr:from>
    <xdr:to>
      <xdr:col>79</xdr:col>
      <xdr:colOff>200025</xdr:colOff>
      <xdr:row>553</xdr:row>
      <xdr:rowOff>152401</xdr:rowOff>
    </xdr:to>
    <xdr:sp macro="" textlink="">
      <xdr:nvSpPr>
        <xdr:cNvPr id="372" name="正方形/長方形 371"/>
        <xdr:cNvSpPr/>
      </xdr:nvSpPr>
      <xdr:spPr>
        <a:xfrm>
          <a:off x="12033435" y="543782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537</xdr:row>
      <xdr:rowOff>85725</xdr:rowOff>
    </xdr:from>
    <xdr:to>
      <xdr:col>85</xdr:col>
      <xdr:colOff>95250</xdr:colOff>
      <xdr:row>604</xdr:row>
      <xdr:rowOff>9525</xdr:rowOff>
    </xdr:to>
    <xdr:sp macro="" textlink="">
      <xdr:nvSpPr>
        <xdr:cNvPr id="375" name="正方形/長方形 374"/>
        <xdr:cNvSpPr/>
      </xdr:nvSpPr>
      <xdr:spPr>
        <a:xfrm>
          <a:off x="8258175" y="95326200"/>
          <a:ext cx="12077700" cy="139636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537</xdr:row>
      <xdr:rowOff>98614</xdr:rowOff>
    </xdr:from>
    <xdr:to>
      <xdr:col>50</xdr:col>
      <xdr:colOff>180975</xdr:colOff>
      <xdr:row>541</xdr:row>
      <xdr:rowOff>76200</xdr:rowOff>
    </xdr:to>
    <xdr:sp macro="" textlink="">
      <xdr:nvSpPr>
        <xdr:cNvPr id="376" name="テキスト ボックス 375"/>
        <xdr:cNvSpPr txBox="1"/>
      </xdr:nvSpPr>
      <xdr:spPr>
        <a:xfrm>
          <a:off x="8258177" y="534290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移転待ちだった場合</a:t>
          </a:r>
          <a:endParaRPr kumimoji="1" lang="en-US" altLang="ja-JP" sz="1100"/>
        </a:p>
      </xdr:txBody>
    </xdr:sp>
    <xdr:clientData/>
  </xdr:twoCellAnchor>
  <xdr:twoCellAnchor>
    <xdr:from>
      <xdr:col>50</xdr:col>
      <xdr:colOff>127186</xdr:colOff>
      <xdr:row>622</xdr:row>
      <xdr:rowOff>76200</xdr:rowOff>
    </xdr:from>
    <xdr:to>
      <xdr:col>79</xdr:col>
      <xdr:colOff>171451</xdr:colOff>
      <xdr:row>632</xdr:row>
      <xdr:rowOff>200025</xdr:rowOff>
    </xdr:to>
    <xdr:sp macro="" textlink="">
      <xdr:nvSpPr>
        <xdr:cNvPr id="379" name="正方形/長方形 378"/>
        <xdr:cNvSpPr/>
      </xdr:nvSpPr>
      <xdr:spPr>
        <a:xfrm>
          <a:off x="12033436" y="64093725"/>
          <a:ext cx="6949890" cy="22193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610</xdr:row>
      <xdr:rowOff>1</xdr:rowOff>
    </xdr:from>
    <xdr:to>
      <xdr:col>79</xdr:col>
      <xdr:colOff>200025</xdr:colOff>
      <xdr:row>621</xdr:row>
      <xdr:rowOff>152401</xdr:rowOff>
    </xdr:to>
    <xdr:sp macro="" textlink="">
      <xdr:nvSpPr>
        <xdr:cNvPr id="380" name="正方形/長方形 379"/>
        <xdr:cNvSpPr/>
      </xdr:nvSpPr>
      <xdr:spPr>
        <a:xfrm>
          <a:off x="12033435" y="61083826"/>
          <a:ext cx="6978465" cy="24574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twoCellAnchor>
    <xdr:from>
      <xdr:col>34</xdr:col>
      <xdr:colOff>161925</xdr:colOff>
      <xdr:row>605</xdr:row>
      <xdr:rowOff>85725</xdr:rowOff>
    </xdr:from>
    <xdr:to>
      <xdr:col>80</xdr:col>
      <xdr:colOff>200025</xdr:colOff>
      <xdr:row>654</xdr:row>
      <xdr:rowOff>9525</xdr:rowOff>
    </xdr:to>
    <xdr:sp macro="" textlink="">
      <xdr:nvSpPr>
        <xdr:cNvPr id="383" name="正方形/長方形 382"/>
        <xdr:cNvSpPr/>
      </xdr:nvSpPr>
      <xdr:spPr>
        <a:xfrm>
          <a:off x="8258175" y="60121800"/>
          <a:ext cx="10991850" cy="6419850"/>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34</xdr:col>
      <xdr:colOff>161927</xdr:colOff>
      <xdr:row>605</xdr:row>
      <xdr:rowOff>98614</xdr:rowOff>
    </xdr:from>
    <xdr:to>
      <xdr:col>50</xdr:col>
      <xdr:colOff>180975</xdr:colOff>
      <xdr:row>609</xdr:row>
      <xdr:rowOff>76200</xdr:rowOff>
    </xdr:to>
    <xdr:sp macro="" textlink="">
      <xdr:nvSpPr>
        <xdr:cNvPr id="384" name="テキスト ボックス 383"/>
        <xdr:cNvSpPr txBox="1"/>
      </xdr:nvSpPr>
      <xdr:spPr>
        <a:xfrm>
          <a:off x="8258177" y="60134689"/>
          <a:ext cx="3829048" cy="815786"/>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工事開始時点で</a:t>
          </a:r>
          <a:r>
            <a:rPr kumimoji="1" lang="en-US" altLang="ja-JP" sz="1100"/>
            <a:t>VPN</a:t>
          </a:r>
          <a:r>
            <a:rPr kumimoji="1" lang="ja-JP" altLang="en-US" sz="1100"/>
            <a:t>移転待ちでない場合</a:t>
          </a:r>
          <a:endParaRPr kumimoji="1" lang="en-US" altLang="ja-JP" sz="1100"/>
        </a:p>
      </xdr:txBody>
    </xdr:sp>
    <xdr:clientData/>
  </xdr:twoCellAnchor>
  <xdr:oneCellAnchor>
    <xdr:from>
      <xdr:col>55</xdr:col>
      <xdr:colOff>161925</xdr:colOff>
      <xdr:row>537</xdr:row>
      <xdr:rowOff>190500</xdr:rowOff>
    </xdr:from>
    <xdr:ext cx="2638425" cy="781049"/>
    <xdr:sp macro="" textlink="">
      <xdr:nvSpPr>
        <xdr:cNvPr id="387" name="四角形吹き出し 386"/>
        <xdr:cNvSpPr/>
      </xdr:nvSpPr>
      <xdr:spPr>
        <a:xfrm>
          <a:off x="13258800" y="952214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55</xdr:col>
      <xdr:colOff>219075</xdr:colOff>
      <xdr:row>605</xdr:row>
      <xdr:rowOff>152400</xdr:rowOff>
    </xdr:from>
    <xdr:ext cx="2638425" cy="781049"/>
    <xdr:sp macro="" textlink="">
      <xdr:nvSpPr>
        <xdr:cNvPr id="390" name="四角形吹き出し 389"/>
        <xdr:cNvSpPr/>
      </xdr:nvSpPr>
      <xdr:spPr>
        <a:xfrm>
          <a:off x="13315950" y="97697925"/>
          <a:ext cx="2638425" cy="781049"/>
        </a:xfrm>
        <a:prstGeom prst="wedgeRectCallout">
          <a:avLst>
            <a:gd name="adj1" fmla="val -110325"/>
            <a:gd name="adj2" fmla="val -129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工事開始時の工事対象の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ステータスが</a:t>
          </a:r>
          <a:r>
            <a:rPr kumimoji="1" lang="en-US" altLang="ja-JP" sz="1000">
              <a:solidFill>
                <a:sysClr val="windowText" lastClr="000000"/>
              </a:solidFill>
            </a:rPr>
            <a:t>11(VPN</a:t>
          </a:r>
          <a:r>
            <a:rPr kumimoji="1" lang="ja-JP" altLang="en-US" sz="1000">
              <a:solidFill>
                <a:sysClr val="windowText" lastClr="000000"/>
              </a:solidFill>
            </a:rPr>
            <a:t>移転待ち</a:t>
          </a:r>
          <a:r>
            <a:rPr kumimoji="1" lang="en-US" altLang="ja-JP" sz="1000">
              <a:solidFill>
                <a:sysClr val="windowText" lastClr="000000"/>
              </a:solidFill>
            </a:rPr>
            <a:t>(</a:t>
          </a:r>
          <a:r>
            <a:rPr kumimoji="1" lang="ja-JP" altLang="en-US" sz="1000">
              <a:solidFill>
                <a:sysClr val="windowText" lastClr="000000"/>
              </a:solidFill>
            </a:rPr>
            <a:t>元</a:t>
          </a:r>
          <a:r>
            <a:rPr kumimoji="1" lang="en-US" altLang="ja-JP" sz="1000">
              <a:solidFill>
                <a:sysClr val="windowText" lastClr="000000"/>
              </a:solidFill>
            </a:rPr>
            <a:t>))</a:t>
          </a:r>
          <a:r>
            <a:rPr kumimoji="1" lang="ja-JP" altLang="en-US" sz="1000">
              <a:solidFill>
                <a:sysClr val="windowText" lastClr="000000"/>
              </a:solidFill>
            </a:rPr>
            <a:t>の場合</a:t>
          </a:r>
        </a:p>
      </xdr:txBody>
    </xdr:sp>
    <xdr:clientData/>
  </xdr:oneCellAnchor>
  <xdr:oneCellAnchor>
    <xdr:from>
      <xdr:col>32</xdr:col>
      <xdr:colOff>238124</xdr:colOff>
      <xdr:row>542</xdr:row>
      <xdr:rowOff>123825</xdr:rowOff>
    </xdr:from>
    <xdr:ext cx="4362450" cy="2228850"/>
    <xdr:sp macro="" textlink="">
      <xdr:nvSpPr>
        <xdr:cNvPr id="395" name="四角形吹き出し 394"/>
        <xdr:cNvSpPr/>
      </xdr:nvSpPr>
      <xdr:spPr>
        <a:xfrm>
          <a:off x="7858124" y="91173300"/>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32</xdr:col>
      <xdr:colOff>219074</xdr:colOff>
      <xdr:row>573</xdr:row>
      <xdr:rowOff>19050</xdr:rowOff>
    </xdr:from>
    <xdr:ext cx="4438651" cy="1895475"/>
    <xdr:sp macro="" textlink="">
      <xdr:nvSpPr>
        <xdr:cNvPr id="396" name="四角形吹き出し 395"/>
        <xdr:cNvSpPr/>
      </xdr:nvSpPr>
      <xdr:spPr>
        <a:xfrm>
          <a:off x="7839074" y="93792675"/>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33</xdr:col>
      <xdr:colOff>104774</xdr:colOff>
      <xdr:row>610</xdr:row>
      <xdr:rowOff>123826</xdr:rowOff>
    </xdr:from>
    <xdr:ext cx="4362450" cy="2228850"/>
    <xdr:sp macro="" textlink="">
      <xdr:nvSpPr>
        <xdr:cNvPr id="399" name="四角形吹き出し 398"/>
        <xdr:cNvSpPr/>
      </xdr:nvSpPr>
      <xdr:spPr>
        <a:xfrm>
          <a:off x="7962899" y="97459801"/>
          <a:ext cx="4362450" cy="22288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33</xdr:col>
      <xdr:colOff>57149</xdr:colOff>
      <xdr:row>623</xdr:row>
      <xdr:rowOff>38100</xdr:rowOff>
    </xdr:from>
    <xdr:ext cx="4438651" cy="1819275"/>
    <xdr:sp macro="" textlink="">
      <xdr:nvSpPr>
        <xdr:cNvPr id="400" name="四角形吹き出し 399"/>
        <xdr:cNvSpPr/>
      </xdr:nvSpPr>
      <xdr:spPr>
        <a:xfrm>
          <a:off x="7915274" y="100098225"/>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oneCellAnchor>
    <xdr:from>
      <xdr:col>34</xdr:col>
      <xdr:colOff>19050</xdr:colOff>
      <xdr:row>738</xdr:row>
      <xdr:rowOff>95250</xdr:rowOff>
    </xdr:from>
    <xdr:ext cx="3457575" cy="1352550"/>
    <xdr:sp macro="" textlink="">
      <xdr:nvSpPr>
        <xdr:cNvPr id="404" name="四角形吹き出し 403"/>
        <xdr:cNvSpPr/>
      </xdr:nvSpPr>
      <xdr:spPr>
        <a:xfrm>
          <a:off x="8115300" y="105813225"/>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接続情報変更処理（インターネット利用なし）」実施時はパケットフィルタ設定ファイル、スタティックルート設定ファイルの処理は不要。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53</xdr:col>
      <xdr:colOff>13138</xdr:colOff>
      <xdr:row>519</xdr:row>
      <xdr:rowOff>143531</xdr:rowOff>
    </xdr:from>
    <xdr:to>
      <xdr:col>63</xdr:col>
      <xdr:colOff>170793</xdr:colOff>
      <xdr:row>519</xdr:row>
      <xdr:rowOff>143531</xdr:rowOff>
    </xdr:to>
    <xdr:cxnSp macro="">
      <xdr:nvCxnSpPr>
        <xdr:cNvPr id="406" name="直線矢印コネクタ 405"/>
        <xdr:cNvCxnSpPr/>
      </xdr:nvCxnSpPr>
      <xdr:spPr>
        <a:xfrm>
          <a:off x="12633763" y="175232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519</xdr:row>
      <xdr:rowOff>1</xdr:rowOff>
    </xdr:from>
    <xdr:to>
      <xdr:col>65</xdr:col>
      <xdr:colOff>235244</xdr:colOff>
      <xdr:row>521</xdr:row>
      <xdr:rowOff>76200</xdr:rowOff>
    </xdr:to>
    <xdr:sp macro="" textlink="">
      <xdr:nvSpPr>
        <xdr:cNvPr id="407" name="正方形/長方形 406"/>
        <xdr:cNvSpPr/>
      </xdr:nvSpPr>
      <xdr:spPr>
        <a:xfrm>
          <a:off x="15185492" y="175088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438</xdr:row>
      <xdr:rowOff>143531</xdr:rowOff>
    </xdr:from>
    <xdr:to>
      <xdr:col>63</xdr:col>
      <xdr:colOff>170793</xdr:colOff>
      <xdr:row>438</xdr:row>
      <xdr:rowOff>143531</xdr:rowOff>
    </xdr:to>
    <xdr:cxnSp macro="">
      <xdr:nvCxnSpPr>
        <xdr:cNvPr id="409" name="直線矢印コネクタ 408"/>
        <xdr:cNvCxnSpPr/>
      </xdr:nvCxnSpPr>
      <xdr:spPr>
        <a:xfrm>
          <a:off x="12633763" y="92869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438</xdr:row>
      <xdr:rowOff>1</xdr:rowOff>
    </xdr:from>
    <xdr:to>
      <xdr:col>65</xdr:col>
      <xdr:colOff>235244</xdr:colOff>
      <xdr:row>440</xdr:row>
      <xdr:rowOff>76200</xdr:rowOff>
    </xdr:to>
    <xdr:sp macro="" textlink="">
      <xdr:nvSpPr>
        <xdr:cNvPr id="410" name="正方形/長方形 409"/>
        <xdr:cNvSpPr/>
      </xdr:nvSpPr>
      <xdr:spPr>
        <a:xfrm>
          <a:off x="15185492" y="92725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342</xdr:row>
      <xdr:rowOff>143531</xdr:rowOff>
    </xdr:from>
    <xdr:to>
      <xdr:col>63</xdr:col>
      <xdr:colOff>170793</xdr:colOff>
      <xdr:row>342</xdr:row>
      <xdr:rowOff>143531</xdr:rowOff>
    </xdr:to>
    <xdr:cxnSp macro="">
      <xdr:nvCxnSpPr>
        <xdr:cNvPr id="412" name="直線矢印コネクタ 411"/>
        <xdr:cNvCxnSpPr/>
      </xdr:nvCxnSpPr>
      <xdr:spPr>
        <a:xfrm>
          <a:off x="12633763" y="7463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342</xdr:row>
      <xdr:rowOff>1</xdr:rowOff>
    </xdr:from>
    <xdr:to>
      <xdr:col>65</xdr:col>
      <xdr:colOff>235244</xdr:colOff>
      <xdr:row>344</xdr:row>
      <xdr:rowOff>76200</xdr:rowOff>
    </xdr:to>
    <xdr:sp macro="" textlink="">
      <xdr:nvSpPr>
        <xdr:cNvPr id="413" name="正方形/長方形 412"/>
        <xdr:cNvSpPr/>
      </xdr:nvSpPr>
      <xdr:spPr>
        <a:xfrm>
          <a:off x="15185492" y="74495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50985</xdr:colOff>
      <xdr:row>584</xdr:row>
      <xdr:rowOff>57150</xdr:rowOff>
    </xdr:from>
    <xdr:to>
      <xdr:col>79</xdr:col>
      <xdr:colOff>123825</xdr:colOff>
      <xdr:row>592</xdr:row>
      <xdr:rowOff>142875</xdr:rowOff>
    </xdr:to>
    <xdr:sp macro="" textlink="">
      <xdr:nvSpPr>
        <xdr:cNvPr id="313" name="正方形/長方形 312"/>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593</xdr:row>
      <xdr:rowOff>76201</xdr:rowOff>
    </xdr:from>
    <xdr:to>
      <xdr:col>79</xdr:col>
      <xdr:colOff>104776</xdr:colOff>
      <xdr:row>601</xdr:row>
      <xdr:rowOff>123825</xdr:rowOff>
    </xdr:to>
    <xdr:sp macro="" textlink="">
      <xdr:nvSpPr>
        <xdr:cNvPr id="315" name="正方形/長方形 314"/>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585</xdr:row>
      <xdr:rowOff>76200</xdr:rowOff>
    </xdr:from>
    <xdr:ext cx="2228851" cy="1333499"/>
    <xdr:sp macro="" textlink="">
      <xdr:nvSpPr>
        <xdr:cNvPr id="316" name="四角形吹き出し 315"/>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594</xdr:row>
      <xdr:rowOff>76200</xdr:rowOff>
    </xdr:from>
    <xdr:ext cx="2228851" cy="1333499"/>
    <xdr:sp macro="" textlink="">
      <xdr:nvSpPr>
        <xdr:cNvPr id="317" name="四角形吹き出し 316"/>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50</xdr:col>
      <xdr:colOff>50985</xdr:colOff>
      <xdr:row>634</xdr:row>
      <xdr:rowOff>57150</xdr:rowOff>
    </xdr:from>
    <xdr:to>
      <xdr:col>79</xdr:col>
      <xdr:colOff>123825</xdr:colOff>
      <xdr:row>642</xdr:row>
      <xdr:rowOff>142875</xdr:rowOff>
    </xdr:to>
    <xdr:sp macro="" textlink="">
      <xdr:nvSpPr>
        <xdr:cNvPr id="321" name="正方形/長方形 320"/>
        <xdr:cNvSpPr/>
      </xdr:nvSpPr>
      <xdr:spPr>
        <a:xfrm>
          <a:off x="11957235" y="101374575"/>
          <a:ext cx="6978465" cy="17621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60511</xdr:colOff>
      <xdr:row>643</xdr:row>
      <xdr:rowOff>76201</xdr:rowOff>
    </xdr:from>
    <xdr:to>
      <xdr:col>79</xdr:col>
      <xdr:colOff>104776</xdr:colOff>
      <xdr:row>651</xdr:row>
      <xdr:rowOff>123825</xdr:rowOff>
    </xdr:to>
    <xdr:sp macro="" textlink="">
      <xdr:nvSpPr>
        <xdr:cNvPr id="322" name="正方形/長方形 321"/>
        <xdr:cNvSpPr/>
      </xdr:nvSpPr>
      <xdr:spPr>
        <a:xfrm>
          <a:off x="11966761" y="103279576"/>
          <a:ext cx="6949890" cy="1724024"/>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40</xdr:col>
      <xdr:colOff>19050</xdr:colOff>
      <xdr:row>635</xdr:row>
      <xdr:rowOff>76200</xdr:rowOff>
    </xdr:from>
    <xdr:ext cx="2228851" cy="1333499"/>
    <xdr:sp macro="" textlink="">
      <xdr:nvSpPr>
        <xdr:cNvPr id="323" name="四角形吹き出し 322"/>
        <xdr:cNvSpPr/>
      </xdr:nvSpPr>
      <xdr:spPr>
        <a:xfrm>
          <a:off x="9544050" y="10160317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oneCellAnchor>
    <xdr:from>
      <xdr:col>40</xdr:col>
      <xdr:colOff>66675</xdr:colOff>
      <xdr:row>644</xdr:row>
      <xdr:rowOff>76200</xdr:rowOff>
    </xdr:from>
    <xdr:ext cx="2228851" cy="1333499"/>
    <xdr:sp macro="" textlink="">
      <xdr:nvSpPr>
        <xdr:cNvPr id="325" name="四角形吹き出し 324"/>
        <xdr:cNvSpPr/>
      </xdr:nvSpPr>
      <xdr:spPr>
        <a:xfrm>
          <a:off x="9591675" y="103489125"/>
          <a:ext cx="2228851" cy="1333499"/>
        </a:xfrm>
        <a:prstGeom prst="wedgeRectCallout">
          <a:avLst>
            <a:gd name="adj1" fmla="val 74874"/>
            <a:gd name="adj2" fmla="val -23944"/>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処理削除</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※VM</a:t>
          </a:r>
          <a:r>
            <a:rPr kumimoji="1" lang="ja-JP" altLang="en-US" sz="1000">
              <a:solidFill>
                <a:sysClr val="windowText" lastClr="000000"/>
              </a:solidFill>
            </a:rPr>
            <a:t>情報の更新タイミングの都合でオペレーション「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接続停止処理」のみ、処理タイミングをずらしていた。</a:t>
          </a:r>
        </a:p>
      </xdr:txBody>
    </xdr:sp>
    <xdr:clientData/>
  </xdr:oneCellAnchor>
  <xdr:twoCellAnchor>
    <xdr:from>
      <xdr:col>53</xdr:col>
      <xdr:colOff>0</xdr:colOff>
      <xdr:row>565</xdr:row>
      <xdr:rowOff>655</xdr:rowOff>
    </xdr:from>
    <xdr:to>
      <xdr:col>63</xdr:col>
      <xdr:colOff>157655</xdr:colOff>
      <xdr:row>565</xdr:row>
      <xdr:rowOff>655</xdr:rowOff>
    </xdr:to>
    <xdr:cxnSp macro="">
      <xdr:nvCxnSpPr>
        <xdr:cNvPr id="378" name="直線矢印コネクタ 377"/>
        <xdr:cNvCxnSpPr/>
      </xdr:nvCxnSpPr>
      <xdr:spPr>
        <a:xfrm>
          <a:off x="12620625" y="517499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564</xdr:row>
      <xdr:rowOff>66675</xdr:rowOff>
    </xdr:from>
    <xdr:to>
      <xdr:col>65</xdr:col>
      <xdr:colOff>222106</xdr:colOff>
      <xdr:row>566</xdr:row>
      <xdr:rowOff>142874</xdr:rowOff>
    </xdr:to>
    <xdr:sp macro="" textlink="">
      <xdr:nvSpPr>
        <xdr:cNvPr id="381" name="正方形/長方形 380"/>
        <xdr:cNvSpPr/>
      </xdr:nvSpPr>
      <xdr:spPr>
        <a:xfrm>
          <a:off x="15172354" y="516064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71</xdr:col>
      <xdr:colOff>152400</xdr:colOff>
      <xdr:row>560</xdr:row>
      <xdr:rowOff>76200</xdr:rowOff>
    </xdr:from>
    <xdr:to>
      <xdr:col>82</xdr:col>
      <xdr:colOff>114301</xdr:colOff>
      <xdr:row>566</xdr:row>
      <xdr:rowOff>123827</xdr:rowOff>
    </xdr:to>
    <xdr:sp macro="" textlink="">
      <xdr:nvSpPr>
        <xdr:cNvPr id="382" name="四角形吹き出し 381"/>
        <xdr:cNvSpPr/>
      </xdr:nvSpPr>
      <xdr:spPr>
        <a:xfrm>
          <a:off x="17059275" y="100136325"/>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twoCellAnchor>
    <xdr:from>
      <xdr:col>31</xdr:col>
      <xdr:colOff>67239</xdr:colOff>
      <xdr:row>268</xdr:row>
      <xdr:rowOff>56030</xdr:rowOff>
    </xdr:from>
    <xdr:to>
      <xdr:col>81</xdr:col>
      <xdr:colOff>168088</xdr:colOff>
      <xdr:row>314</xdr:row>
      <xdr:rowOff>145677</xdr:rowOff>
    </xdr:to>
    <xdr:sp macro="" textlink="">
      <xdr:nvSpPr>
        <xdr:cNvPr id="394" name="正方形/長方形 393"/>
        <xdr:cNvSpPr/>
      </xdr:nvSpPr>
      <xdr:spPr>
        <a:xfrm>
          <a:off x="7362268" y="55065706"/>
          <a:ext cx="11867026" cy="9883589"/>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31</xdr:col>
      <xdr:colOff>67241</xdr:colOff>
      <xdr:row>268</xdr:row>
      <xdr:rowOff>59398</xdr:rowOff>
    </xdr:from>
    <xdr:to>
      <xdr:col>54</xdr:col>
      <xdr:colOff>224117</xdr:colOff>
      <xdr:row>275</xdr:row>
      <xdr:rowOff>134470</xdr:rowOff>
    </xdr:to>
    <xdr:sp macro="" textlink="">
      <xdr:nvSpPr>
        <xdr:cNvPr id="405" name="テキスト ボックス 404"/>
        <xdr:cNvSpPr txBox="1"/>
      </xdr:nvSpPr>
      <xdr:spPr>
        <a:xfrm>
          <a:off x="7362270" y="55069074"/>
          <a:ext cx="5569318" cy="1565455"/>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302</xdr:row>
      <xdr:rowOff>76200</xdr:rowOff>
    </xdr:from>
    <xdr:to>
      <xdr:col>79</xdr:col>
      <xdr:colOff>171451</xdr:colOff>
      <xdr:row>312</xdr:row>
      <xdr:rowOff>200025</xdr:rowOff>
    </xdr:to>
    <xdr:sp macro="" textlink="">
      <xdr:nvSpPr>
        <xdr:cNvPr id="416" name="正方形/長方形 415"/>
        <xdr:cNvSpPr/>
      </xdr:nvSpPr>
      <xdr:spPr>
        <a:xfrm>
          <a:off x="11893362" y="80209465"/>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288</xdr:row>
      <xdr:rowOff>1</xdr:rowOff>
    </xdr:from>
    <xdr:to>
      <xdr:col>79</xdr:col>
      <xdr:colOff>200025</xdr:colOff>
      <xdr:row>299</xdr:row>
      <xdr:rowOff>152401</xdr:rowOff>
    </xdr:to>
    <xdr:sp macro="" textlink="">
      <xdr:nvSpPr>
        <xdr:cNvPr id="417" name="正方形/長方形 416"/>
        <xdr:cNvSpPr/>
      </xdr:nvSpPr>
      <xdr:spPr>
        <a:xfrm>
          <a:off x="11893361" y="77152501"/>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288</xdr:row>
      <xdr:rowOff>152401</xdr:rowOff>
    </xdr:from>
    <xdr:ext cx="4362450" cy="2124074"/>
    <xdr:sp macro="" textlink="">
      <xdr:nvSpPr>
        <xdr:cNvPr id="418" name="四角形吹き出し 417"/>
        <xdr:cNvSpPr/>
      </xdr:nvSpPr>
      <xdr:spPr>
        <a:xfrm>
          <a:off x="8481172" y="77304901"/>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303</xdr:row>
      <xdr:rowOff>19051</xdr:rowOff>
    </xdr:from>
    <xdr:ext cx="4438651" cy="1885950"/>
    <xdr:sp macro="" textlink="">
      <xdr:nvSpPr>
        <xdr:cNvPr id="419" name="四角形吹き出し 418"/>
        <xdr:cNvSpPr/>
      </xdr:nvSpPr>
      <xdr:spPr>
        <a:xfrm>
          <a:off x="8455399" y="80365227"/>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32</xdr:col>
      <xdr:colOff>145673</xdr:colOff>
      <xdr:row>277</xdr:row>
      <xdr:rowOff>78442</xdr:rowOff>
    </xdr:from>
    <xdr:to>
      <xdr:col>35</xdr:col>
      <xdr:colOff>134470</xdr:colOff>
      <xdr:row>312</xdr:row>
      <xdr:rowOff>190500</xdr:rowOff>
    </xdr:to>
    <xdr:sp macro="" textlink="">
      <xdr:nvSpPr>
        <xdr:cNvPr id="3" name="左中かっこ 2"/>
        <xdr:cNvSpPr/>
      </xdr:nvSpPr>
      <xdr:spPr>
        <a:xfrm>
          <a:off x="7676026" y="54449383"/>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284</xdr:row>
      <xdr:rowOff>143531</xdr:rowOff>
    </xdr:from>
    <xdr:to>
      <xdr:col>63</xdr:col>
      <xdr:colOff>170793</xdr:colOff>
      <xdr:row>284</xdr:row>
      <xdr:rowOff>143531</xdr:rowOff>
    </xdr:to>
    <xdr:cxnSp macro="">
      <xdr:nvCxnSpPr>
        <xdr:cNvPr id="428" name="直線矢印コネクタ 427"/>
        <xdr:cNvCxnSpPr/>
      </xdr:nvCxnSpPr>
      <xdr:spPr>
        <a:xfrm>
          <a:off x="12485285" y="69205384"/>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284</xdr:row>
      <xdr:rowOff>1</xdr:rowOff>
    </xdr:from>
    <xdr:to>
      <xdr:col>65</xdr:col>
      <xdr:colOff>235244</xdr:colOff>
      <xdr:row>286</xdr:row>
      <xdr:rowOff>76200</xdr:rowOff>
    </xdr:to>
    <xdr:sp macro="" textlink="">
      <xdr:nvSpPr>
        <xdr:cNvPr id="429" name="正方形/長方形 428"/>
        <xdr:cNvSpPr/>
      </xdr:nvSpPr>
      <xdr:spPr>
        <a:xfrm>
          <a:off x="15008999" y="69061854"/>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30</xdr:col>
      <xdr:colOff>78441</xdr:colOff>
      <xdr:row>251</xdr:row>
      <xdr:rowOff>56030</xdr:rowOff>
    </xdr:from>
    <xdr:to>
      <xdr:col>55</xdr:col>
      <xdr:colOff>55628</xdr:colOff>
      <xdr:row>267</xdr:row>
      <xdr:rowOff>81242</xdr:rowOff>
    </xdr:to>
    <xdr:sp macro="" textlink="">
      <xdr:nvSpPr>
        <xdr:cNvPr id="430" name="テキスト ボックス 429"/>
        <xdr:cNvSpPr txBox="1"/>
      </xdr:nvSpPr>
      <xdr:spPr>
        <a:xfrm>
          <a:off x="7138147" y="52723677"/>
          <a:ext cx="5860275" cy="2580153"/>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以下のいずれのオペレーションの実施条件も満たさない場合</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接続開始処理（インターネット利用なし）」</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接続停止処理」</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30</xdr:col>
      <xdr:colOff>78441</xdr:colOff>
      <xdr:row>251</xdr:row>
      <xdr:rowOff>56031</xdr:rowOff>
    </xdr:from>
    <xdr:to>
      <xdr:col>82</xdr:col>
      <xdr:colOff>179295</xdr:colOff>
      <xdr:row>315</xdr:row>
      <xdr:rowOff>145677</xdr:rowOff>
    </xdr:to>
    <xdr:sp macro="" textlink="">
      <xdr:nvSpPr>
        <xdr:cNvPr id="431" name="正方形/長方形 430"/>
        <xdr:cNvSpPr/>
      </xdr:nvSpPr>
      <xdr:spPr>
        <a:xfrm>
          <a:off x="7138147" y="52723678"/>
          <a:ext cx="12337677" cy="12864352"/>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oneCellAnchor>
    <xdr:from>
      <xdr:col>16</xdr:col>
      <xdr:colOff>212910</xdr:colOff>
      <xdr:row>294</xdr:row>
      <xdr:rowOff>33619</xdr:rowOff>
    </xdr:from>
    <xdr:ext cx="2835089" cy="2797516"/>
    <xdr:sp macro="" textlink="">
      <xdr:nvSpPr>
        <xdr:cNvPr id="424" name="四角形吹き出し 423"/>
        <xdr:cNvSpPr/>
      </xdr:nvSpPr>
      <xdr:spPr>
        <a:xfrm>
          <a:off x="3978086" y="61004825"/>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executeVpnOrder</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　</a:t>
          </a:r>
          <a:r>
            <a:rPr kumimoji="1" lang="en-US" altLang="ja-JP" sz="1100" smtClean="0">
              <a:solidFill>
                <a:schemeClr val="lt1"/>
              </a:solidFill>
              <a:latin typeface="+mn-lt"/>
              <a:ea typeface="+mn-ea"/>
              <a:cs typeface="+mn-cs"/>
            </a:rPr>
            <a:t>※</a:t>
          </a:r>
          <a:r>
            <a:rPr lang="en-US" altLang="ja-JP" sz="1100" smtClean="0">
              <a:solidFill>
                <a:schemeClr val="lt1"/>
              </a:solidFill>
              <a:latin typeface="+mn-lt"/>
              <a:ea typeface="+mn-ea"/>
              <a:cs typeface="+mn-cs"/>
            </a:rPr>
            <a:t>Arcstar Universal One</a:t>
          </a:r>
          <a:r>
            <a:rPr lang="ja-JP" altLang="en-US" sz="1100" smtClean="0">
              <a:solidFill>
                <a:schemeClr val="lt1"/>
              </a:solidFill>
              <a:latin typeface="+mn-lt"/>
              <a:ea typeface="+mn-ea"/>
              <a:cs typeface="+mn-cs"/>
            </a:rPr>
            <a:t>接続に関するオーダーが</a:t>
          </a:r>
          <a:r>
            <a:rPr lang="en-US" altLang="ja-JP" sz="1100" smtClean="0">
              <a:solidFill>
                <a:schemeClr val="lt1"/>
              </a:solidFill>
              <a:latin typeface="+mn-lt"/>
              <a:ea typeface="+mn-ea"/>
              <a:cs typeface="+mn-cs"/>
            </a:rPr>
            <a:t>1</a:t>
          </a:r>
          <a:r>
            <a:rPr lang="ja-JP" altLang="en-US" sz="1100" smtClean="0">
              <a:solidFill>
                <a:schemeClr val="lt1"/>
              </a:solidFill>
              <a:latin typeface="+mn-lt"/>
              <a:ea typeface="+mn-ea"/>
              <a:cs typeface="+mn-cs"/>
            </a:rPr>
            <a:t>つもない場合のルート</a:t>
          </a:r>
          <a:endParaRPr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smtClean="0">
              <a:solidFill>
                <a:schemeClr val="lt1"/>
              </a:solidFill>
              <a:latin typeface="+mn-lt"/>
              <a:ea typeface="+mn-ea"/>
              <a:cs typeface="+mn-cs"/>
            </a:rPr>
            <a:t>上記関数内で</a:t>
          </a:r>
          <a:r>
            <a:rPr lang="en-US" altLang="ja-JP" sz="1100" smtClean="0">
              <a:solidFill>
                <a:schemeClr val="lt1"/>
              </a:solidFill>
              <a:latin typeface="+mn-lt"/>
              <a:ea typeface="+mn-ea"/>
              <a:cs typeface="+mn-cs"/>
            </a:rPr>
            <a:t>VpnOderChangeInfo vpnOderChangeInfo</a:t>
          </a:r>
          <a:r>
            <a:rPr lang="ja-JP" altLang="en-US" sz="1100" smtClean="0">
              <a:solidFill>
                <a:schemeClr val="lt1"/>
              </a:solidFill>
              <a:latin typeface="+mn-lt"/>
              <a:ea typeface="+mn-ea"/>
              <a:cs typeface="+mn-cs"/>
            </a:rPr>
            <a:t>のインスタンスに対し、パケットフィルタ・スタティックルートのインスタンス変数を格納する。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bg1"/>
            </a:solidFill>
          </a:endParaRPr>
        </a:p>
      </xdr:txBody>
    </xdr:sp>
    <xdr:clientData/>
  </xdr:oneCellAnchor>
  <xdr:twoCellAnchor>
    <xdr:from>
      <xdr:col>31</xdr:col>
      <xdr:colOff>56033</xdr:colOff>
      <xdr:row>658</xdr:row>
      <xdr:rowOff>67237</xdr:rowOff>
    </xdr:from>
    <xdr:to>
      <xdr:col>56</xdr:col>
      <xdr:colOff>33219</xdr:colOff>
      <xdr:row>666</xdr:row>
      <xdr:rowOff>123265</xdr:rowOff>
    </xdr:to>
    <xdr:sp macro="" textlink="">
      <xdr:nvSpPr>
        <xdr:cNvPr id="420" name="テキスト ボックス 419"/>
        <xdr:cNvSpPr txBox="1"/>
      </xdr:nvSpPr>
      <xdr:spPr>
        <a:xfrm>
          <a:off x="7351062" y="139389972"/>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接続情報変更処理（インターネット利用あり）」</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56033</xdr:colOff>
      <xdr:row>658</xdr:row>
      <xdr:rowOff>67237</xdr:rowOff>
    </xdr:from>
    <xdr:to>
      <xdr:col>83</xdr:col>
      <xdr:colOff>156886</xdr:colOff>
      <xdr:row>725</xdr:row>
      <xdr:rowOff>156882</xdr:rowOff>
    </xdr:to>
    <xdr:sp macro="" textlink="">
      <xdr:nvSpPr>
        <xdr:cNvPr id="421" name="正方形/長方形 420"/>
        <xdr:cNvSpPr/>
      </xdr:nvSpPr>
      <xdr:spPr>
        <a:xfrm>
          <a:off x="7351062" y="139389972"/>
          <a:ext cx="12337677" cy="14354734"/>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678</xdr:row>
      <xdr:rowOff>56030</xdr:rowOff>
    </xdr:from>
    <xdr:to>
      <xdr:col>82</xdr:col>
      <xdr:colOff>156885</xdr:colOff>
      <xdr:row>724</xdr:row>
      <xdr:rowOff>145677</xdr:rowOff>
    </xdr:to>
    <xdr:sp macro="" textlink="">
      <xdr:nvSpPr>
        <xdr:cNvPr id="423" name="正方形/長方形 422"/>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678</xdr:row>
      <xdr:rowOff>59398</xdr:rowOff>
    </xdr:from>
    <xdr:to>
      <xdr:col>55</xdr:col>
      <xdr:colOff>212914</xdr:colOff>
      <xdr:row>685</xdr:row>
      <xdr:rowOff>134470</xdr:rowOff>
    </xdr:to>
    <xdr:sp macro="" textlink="">
      <xdr:nvSpPr>
        <xdr:cNvPr id="433" name="テキスト ボックス 432"/>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712</xdr:row>
      <xdr:rowOff>76200</xdr:rowOff>
    </xdr:from>
    <xdr:to>
      <xdr:col>79</xdr:col>
      <xdr:colOff>171451</xdr:colOff>
      <xdr:row>722</xdr:row>
      <xdr:rowOff>200025</xdr:rowOff>
    </xdr:to>
    <xdr:sp macro="" textlink="">
      <xdr:nvSpPr>
        <xdr:cNvPr id="434" name="正方形/長方形 433"/>
        <xdr:cNvSpPr/>
      </xdr:nvSpPr>
      <xdr:spPr>
        <a:xfrm>
          <a:off x="11893362" y="63602347"/>
          <a:ext cx="6868648" cy="2252943"/>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698</xdr:row>
      <xdr:rowOff>1</xdr:rowOff>
    </xdr:from>
    <xdr:to>
      <xdr:col>79</xdr:col>
      <xdr:colOff>200025</xdr:colOff>
      <xdr:row>709</xdr:row>
      <xdr:rowOff>152401</xdr:rowOff>
    </xdr:to>
    <xdr:sp macro="" textlink="">
      <xdr:nvSpPr>
        <xdr:cNvPr id="435" name="正方形/長方形 434"/>
        <xdr:cNvSpPr/>
      </xdr:nvSpPr>
      <xdr:spPr>
        <a:xfrm>
          <a:off x="11893361" y="60545383"/>
          <a:ext cx="6897223" cy="249443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698</xdr:row>
      <xdr:rowOff>152401</xdr:rowOff>
    </xdr:from>
    <xdr:ext cx="4362450" cy="2124074"/>
    <xdr:sp macro="" textlink="">
      <xdr:nvSpPr>
        <xdr:cNvPr id="436" name="四角形吹き出し 435"/>
        <xdr:cNvSpPr/>
      </xdr:nvSpPr>
      <xdr:spPr>
        <a:xfrm>
          <a:off x="8481172" y="60697783"/>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713</xdr:row>
      <xdr:rowOff>19051</xdr:rowOff>
    </xdr:from>
    <xdr:ext cx="4438651" cy="1885950"/>
    <xdr:sp macro="" textlink="">
      <xdr:nvSpPr>
        <xdr:cNvPr id="437" name="四角形吹き出し 436"/>
        <xdr:cNvSpPr/>
      </xdr:nvSpPr>
      <xdr:spPr>
        <a:xfrm>
          <a:off x="8455399" y="63758110"/>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687</xdr:row>
      <xdr:rowOff>78442</xdr:rowOff>
    </xdr:from>
    <xdr:to>
      <xdr:col>36</xdr:col>
      <xdr:colOff>190503</xdr:colOff>
      <xdr:row>722</xdr:row>
      <xdr:rowOff>190500</xdr:rowOff>
    </xdr:to>
    <xdr:sp macro="" textlink="">
      <xdr:nvSpPr>
        <xdr:cNvPr id="438" name="左中かっこ 437"/>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694</xdr:row>
      <xdr:rowOff>143531</xdr:rowOff>
    </xdr:from>
    <xdr:to>
      <xdr:col>63</xdr:col>
      <xdr:colOff>170793</xdr:colOff>
      <xdr:row>694</xdr:row>
      <xdr:rowOff>143531</xdr:rowOff>
    </xdr:to>
    <xdr:cxnSp macro="">
      <xdr:nvCxnSpPr>
        <xdr:cNvPr id="439" name="直線矢印コネクタ 438"/>
        <xdr:cNvCxnSpPr/>
      </xdr:nvCxnSpPr>
      <xdr:spPr>
        <a:xfrm>
          <a:off x="12485285" y="5983726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694</xdr:row>
      <xdr:rowOff>1</xdr:rowOff>
    </xdr:from>
    <xdr:to>
      <xdr:col>65</xdr:col>
      <xdr:colOff>235244</xdr:colOff>
      <xdr:row>696</xdr:row>
      <xdr:rowOff>76200</xdr:rowOff>
    </xdr:to>
    <xdr:sp macro="" textlink="">
      <xdr:nvSpPr>
        <xdr:cNvPr id="440" name="正方形/長方形 439"/>
        <xdr:cNvSpPr/>
      </xdr:nvSpPr>
      <xdr:spPr>
        <a:xfrm>
          <a:off x="15008999" y="59693736"/>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704</xdr:row>
      <xdr:rowOff>1</xdr:rowOff>
    </xdr:from>
    <xdr:ext cx="2835089" cy="2797516"/>
    <xdr:sp macro="" textlink="">
      <xdr:nvSpPr>
        <xdr:cNvPr id="441" name="四角形吹き出し 440"/>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twoCellAnchor>
    <xdr:from>
      <xdr:col>31</xdr:col>
      <xdr:colOff>67237</xdr:colOff>
      <xdr:row>728</xdr:row>
      <xdr:rowOff>78442</xdr:rowOff>
    </xdr:from>
    <xdr:to>
      <xdr:col>56</xdr:col>
      <xdr:colOff>44423</xdr:colOff>
      <xdr:row>736</xdr:row>
      <xdr:rowOff>134470</xdr:rowOff>
    </xdr:to>
    <xdr:sp macro="" textlink="">
      <xdr:nvSpPr>
        <xdr:cNvPr id="444" name="テキスト ボックス 443"/>
        <xdr:cNvSpPr txBox="1"/>
      </xdr:nvSpPr>
      <xdr:spPr>
        <a:xfrm>
          <a:off x="7362266" y="156445324"/>
          <a:ext cx="5860275" cy="1759322"/>
        </a:xfrm>
        <a:prstGeom prst="rect">
          <a:avLst/>
        </a:prstGeom>
        <a:solidFill>
          <a:schemeClr val="bg1"/>
        </a:solidFill>
        <a:ln w="53975" cmpd="sng">
          <a:solidFill>
            <a:schemeClr val="accent4"/>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接続情報変更処理（インターネット利用なし）」の実施条件を満たす場合</a:t>
          </a:r>
        </a:p>
        <a:p>
          <a:pPr algn="l"/>
          <a:endParaRPr kumimoji="1" lang="ja-JP" altLang="en-US"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詳細は、以下を参照。</a:t>
          </a:r>
        </a:p>
        <a:p>
          <a:pPr algn="l"/>
          <a:r>
            <a:rPr kumimoji="1" lang="ja-JP" altLang="en-US" sz="1100">
              <a:solidFill>
                <a:sysClr val="windowText" lastClr="000000"/>
              </a:solidFill>
            </a:rPr>
            <a:t>　</a:t>
          </a:r>
          <a:r>
            <a:rPr kumimoji="1" lang="en-US" altLang="ja-JP" sz="1100">
              <a:solidFill>
                <a:sysClr val="windowText" lastClr="000000"/>
              </a:solidFill>
            </a:rPr>
            <a:t>[</a:t>
          </a:r>
          <a:r>
            <a:rPr kumimoji="1" lang="ja-JP" altLang="en-US" sz="1100">
              <a:solidFill>
                <a:sysClr val="windowText" lastClr="000000"/>
              </a:solidFill>
            </a:rPr>
            <a:t>処理概要</a:t>
          </a:r>
          <a:r>
            <a:rPr kumimoji="1" lang="en-US" altLang="ja-JP" sz="1100">
              <a:solidFill>
                <a:sysClr val="windowText" lastClr="000000"/>
              </a:solidFill>
            </a:rPr>
            <a:t>(SO</a:t>
          </a:r>
          <a:r>
            <a:rPr kumimoji="1" lang="ja-JP" altLang="en-US" sz="1100">
              <a:solidFill>
                <a:sysClr val="windowText" lastClr="000000"/>
              </a:solidFill>
            </a:rPr>
            <a:t>変更</a:t>
          </a:r>
          <a:r>
            <a:rPr kumimoji="1" lang="en-US" altLang="ja-JP" sz="1100">
              <a:solidFill>
                <a:sysClr val="windowText" lastClr="000000"/>
              </a:solidFill>
            </a:rPr>
            <a:t>)]</a:t>
          </a:r>
          <a:r>
            <a:rPr kumimoji="1" lang="ja-JP" altLang="en-US" sz="1100">
              <a:solidFill>
                <a:sysClr val="windowText" lastClr="000000"/>
              </a:solidFill>
            </a:rPr>
            <a:t>シート</a:t>
          </a:r>
          <a:endParaRPr kumimoji="1" lang="en-US" altLang="ja-JP" sz="1100">
            <a:solidFill>
              <a:sysClr val="windowText" lastClr="000000"/>
            </a:solidFill>
          </a:endParaRPr>
        </a:p>
        <a:p>
          <a:pPr algn="l"/>
          <a:r>
            <a:rPr kumimoji="1" lang="ja-JP" altLang="en-US" sz="1100">
              <a:solidFill>
                <a:sysClr val="windowText" lastClr="000000"/>
              </a:solidFill>
            </a:rPr>
            <a:t>　　オペレーション「</a:t>
          </a:r>
          <a:r>
            <a:rPr kumimoji="1" lang="en-US" altLang="ja-JP" sz="1100">
              <a:solidFill>
                <a:sysClr val="windowText" lastClr="000000"/>
              </a:solidFill>
            </a:rPr>
            <a:t>Arcstar Universal One</a:t>
          </a:r>
          <a:r>
            <a:rPr kumimoji="1" lang="ja-JP" altLang="en-US" sz="1100">
              <a:solidFill>
                <a:sysClr val="windowText" lastClr="000000"/>
              </a:solidFill>
            </a:rPr>
            <a:t>接続情報変更処理（インターネット利用なし）」</a:t>
          </a:r>
        </a:p>
        <a:p>
          <a:pPr algn="l"/>
          <a:r>
            <a:rPr kumimoji="1" lang="ja-JP" altLang="en-US" sz="1100">
              <a:solidFill>
                <a:sysClr val="windowText" lastClr="000000"/>
              </a:solidFill>
            </a:rPr>
            <a:t>　　　「工事時の処理内容」および「オペレーションの実施基準」</a:t>
          </a:r>
          <a:endParaRPr kumimoji="1" lang="en-US" altLang="ja-JP" sz="1100">
            <a:solidFill>
              <a:sysClr val="windowText" lastClr="000000"/>
            </a:solidFill>
          </a:endParaRPr>
        </a:p>
      </xdr:txBody>
    </xdr:sp>
    <xdr:clientData/>
  </xdr:twoCellAnchor>
  <xdr:twoCellAnchor>
    <xdr:from>
      <xdr:col>31</xdr:col>
      <xdr:colOff>67237</xdr:colOff>
      <xdr:row>728</xdr:row>
      <xdr:rowOff>78442</xdr:rowOff>
    </xdr:from>
    <xdr:to>
      <xdr:col>83</xdr:col>
      <xdr:colOff>168090</xdr:colOff>
      <xdr:row>796</xdr:row>
      <xdr:rowOff>168088</xdr:rowOff>
    </xdr:to>
    <xdr:sp macro="" textlink="">
      <xdr:nvSpPr>
        <xdr:cNvPr id="445" name="正方形/長方形 444"/>
        <xdr:cNvSpPr/>
      </xdr:nvSpPr>
      <xdr:spPr>
        <a:xfrm>
          <a:off x="7362266" y="154327413"/>
          <a:ext cx="12337677" cy="6051175"/>
        </a:xfrm>
        <a:prstGeom prst="rect">
          <a:avLst/>
        </a:prstGeom>
        <a:noFill/>
        <a:ln w="53975">
          <a:solidFill>
            <a:schemeClr val="accent4"/>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56035</xdr:colOff>
      <xdr:row>749</xdr:row>
      <xdr:rowOff>56030</xdr:rowOff>
    </xdr:from>
    <xdr:to>
      <xdr:col>82</xdr:col>
      <xdr:colOff>156885</xdr:colOff>
      <xdr:row>795</xdr:row>
      <xdr:rowOff>145677</xdr:rowOff>
    </xdr:to>
    <xdr:sp macro="" textlink="">
      <xdr:nvSpPr>
        <xdr:cNvPr id="447" name="正方形/長方形 446"/>
        <xdr:cNvSpPr/>
      </xdr:nvSpPr>
      <xdr:spPr>
        <a:xfrm>
          <a:off x="7586388" y="143637001"/>
          <a:ext cx="11867026" cy="9883588"/>
        </a:xfrm>
        <a:prstGeom prst="rect">
          <a:avLst/>
        </a:prstGeom>
        <a:noFill/>
        <a:ln w="53975">
          <a:solidFill>
            <a:schemeClr val="accent3"/>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56037</xdr:colOff>
      <xdr:row>749</xdr:row>
      <xdr:rowOff>59398</xdr:rowOff>
    </xdr:from>
    <xdr:to>
      <xdr:col>55</xdr:col>
      <xdr:colOff>212914</xdr:colOff>
      <xdr:row>756</xdr:row>
      <xdr:rowOff>134470</xdr:rowOff>
    </xdr:to>
    <xdr:sp macro="" textlink="">
      <xdr:nvSpPr>
        <xdr:cNvPr id="448" name="テキスト ボックス 447"/>
        <xdr:cNvSpPr txBox="1"/>
      </xdr:nvSpPr>
      <xdr:spPr>
        <a:xfrm>
          <a:off x="7586390" y="143640369"/>
          <a:ext cx="5569318" cy="1565454"/>
        </a:xfrm>
        <a:prstGeom prst="rect">
          <a:avLst/>
        </a:prstGeom>
        <a:solidFill>
          <a:schemeClr val="bg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ysClr val="windowText" lastClr="000000"/>
              </a:solidFill>
              <a:effectLst/>
              <a:latin typeface="+mn-lt"/>
              <a:ea typeface="+mn-ea"/>
              <a:cs typeface="+mn-cs"/>
            </a:rPr>
            <a:t>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」の実施条件を満たす場合</a:t>
          </a:r>
          <a:endParaRPr lang="ja-JP" altLang="ja-JP">
            <a:solidFill>
              <a:sysClr val="windowText" lastClr="000000"/>
            </a:solidFill>
            <a:effectLst/>
          </a:endParaRPr>
        </a:p>
        <a:p>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詳細は、以下を参照。</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処理概要</a:t>
          </a:r>
          <a:r>
            <a:rPr kumimoji="1" lang="en-US" altLang="ja-JP" sz="1100">
              <a:solidFill>
                <a:sysClr val="windowText" lastClr="000000"/>
              </a:solidFill>
              <a:effectLst/>
              <a:latin typeface="+mn-lt"/>
              <a:ea typeface="+mn-ea"/>
              <a:cs typeface="+mn-cs"/>
            </a:rPr>
            <a:t>(SO</a:t>
          </a:r>
          <a:r>
            <a:rPr kumimoji="1" lang="ja-JP" altLang="ja-JP" sz="1100">
              <a:solidFill>
                <a:sysClr val="windowText" lastClr="000000"/>
              </a:solidFill>
              <a:effectLst/>
              <a:latin typeface="+mn-lt"/>
              <a:ea typeface="+mn-ea"/>
              <a:cs typeface="+mn-cs"/>
            </a:rPr>
            <a:t>変更</a:t>
          </a:r>
          <a:r>
            <a:rPr kumimoji="1" lang="en-US" altLang="ja-JP" sz="1100">
              <a:solidFill>
                <a:sysClr val="windowText" lastClr="000000"/>
              </a:solidFill>
              <a:effectLst/>
              <a:latin typeface="+mn-lt"/>
              <a:ea typeface="+mn-ea"/>
              <a:cs typeface="+mn-cs"/>
            </a:rPr>
            <a:t>)]</a:t>
          </a:r>
          <a:r>
            <a:rPr kumimoji="1" lang="ja-JP" altLang="ja-JP" sz="1100">
              <a:solidFill>
                <a:sysClr val="windowText" lastClr="000000"/>
              </a:solidFill>
              <a:effectLst/>
              <a:latin typeface="+mn-lt"/>
              <a:ea typeface="+mn-ea"/>
              <a:cs typeface="+mn-cs"/>
            </a:rPr>
            <a:t>シート</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オペレーション「</a:t>
          </a:r>
          <a:r>
            <a:rPr kumimoji="1" lang="ja-JP" altLang="en-US" sz="1100">
              <a:solidFill>
                <a:sysClr val="windowText" lastClr="000000"/>
              </a:solidFill>
              <a:effectLst/>
              <a:latin typeface="+mn-lt"/>
              <a:ea typeface="+mn-ea"/>
              <a:cs typeface="+mn-cs"/>
            </a:rPr>
            <a:t>転送</a:t>
          </a:r>
          <a:r>
            <a:rPr kumimoji="1" lang="en-US" altLang="ja-JP" sz="1100">
              <a:solidFill>
                <a:sysClr val="windowText" lastClr="000000"/>
              </a:solidFill>
              <a:effectLst/>
              <a:latin typeface="+mn-lt"/>
              <a:ea typeface="+mn-ea"/>
              <a:cs typeface="+mn-cs"/>
            </a:rPr>
            <a:t>GW IP</a:t>
          </a:r>
          <a:r>
            <a:rPr kumimoji="1" lang="ja-JP" altLang="en-US" sz="1100">
              <a:solidFill>
                <a:sysClr val="windowText" lastClr="000000"/>
              </a:solidFill>
              <a:effectLst/>
              <a:latin typeface="+mn-lt"/>
              <a:ea typeface="+mn-ea"/>
              <a:cs typeface="+mn-cs"/>
            </a:rPr>
            <a:t>アドレス追加</a:t>
          </a:r>
          <a:r>
            <a:rPr kumimoji="1" lang="ja-JP" altLang="ja-JP" sz="1100">
              <a:solidFill>
                <a:sysClr val="windowText" lastClr="000000"/>
              </a:solidFill>
              <a:effectLst/>
              <a:latin typeface="+mn-lt"/>
              <a:ea typeface="+mn-ea"/>
              <a:cs typeface="+mn-cs"/>
            </a:rPr>
            <a:t>」</a:t>
          </a:r>
          <a:endParaRPr lang="ja-JP" altLang="ja-JP">
            <a:solidFill>
              <a:sysClr val="windowText" lastClr="000000"/>
            </a:solidFill>
            <a:effectLst/>
          </a:endParaRPr>
        </a:p>
        <a:p>
          <a:r>
            <a:rPr kumimoji="1" lang="ja-JP" altLang="ja-JP" sz="1100">
              <a:solidFill>
                <a:sysClr val="windowText" lastClr="000000"/>
              </a:solidFill>
              <a:effectLst/>
              <a:latin typeface="+mn-lt"/>
              <a:ea typeface="+mn-ea"/>
              <a:cs typeface="+mn-cs"/>
            </a:rPr>
            <a:t>　　　「工事時の処理内容」および「オペレーションの実施基準」</a:t>
          </a:r>
          <a:endParaRPr lang="ja-JP" altLang="ja-JP">
            <a:solidFill>
              <a:sysClr val="windowText" lastClr="000000"/>
            </a:solidFill>
            <a:effectLst/>
          </a:endParaRPr>
        </a:p>
      </xdr:txBody>
    </xdr:sp>
    <xdr:clientData/>
  </xdr:twoCellAnchor>
  <xdr:twoCellAnchor>
    <xdr:from>
      <xdr:col>50</xdr:col>
      <xdr:colOff>127186</xdr:colOff>
      <xdr:row>783</xdr:row>
      <xdr:rowOff>76200</xdr:rowOff>
    </xdr:from>
    <xdr:to>
      <xdr:col>79</xdr:col>
      <xdr:colOff>171451</xdr:colOff>
      <xdr:row>793</xdr:row>
      <xdr:rowOff>200025</xdr:rowOff>
    </xdr:to>
    <xdr:sp macro="" textlink="">
      <xdr:nvSpPr>
        <xdr:cNvPr id="449" name="正方形/長方形 448"/>
        <xdr:cNvSpPr/>
      </xdr:nvSpPr>
      <xdr:spPr>
        <a:xfrm>
          <a:off x="11893362" y="150896171"/>
          <a:ext cx="6868648" cy="2252942"/>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　</a:t>
          </a:r>
          <a:endParaRPr kumimoji="1" lang="en-US" altLang="ja-JP" sz="1200" baseline="0">
            <a:solidFill>
              <a:sysClr val="windowText" lastClr="000000"/>
            </a:solidFill>
          </a:endParaRPr>
        </a:p>
      </xdr:txBody>
    </xdr:sp>
    <xdr:clientData/>
  </xdr:twoCellAnchor>
  <xdr:twoCellAnchor>
    <xdr:from>
      <xdr:col>50</xdr:col>
      <xdr:colOff>127185</xdr:colOff>
      <xdr:row>769</xdr:row>
      <xdr:rowOff>1</xdr:rowOff>
    </xdr:from>
    <xdr:to>
      <xdr:col>79</xdr:col>
      <xdr:colOff>200025</xdr:colOff>
      <xdr:row>780</xdr:row>
      <xdr:rowOff>152401</xdr:rowOff>
    </xdr:to>
    <xdr:sp macro="" textlink="">
      <xdr:nvSpPr>
        <xdr:cNvPr id="450" name="正方形/長方形 449"/>
        <xdr:cNvSpPr/>
      </xdr:nvSpPr>
      <xdr:spPr>
        <a:xfrm>
          <a:off x="11893361" y="147839207"/>
          <a:ext cx="6897223" cy="249442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　</a:t>
          </a:r>
          <a:endParaRPr kumimoji="1" lang="en-US" altLang="ja-JP" sz="1200" baseline="0">
            <a:solidFill>
              <a:sysClr val="windowText" lastClr="000000"/>
            </a:solidFill>
          </a:endParaRPr>
        </a:p>
      </xdr:txBody>
    </xdr:sp>
    <xdr:clientData/>
  </xdr:twoCellAnchor>
  <xdr:oneCellAnchor>
    <xdr:from>
      <xdr:col>36</xdr:col>
      <xdr:colOff>9525</xdr:colOff>
      <xdr:row>769</xdr:row>
      <xdr:rowOff>152401</xdr:rowOff>
    </xdr:from>
    <xdr:ext cx="4362450" cy="2124074"/>
    <xdr:sp macro="" textlink="">
      <xdr:nvSpPr>
        <xdr:cNvPr id="451" name="四角形吹き出し 450"/>
        <xdr:cNvSpPr/>
      </xdr:nvSpPr>
      <xdr:spPr>
        <a:xfrm>
          <a:off x="8481172" y="147991607"/>
          <a:ext cx="4362450" cy="2124074"/>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oneCellAnchor>
    <xdr:from>
      <xdr:col>35</xdr:col>
      <xdr:colOff>219075</xdr:colOff>
      <xdr:row>784</xdr:row>
      <xdr:rowOff>19051</xdr:rowOff>
    </xdr:from>
    <xdr:ext cx="4438651" cy="1885950"/>
    <xdr:sp macro="" textlink="">
      <xdr:nvSpPr>
        <xdr:cNvPr id="452" name="四角形吹き出し 451"/>
        <xdr:cNvSpPr/>
      </xdr:nvSpPr>
      <xdr:spPr>
        <a:xfrm>
          <a:off x="8455399" y="151051933"/>
          <a:ext cx="4438651" cy="18859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に設定追加を行う。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33</xdr:col>
      <xdr:colOff>201706</xdr:colOff>
      <xdr:row>758</xdr:row>
      <xdr:rowOff>78442</xdr:rowOff>
    </xdr:from>
    <xdr:to>
      <xdr:col>36</xdr:col>
      <xdr:colOff>190503</xdr:colOff>
      <xdr:row>793</xdr:row>
      <xdr:rowOff>190500</xdr:rowOff>
    </xdr:to>
    <xdr:sp macro="" textlink="">
      <xdr:nvSpPr>
        <xdr:cNvPr id="453" name="左中かっこ 452"/>
        <xdr:cNvSpPr/>
      </xdr:nvSpPr>
      <xdr:spPr>
        <a:xfrm>
          <a:off x="7967382" y="145575618"/>
          <a:ext cx="694768" cy="7563970"/>
        </a:xfrm>
        <a:prstGeom prst="leftBrace">
          <a:avLst>
            <a:gd name="adj1" fmla="val 28333"/>
            <a:gd name="adj2" fmla="val 60475"/>
          </a:avLst>
        </a:prstGeom>
        <a:ln w="381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765</xdr:row>
      <xdr:rowOff>143531</xdr:rowOff>
    </xdr:from>
    <xdr:to>
      <xdr:col>63</xdr:col>
      <xdr:colOff>170793</xdr:colOff>
      <xdr:row>765</xdr:row>
      <xdr:rowOff>143531</xdr:rowOff>
    </xdr:to>
    <xdr:cxnSp macro="">
      <xdr:nvCxnSpPr>
        <xdr:cNvPr id="454" name="直線矢印コネクタ 453"/>
        <xdr:cNvCxnSpPr/>
      </xdr:nvCxnSpPr>
      <xdr:spPr>
        <a:xfrm>
          <a:off x="12485285" y="14713109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765</xdr:row>
      <xdr:rowOff>1</xdr:rowOff>
    </xdr:from>
    <xdr:to>
      <xdr:col>65</xdr:col>
      <xdr:colOff>235244</xdr:colOff>
      <xdr:row>767</xdr:row>
      <xdr:rowOff>76200</xdr:rowOff>
    </xdr:to>
    <xdr:sp macro="" textlink="">
      <xdr:nvSpPr>
        <xdr:cNvPr id="455" name="正方形/長方形 454"/>
        <xdr:cNvSpPr/>
      </xdr:nvSpPr>
      <xdr:spPr>
        <a:xfrm>
          <a:off x="15008999" y="146987560"/>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18</xdr:col>
      <xdr:colOff>78438</xdr:colOff>
      <xdr:row>775</xdr:row>
      <xdr:rowOff>1</xdr:rowOff>
    </xdr:from>
    <xdr:ext cx="2835089" cy="2797516"/>
    <xdr:sp macro="" textlink="">
      <xdr:nvSpPr>
        <xdr:cNvPr id="456" name="四角形吹き出し 455"/>
        <xdr:cNvSpPr/>
      </xdr:nvSpPr>
      <xdr:spPr>
        <a:xfrm>
          <a:off x="4314262" y="149116677"/>
          <a:ext cx="2835089" cy="2797516"/>
        </a:xfrm>
        <a:prstGeom prst="wedgeRectCallout">
          <a:avLst>
            <a:gd name="adj1" fmla="val 77424"/>
            <a:gd name="adj2" fmla="val -13155"/>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bg1"/>
              </a:solidFill>
            </a:rPr>
            <a:t>本処理は</a:t>
          </a:r>
          <a:r>
            <a:rPr kumimoji="1" lang="en-US" altLang="ja-JP" sz="1100">
              <a:solidFill>
                <a:schemeClr val="bg1"/>
              </a:solidFill>
            </a:rPr>
            <a:t>Arcstar Universal One</a:t>
          </a:r>
          <a:r>
            <a:rPr kumimoji="1" lang="ja-JP" altLang="en-US" sz="1100">
              <a:solidFill>
                <a:schemeClr val="bg1"/>
              </a:solidFill>
            </a:rPr>
            <a:t>の変更との組み合わせの競合を考慮して、オペレーション「転送</a:t>
          </a:r>
          <a:r>
            <a:rPr kumimoji="1" lang="en-US" altLang="ja-JP" sz="1100">
              <a:solidFill>
                <a:schemeClr val="bg1"/>
              </a:solidFill>
            </a:rPr>
            <a:t>GW IP</a:t>
          </a:r>
          <a:r>
            <a:rPr kumimoji="1" lang="ja-JP" altLang="en-US" sz="1100">
              <a:solidFill>
                <a:schemeClr val="bg1"/>
              </a:solidFill>
            </a:rPr>
            <a:t>アドレス追加」の</a:t>
          </a:r>
          <a:r>
            <a:rPr kumimoji="1" lang="en-US" altLang="ja-JP" sz="1100">
              <a:solidFill>
                <a:schemeClr val="bg1"/>
              </a:solidFill>
            </a:rPr>
            <a:t>DB</a:t>
          </a:r>
          <a:r>
            <a:rPr kumimoji="1" lang="ja-JP" altLang="en-US" sz="1100">
              <a:solidFill>
                <a:schemeClr val="bg1"/>
              </a:solidFill>
            </a:rPr>
            <a:t>反映処理とは別の以下の関数内に実装する。</a:t>
          </a:r>
          <a:endParaRPr kumimoji="1" lang="en-US" altLang="ja-JP" sz="1100">
            <a:solidFill>
              <a:schemeClr val="bg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bg1"/>
              </a:solidFill>
            </a:rPr>
            <a:t>SoActivationService#</a:t>
          </a:r>
          <a:r>
            <a:rPr lang="en-US" altLang="ja-JP" sz="1100" smtClean="0">
              <a:solidFill>
                <a:schemeClr val="lt1"/>
              </a:solidFill>
              <a:latin typeface="+mn-lt"/>
              <a:ea typeface="+mn-ea"/>
              <a:cs typeface="+mn-cs"/>
            </a:rPr>
            <a:t>executeChangeVpnInfoToNotUseInternet</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smtClean="0">
              <a:solidFill>
                <a:schemeClr val="lt1"/>
              </a:solidFill>
              <a:latin typeface="+mn-lt"/>
              <a:ea typeface="+mn-ea"/>
              <a:cs typeface="+mn-cs"/>
            </a:rPr>
            <a:t>上記の処理内で以下の関数を使用する。</a:t>
          </a:r>
          <a:endParaRPr kumimoji="1" lang="en-US" altLang="ja-JP" sz="1100" smtClean="0">
            <a:solidFill>
              <a:schemeClr val="lt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smtClean="0">
              <a:solidFill>
                <a:schemeClr val="lt1"/>
              </a:solidFill>
              <a:latin typeface="+mn-lt"/>
              <a:ea typeface="+mn-ea"/>
              <a:cs typeface="+mn-cs"/>
            </a:rPr>
            <a:t>SoActivationService#initNetworkSettingFileInstance</a:t>
          </a:r>
        </a:p>
      </xdr:txBody>
    </xdr:sp>
    <xdr:clientData/>
  </xdr:oneCellAnchor>
  <xdr:oneCellAnchor>
    <xdr:from>
      <xdr:col>35</xdr:col>
      <xdr:colOff>44823</xdr:colOff>
      <xdr:row>668</xdr:row>
      <xdr:rowOff>201706</xdr:rowOff>
    </xdr:from>
    <xdr:ext cx="3457575" cy="1352550"/>
    <xdr:sp macro="" textlink="">
      <xdr:nvSpPr>
        <xdr:cNvPr id="458" name="四角形吹き出し 457"/>
        <xdr:cNvSpPr/>
      </xdr:nvSpPr>
      <xdr:spPr>
        <a:xfrm>
          <a:off x="8281147" y="141653559"/>
          <a:ext cx="3457575" cy="1352550"/>
        </a:xfrm>
        <a:prstGeom prst="wedgeRectCallout">
          <a:avLst>
            <a:gd name="adj1" fmla="val 67636"/>
            <a:gd name="adj2" fmla="val -1739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オペレーション「</a:t>
          </a:r>
          <a:r>
            <a:rPr kumimoji="1" lang="en-US" altLang="ja-JP" sz="1000">
              <a:solidFill>
                <a:sysClr val="windowText" lastClr="000000"/>
              </a:solidFill>
            </a:rPr>
            <a:t>Arcstar Universal One</a:t>
          </a:r>
          <a:r>
            <a:rPr kumimoji="1" lang="ja-JP" altLang="en-US" sz="1000">
              <a:solidFill>
                <a:sysClr val="windowText" lastClr="000000"/>
              </a:solidFill>
            </a:rPr>
            <a:t>接続情報変更処理（インターネット利用あり）」実施時はパケットフィルタ設定ファイル、スタティックルート設定ファイルの処理は不要。</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ただし、オペレーション「転送</a:t>
          </a:r>
          <a:r>
            <a:rPr kumimoji="1" lang="en-US" altLang="ja-JP" sz="1000">
              <a:solidFill>
                <a:sysClr val="windowText" lastClr="000000"/>
              </a:solidFill>
            </a:rPr>
            <a:t>GW IP</a:t>
          </a:r>
          <a:r>
            <a:rPr kumimoji="1" lang="ja-JP" altLang="en-US" sz="1000">
              <a:solidFill>
                <a:sysClr val="windowText" lastClr="000000"/>
              </a:solidFill>
            </a:rPr>
            <a:t>アドレス追加」実施時は必要になる。</a:t>
          </a:r>
        </a:p>
      </xdr:txBody>
    </xdr:sp>
    <xdr:clientData/>
  </xdr:oneCellAnchor>
  <xdr:twoCellAnchor>
    <xdr:from>
      <xdr:col>32</xdr:col>
      <xdr:colOff>104775</xdr:colOff>
      <xdr:row>804</xdr:row>
      <xdr:rowOff>19050</xdr:rowOff>
    </xdr:from>
    <xdr:to>
      <xdr:col>43</xdr:col>
      <xdr:colOff>73959</xdr:colOff>
      <xdr:row>811</xdr:row>
      <xdr:rowOff>66675</xdr:rowOff>
    </xdr:to>
    <xdr:sp macro="" textlink="">
      <xdr:nvSpPr>
        <xdr:cNvPr id="326" name="四角形吹き出し 325"/>
        <xdr:cNvSpPr/>
      </xdr:nvSpPr>
      <xdr:spPr>
        <a:xfrm>
          <a:off x="7724775" y="167992425"/>
          <a:ext cx="2588559" cy="1514475"/>
        </a:xfrm>
        <a:prstGeom prst="wedgeRectCallout">
          <a:avLst>
            <a:gd name="adj1" fmla="val 122704"/>
            <a:gd name="adj2" fmla="val -40577"/>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en-US" altLang="ja-JP" sz="1000">
              <a:solidFill>
                <a:srgbClr val="0000FF"/>
              </a:solidFill>
            </a:rPr>
            <a:t>IP Phone MAC</a:t>
          </a:r>
          <a:r>
            <a:rPr kumimoji="1" lang="ja-JP" altLang="en-US" sz="1000">
              <a:solidFill>
                <a:srgbClr val="0000FF"/>
              </a:solidFill>
            </a:rPr>
            <a:t>アドレス自動登録の変更</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シート</a:t>
          </a:r>
          <a:r>
            <a:rPr kumimoji="1" lang="en-US" altLang="ja-JP" sz="1000">
              <a:solidFill>
                <a:srgbClr val="0000FF"/>
              </a:solidFill>
            </a:rPr>
            <a:t>[IP Phone MAC</a:t>
          </a:r>
          <a:r>
            <a:rPr kumimoji="1" lang="ja-JP" altLang="en-US" sz="1000">
              <a:solidFill>
                <a:srgbClr val="0000FF"/>
              </a:solidFill>
            </a:rPr>
            <a:t>アドレス自動登録</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0</xdr:colOff>
      <xdr:row>167</xdr:row>
      <xdr:rowOff>28575</xdr:rowOff>
    </xdr:from>
    <xdr:to>
      <xdr:col>49</xdr:col>
      <xdr:colOff>89647</xdr:colOff>
      <xdr:row>174</xdr:row>
      <xdr:rowOff>63313</xdr:rowOff>
    </xdr:to>
    <xdr:sp macro="" textlink="">
      <xdr:nvSpPr>
        <xdr:cNvPr id="327" name="四角形吹き出し 326"/>
        <xdr:cNvSpPr/>
      </xdr:nvSpPr>
      <xdr:spPr>
        <a:xfrm>
          <a:off x="8810625" y="35128200"/>
          <a:ext cx="2947147" cy="1501588"/>
        </a:xfrm>
        <a:prstGeom prst="wedgeRectCallout">
          <a:avLst>
            <a:gd name="adj1" fmla="val 86289"/>
            <a:gd name="adj2" fmla="val -50261"/>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85725</xdr:colOff>
      <xdr:row>183</xdr:row>
      <xdr:rowOff>57150</xdr:rowOff>
    </xdr:from>
    <xdr:to>
      <xdr:col>49</xdr:col>
      <xdr:colOff>175372</xdr:colOff>
      <xdr:row>190</xdr:row>
      <xdr:rowOff>91888</xdr:rowOff>
    </xdr:to>
    <xdr:sp macro="" textlink="">
      <xdr:nvSpPr>
        <xdr:cNvPr id="328" name="四角形吹き出し 327"/>
        <xdr:cNvSpPr/>
      </xdr:nvSpPr>
      <xdr:spPr>
        <a:xfrm>
          <a:off x="8896350" y="38300025"/>
          <a:ext cx="2947147" cy="1501588"/>
        </a:xfrm>
        <a:prstGeom prst="wedgeRectCallout">
          <a:avLst>
            <a:gd name="adj1" fmla="val 81764"/>
            <a:gd name="adj2" fmla="val -48993"/>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37</xdr:col>
      <xdr:colOff>38100</xdr:colOff>
      <xdr:row>202</xdr:row>
      <xdr:rowOff>123825</xdr:rowOff>
    </xdr:from>
    <xdr:to>
      <xdr:col>49</xdr:col>
      <xdr:colOff>127747</xdr:colOff>
      <xdr:row>209</xdr:row>
      <xdr:rowOff>158563</xdr:rowOff>
    </xdr:to>
    <xdr:sp macro="" textlink="">
      <xdr:nvSpPr>
        <xdr:cNvPr id="329" name="四角形吹き出し 328"/>
        <xdr:cNvSpPr/>
      </xdr:nvSpPr>
      <xdr:spPr>
        <a:xfrm>
          <a:off x="8848725" y="41929050"/>
          <a:ext cx="2947147" cy="1501588"/>
        </a:xfrm>
        <a:prstGeom prst="wedgeRectCallout">
          <a:avLst>
            <a:gd name="adj1" fmla="val 81764"/>
            <a:gd name="adj2" fmla="val -70560"/>
          </a:avLst>
        </a:prstGeom>
        <a:solidFill>
          <a:schemeClr val="accent6">
            <a:lumMod val="60000"/>
            <a:lumOff val="40000"/>
          </a:schemeClr>
        </a:solidFill>
        <a:ln>
          <a:solidFill>
            <a:srgbClr val="0000FF"/>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2016/4/13</a:t>
          </a:r>
        </a:p>
        <a:p>
          <a:pPr algn="l"/>
          <a:r>
            <a:rPr kumimoji="1" lang="ja-JP" altLang="en-US" sz="1000">
              <a:solidFill>
                <a:srgbClr val="0000FF"/>
              </a:solidFill>
            </a:rPr>
            <a:t>以下の処理時に閉域網接続をしていないかチェックする処理を追加</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接続開始処理（インターネット利用あり）</a:t>
          </a:r>
          <a:endParaRPr kumimoji="1" lang="en-US" altLang="ja-JP" sz="1000">
            <a:solidFill>
              <a:srgbClr val="0000FF"/>
            </a:solidFill>
          </a:endParaRPr>
        </a:p>
        <a:p>
          <a:pPr algn="l"/>
          <a:r>
            <a:rPr kumimoji="1" lang="ja-JP" altLang="en-US" sz="1000">
              <a:solidFill>
                <a:srgbClr val="0000FF"/>
              </a:solidFill>
            </a:rPr>
            <a:t>　・</a:t>
          </a:r>
          <a:r>
            <a:rPr kumimoji="1" lang="en-US" altLang="ja-JP" sz="1000">
              <a:solidFill>
                <a:srgbClr val="0000FF"/>
              </a:solidFill>
            </a:rPr>
            <a:t>Arcstar Universal One</a:t>
          </a:r>
          <a:r>
            <a:rPr kumimoji="1" lang="ja-JP" altLang="en-US" sz="1000">
              <a:solidFill>
                <a:srgbClr val="0000FF"/>
              </a:solidFill>
            </a:rPr>
            <a:t>接続開始処理（インターネット利用なし）</a:t>
          </a:r>
          <a:endParaRPr kumimoji="1" lang="en-US" altLang="ja-JP" sz="1000">
            <a:solidFill>
              <a:srgbClr val="0000FF"/>
            </a:solidFill>
          </a:endParaRPr>
        </a:p>
        <a:p>
          <a:pPr algn="l"/>
          <a:r>
            <a:rPr kumimoji="1" lang="en-US" altLang="ja-JP" sz="1000">
              <a:solidFill>
                <a:srgbClr val="0000FF"/>
              </a:solidFill>
            </a:rPr>
            <a:t>※</a:t>
          </a:r>
          <a:r>
            <a:rPr kumimoji="1" lang="ja-JP" altLang="en-US" sz="1000">
              <a:solidFill>
                <a:srgbClr val="0000FF"/>
              </a:solidFill>
            </a:rPr>
            <a:t>詳細はシート</a:t>
          </a:r>
          <a:r>
            <a:rPr kumimoji="1" lang="en-US" altLang="ja-JP" sz="1000">
              <a:solidFill>
                <a:srgbClr val="0000FF"/>
              </a:solidFill>
            </a:rPr>
            <a:t>[</a:t>
          </a:r>
          <a:r>
            <a:rPr kumimoji="1" lang="ja-JP" altLang="en-US" sz="1000">
              <a:solidFill>
                <a:srgbClr val="0000FF"/>
              </a:solidFill>
            </a:rPr>
            <a:t>処理概要</a:t>
          </a:r>
          <a:r>
            <a:rPr kumimoji="1" lang="en-US" altLang="ja-JP" sz="1000">
              <a:solidFill>
                <a:srgbClr val="0000FF"/>
              </a:solidFill>
            </a:rPr>
            <a:t>(SO</a:t>
          </a:r>
          <a:r>
            <a:rPr kumimoji="1" lang="ja-JP" altLang="en-US" sz="1000">
              <a:solidFill>
                <a:srgbClr val="0000FF"/>
              </a:solidFill>
            </a:rPr>
            <a:t>変更</a:t>
          </a:r>
          <a:r>
            <a:rPr kumimoji="1" lang="en-US" altLang="ja-JP" sz="1000">
              <a:solidFill>
                <a:srgbClr val="0000FF"/>
              </a:solidFill>
            </a:rPr>
            <a:t>)]</a:t>
          </a:r>
          <a:r>
            <a:rPr kumimoji="1" lang="ja-JP" altLang="en-US" sz="1000">
              <a:solidFill>
                <a:srgbClr val="0000FF"/>
              </a:solidFill>
            </a:rPr>
            <a:t>参照</a:t>
          </a:r>
          <a:endParaRPr kumimoji="1" lang="en-US" altLang="ja-JP" sz="1000">
            <a:solidFill>
              <a:srgbClr val="0000FF"/>
            </a:solidFill>
          </a:endParaRPr>
        </a:p>
      </xdr:txBody>
    </xdr:sp>
    <xdr:clientData/>
  </xdr:twoCellAnchor>
  <xdr:twoCellAnchor>
    <xdr:from>
      <xdr:col>30</xdr:col>
      <xdr:colOff>228600</xdr:colOff>
      <xdr:row>162</xdr:row>
      <xdr:rowOff>66674</xdr:rowOff>
    </xdr:from>
    <xdr:to>
      <xdr:col>47</xdr:col>
      <xdr:colOff>146798</xdr:colOff>
      <xdr:row>166</xdr:row>
      <xdr:rowOff>170329</xdr:rowOff>
    </xdr:to>
    <xdr:sp macro="" textlink="">
      <xdr:nvSpPr>
        <xdr:cNvPr id="341" name="四角形吹き出し 340"/>
        <xdr:cNvSpPr/>
      </xdr:nvSpPr>
      <xdr:spPr>
        <a:xfrm>
          <a:off x="7372350" y="34118549"/>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0</xdr:colOff>
      <xdr:row>178</xdr:row>
      <xdr:rowOff>28575</xdr:rowOff>
    </xdr:from>
    <xdr:to>
      <xdr:col>47</xdr:col>
      <xdr:colOff>156323</xdr:colOff>
      <xdr:row>182</xdr:row>
      <xdr:rowOff>132230</xdr:rowOff>
    </xdr:to>
    <xdr:sp macro="" textlink="">
      <xdr:nvSpPr>
        <xdr:cNvPr id="342" name="四角形吹き出し 341"/>
        <xdr:cNvSpPr/>
      </xdr:nvSpPr>
      <xdr:spPr>
        <a:xfrm>
          <a:off x="7381875" y="3743325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31</xdr:col>
      <xdr:colOff>47625</xdr:colOff>
      <xdr:row>196</xdr:row>
      <xdr:rowOff>47625</xdr:rowOff>
    </xdr:from>
    <xdr:to>
      <xdr:col>47</xdr:col>
      <xdr:colOff>203948</xdr:colOff>
      <xdr:row>200</xdr:row>
      <xdr:rowOff>151280</xdr:rowOff>
    </xdr:to>
    <xdr:sp macro="" textlink="">
      <xdr:nvSpPr>
        <xdr:cNvPr id="355" name="四角形吹き出し 354"/>
        <xdr:cNvSpPr/>
      </xdr:nvSpPr>
      <xdr:spPr>
        <a:xfrm>
          <a:off x="7429500" y="41224200"/>
          <a:ext cx="3966323" cy="941855"/>
        </a:xfrm>
        <a:prstGeom prst="wedgeRectCallout">
          <a:avLst>
            <a:gd name="adj1" fmla="val 86237"/>
            <a:gd name="adj2" fmla="val 23773"/>
          </a:avLst>
        </a:prstGeom>
        <a:solidFill>
          <a:schemeClr val="accent6">
            <a:lumMod val="40000"/>
            <a:lumOff val="60000"/>
          </a:schemeClr>
        </a:solidFill>
        <a:ln>
          <a:solidFill>
            <a:schemeClr val="tx1"/>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0000FF"/>
              </a:solidFill>
            </a:rPr>
            <a:t>2016/5/17</a:t>
          </a:r>
        </a:p>
        <a:p>
          <a:pPr algn="l"/>
          <a:r>
            <a:rPr kumimoji="1" lang="ja-JP" altLang="en-US" sz="1000">
              <a:solidFill>
                <a:srgbClr val="0000FF"/>
              </a:solidFill>
            </a:rPr>
            <a:t>・卸事業者閉域網接続</a:t>
          </a:r>
          <a:endParaRPr kumimoji="1" lang="en-US" altLang="ja-JP" sz="1000">
            <a:solidFill>
              <a:srgbClr val="0000FF"/>
            </a:solidFill>
          </a:endParaRPr>
        </a:p>
        <a:p>
          <a:pPr algn="l"/>
          <a:r>
            <a:rPr kumimoji="1" lang="ja-JP" altLang="en-US" sz="1000">
              <a:solidFill>
                <a:srgbClr val="0000FF"/>
              </a:solidFill>
            </a:rPr>
            <a:t>　申込情報．変更申込内容．９．</a:t>
          </a:r>
          <a:r>
            <a:rPr kumimoji="1" lang="en-US" altLang="ja-JP" sz="1000">
              <a:solidFill>
                <a:srgbClr val="0000FF"/>
              </a:solidFill>
            </a:rPr>
            <a:t>NTT</a:t>
          </a:r>
          <a:r>
            <a:rPr kumimoji="1" lang="ja-JP" altLang="en-US" sz="1000">
              <a:solidFill>
                <a:srgbClr val="0000FF"/>
              </a:solidFill>
            </a:rPr>
            <a:t>東日本発展型移行</a:t>
          </a:r>
          <a:r>
            <a:rPr kumimoji="1" lang="en-US" altLang="ja-JP" sz="1000">
              <a:solidFill>
                <a:srgbClr val="0000FF"/>
              </a:solidFill>
            </a:rPr>
            <a:t>(order.changeInfo.nttEastDevChange)</a:t>
          </a:r>
          <a:r>
            <a:rPr kumimoji="1" lang="ja-JP" altLang="en-US" sz="1000">
              <a:solidFill>
                <a:srgbClr val="0000FF"/>
              </a:solidFill>
            </a:rPr>
            <a:t>のチェックのため、追加</a:t>
          </a:r>
          <a:endParaRPr kumimoji="1" lang="en-US" altLang="ja-JP" sz="1000">
            <a:solidFill>
              <a:srgbClr val="0000FF"/>
            </a:solidFill>
          </a:endParaRPr>
        </a:p>
      </xdr:txBody>
    </xdr:sp>
    <xdr:clientData/>
  </xdr:twoCellAnchor>
  <xdr:twoCellAnchor>
    <xdr:from>
      <xdr:col>29</xdr:col>
      <xdr:colOff>152400</xdr:colOff>
      <xdr:row>1017</xdr:row>
      <xdr:rowOff>28575</xdr:rowOff>
    </xdr:from>
    <xdr:to>
      <xdr:col>43</xdr:col>
      <xdr:colOff>123825</xdr:colOff>
      <xdr:row>1023</xdr:row>
      <xdr:rowOff>9526</xdr:rowOff>
    </xdr:to>
    <xdr:sp macro="" textlink="">
      <xdr:nvSpPr>
        <xdr:cNvPr id="356" name="四角形吹き出し 355"/>
        <xdr:cNvSpPr/>
      </xdr:nvSpPr>
      <xdr:spPr>
        <a:xfrm>
          <a:off x="7058025" y="213264750"/>
          <a:ext cx="3305175" cy="1238251"/>
        </a:xfrm>
        <a:prstGeom prst="wedgeRectCallout">
          <a:avLst>
            <a:gd name="adj1" fmla="val 100418"/>
            <a:gd name="adj2" fmla="val 100101"/>
          </a:avLst>
        </a:prstGeom>
        <a:solidFill>
          <a:srgbClr val="FFFF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000">
              <a:solidFill>
                <a:srgbClr val="FF0000"/>
              </a:solidFill>
            </a:rPr>
            <a:t>2016/3/24</a:t>
          </a:r>
        </a:p>
        <a:p>
          <a:pPr algn="l"/>
          <a:r>
            <a:rPr kumimoji="1" lang="ja-JP" altLang="en-US" sz="1000">
              <a:solidFill>
                <a:srgbClr val="FF0000"/>
              </a:solidFill>
            </a:rPr>
            <a:t>開通案内の出力項目の追加</a:t>
          </a:r>
          <a:endParaRPr kumimoji="1" lang="en-US" altLang="ja-JP" sz="1000">
            <a:solidFill>
              <a:srgbClr val="FF0000"/>
            </a:solidFill>
          </a:endParaRPr>
        </a:p>
        <a:p>
          <a:pPr algn="l"/>
          <a:r>
            <a:rPr kumimoji="1" lang="en-US" altLang="ja-JP" sz="1000">
              <a:solidFill>
                <a:srgbClr val="FF0000"/>
              </a:solidFill>
            </a:rPr>
            <a:t>※</a:t>
          </a:r>
          <a:r>
            <a:rPr kumimoji="1" lang="ja-JP" altLang="en-US" sz="1000">
              <a:solidFill>
                <a:srgbClr val="FF0000"/>
              </a:solidFill>
            </a:rPr>
            <a:t>別紙</a:t>
          </a:r>
          <a:r>
            <a:rPr kumimoji="1" lang="en-US" altLang="ja-JP" sz="1000">
              <a:solidFill>
                <a:srgbClr val="FF0000"/>
              </a:solidFill>
            </a:rPr>
            <a:t>2 </a:t>
          </a:r>
          <a:r>
            <a:rPr kumimoji="1" lang="ja-JP" altLang="en-US" sz="1000">
              <a:solidFill>
                <a:srgbClr val="FF0000"/>
              </a:solidFill>
            </a:rPr>
            <a:t>シート</a:t>
          </a:r>
          <a:r>
            <a:rPr kumimoji="1" lang="en-US" altLang="ja-JP" sz="1000">
              <a:solidFill>
                <a:srgbClr val="FF0000"/>
              </a:solidFill>
            </a:rPr>
            <a:t>[</a:t>
          </a:r>
          <a:r>
            <a:rPr kumimoji="1" lang="ja-JP" altLang="en-US" sz="1000">
              <a:solidFill>
                <a:srgbClr val="FF0000"/>
              </a:solidFill>
            </a:rPr>
            <a:t>開通案内情報</a:t>
          </a:r>
          <a:r>
            <a:rPr kumimoji="1" lang="en-US" altLang="ja-JP" sz="1000">
              <a:solidFill>
                <a:srgbClr val="FF0000"/>
              </a:solidFill>
            </a:rPr>
            <a:t>]</a:t>
          </a:r>
          <a:r>
            <a:rPr kumimoji="1" lang="ja-JP" altLang="en-US" sz="1000">
              <a:solidFill>
                <a:srgbClr val="FF0000"/>
              </a:solidFill>
            </a:rPr>
            <a:t>を参照</a:t>
          </a:r>
          <a:endParaRPr kumimoji="1" lang="en-US" altLang="ja-JP" sz="1000">
            <a:solidFill>
              <a:srgbClr val="FF0000"/>
            </a:solidFill>
          </a:endParaRPr>
        </a:p>
      </xdr:txBody>
    </xdr:sp>
    <xdr:clientData/>
  </xdr:twoCellAnchor>
  <xdr:twoCellAnchor>
    <xdr:from>
      <xdr:col>35</xdr:col>
      <xdr:colOff>142875</xdr:colOff>
      <xdr:row>807</xdr:row>
      <xdr:rowOff>104775</xdr:rowOff>
    </xdr:from>
    <xdr:to>
      <xdr:col>44</xdr:col>
      <xdr:colOff>84044</xdr:colOff>
      <xdr:row>812</xdr:row>
      <xdr:rowOff>173131</xdr:rowOff>
    </xdr:to>
    <xdr:sp macro="" textlink="">
      <xdr:nvSpPr>
        <xdr:cNvPr id="363" name="四角形吹き出し 362"/>
        <xdr:cNvSpPr/>
      </xdr:nvSpPr>
      <xdr:spPr>
        <a:xfrm>
          <a:off x="8477250" y="169335450"/>
          <a:ext cx="2084294" cy="1116106"/>
        </a:xfrm>
        <a:prstGeom prst="wedgeRectCallout">
          <a:avLst>
            <a:gd name="adj1" fmla="val 98617"/>
            <a:gd name="adj2" fmla="val -43324"/>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900">
              <a:solidFill>
                <a:srgbClr val="00B050"/>
              </a:solidFill>
              <a:latin typeface="+mn-ea"/>
              <a:ea typeface="+mn-ea"/>
            </a:rPr>
            <a:t>2016/6/6</a:t>
          </a:r>
        </a:p>
        <a:p>
          <a:pPr algn="l"/>
          <a:r>
            <a:rPr kumimoji="1" lang="ja-JP" altLang="en-US" sz="900">
              <a:solidFill>
                <a:srgbClr val="00B050"/>
              </a:solidFill>
              <a:latin typeface="+mn-ea"/>
              <a:ea typeface="+mn-ea"/>
            </a:rPr>
            <a:t>閉域網接続に対して</a:t>
          </a:r>
          <a:r>
            <a:rPr kumimoji="1" lang="en-US" altLang="ja-JP" sz="900">
              <a:solidFill>
                <a:srgbClr val="00B050"/>
              </a:solidFill>
              <a:latin typeface="+mn-ea"/>
              <a:ea typeface="+mn-ea"/>
            </a:rPr>
            <a:t>MAC</a:t>
          </a:r>
          <a:r>
            <a:rPr kumimoji="1" lang="ja-JP" altLang="en-US" sz="900">
              <a:solidFill>
                <a:srgbClr val="00B050"/>
              </a:solidFill>
              <a:latin typeface="+mn-ea"/>
              <a:ea typeface="+mn-ea"/>
            </a:rPr>
            <a:t>アドレスの自動払い出しが行なわないようにエラー応答とする。</a:t>
          </a:r>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a:p>
          <a:pPr algn="l"/>
          <a:endParaRPr kumimoji="1" lang="en-US" altLang="ja-JP" sz="900">
            <a:solidFill>
              <a:srgbClr val="00B050"/>
            </a:solidFill>
            <a:latin typeface="+mn-ea"/>
            <a:ea typeface="+mn-ea"/>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517</xdr:row>
      <xdr:rowOff>66675</xdr:rowOff>
    </xdr:to>
    <xdr:sp macro="" textlink="">
      <xdr:nvSpPr>
        <xdr:cNvPr id="2" name="正方形/長方形 1"/>
        <xdr:cNvSpPr/>
      </xdr:nvSpPr>
      <xdr:spPr>
        <a:xfrm>
          <a:off x="12144375" y="3552825"/>
          <a:ext cx="476251" cy="2443162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52065" y="1476375"/>
          <a:ext cx="1352550" cy="114300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620625" y="4181475"/>
          <a:ext cx="657225" cy="266700"/>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35</xdr:row>
      <xdr:rowOff>76200</xdr:rowOff>
    </xdr:from>
    <xdr:to>
      <xdr:col>66</xdr:col>
      <xdr:colOff>15512</xdr:colOff>
      <xdr:row>37</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36</xdr:row>
      <xdr:rowOff>10180</xdr:rowOff>
    </xdr:from>
    <xdr:to>
      <xdr:col>63</xdr:col>
      <xdr:colOff>157655</xdr:colOff>
      <xdr:row>36</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46</xdr:row>
      <xdr:rowOff>0</xdr:rowOff>
    </xdr:from>
    <xdr:to>
      <xdr:col>63</xdr:col>
      <xdr:colOff>157655</xdr:colOff>
      <xdr:row>46</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xdr:row>
      <xdr:rowOff>57150</xdr:rowOff>
    </xdr:from>
    <xdr:to>
      <xdr:col>66</xdr:col>
      <xdr:colOff>51627</xdr:colOff>
      <xdr:row>47</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359</xdr:row>
      <xdr:rowOff>0</xdr:rowOff>
    </xdr:from>
    <xdr:to>
      <xdr:col>63</xdr:col>
      <xdr:colOff>157655</xdr:colOff>
      <xdr:row>359</xdr:row>
      <xdr:rowOff>0</xdr:rowOff>
    </xdr:to>
    <xdr:cxnSp macro="">
      <xdr:nvCxnSpPr>
        <xdr:cNvPr id="21" name="直線矢印コネクタ 20"/>
        <xdr:cNvCxnSpPr/>
      </xdr:nvCxnSpPr>
      <xdr:spPr>
        <a:xfrm>
          <a:off x="12620625" y="2086165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358</xdr:row>
      <xdr:rowOff>0</xdr:rowOff>
    </xdr:from>
    <xdr:to>
      <xdr:col>66</xdr:col>
      <xdr:colOff>51627</xdr:colOff>
      <xdr:row>360</xdr:row>
      <xdr:rowOff>85724</xdr:rowOff>
    </xdr:to>
    <xdr:sp macro="" textlink="">
      <xdr:nvSpPr>
        <xdr:cNvPr id="22" name="正方形/長方形 21"/>
        <xdr:cNvSpPr/>
      </xdr:nvSpPr>
      <xdr:spPr>
        <a:xfrm>
          <a:off x="15240000" y="2084070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52</xdr:row>
      <xdr:rowOff>85725</xdr:rowOff>
    </xdr:from>
    <xdr:to>
      <xdr:col>55</xdr:col>
      <xdr:colOff>180975</xdr:colOff>
      <xdr:row>53</xdr:row>
      <xdr:rowOff>142875</xdr:rowOff>
    </xdr:to>
    <xdr:grpSp>
      <xdr:nvGrpSpPr>
        <xdr:cNvPr id="23" name="グループ化 93"/>
        <xdr:cNvGrpSpPr>
          <a:grpSpLocks/>
        </xdr:cNvGrpSpPr>
      </xdr:nvGrpSpPr>
      <xdr:grpSpPr bwMode="auto">
        <a:xfrm>
          <a:off x="12620625" y="11087100"/>
          <a:ext cx="657225"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55</xdr:row>
      <xdr:rowOff>114300</xdr:rowOff>
    </xdr:from>
    <xdr:to>
      <xdr:col>51</xdr:col>
      <xdr:colOff>22663</xdr:colOff>
      <xdr:row>55</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45</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他のプロセスの処理によりステータスを更新されているため、当該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oneCellAnchor>
    <xdr:from>
      <xdr:col>31</xdr:col>
      <xdr:colOff>38100</xdr:colOff>
      <xdr:row>159</xdr:row>
      <xdr:rowOff>66675</xdr:rowOff>
    </xdr:from>
    <xdr:ext cx="3609975" cy="1323975"/>
    <xdr:sp macro="" textlink="">
      <xdr:nvSpPr>
        <xdr:cNvPr id="29" name="四角形吹き出し 28"/>
        <xdr:cNvSpPr/>
      </xdr:nvSpPr>
      <xdr:spPr>
        <a:xfrm>
          <a:off x="7419975" y="33489900"/>
          <a:ext cx="3609975" cy="1323975"/>
        </a:xfrm>
        <a:prstGeom prst="wedgeRectCallout">
          <a:avLst>
            <a:gd name="adj1" fmla="val 81510"/>
            <a:gd name="adj2" fmla="val -170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SO</a:t>
          </a:r>
          <a:r>
            <a:rPr kumimoji="1" lang="ja-JP" altLang="en-US" sz="1100">
              <a:solidFill>
                <a:sysClr val="windowText" lastClr="000000"/>
              </a:solidFill>
            </a:rPr>
            <a:t>情報取得（応答）受信時点～工事実施まで日単位で時間が空くことがある。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その間に工事を受け付けられない状態に変わっている場合も考えられるため、再度チェックを実施する。</a:t>
          </a:r>
          <a:endParaRPr kumimoji="1" lang="en-US" altLang="ja-JP" sz="1100">
            <a:solidFill>
              <a:sysClr val="windowText" lastClr="000000"/>
            </a:solidFill>
          </a:endParaRPr>
        </a:p>
      </xdr:txBody>
    </xdr:sp>
    <xdr:clientData/>
  </xdr:oneCellAnchor>
  <xdr:twoCellAnchor>
    <xdr:from>
      <xdr:col>53</xdr:col>
      <xdr:colOff>0</xdr:colOff>
      <xdr:row>170</xdr:row>
      <xdr:rowOff>0</xdr:rowOff>
    </xdr:from>
    <xdr:to>
      <xdr:col>63</xdr:col>
      <xdr:colOff>157655</xdr:colOff>
      <xdr:row>170</xdr:row>
      <xdr:rowOff>0</xdr:rowOff>
    </xdr:to>
    <xdr:cxnSp macro="">
      <xdr:nvCxnSpPr>
        <xdr:cNvPr id="30" name="直線矢印コネクタ 29"/>
        <xdr:cNvCxnSpPr/>
      </xdr:nvCxnSpPr>
      <xdr:spPr>
        <a:xfrm>
          <a:off x="12620625" y="447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169</xdr:row>
      <xdr:rowOff>57150</xdr:rowOff>
    </xdr:from>
    <xdr:to>
      <xdr:col>66</xdr:col>
      <xdr:colOff>51627</xdr:colOff>
      <xdr:row>171</xdr:row>
      <xdr:rowOff>142874</xdr:rowOff>
    </xdr:to>
    <xdr:sp macro="" textlink="">
      <xdr:nvSpPr>
        <xdr:cNvPr id="31" name="正方形/長方形 30"/>
        <xdr:cNvSpPr/>
      </xdr:nvSpPr>
      <xdr:spPr>
        <a:xfrm>
          <a:off x="15240000" y="44586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176</xdr:row>
      <xdr:rowOff>104775</xdr:rowOff>
    </xdr:from>
    <xdr:to>
      <xdr:col>55</xdr:col>
      <xdr:colOff>180975</xdr:colOff>
      <xdr:row>177</xdr:row>
      <xdr:rowOff>161925</xdr:rowOff>
    </xdr:to>
    <xdr:grpSp>
      <xdr:nvGrpSpPr>
        <xdr:cNvPr id="32" name="グループ化 93"/>
        <xdr:cNvGrpSpPr>
          <a:grpSpLocks/>
        </xdr:cNvGrpSpPr>
      </xdr:nvGrpSpPr>
      <xdr:grpSpPr bwMode="auto">
        <a:xfrm>
          <a:off x="12620625" y="37090350"/>
          <a:ext cx="657225" cy="266700"/>
          <a:chOff x="12981214" y="7347857"/>
          <a:chExt cx="667550" cy="612323"/>
        </a:xfrm>
      </xdr:grpSpPr>
      <xdr:cxnSp macro="">
        <xdr:nvCxnSpPr>
          <xdr:cNvPr id="33" name="直線コネクタ 3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矢印コネクタ 3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31</xdr:row>
      <xdr:rowOff>104775</xdr:rowOff>
    </xdr:from>
    <xdr:to>
      <xdr:col>55</xdr:col>
      <xdr:colOff>180975</xdr:colOff>
      <xdr:row>32</xdr:row>
      <xdr:rowOff>161925</xdr:rowOff>
    </xdr:to>
    <xdr:grpSp>
      <xdr:nvGrpSpPr>
        <xdr:cNvPr id="36" name="グループ化 93"/>
        <xdr:cNvGrpSpPr>
          <a:grpSpLocks/>
        </xdr:cNvGrpSpPr>
      </xdr:nvGrpSpPr>
      <xdr:grpSpPr bwMode="auto">
        <a:xfrm>
          <a:off x="12620625" y="6705600"/>
          <a:ext cx="657225" cy="266700"/>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173</xdr:row>
      <xdr:rowOff>104775</xdr:rowOff>
    </xdr:from>
    <xdr:to>
      <xdr:col>50</xdr:col>
      <xdr:colOff>213163</xdr:colOff>
      <xdr:row>173</xdr:row>
      <xdr:rowOff>104775</xdr:rowOff>
    </xdr:to>
    <xdr:cxnSp macro="">
      <xdr:nvCxnSpPr>
        <xdr:cNvPr id="40" name="直線矢印コネクタ 39"/>
        <xdr:cNvCxnSpPr/>
      </xdr:nvCxnSpPr>
      <xdr:spPr>
        <a:xfrm flipH="1">
          <a:off x="11229975" y="45472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228600</xdr:colOff>
      <xdr:row>219</xdr:row>
      <xdr:rowOff>114300</xdr:rowOff>
    </xdr:from>
    <xdr:to>
      <xdr:col>82</xdr:col>
      <xdr:colOff>9524</xdr:colOff>
      <xdr:row>227</xdr:row>
      <xdr:rowOff>123825</xdr:rowOff>
    </xdr:to>
    <xdr:sp macro="" textlink="">
      <xdr:nvSpPr>
        <xdr:cNvPr id="42" name="正方形/長方形 41"/>
        <xdr:cNvSpPr/>
      </xdr:nvSpPr>
      <xdr:spPr>
        <a:xfrm>
          <a:off x="11896725" y="158219775"/>
          <a:ext cx="7639049" cy="16859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twoCellAnchor>
    <xdr:from>
      <xdr:col>53</xdr:col>
      <xdr:colOff>13138</xdr:colOff>
      <xdr:row>260</xdr:row>
      <xdr:rowOff>210206</xdr:rowOff>
    </xdr:from>
    <xdr:to>
      <xdr:col>63</xdr:col>
      <xdr:colOff>170793</xdr:colOff>
      <xdr:row>260</xdr:row>
      <xdr:rowOff>210206</xdr:rowOff>
    </xdr:to>
    <xdr:cxnSp macro="">
      <xdr:nvCxnSpPr>
        <xdr:cNvPr id="43" name="直線矢印コネクタ 42"/>
        <xdr:cNvCxnSpPr/>
      </xdr:nvCxnSpPr>
      <xdr:spPr>
        <a:xfrm>
          <a:off x="12633763" y="174241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260</xdr:row>
      <xdr:rowOff>66676</xdr:rowOff>
    </xdr:from>
    <xdr:to>
      <xdr:col>65</xdr:col>
      <xdr:colOff>235244</xdr:colOff>
      <xdr:row>262</xdr:row>
      <xdr:rowOff>142875</xdr:rowOff>
    </xdr:to>
    <xdr:sp macro="" textlink="">
      <xdr:nvSpPr>
        <xdr:cNvPr id="44" name="正方形/長方形 43"/>
        <xdr:cNvSpPr/>
      </xdr:nvSpPr>
      <xdr:spPr>
        <a:xfrm>
          <a:off x="15185492" y="174097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19050</xdr:colOff>
      <xdr:row>252</xdr:row>
      <xdr:rowOff>0</xdr:rowOff>
    </xdr:from>
    <xdr:ext cx="2133600" cy="1657350"/>
    <xdr:sp macro="" textlink="">
      <xdr:nvSpPr>
        <xdr:cNvPr id="45" name="四角形吹き出し 44"/>
        <xdr:cNvSpPr/>
      </xdr:nvSpPr>
      <xdr:spPr>
        <a:xfrm>
          <a:off x="9305925" y="172354875"/>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240</xdr:row>
      <xdr:rowOff>210206</xdr:rowOff>
    </xdr:from>
    <xdr:to>
      <xdr:col>63</xdr:col>
      <xdr:colOff>170793</xdr:colOff>
      <xdr:row>240</xdr:row>
      <xdr:rowOff>210206</xdr:rowOff>
    </xdr:to>
    <xdr:cxnSp macro="">
      <xdr:nvCxnSpPr>
        <xdr:cNvPr id="46" name="直線矢印コネクタ 45"/>
        <xdr:cNvCxnSpPr/>
      </xdr:nvCxnSpPr>
      <xdr:spPr>
        <a:xfrm>
          <a:off x="12633763" y="170050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240</xdr:row>
      <xdr:rowOff>66676</xdr:rowOff>
    </xdr:from>
    <xdr:to>
      <xdr:col>65</xdr:col>
      <xdr:colOff>235244</xdr:colOff>
      <xdr:row>242</xdr:row>
      <xdr:rowOff>142875</xdr:rowOff>
    </xdr:to>
    <xdr:sp macro="" textlink="">
      <xdr:nvSpPr>
        <xdr:cNvPr id="47" name="正方形/長方形 46"/>
        <xdr:cNvSpPr/>
      </xdr:nvSpPr>
      <xdr:spPr>
        <a:xfrm>
          <a:off x="15185492" y="169906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231</xdr:row>
      <xdr:rowOff>47625</xdr:rowOff>
    </xdr:from>
    <xdr:ext cx="2133600" cy="1657350"/>
    <xdr:sp macro="" textlink="">
      <xdr:nvSpPr>
        <xdr:cNvPr id="48" name="四角形吹き出し 47"/>
        <xdr:cNvSpPr/>
      </xdr:nvSpPr>
      <xdr:spPr>
        <a:xfrm>
          <a:off x="9315450" y="16800195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30</xdr:col>
      <xdr:colOff>123825</xdr:colOff>
      <xdr:row>17</xdr:row>
      <xdr:rowOff>85725</xdr:rowOff>
    </xdr:from>
    <xdr:to>
      <xdr:col>49</xdr:col>
      <xdr:colOff>180975</xdr:colOff>
      <xdr:row>29</xdr:row>
      <xdr:rowOff>114300</xdr:rowOff>
    </xdr:to>
    <xdr:sp macro="" textlink="">
      <xdr:nvSpPr>
        <xdr:cNvPr id="49" name="正方形/長方形 48"/>
        <xdr:cNvSpPr/>
      </xdr:nvSpPr>
      <xdr:spPr>
        <a:xfrm>
          <a:off x="7267575" y="3752850"/>
          <a:ext cx="4581525" cy="2543175"/>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本処理は商品ツリーコードごとに以下のメソッドで提供している。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※IP-Voice</a:t>
          </a: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】SoHenkouTsuikaIpVoiceService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executeActivationOfHenkouTsuikaForIpVoice</a:t>
          </a:r>
        </a:p>
        <a:p>
          <a:pPr algn="l"/>
          <a:r>
            <a:rPr lang="ja-JP" altLang="en-US" sz="1100" smtClean="0">
              <a:solidFill>
                <a:schemeClr val="tx1"/>
              </a:solidFill>
              <a:latin typeface="+mn-lt"/>
              <a:ea typeface="+mn-ea"/>
              <a:cs typeface="+mn-cs"/>
            </a:rPr>
            <a:t>＜変更</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追加</a:t>
          </a:r>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  </a:t>
          </a:r>
          <a:r>
            <a:rPr lang="en-US" altLang="ja-JP" sz="1100" smtClean="0">
              <a:solidFill>
                <a:schemeClr val="tx1"/>
              </a:solidFill>
              <a:latin typeface="+mn-lt"/>
              <a:ea typeface="+mn-ea"/>
              <a:cs typeface="+mn-cs"/>
            </a:rPr>
            <a:t>※050Plus For  Biz</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クラス名</a:t>
          </a:r>
          <a:r>
            <a:rPr lang="en-US" altLang="ja-JP" sz="1100" smtClean="0">
              <a:solidFill>
                <a:schemeClr val="tx1"/>
              </a:solidFill>
              <a:latin typeface="+mn-lt"/>
              <a:ea typeface="+mn-ea"/>
              <a:cs typeface="+mn-cs"/>
            </a:rPr>
            <a:t>】SoHenkouTsuika050pfbService</a:t>
          </a:r>
        </a:p>
        <a:p>
          <a:pPr algn="l"/>
          <a:r>
            <a:rPr lang="en-US" altLang="ja-JP" sz="1100" smtClean="0">
              <a:solidFill>
                <a:schemeClr val="tx1"/>
              </a:solidFill>
              <a:latin typeface="+mn-lt"/>
              <a:ea typeface="+mn-ea"/>
              <a:cs typeface="+mn-cs"/>
            </a:rPr>
            <a:t>【</a:t>
          </a:r>
          <a:r>
            <a:rPr lang="ja-JP" altLang="en-US" sz="1100" smtClean="0">
              <a:solidFill>
                <a:schemeClr val="tx1"/>
              </a:solidFill>
              <a:latin typeface="+mn-lt"/>
              <a:ea typeface="+mn-ea"/>
              <a:cs typeface="+mn-cs"/>
            </a:rPr>
            <a:t>メソッド名</a:t>
          </a:r>
          <a:r>
            <a:rPr lang="en-US" altLang="ja-JP" sz="1100" smtClean="0">
              <a:solidFill>
                <a:schemeClr val="tx1"/>
              </a:solidFill>
              <a:latin typeface="+mn-lt"/>
              <a:ea typeface="+mn-ea"/>
              <a:cs typeface="+mn-cs"/>
            </a:rPr>
            <a:t>】executeActivationOfHenkouTsuikaFor050Plus</a:t>
          </a:r>
        </a:p>
        <a:p>
          <a:pPr algn="l"/>
          <a:endParaRPr lang="en-US" altLang="ja-JP" sz="1100" smtClean="0">
            <a:solidFill>
              <a:schemeClr val="tx1"/>
            </a:solidFill>
            <a:latin typeface="+mn-lt"/>
            <a:ea typeface="+mn-ea"/>
            <a:cs typeface="+mn-cs"/>
          </a:endParaRPr>
        </a:p>
      </xdr:txBody>
    </xdr:sp>
    <xdr:clientData/>
  </xdr:twoCellAnchor>
  <xdr:twoCellAnchor>
    <xdr:from>
      <xdr:col>53</xdr:col>
      <xdr:colOff>0</xdr:colOff>
      <xdr:row>65</xdr:row>
      <xdr:rowOff>9525</xdr:rowOff>
    </xdr:from>
    <xdr:to>
      <xdr:col>63</xdr:col>
      <xdr:colOff>157655</xdr:colOff>
      <xdr:row>65</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xdr:row>
      <xdr:rowOff>66676</xdr:rowOff>
    </xdr:from>
    <xdr:to>
      <xdr:col>66</xdr:col>
      <xdr:colOff>51627</xdr:colOff>
      <xdr:row>66</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230585</xdr:colOff>
      <xdr:row>92</xdr:row>
      <xdr:rowOff>76200</xdr:rowOff>
    </xdr:from>
    <xdr:to>
      <xdr:col>66</xdr:col>
      <xdr:colOff>44087</xdr:colOff>
      <xdr:row>94</xdr:row>
      <xdr:rowOff>161924</xdr:rowOff>
    </xdr:to>
    <xdr:sp macro="" textlink="">
      <xdr:nvSpPr>
        <xdr:cNvPr id="52" name="正方形/長方形 51"/>
        <xdr:cNvSpPr/>
      </xdr:nvSpPr>
      <xdr:spPr>
        <a:xfrm>
          <a:off x="15232460" y="19459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93</xdr:row>
      <xdr:rowOff>10180</xdr:rowOff>
    </xdr:from>
    <xdr:to>
      <xdr:col>63</xdr:col>
      <xdr:colOff>157655</xdr:colOff>
      <xdr:row>93</xdr:row>
      <xdr:rowOff>10180</xdr:rowOff>
    </xdr:to>
    <xdr:cxnSp macro="">
      <xdr:nvCxnSpPr>
        <xdr:cNvPr id="53" name="直線矢印コネクタ 52"/>
        <xdr:cNvCxnSpPr/>
      </xdr:nvCxnSpPr>
      <xdr:spPr>
        <a:xfrm>
          <a:off x="12620625" y="196031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173435</xdr:colOff>
      <xdr:row>106</xdr:row>
      <xdr:rowOff>76200</xdr:rowOff>
    </xdr:from>
    <xdr:to>
      <xdr:col>65</xdr:col>
      <xdr:colOff>225062</xdr:colOff>
      <xdr:row>108</xdr:row>
      <xdr:rowOff>161924</xdr:rowOff>
    </xdr:to>
    <xdr:sp macro="" textlink="">
      <xdr:nvSpPr>
        <xdr:cNvPr id="54" name="正方形/長方形 53"/>
        <xdr:cNvSpPr/>
      </xdr:nvSpPr>
      <xdr:spPr>
        <a:xfrm>
          <a:off x="15175310" y="22393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107</xdr:row>
      <xdr:rowOff>10180</xdr:rowOff>
    </xdr:from>
    <xdr:to>
      <xdr:col>63</xdr:col>
      <xdr:colOff>157655</xdr:colOff>
      <xdr:row>107</xdr:row>
      <xdr:rowOff>10180</xdr:rowOff>
    </xdr:to>
    <xdr:cxnSp macro="">
      <xdr:nvCxnSpPr>
        <xdr:cNvPr id="55" name="直線矢印コネクタ 54"/>
        <xdr:cNvCxnSpPr/>
      </xdr:nvCxnSpPr>
      <xdr:spPr>
        <a:xfrm>
          <a:off x="12620625" y="225368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102</xdr:row>
      <xdr:rowOff>210206</xdr:rowOff>
    </xdr:from>
    <xdr:to>
      <xdr:col>63</xdr:col>
      <xdr:colOff>170793</xdr:colOff>
      <xdr:row>102</xdr:row>
      <xdr:rowOff>210206</xdr:rowOff>
    </xdr:to>
    <xdr:cxnSp macro="">
      <xdr:nvCxnSpPr>
        <xdr:cNvPr id="56" name="直線矢印コネクタ 55"/>
        <xdr:cNvCxnSpPr/>
      </xdr:nvCxnSpPr>
      <xdr:spPr>
        <a:xfrm>
          <a:off x="12633763" y="216890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102</xdr:row>
      <xdr:rowOff>66676</xdr:rowOff>
    </xdr:from>
    <xdr:to>
      <xdr:col>65</xdr:col>
      <xdr:colOff>235244</xdr:colOff>
      <xdr:row>104</xdr:row>
      <xdr:rowOff>142875</xdr:rowOff>
    </xdr:to>
    <xdr:sp macro="" textlink="">
      <xdr:nvSpPr>
        <xdr:cNvPr id="57" name="正方形/長方形 56"/>
        <xdr:cNvSpPr/>
      </xdr:nvSpPr>
      <xdr:spPr>
        <a:xfrm>
          <a:off x="15185492" y="21545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32</xdr:col>
      <xdr:colOff>85725</xdr:colOff>
      <xdr:row>94</xdr:row>
      <xdr:rowOff>180975</xdr:rowOff>
    </xdr:from>
    <xdr:ext cx="3771900" cy="1314450"/>
    <xdr:sp macro="" textlink="">
      <xdr:nvSpPr>
        <xdr:cNvPr id="58" name="四角形吹き出し 57"/>
        <xdr:cNvSpPr/>
      </xdr:nvSpPr>
      <xdr:spPr>
        <a:xfrm>
          <a:off x="7705725" y="19983450"/>
          <a:ext cx="3771900" cy="1314450"/>
        </a:xfrm>
        <a:prstGeom prst="wedgeRectCallout">
          <a:avLst>
            <a:gd name="adj1" fmla="val 72105"/>
            <a:gd name="adj2" fmla="val -205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別コネクションで実施する。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VM</a:t>
          </a:r>
          <a:r>
            <a:rPr kumimoji="1" lang="ja-JP" altLang="en-US" sz="1100">
              <a:solidFill>
                <a:sysClr val="windowText" lastClr="000000"/>
              </a:solidFill>
            </a:rPr>
            <a:t>ステータスの更新をコミットし、他のプロセスから</a:t>
          </a:r>
          <a:r>
            <a:rPr kumimoji="1" lang="en-US" altLang="ja-JP" sz="1100">
              <a:solidFill>
                <a:sysClr val="windowText" lastClr="000000"/>
              </a:solidFill>
            </a:rPr>
            <a:t>VM</a:t>
          </a:r>
          <a:r>
            <a:rPr kumimoji="1" lang="ja-JP" altLang="en-US" sz="1100">
              <a:solidFill>
                <a:sysClr val="windowText" lastClr="000000"/>
              </a:solidFill>
            </a:rPr>
            <a:t>状態の変化が見えるようにする。</a:t>
          </a:r>
          <a:endParaRPr kumimoji="1" lang="en-US" altLang="ja-JP" sz="1100">
            <a:solidFill>
              <a:sysClr val="windowText" lastClr="000000"/>
            </a:solidFill>
          </a:endParaRPr>
        </a:p>
      </xdr:txBody>
    </xdr:sp>
    <xdr:clientData/>
  </xdr:oneCellAnchor>
  <xdr:oneCellAnchor>
    <xdr:from>
      <xdr:col>38</xdr:col>
      <xdr:colOff>47624</xdr:colOff>
      <xdr:row>109</xdr:row>
      <xdr:rowOff>133350</xdr:rowOff>
    </xdr:from>
    <xdr:ext cx="2571750" cy="904875"/>
    <xdr:sp macro="" textlink="">
      <xdr:nvSpPr>
        <xdr:cNvPr id="59" name="四角形吹き出し 58"/>
        <xdr:cNvSpPr/>
      </xdr:nvSpPr>
      <xdr:spPr>
        <a:xfrm>
          <a:off x="9096374" y="23079075"/>
          <a:ext cx="2571750" cy="904875"/>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トランザクション②で更新後、トランザクション①で即座にロックを取得する。</a:t>
          </a:r>
          <a:endParaRPr kumimoji="1" lang="en-US" altLang="ja-JP" sz="1100">
            <a:solidFill>
              <a:sysClr val="windowText" lastClr="000000"/>
            </a:solidFill>
          </a:endParaRPr>
        </a:p>
      </xdr:txBody>
    </xdr:sp>
    <xdr:clientData/>
  </xdr:oneCellAnchor>
  <xdr:oneCellAnchor>
    <xdr:from>
      <xdr:col>38</xdr:col>
      <xdr:colOff>38098</xdr:colOff>
      <xdr:row>104</xdr:row>
      <xdr:rowOff>123825</xdr:rowOff>
    </xdr:from>
    <xdr:ext cx="2600325" cy="723900"/>
    <xdr:sp macro="" textlink="">
      <xdr:nvSpPr>
        <xdr:cNvPr id="60" name="四角形吹き出し 59"/>
        <xdr:cNvSpPr/>
      </xdr:nvSpPr>
      <xdr:spPr>
        <a:xfrm>
          <a:off x="9086848" y="22021800"/>
          <a:ext cx="2600325" cy="723900"/>
        </a:xfrm>
        <a:prstGeom prst="wedgeRectCallout">
          <a:avLst>
            <a:gd name="adj1" fmla="val 68317"/>
            <a:gd name="adj2" fmla="val -2128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トランザクション②を開放する。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トランザクション①は維持する。</a:t>
          </a:r>
          <a:endParaRPr kumimoji="1" lang="en-US" altLang="ja-JP" sz="1100">
            <a:solidFill>
              <a:sysClr val="windowText" lastClr="000000"/>
            </a:solidFill>
          </a:endParaRPr>
        </a:p>
      </xdr:txBody>
    </xdr:sp>
    <xdr:clientData/>
  </xdr:oneCellAnchor>
  <xdr:twoCellAnchor>
    <xdr:from>
      <xdr:col>53</xdr:col>
      <xdr:colOff>13138</xdr:colOff>
      <xdr:row>116</xdr:row>
      <xdr:rowOff>10181</xdr:rowOff>
    </xdr:from>
    <xdr:to>
      <xdr:col>63</xdr:col>
      <xdr:colOff>170793</xdr:colOff>
      <xdr:row>116</xdr:row>
      <xdr:rowOff>10181</xdr:rowOff>
    </xdr:to>
    <xdr:cxnSp macro="">
      <xdr:nvCxnSpPr>
        <xdr:cNvPr id="61" name="直線矢印コネクタ 60"/>
        <xdr:cNvCxnSpPr/>
      </xdr:nvCxnSpPr>
      <xdr:spPr>
        <a:xfrm>
          <a:off x="12633763" y="24422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115</xdr:row>
      <xdr:rowOff>76201</xdr:rowOff>
    </xdr:from>
    <xdr:to>
      <xdr:col>65</xdr:col>
      <xdr:colOff>235244</xdr:colOff>
      <xdr:row>117</xdr:row>
      <xdr:rowOff>152400</xdr:rowOff>
    </xdr:to>
    <xdr:sp macro="" textlink="">
      <xdr:nvSpPr>
        <xdr:cNvPr id="62" name="正方形/長方形 61"/>
        <xdr:cNvSpPr/>
      </xdr:nvSpPr>
      <xdr:spPr>
        <a:xfrm>
          <a:off x="15185492" y="24279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79</xdr:row>
      <xdr:rowOff>142875</xdr:rowOff>
    </xdr:from>
    <xdr:to>
      <xdr:col>55</xdr:col>
      <xdr:colOff>200025</xdr:colOff>
      <xdr:row>80</xdr:row>
      <xdr:rowOff>200025</xdr:rowOff>
    </xdr:to>
    <xdr:grpSp>
      <xdr:nvGrpSpPr>
        <xdr:cNvPr id="63" name="グループ化 93"/>
        <xdr:cNvGrpSpPr>
          <a:grpSpLocks/>
        </xdr:cNvGrpSpPr>
      </xdr:nvGrpSpPr>
      <xdr:grpSpPr bwMode="auto">
        <a:xfrm>
          <a:off x="12639675" y="16802100"/>
          <a:ext cx="657225" cy="266700"/>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81</xdr:row>
      <xdr:rowOff>190500</xdr:rowOff>
    </xdr:from>
    <xdr:to>
      <xdr:col>50</xdr:col>
      <xdr:colOff>213163</xdr:colOff>
      <xdr:row>81</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67</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52</xdr:col>
      <xdr:colOff>228600</xdr:colOff>
      <xdr:row>87</xdr:row>
      <xdr:rowOff>76200</xdr:rowOff>
    </xdr:from>
    <xdr:to>
      <xdr:col>55</xdr:col>
      <xdr:colOff>171450</xdr:colOff>
      <xdr:row>88</xdr:row>
      <xdr:rowOff>133350</xdr:rowOff>
    </xdr:to>
    <xdr:grpSp>
      <xdr:nvGrpSpPr>
        <xdr:cNvPr id="69" name="グループ化 93"/>
        <xdr:cNvGrpSpPr>
          <a:grpSpLocks/>
        </xdr:cNvGrpSpPr>
      </xdr:nvGrpSpPr>
      <xdr:grpSpPr bwMode="auto">
        <a:xfrm>
          <a:off x="12611100" y="18411825"/>
          <a:ext cx="657225" cy="266700"/>
          <a:chOff x="12981214" y="7347857"/>
          <a:chExt cx="667550" cy="612323"/>
        </a:xfrm>
      </xdr:grpSpPr>
      <xdr:cxnSp macro="">
        <xdr:nvCxnSpPr>
          <xdr:cNvPr id="70" name="直線コネクタ 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1" name="直線矢印コネクタ 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コネクタ 7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123</xdr:row>
      <xdr:rowOff>200681</xdr:rowOff>
    </xdr:from>
    <xdr:to>
      <xdr:col>63</xdr:col>
      <xdr:colOff>170793</xdr:colOff>
      <xdr:row>123</xdr:row>
      <xdr:rowOff>200681</xdr:rowOff>
    </xdr:to>
    <xdr:cxnSp macro="">
      <xdr:nvCxnSpPr>
        <xdr:cNvPr id="73" name="直線矢印コネクタ 72"/>
        <xdr:cNvCxnSpPr/>
      </xdr:nvCxnSpPr>
      <xdr:spPr>
        <a:xfrm>
          <a:off x="12633763" y="26080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123</xdr:row>
      <xdr:rowOff>57151</xdr:rowOff>
    </xdr:from>
    <xdr:to>
      <xdr:col>65</xdr:col>
      <xdr:colOff>235244</xdr:colOff>
      <xdr:row>125</xdr:row>
      <xdr:rowOff>133350</xdr:rowOff>
    </xdr:to>
    <xdr:sp macro="" textlink="">
      <xdr:nvSpPr>
        <xdr:cNvPr id="74" name="正方形/長方形 73"/>
        <xdr:cNvSpPr/>
      </xdr:nvSpPr>
      <xdr:spPr>
        <a:xfrm>
          <a:off x="15185492" y="2593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156</xdr:row>
      <xdr:rowOff>0</xdr:rowOff>
    </xdr:from>
    <xdr:to>
      <xdr:col>63</xdr:col>
      <xdr:colOff>157655</xdr:colOff>
      <xdr:row>156</xdr:row>
      <xdr:rowOff>0</xdr:rowOff>
    </xdr:to>
    <xdr:cxnSp macro="">
      <xdr:nvCxnSpPr>
        <xdr:cNvPr id="75" name="直線矢印コネクタ 74"/>
        <xdr:cNvCxnSpPr/>
      </xdr:nvCxnSpPr>
      <xdr:spPr>
        <a:xfrm>
          <a:off x="12620625" y="32794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155</xdr:row>
      <xdr:rowOff>66675</xdr:rowOff>
    </xdr:from>
    <xdr:to>
      <xdr:col>66</xdr:col>
      <xdr:colOff>4002</xdr:colOff>
      <xdr:row>157</xdr:row>
      <xdr:rowOff>142874</xdr:rowOff>
    </xdr:to>
    <xdr:sp macro="" textlink="">
      <xdr:nvSpPr>
        <xdr:cNvPr id="76" name="正方形/長方形 75"/>
        <xdr:cNvSpPr/>
      </xdr:nvSpPr>
      <xdr:spPr>
        <a:xfrm>
          <a:off x="15192375" y="326517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0</xdr:colOff>
      <xdr:row>274</xdr:row>
      <xdr:rowOff>168088</xdr:rowOff>
    </xdr:from>
    <xdr:to>
      <xdr:col>79</xdr:col>
      <xdr:colOff>52010</xdr:colOff>
      <xdr:row>283</xdr:row>
      <xdr:rowOff>66676</xdr:rowOff>
    </xdr:to>
    <xdr:sp macro="" textlink="">
      <xdr:nvSpPr>
        <xdr:cNvPr id="148" name="正方形/長方形 147"/>
        <xdr:cNvSpPr/>
      </xdr:nvSpPr>
      <xdr:spPr>
        <a:xfrm>
          <a:off x="11906250" y="184476838"/>
          <a:ext cx="6957635" cy="1784538"/>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13138</xdr:colOff>
      <xdr:row>270</xdr:row>
      <xdr:rowOff>200681</xdr:rowOff>
    </xdr:from>
    <xdr:to>
      <xdr:col>63</xdr:col>
      <xdr:colOff>170793</xdr:colOff>
      <xdr:row>270</xdr:row>
      <xdr:rowOff>200681</xdr:rowOff>
    </xdr:to>
    <xdr:cxnSp macro="">
      <xdr:nvCxnSpPr>
        <xdr:cNvPr id="149" name="直線矢印コネクタ 148"/>
        <xdr:cNvCxnSpPr/>
      </xdr:nvCxnSpPr>
      <xdr:spPr>
        <a:xfrm>
          <a:off x="12633763" y="183671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270</xdr:row>
      <xdr:rowOff>57151</xdr:rowOff>
    </xdr:from>
    <xdr:to>
      <xdr:col>65</xdr:col>
      <xdr:colOff>235244</xdr:colOff>
      <xdr:row>272</xdr:row>
      <xdr:rowOff>133350</xdr:rowOff>
    </xdr:to>
    <xdr:sp macro="" textlink="">
      <xdr:nvSpPr>
        <xdr:cNvPr id="150" name="正方形/長方形 149"/>
        <xdr:cNvSpPr/>
      </xdr:nvSpPr>
      <xdr:spPr>
        <a:xfrm>
          <a:off x="15185492" y="183527701"/>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46</xdr:col>
      <xdr:colOff>19050</xdr:colOff>
      <xdr:row>276</xdr:row>
      <xdr:rowOff>76200</xdr:rowOff>
    </xdr:from>
    <xdr:ext cx="1820956" cy="1072962"/>
    <xdr:sp macro="" textlink="">
      <xdr:nvSpPr>
        <xdr:cNvPr id="151" name="四角形吹き出し 150"/>
        <xdr:cNvSpPr/>
      </xdr:nvSpPr>
      <xdr:spPr>
        <a:xfrm>
          <a:off x="10972800" y="6536055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twoCellAnchor>
    <xdr:from>
      <xdr:col>53</xdr:col>
      <xdr:colOff>13138</xdr:colOff>
      <xdr:row>290</xdr:row>
      <xdr:rowOff>200681</xdr:rowOff>
    </xdr:from>
    <xdr:to>
      <xdr:col>63</xdr:col>
      <xdr:colOff>170793</xdr:colOff>
      <xdr:row>290</xdr:row>
      <xdr:rowOff>200681</xdr:rowOff>
    </xdr:to>
    <xdr:cxnSp macro="">
      <xdr:nvCxnSpPr>
        <xdr:cNvPr id="152" name="直線矢印コネクタ 151"/>
        <xdr:cNvCxnSpPr/>
      </xdr:nvCxnSpPr>
      <xdr:spPr>
        <a:xfrm>
          <a:off x="12633763" y="187862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290</xdr:row>
      <xdr:rowOff>57151</xdr:rowOff>
    </xdr:from>
    <xdr:to>
      <xdr:col>65</xdr:col>
      <xdr:colOff>235244</xdr:colOff>
      <xdr:row>292</xdr:row>
      <xdr:rowOff>133350</xdr:rowOff>
    </xdr:to>
    <xdr:sp macro="" textlink="">
      <xdr:nvSpPr>
        <xdr:cNvPr id="153" name="正方形/長方形 152"/>
        <xdr:cNvSpPr/>
      </xdr:nvSpPr>
      <xdr:spPr>
        <a:xfrm>
          <a:off x="15185492" y="187718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50</xdr:col>
      <xdr:colOff>95590</xdr:colOff>
      <xdr:row>301</xdr:row>
      <xdr:rowOff>66674</xdr:rowOff>
    </xdr:from>
    <xdr:to>
      <xdr:col>80</xdr:col>
      <xdr:colOff>0</xdr:colOff>
      <xdr:row>308</xdr:row>
      <xdr:rowOff>64433</xdr:rowOff>
    </xdr:to>
    <xdr:sp macro="" textlink="">
      <xdr:nvSpPr>
        <xdr:cNvPr id="154" name="正方形/長方形 153"/>
        <xdr:cNvSpPr/>
      </xdr:nvSpPr>
      <xdr:spPr>
        <a:xfrm>
          <a:off x="12001840" y="190033274"/>
          <a:ext cx="7048160" cy="1464609"/>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設定ファイルの生成</a:t>
          </a:r>
          <a:endParaRPr kumimoji="1" lang="en-US" altLang="ja-JP" sz="1200" baseline="0">
            <a:solidFill>
              <a:sysClr val="windowText" lastClr="000000"/>
            </a:solidFill>
            <a:latin typeface="+mn-lt"/>
            <a:ea typeface="+mn-ea"/>
            <a:cs typeface="+mn-cs"/>
          </a:endParaRPr>
        </a:p>
        <a:p>
          <a:pPr marL="0" indent="0" algn="ctr"/>
          <a:r>
            <a:rPr kumimoji="1" lang="ja-JP" altLang="en-US" sz="1200" baseline="0">
              <a:solidFill>
                <a:sysClr val="windowText" lastClr="000000"/>
              </a:solidFill>
              <a:latin typeface="+mn-lt"/>
              <a:ea typeface="+mn-ea"/>
              <a:cs typeface="+mn-cs"/>
            </a:rPr>
            <a:t>生成されうるファイルの内容及び生成ファイルの一時的な配置場所は以下を参照</a:t>
          </a:r>
        </a:p>
        <a:p>
          <a:pPr marL="0" indent="0" algn="ctr"/>
          <a:r>
            <a:rPr kumimoji="1" lang="ja-JP" altLang="en-US" sz="1200" baseline="0">
              <a:solidFill>
                <a:sysClr val="windowText" lastClr="000000"/>
              </a:solidFill>
              <a:latin typeface="+mn-lt"/>
              <a:ea typeface="+mn-ea"/>
              <a:cs typeface="+mn-cs"/>
            </a:rPr>
            <a:t>”</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別紙２</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28575</xdr:colOff>
      <xdr:row>302</xdr:row>
      <xdr:rowOff>26479</xdr:rowOff>
    </xdr:from>
    <xdr:ext cx="4628942" cy="1236424"/>
    <xdr:sp macro="" textlink="">
      <xdr:nvSpPr>
        <xdr:cNvPr id="155" name="四角形吹き出し 154"/>
        <xdr:cNvSpPr/>
      </xdr:nvSpPr>
      <xdr:spPr>
        <a:xfrm>
          <a:off x="6696075" y="1902026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種別によらず、廃止以外は、全</a:t>
          </a:r>
          <a:r>
            <a:rPr kumimoji="1" lang="en-US" altLang="ja-JP" sz="1100">
              <a:solidFill>
                <a:sysClr val="windowText" lastClr="000000"/>
              </a:solidFill>
            </a:rPr>
            <a:t>Asterisk</a:t>
          </a:r>
          <a:r>
            <a:rPr kumimoji="1" lang="ja-JP" altLang="en-US" sz="1100">
              <a:solidFill>
                <a:sysClr val="windowText" lastClr="000000"/>
              </a:solidFill>
            </a:rPr>
            <a:t>設定ファイルを生成する。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89426</xdr:colOff>
      <xdr:row>294</xdr:row>
      <xdr:rowOff>57150</xdr:rowOff>
    </xdr:from>
    <xdr:to>
      <xdr:col>79</xdr:col>
      <xdr:colOff>189455</xdr:colOff>
      <xdr:row>299</xdr:row>
      <xdr:rowOff>114300</xdr:rowOff>
    </xdr:to>
    <xdr:sp macro="" textlink="">
      <xdr:nvSpPr>
        <xdr:cNvPr id="156" name="正方形/長方形 155"/>
        <xdr:cNvSpPr/>
      </xdr:nvSpPr>
      <xdr:spPr>
        <a:xfrm>
          <a:off x="11995676" y="188556900"/>
          <a:ext cx="7005654" cy="1104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108477</xdr:colOff>
      <xdr:row>294</xdr:row>
      <xdr:rowOff>38100</xdr:rowOff>
    </xdr:from>
    <xdr:ext cx="4628942" cy="1236424"/>
    <xdr:sp macro="" textlink="">
      <xdr:nvSpPr>
        <xdr:cNvPr id="157" name="四角形吹き出し 156"/>
        <xdr:cNvSpPr/>
      </xdr:nvSpPr>
      <xdr:spPr>
        <a:xfrm>
          <a:off x="6775977" y="188537850"/>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90767</xdr:colOff>
      <xdr:row>311</xdr:row>
      <xdr:rowOff>168088</xdr:rowOff>
    </xdr:from>
    <xdr:to>
      <xdr:col>80</xdr:col>
      <xdr:colOff>27304</xdr:colOff>
      <xdr:row>318</xdr:row>
      <xdr:rowOff>193862</xdr:rowOff>
    </xdr:to>
    <xdr:sp macro="" textlink="">
      <xdr:nvSpPr>
        <xdr:cNvPr id="158" name="正方形/長方形 157"/>
        <xdr:cNvSpPr/>
      </xdr:nvSpPr>
      <xdr:spPr>
        <a:xfrm>
          <a:off x="11997017" y="192230188"/>
          <a:ext cx="7080287" cy="149262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78442</xdr:colOff>
      <xdr:row>320</xdr:row>
      <xdr:rowOff>123264</xdr:rowOff>
    </xdr:from>
    <xdr:to>
      <xdr:col>79</xdr:col>
      <xdr:colOff>211694</xdr:colOff>
      <xdr:row>327</xdr:row>
      <xdr:rowOff>128306</xdr:rowOff>
    </xdr:to>
    <xdr:sp macro="" textlink="">
      <xdr:nvSpPr>
        <xdr:cNvPr id="164" name="正方形/長方形 163"/>
        <xdr:cNvSpPr/>
      </xdr:nvSpPr>
      <xdr:spPr>
        <a:xfrm>
          <a:off x="11984692" y="194071314"/>
          <a:ext cx="7038877" cy="1471892"/>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29</xdr:col>
      <xdr:colOff>47625</xdr:colOff>
      <xdr:row>364</xdr:row>
      <xdr:rowOff>0</xdr:rowOff>
    </xdr:from>
    <xdr:to>
      <xdr:col>88</xdr:col>
      <xdr:colOff>152399</xdr:colOff>
      <xdr:row>510</xdr:row>
      <xdr:rowOff>95250</xdr:rowOff>
    </xdr:to>
    <xdr:sp macro="" textlink="">
      <xdr:nvSpPr>
        <xdr:cNvPr id="165" name="正方形/長方形 164"/>
        <xdr:cNvSpPr/>
      </xdr:nvSpPr>
      <xdr:spPr>
        <a:xfrm>
          <a:off x="6953250" y="209664300"/>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364</xdr:row>
      <xdr:rowOff>12889</xdr:rowOff>
    </xdr:from>
    <xdr:to>
      <xdr:col>44</xdr:col>
      <xdr:colOff>171451</xdr:colOff>
      <xdr:row>369</xdr:row>
      <xdr:rowOff>180975</xdr:rowOff>
    </xdr:to>
    <xdr:sp macro="" textlink="">
      <xdr:nvSpPr>
        <xdr:cNvPr id="166" name="テキスト ボックス 165"/>
        <xdr:cNvSpPr txBox="1"/>
      </xdr:nvSpPr>
      <xdr:spPr>
        <a:xfrm>
          <a:off x="6953253" y="209677189"/>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493</xdr:row>
      <xdr:rowOff>47625</xdr:rowOff>
    </xdr:from>
    <xdr:to>
      <xdr:col>79</xdr:col>
      <xdr:colOff>76201</xdr:colOff>
      <xdr:row>500</xdr:row>
      <xdr:rowOff>95250</xdr:rowOff>
    </xdr:to>
    <xdr:sp macro="" textlink="">
      <xdr:nvSpPr>
        <xdr:cNvPr id="167" name="正方形/長方形 166"/>
        <xdr:cNvSpPr/>
      </xdr:nvSpPr>
      <xdr:spPr>
        <a:xfrm>
          <a:off x="8858250" y="24282082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371</xdr:row>
      <xdr:rowOff>76200</xdr:rowOff>
    </xdr:from>
    <xdr:to>
      <xdr:col>79</xdr:col>
      <xdr:colOff>90109</xdr:colOff>
      <xdr:row>378</xdr:row>
      <xdr:rowOff>104775</xdr:rowOff>
    </xdr:to>
    <xdr:sp macro="" textlink="">
      <xdr:nvSpPr>
        <xdr:cNvPr id="168" name="正方形/長方形 167"/>
        <xdr:cNvSpPr/>
      </xdr:nvSpPr>
      <xdr:spPr>
        <a:xfrm>
          <a:off x="11944349" y="211207350"/>
          <a:ext cx="6957635" cy="149542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383</xdr:row>
      <xdr:rowOff>0</xdr:rowOff>
    </xdr:from>
    <xdr:to>
      <xdr:col>63</xdr:col>
      <xdr:colOff>157655</xdr:colOff>
      <xdr:row>383</xdr:row>
      <xdr:rowOff>0</xdr:rowOff>
    </xdr:to>
    <xdr:cxnSp macro="">
      <xdr:nvCxnSpPr>
        <xdr:cNvPr id="173" name="直線矢印コネクタ 172"/>
        <xdr:cNvCxnSpPr/>
      </xdr:nvCxnSpPr>
      <xdr:spPr>
        <a:xfrm>
          <a:off x="12620625" y="219722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382</xdr:row>
      <xdr:rowOff>0</xdr:rowOff>
    </xdr:from>
    <xdr:to>
      <xdr:col>66</xdr:col>
      <xdr:colOff>51627</xdr:colOff>
      <xdr:row>384</xdr:row>
      <xdr:rowOff>85724</xdr:rowOff>
    </xdr:to>
    <xdr:sp macro="" textlink="">
      <xdr:nvSpPr>
        <xdr:cNvPr id="174" name="正方形/長方形 173"/>
        <xdr:cNvSpPr/>
      </xdr:nvSpPr>
      <xdr:spPr>
        <a:xfrm>
          <a:off x="15240000" y="2195131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386</xdr:row>
      <xdr:rowOff>9525</xdr:rowOff>
    </xdr:from>
    <xdr:to>
      <xdr:col>63</xdr:col>
      <xdr:colOff>157655</xdr:colOff>
      <xdr:row>386</xdr:row>
      <xdr:rowOff>9525</xdr:rowOff>
    </xdr:to>
    <xdr:cxnSp macro="">
      <xdr:nvCxnSpPr>
        <xdr:cNvPr id="175" name="直線矢印コネクタ 174"/>
        <xdr:cNvCxnSpPr/>
      </xdr:nvCxnSpPr>
      <xdr:spPr>
        <a:xfrm>
          <a:off x="12620625" y="220360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385</xdr:row>
      <xdr:rowOff>85725</xdr:rowOff>
    </xdr:from>
    <xdr:to>
      <xdr:col>66</xdr:col>
      <xdr:colOff>51627</xdr:colOff>
      <xdr:row>387</xdr:row>
      <xdr:rowOff>171449</xdr:rowOff>
    </xdr:to>
    <xdr:sp macro="" textlink="">
      <xdr:nvSpPr>
        <xdr:cNvPr id="176" name="正方形/長方形 175"/>
        <xdr:cNvSpPr/>
      </xdr:nvSpPr>
      <xdr:spPr>
        <a:xfrm>
          <a:off x="15240000" y="2202275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505</xdr:row>
      <xdr:rowOff>142875</xdr:rowOff>
    </xdr:from>
    <xdr:to>
      <xdr:col>63</xdr:col>
      <xdr:colOff>148130</xdr:colOff>
      <xdr:row>505</xdr:row>
      <xdr:rowOff>142875</xdr:rowOff>
    </xdr:to>
    <xdr:cxnSp macro="">
      <xdr:nvCxnSpPr>
        <xdr:cNvPr id="177" name="直線矢印コネクタ 176"/>
        <xdr:cNvCxnSpPr/>
      </xdr:nvCxnSpPr>
      <xdr:spPr>
        <a:xfrm>
          <a:off x="12611100" y="2454306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505</xdr:row>
      <xdr:rowOff>9525</xdr:rowOff>
    </xdr:from>
    <xdr:to>
      <xdr:col>66</xdr:col>
      <xdr:colOff>42102</xdr:colOff>
      <xdr:row>507</xdr:row>
      <xdr:rowOff>95249</xdr:rowOff>
    </xdr:to>
    <xdr:sp macro="" textlink="">
      <xdr:nvSpPr>
        <xdr:cNvPr id="178" name="正方形/長方形 177"/>
        <xdr:cNvSpPr/>
      </xdr:nvSpPr>
      <xdr:spPr>
        <a:xfrm>
          <a:off x="15230475" y="245297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391</xdr:row>
      <xdr:rowOff>9525</xdr:rowOff>
    </xdr:from>
    <xdr:to>
      <xdr:col>63</xdr:col>
      <xdr:colOff>157655</xdr:colOff>
      <xdr:row>391</xdr:row>
      <xdr:rowOff>9525</xdr:rowOff>
    </xdr:to>
    <xdr:cxnSp macro="">
      <xdr:nvCxnSpPr>
        <xdr:cNvPr id="179" name="直線矢印コネクタ 178"/>
        <xdr:cNvCxnSpPr/>
      </xdr:nvCxnSpPr>
      <xdr:spPr>
        <a:xfrm>
          <a:off x="12620625" y="2214086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390</xdr:row>
      <xdr:rowOff>85725</xdr:rowOff>
    </xdr:from>
    <xdr:to>
      <xdr:col>66</xdr:col>
      <xdr:colOff>51627</xdr:colOff>
      <xdr:row>392</xdr:row>
      <xdr:rowOff>171449</xdr:rowOff>
    </xdr:to>
    <xdr:sp macro="" textlink="">
      <xdr:nvSpPr>
        <xdr:cNvPr id="180" name="正方形/長方形 179"/>
        <xdr:cNvSpPr/>
      </xdr:nvSpPr>
      <xdr:spPr>
        <a:xfrm>
          <a:off x="15240000" y="2212752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404</xdr:row>
      <xdr:rowOff>142875</xdr:rowOff>
    </xdr:from>
    <xdr:to>
      <xdr:col>63</xdr:col>
      <xdr:colOff>148130</xdr:colOff>
      <xdr:row>404</xdr:row>
      <xdr:rowOff>142875</xdr:rowOff>
    </xdr:to>
    <xdr:cxnSp macro="">
      <xdr:nvCxnSpPr>
        <xdr:cNvPr id="181" name="直線矢印コネクタ 180"/>
        <xdr:cNvCxnSpPr/>
      </xdr:nvCxnSpPr>
      <xdr:spPr>
        <a:xfrm>
          <a:off x="12611100" y="2242661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404</xdr:row>
      <xdr:rowOff>9525</xdr:rowOff>
    </xdr:from>
    <xdr:to>
      <xdr:col>66</xdr:col>
      <xdr:colOff>42102</xdr:colOff>
      <xdr:row>406</xdr:row>
      <xdr:rowOff>95249</xdr:rowOff>
    </xdr:to>
    <xdr:sp macro="" textlink="">
      <xdr:nvSpPr>
        <xdr:cNvPr id="182" name="正方形/長方形 181"/>
        <xdr:cNvSpPr/>
      </xdr:nvSpPr>
      <xdr:spPr>
        <a:xfrm>
          <a:off x="15230475" y="2241327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448</xdr:row>
      <xdr:rowOff>9525</xdr:rowOff>
    </xdr:from>
    <xdr:to>
      <xdr:col>63</xdr:col>
      <xdr:colOff>157655</xdr:colOff>
      <xdr:row>448</xdr:row>
      <xdr:rowOff>9525</xdr:rowOff>
    </xdr:to>
    <xdr:cxnSp macro="">
      <xdr:nvCxnSpPr>
        <xdr:cNvPr id="183" name="直線矢印コネクタ 182"/>
        <xdr:cNvCxnSpPr/>
      </xdr:nvCxnSpPr>
      <xdr:spPr>
        <a:xfrm>
          <a:off x="12620625" y="233352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447</xdr:row>
      <xdr:rowOff>85725</xdr:rowOff>
    </xdr:from>
    <xdr:to>
      <xdr:col>66</xdr:col>
      <xdr:colOff>51627</xdr:colOff>
      <xdr:row>449</xdr:row>
      <xdr:rowOff>171449</xdr:rowOff>
    </xdr:to>
    <xdr:sp macro="" textlink="">
      <xdr:nvSpPr>
        <xdr:cNvPr id="184" name="正方形/長方形 183"/>
        <xdr:cNvSpPr/>
      </xdr:nvSpPr>
      <xdr:spPr>
        <a:xfrm>
          <a:off x="15240000" y="233219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461</xdr:row>
      <xdr:rowOff>142875</xdr:rowOff>
    </xdr:from>
    <xdr:to>
      <xdr:col>63</xdr:col>
      <xdr:colOff>148130</xdr:colOff>
      <xdr:row>461</xdr:row>
      <xdr:rowOff>142875</xdr:rowOff>
    </xdr:to>
    <xdr:cxnSp macro="">
      <xdr:nvCxnSpPr>
        <xdr:cNvPr id="185" name="直線矢印コネクタ 184"/>
        <xdr:cNvCxnSpPr/>
      </xdr:nvCxnSpPr>
      <xdr:spPr>
        <a:xfrm>
          <a:off x="12611100" y="236210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461</xdr:row>
      <xdr:rowOff>9525</xdr:rowOff>
    </xdr:from>
    <xdr:to>
      <xdr:col>66</xdr:col>
      <xdr:colOff>42102</xdr:colOff>
      <xdr:row>463</xdr:row>
      <xdr:rowOff>95249</xdr:rowOff>
    </xdr:to>
    <xdr:sp macro="" textlink="">
      <xdr:nvSpPr>
        <xdr:cNvPr id="186" name="正方形/長方形 185"/>
        <xdr:cNvSpPr/>
      </xdr:nvSpPr>
      <xdr:spPr>
        <a:xfrm>
          <a:off x="15230475" y="2360771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391</xdr:row>
      <xdr:rowOff>123824</xdr:rowOff>
    </xdr:from>
    <xdr:ext cx="2314575" cy="1704976"/>
    <xdr:sp macro="" textlink="">
      <xdr:nvSpPr>
        <xdr:cNvPr id="187" name="四角形吹き出し 186"/>
        <xdr:cNvSpPr/>
      </xdr:nvSpPr>
      <xdr:spPr>
        <a:xfrm>
          <a:off x="8782049" y="221522924"/>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449</xdr:row>
      <xdr:rowOff>161925</xdr:rowOff>
    </xdr:from>
    <xdr:ext cx="1876424" cy="1400176"/>
    <xdr:sp macro="" textlink="">
      <xdr:nvSpPr>
        <xdr:cNvPr id="188" name="四角形吹き出し 187"/>
        <xdr:cNvSpPr/>
      </xdr:nvSpPr>
      <xdr:spPr>
        <a:xfrm>
          <a:off x="9258300" y="233714925"/>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400</xdr:row>
      <xdr:rowOff>0</xdr:rowOff>
    </xdr:from>
    <xdr:to>
      <xdr:col>63</xdr:col>
      <xdr:colOff>157655</xdr:colOff>
      <xdr:row>400</xdr:row>
      <xdr:rowOff>0</xdr:rowOff>
    </xdr:to>
    <xdr:cxnSp macro="">
      <xdr:nvCxnSpPr>
        <xdr:cNvPr id="189" name="直線矢印コネクタ 188"/>
        <xdr:cNvCxnSpPr/>
      </xdr:nvCxnSpPr>
      <xdr:spPr>
        <a:xfrm>
          <a:off x="12620625" y="22328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399</xdr:row>
      <xdr:rowOff>76200</xdr:rowOff>
    </xdr:from>
    <xdr:to>
      <xdr:col>66</xdr:col>
      <xdr:colOff>51627</xdr:colOff>
      <xdr:row>401</xdr:row>
      <xdr:rowOff>161924</xdr:rowOff>
    </xdr:to>
    <xdr:sp macro="" textlink="">
      <xdr:nvSpPr>
        <xdr:cNvPr id="190" name="正方形/長方形 189"/>
        <xdr:cNvSpPr/>
      </xdr:nvSpPr>
      <xdr:spPr>
        <a:xfrm>
          <a:off x="15240000" y="223151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457</xdr:row>
      <xdr:rowOff>9525</xdr:rowOff>
    </xdr:from>
    <xdr:to>
      <xdr:col>63</xdr:col>
      <xdr:colOff>157655</xdr:colOff>
      <xdr:row>457</xdr:row>
      <xdr:rowOff>9525</xdr:rowOff>
    </xdr:to>
    <xdr:cxnSp macro="">
      <xdr:nvCxnSpPr>
        <xdr:cNvPr id="191" name="直線矢印コネクタ 190"/>
        <xdr:cNvCxnSpPr/>
      </xdr:nvCxnSpPr>
      <xdr:spPr>
        <a:xfrm>
          <a:off x="12620625" y="2352389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456</xdr:row>
      <xdr:rowOff>85725</xdr:rowOff>
    </xdr:from>
    <xdr:to>
      <xdr:col>66</xdr:col>
      <xdr:colOff>51627</xdr:colOff>
      <xdr:row>458</xdr:row>
      <xdr:rowOff>171449</xdr:rowOff>
    </xdr:to>
    <xdr:sp macro="" textlink="">
      <xdr:nvSpPr>
        <xdr:cNvPr id="192" name="正方形/長方形 191"/>
        <xdr:cNvSpPr/>
      </xdr:nvSpPr>
      <xdr:spPr>
        <a:xfrm>
          <a:off x="15240000" y="2351055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416</xdr:row>
      <xdr:rowOff>0</xdr:rowOff>
    </xdr:from>
    <xdr:to>
      <xdr:col>63</xdr:col>
      <xdr:colOff>157655</xdr:colOff>
      <xdr:row>416</xdr:row>
      <xdr:rowOff>0</xdr:rowOff>
    </xdr:to>
    <xdr:cxnSp macro="">
      <xdr:nvCxnSpPr>
        <xdr:cNvPr id="193" name="直線矢印コネクタ 192"/>
        <xdr:cNvCxnSpPr/>
      </xdr:nvCxnSpPr>
      <xdr:spPr>
        <a:xfrm>
          <a:off x="12620625" y="226637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415</xdr:row>
      <xdr:rowOff>57150</xdr:rowOff>
    </xdr:from>
    <xdr:to>
      <xdr:col>66</xdr:col>
      <xdr:colOff>51627</xdr:colOff>
      <xdr:row>417</xdr:row>
      <xdr:rowOff>142874</xdr:rowOff>
    </xdr:to>
    <xdr:sp macro="" textlink="">
      <xdr:nvSpPr>
        <xdr:cNvPr id="194" name="正方形/長方形 193"/>
        <xdr:cNvSpPr/>
      </xdr:nvSpPr>
      <xdr:spPr>
        <a:xfrm>
          <a:off x="15240000" y="22648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390</xdr:row>
      <xdr:rowOff>28575</xdr:rowOff>
    </xdr:from>
    <xdr:to>
      <xdr:col>51</xdr:col>
      <xdr:colOff>0</xdr:colOff>
      <xdr:row>404</xdr:row>
      <xdr:rowOff>200025</xdr:rowOff>
    </xdr:to>
    <xdr:sp macro="" textlink="">
      <xdr:nvSpPr>
        <xdr:cNvPr id="195" name="左中かっこ 194"/>
        <xdr:cNvSpPr/>
      </xdr:nvSpPr>
      <xdr:spPr>
        <a:xfrm>
          <a:off x="11487150" y="221218125"/>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447</xdr:row>
      <xdr:rowOff>9525</xdr:rowOff>
    </xdr:from>
    <xdr:to>
      <xdr:col>50</xdr:col>
      <xdr:colOff>200025</xdr:colOff>
      <xdr:row>462</xdr:row>
      <xdr:rowOff>9525</xdr:rowOff>
    </xdr:to>
    <xdr:sp macro="" textlink="">
      <xdr:nvSpPr>
        <xdr:cNvPr id="196" name="左中かっこ 195"/>
        <xdr:cNvSpPr/>
      </xdr:nvSpPr>
      <xdr:spPr>
        <a:xfrm>
          <a:off x="11449050" y="233143425"/>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440</xdr:row>
      <xdr:rowOff>210206</xdr:rowOff>
    </xdr:from>
    <xdr:to>
      <xdr:col>63</xdr:col>
      <xdr:colOff>170793</xdr:colOff>
      <xdr:row>440</xdr:row>
      <xdr:rowOff>210206</xdr:rowOff>
    </xdr:to>
    <xdr:cxnSp macro="">
      <xdr:nvCxnSpPr>
        <xdr:cNvPr id="197" name="直線矢印コネクタ 196"/>
        <xdr:cNvCxnSpPr/>
      </xdr:nvCxnSpPr>
      <xdr:spPr>
        <a:xfrm>
          <a:off x="12633763" y="2318772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440</xdr:row>
      <xdr:rowOff>66676</xdr:rowOff>
    </xdr:from>
    <xdr:to>
      <xdr:col>65</xdr:col>
      <xdr:colOff>235244</xdr:colOff>
      <xdr:row>442</xdr:row>
      <xdr:rowOff>142875</xdr:rowOff>
    </xdr:to>
    <xdr:sp macro="" textlink="">
      <xdr:nvSpPr>
        <xdr:cNvPr id="198" name="正方形/長方形 197"/>
        <xdr:cNvSpPr/>
      </xdr:nvSpPr>
      <xdr:spPr>
        <a:xfrm>
          <a:off x="15185492" y="2317337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418</xdr:row>
      <xdr:rowOff>57150</xdr:rowOff>
    </xdr:from>
    <xdr:to>
      <xdr:col>87</xdr:col>
      <xdr:colOff>190499</xdr:colOff>
      <xdr:row>443</xdr:row>
      <xdr:rowOff>152399</xdr:rowOff>
    </xdr:to>
    <xdr:sp macro="" textlink="">
      <xdr:nvSpPr>
        <xdr:cNvPr id="199" name="正方形/長方形 198"/>
        <xdr:cNvSpPr/>
      </xdr:nvSpPr>
      <xdr:spPr>
        <a:xfrm>
          <a:off x="9458325" y="227114100"/>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418</xdr:row>
      <xdr:rowOff>70038</xdr:rowOff>
    </xdr:from>
    <xdr:to>
      <xdr:col>51</xdr:col>
      <xdr:colOff>161925</xdr:colOff>
      <xdr:row>422</xdr:row>
      <xdr:rowOff>76199</xdr:rowOff>
    </xdr:to>
    <xdr:sp macro="" textlink="">
      <xdr:nvSpPr>
        <xdr:cNvPr id="200" name="テキスト ボックス 199"/>
        <xdr:cNvSpPr txBox="1"/>
      </xdr:nvSpPr>
      <xdr:spPr>
        <a:xfrm>
          <a:off x="9458328" y="227126988"/>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424</xdr:row>
      <xdr:rowOff>152399</xdr:rowOff>
    </xdr:from>
    <xdr:ext cx="2390775" cy="2609851"/>
    <xdr:sp macro="" textlink="">
      <xdr:nvSpPr>
        <xdr:cNvPr id="201" name="四角形吹き出し 200"/>
        <xdr:cNvSpPr/>
      </xdr:nvSpPr>
      <xdr:spPr>
        <a:xfrm>
          <a:off x="9601200" y="228466649"/>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475</xdr:row>
      <xdr:rowOff>210206</xdr:rowOff>
    </xdr:from>
    <xdr:to>
      <xdr:col>63</xdr:col>
      <xdr:colOff>170793</xdr:colOff>
      <xdr:row>475</xdr:row>
      <xdr:rowOff>210206</xdr:rowOff>
    </xdr:to>
    <xdr:cxnSp macro="">
      <xdr:nvCxnSpPr>
        <xdr:cNvPr id="202" name="直線矢印コネクタ 201"/>
        <xdr:cNvCxnSpPr/>
      </xdr:nvCxnSpPr>
      <xdr:spPr>
        <a:xfrm>
          <a:off x="12633763" y="239211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475</xdr:row>
      <xdr:rowOff>66676</xdr:rowOff>
    </xdr:from>
    <xdr:to>
      <xdr:col>65</xdr:col>
      <xdr:colOff>235244</xdr:colOff>
      <xdr:row>477</xdr:row>
      <xdr:rowOff>142875</xdr:rowOff>
    </xdr:to>
    <xdr:sp macro="" textlink="">
      <xdr:nvSpPr>
        <xdr:cNvPr id="203" name="正方形/長方形 202"/>
        <xdr:cNvSpPr/>
      </xdr:nvSpPr>
      <xdr:spPr>
        <a:xfrm>
          <a:off x="15185492" y="239067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488</xdr:row>
      <xdr:rowOff>210206</xdr:rowOff>
    </xdr:from>
    <xdr:to>
      <xdr:col>63</xdr:col>
      <xdr:colOff>170793</xdr:colOff>
      <xdr:row>488</xdr:row>
      <xdr:rowOff>210206</xdr:rowOff>
    </xdr:to>
    <xdr:cxnSp macro="">
      <xdr:nvCxnSpPr>
        <xdr:cNvPr id="204" name="直線矢印コネクタ 203"/>
        <xdr:cNvCxnSpPr/>
      </xdr:nvCxnSpPr>
      <xdr:spPr>
        <a:xfrm>
          <a:off x="12633763" y="2419356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488</xdr:row>
      <xdr:rowOff>66676</xdr:rowOff>
    </xdr:from>
    <xdr:to>
      <xdr:col>65</xdr:col>
      <xdr:colOff>235244</xdr:colOff>
      <xdr:row>490</xdr:row>
      <xdr:rowOff>142875</xdr:rowOff>
    </xdr:to>
    <xdr:sp macro="" textlink="">
      <xdr:nvSpPr>
        <xdr:cNvPr id="205" name="正方形/長方形 204"/>
        <xdr:cNvSpPr/>
      </xdr:nvSpPr>
      <xdr:spPr>
        <a:xfrm>
          <a:off x="15185492" y="2417921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35</xdr:col>
      <xdr:colOff>57150</xdr:colOff>
      <xdr:row>239</xdr:row>
      <xdr:rowOff>95250</xdr:rowOff>
    </xdr:from>
    <xdr:ext cx="3086100" cy="1581150"/>
    <xdr:sp macro="" textlink="">
      <xdr:nvSpPr>
        <xdr:cNvPr id="207" name="四角形吹き出し 206"/>
        <xdr:cNvSpPr/>
      </xdr:nvSpPr>
      <xdr:spPr>
        <a:xfrm>
          <a:off x="8391525" y="169725975"/>
          <a:ext cx="3086100" cy="1581150"/>
        </a:xfrm>
        <a:prstGeom prst="wedgeRectCallout">
          <a:avLst>
            <a:gd name="adj1" fmla="val 81298"/>
            <a:gd name="adj2" fmla="val -5259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9525</xdr:colOff>
      <xdr:row>84</xdr:row>
      <xdr:rowOff>161925</xdr:rowOff>
    </xdr:from>
    <xdr:ext cx="3086100" cy="1581150"/>
    <xdr:sp macro="" textlink="">
      <xdr:nvSpPr>
        <xdr:cNvPr id="208" name="四角形吹き出し 207"/>
        <xdr:cNvSpPr/>
      </xdr:nvSpPr>
      <xdr:spPr>
        <a:xfrm>
          <a:off x="8343900" y="17868900"/>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oneCellAnchor>
    <xdr:from>
      <xdr:col>35</xdr:col>
      <xdr:colOff>28575</xdr:colOff>
      <xdr:row>481</xdr:row>
      <xdr:rowOff>9525</xdr:rowOff>
    </xdr:from>
    <xdr:ext cx="3086100" cy="1581150"/>
    <xdr:sp macro="" textlink="">
      <xdr:nvSpPr>
        <xdr:cNvPr id="209" name="四角形吹き出し 208"/>
        <xdr:cNvSpPr/>
      </xdr:nvSpPr>
      <xdr:spPr>
        <a:xfrm>
          <a:off x="8362950" y="240268125"/>
          <a:ext cx="3086100" cy="1581150"/>
        </a:xfrm>
        <a:prstGeom prst="wedgeRectCallout">
          <a:avLst>
            <a:gd name="adj1" fmla="val 78829"/>
            <a:gd name="adj2" fmla="val -315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新設以外の場合、工事開始時点の</a:t>
          </a:r>
          <a:r>
            <a:rPr kumimoji="1" lang="en-US" altLang="ja-JP" sz="1100">
              <a:solidFill>
                <a:sysClr val="windowText" lastClr="000000"/>
              </a:solidFill>
            </a:rPr>
            <a:t>VM</a:t>
          </a:r>
          <a:r>
            <a:rPr kumimoji="1" lang="ja-JP" altLang="en-US" sz="1100">
              <a:solidFill>
                <a:sysClr val="windowText" lastClr="000000"/>
              </a:solidFill>
            </a:rPr>
            <a:t>ステータスの値が</a:t>
          </a:r>
          <a:r>
            <a:rPr kumimoji="1" lang="en-US" altLang="ja-JP" sz="1100">
              <a:solidFill>
                <a:sysClr val="windowText" lastClr="000000"/>
              </a:solidFill>
            </a:rPr>
            <a:t>1(</a:t>
          </a:r>
          <a:r>
            <a:rPr kumimoji="1" lang="ja-JP" altLang="en-US" sz="1100">
              <a:solidFill>
                <a:sysClr val="windowText" lastClr="000000"/>
              </a:solidFill>
            </a:rPr>
            <a:t>正常</a:t>
          </a:r>
          <a:r>
            <a:rPr kumimoji="1" lang="en-US" altLang="ja-JP" sz="1100">
              <a:solidFill>
                <a:sysClr val="windowText" lastClr="000000"/>
              </a:solidFill>
            </a:rPr>
            <a:t>)</a:t>
          </a:r>
          <a:r>
            <a:rPr kumimoji="1" lang="ja-JP" altLang="en-US" sz="1100">
              <a:solidFill>
                <a:sysClr val="windowText" lastClr="000000"/>
              </a:solidFill>
            </a:rPr>
            <a:t>とは限らないため、工事開始時点の値を保持する。</a:t>
          </a:r>
          <a:endParaRPr kumimoji="1" lang="en-US" altLang="ja-JP" sz="1100">
            <a:solidFill>
              <a:sysClr val="windowText" lastClr="000000"/>
            </a:solidFill>
          </a:endParaRPr>
        </a:p>
        <a:p>
          <a:pPr algn="l"/>
          <a:r>
            <a:rPr kumimoji="1" lang="ja-JP" altLang="en-US" sz="1100">
              <a:solidFill>
                <a:sysClr val="windowText" lastClr="000000"/>
              </a:solidFill>
            </a:rPr>
            <a:t>工事終了時に保持した値で更新する。</a:t>
          </a:r>
        </a:p>
      </xdr:txBody>
    </xdr:sp>
    <xdr:clientData/>
  </xdr:oneCellAnchor>
  <xdr:twoCellAnchor>
    <xdr:from>
      <xdr:col>37</xdr:col>
      <xdr:colOff>123825</xdr:colOff>
      <xdr:row>329</xdr:row>
      <xdr:rowOff>200025</xdr:rowOff>
    </xdr:from>
    <xdr:to>
      <xdr:col>79</xdr:col>
      <xdr:colOff>152401</xdr:colOff>
      <xdr:row>337</xdr:row>
      <xdr:rowOff>38100</xdr:rowOff>
    </xdr:to>
    <xdr:sp macro="" textlink="">
      <xdr:nvSpPr>
        <xdr:cNvPr id="210" name="正方形/長方形 209"/>
        <xdr:cNvSpPr/>
      </xdr:nvSpPr>
      <xdr:spPr>
        <a:xfrm>
          <a:off x="8934450" y="202530075"/>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344</xdr:row>
      <xdr:rowOff>114300</xdr:rowOff>
    </xdr:from>
    <xdr:to>
      <xdr:col>79</xdr:col>
      <xdr:colOff>171451</xdr:colOff>
      <xdr:row>351</xdr:row>
      <xdr:rowOff>161925</xdr:rowOff>
    </xdr:to>
    <xdr:sp macro="" textlink="">
      <xdr:nvSpPr>
        <xdr:cNvPr id="211" name="正方形/長方形 210"/>
        <xdr:cNvSpPr/>
      </xdr:nvSpPr>
      <xdr:spPr>
        <a:xfrm>
          <a:off x="8953500" y="205587600"/>
          <a:ext cx="10029826" cy="1514475"/>
        </a:xfrm>
        <a:prstGeom prst="rect">
          <a:avLst/>
        </a:prstGeom>
        <a:solidFill>
          <a:schemeClr val="bg1">
            <a:lumMod val="50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338</xdr:row>
      <xdr:rowOff>95250</xdr:rowOff>
    </xdr:from>
    <xdr:to>
      <xdr:col>83</xdr:col>
      <xdr:colOff>219075</xdr:colOff>
      <xdr:row>353</xdr:row>
      <xdr:rowOff>142875</xdr:rowOff>
    </xdr:to>
    <xdr:sp macro="" textlink="">
      <xdr:nvSpPr>
        <xdr:cNvPr id="212" name="正方形/長方形 211"/>
        <xdr:cNvSpPr/>
      </xdr:nvSpPr>
      <xdr:spPr>
        <a:xfrm>
          <a:off x="8334375" y="204311250"/>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338</xdr:row>
      <xdr:rowOff>108139</xdr:rowOff>
    </xdr:from>
    <xdr:to>
      <xdr:col>47</xdr:col>
      <xdr:colOff>19051</xdr:colOff>
      <xdr:row>343</xdr:row>
      <xdr:rowOff>47625</xdr:rowOff>
    </xdr:to>
    <xdr:sp macro="" textlink="">
      <xdr:nvSpPr>
        <xdr:cNvPr id="213" name="テキスト ボックス 212"/>
        <xdr:cNvSpPr txBox="1"/>
      </xdr:nvSpPr>
      <xdr:spPr>
        <a:xfrm>
          <a:off x="8334378" y="204324139"/>
          <a:ext cx="2876548" cy="987236"/>
        </a:xfrm>
        <a:prstGeom prst="rect">
          <a:avLst/>
        </a:prstGeom>
        <a:solidFill>
          <a:schemeClr val="bg1">
            <a:lumMod val="50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37</xdr:col>
      <xdr:colOff>238124</xdr:colOff>
      <xdr:row>332</xdr:row>
      <xdr:rowOff>180974</xdr:rowOff>
    </xdr:from>
    <xdr:ext cx="1647825" cy="617299"/>
    <xdr:sp macro="" textlink="">
      <xdr:nvSpPr>
        <xdr:cNvPr id="214" name="四角形吹き出し 213"/>
        <xdr:cNvSpPr/>
      </xdr:nvSpPr>
      <xdr:spPr>
        <a:xfrm>
          <a:off x="9048749" y="203139674"/>
          <a:ext cx="1647825" cy="617299"/>
        </a:xfrm>
        <a:prstGeom prst="wedgeRectCallout">
          <a:avLst>
            <a:gd name="adj1" fmla="val 35498"/>
            <a:gd name="adj2" fmla="val 175317"/>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送信に失敗した場合は、工事失敗とせず、ローカルにファイルを残置する。</a:t>
          </a:r>
        </a:p>
      </xdr:txBody>
    </xdr:sp>
    <xdr:clientData/>
  </xdr:oneCellAnchor>
  <xdr:oneCellAnchor>
    <xdr:from>
      <xdr:col>35</xdr:col>
      <xdr:colOff>47625</xdr:colOff>
      <xdr:row>331</xdr:row>
      <xdr:rowOff>180975</xdr:rowOff>
    </xdr:from>
    <xdr:ext cx="2800350" cy="1007824"/>
    <xdr:sp macro="" textlink="">
      <xdr:nvSpPr>
        <xdr:cNvPr id="215" name="四角形吹き出し 214"/>
        <xdr:cNvSpPr/>
      </xdr:nvSpPr>
      <xdr:spPr>
        <a:xfrm>
          <a:off x="8382000" y="202930125"/>
          <a:ext cx="2800350" cy="100782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twoCellAnchor>
    <xdr:from>
      <xdr:col>53</xdr:col>
      <xdr:colOff>0</xdr:colOff>
      <xdr:row>194</xdr:row>
      <xdr:rowOff>0</xdr:rowOff>
    </xdr:from>
    <xdr:to>
      <xdr:col>63</xdr:col>
      <xdr:colOff>157655</xdr:colOff>
      <xdr:row>194</xdr:row>
      <xdr:rowOff>0</xdr:rowOff>
    </xdr:to>
    <xdr:cxnSp macro="">
      <xdr:nvCxnSpPr>
        <xdr:cNvPr id="294" name="直線矢印コネクタ 293"/>
        <xdr:cNvCxnSpPr/>
      </xdr:nvCxnSpPr>
      <xdr:spPr>
        <a:xfrm>
          <a:off x="12620625" y="1124235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193</xdr:row>
      <xdr:rowOff>0</xdr:rowOff>
    </xdr:from>
    <xdr:to>
      <xdr:col>66</xdr:col>
      <xdr:colOff>51627</xdr:colOff>
      <xdr:row>195</xdr:row>
      <xdr:rowOff>85724</xdr:rowOff>
    </xdr:to>
    <xdr:sp macro="" textlink="">
      <xdr:nvSpPr>
        <xdr:cNvPr id="295" name="正方形/長方形 294"/>
        <xdr:cNvSpPr/>
      </xdr:nvSpPr>
      <xdr:spPr>
        <a:xfrm>
          <a:off x="15240000" y="1122140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181</xdr:row>
      <xdr:rowOff>66674</xdr:rowOff>
    </xdr:from>
    <xdr:to>
      <xdr:col>82</xdr:col>
      <xdr:colOff>123825</xdr:colOff>
      <xdr:row>196</xdr:row>
      <xdr:rowOff>152399</xdr:rowOff>
    </xdr:to>
    <xdr:sp macro="" textlink="">
      <xdr:nvSpPr>
        <xdr:cNvPr id="296" name="正方形/長方形 295"/>
        <xdr:cNvSpPr/>
      </xdr:nvSpPr>
      <xdr:spPr>
        <a:xfrm>
          <a:off x="10772775" y="1099756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63</xdr:col>
      <xdr:colOff>157655</xdr:colOff>
      <xdr:row>212</xdr:row>
      <xdr:rowOff>0</xdr:rowOff>
    </xdr:to>
    <xdr:cxnSp macro="">
      <xdr:nvCxnSpPr>
        <xdr:cNvPr id="298" name="直線矢印コネクタ 297"/>
        <xdr:cNvCxnSpPr/>
      </xdr:nvCxnSpPr>
      <xdr:spPr>
        <a:xfrm>
          <a:off x="12620625" y="449484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211</xdr:row>
      <xdr:rowOff>0</xdr:rowOff>
    </xdr:from>
    <xdr:to>
      <xdr:col>66</xdr:col>
      <xdr:colOff>51627</xdr:colOff>
      <xdr:row>213</xdr:row>
      <xdr:rowOff>85724</xdr:rowOff>
    </xdr:to>
    <xdr:sp macro="" textlink="">
      <xdr:nvSpPr>
        <xdr:cNvPr id="299" name="正方形/長方形 298"/>
        <xdr:cNvSpPr/>
      </xdr:nvSpPr>
      <xdr:spPr>
        <a:xfrm>
          <a:off x="15240000" y="447389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45</xdr:col>
      <xdr:colOff>57150</xdr:colOff>
      <xdr:row>199</xdr:row>
      <xdr:rowOff>66674</xdr:rowOff>
    </xdr:from>
    <xdr:to>
      <xdr:col>82</xdr:col>
      <xdr:colOff>123825</xdr:colOff>
      <xdr:row>214</xdr:row>
      <xdr:rowOff>152399</xdr:rowOff>
    </xdr:to>
    <xdr:sp macro="" textlink="">
      <xdr:nvSpPr>
        <xdr:cNvPr id="300" name="正方形/長方形 299"/>
        <xdr:cNvSpPr/>
      </xdr:nvSpPr>
      <xdr:spPr>
        <a:xfrm>
          <a:off x="10772775" y="42500549"/>
          <a:ext cx="88773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45</xdr:col>
      <xdr:colOff>57150</xdr:colOff>
      <xdr:row>181</xdr:row>
      <xdr:rowOff>66675</xdr:rowOff>
    </xdr:from>
    <xdr:to>
      <xdr:col>61</xdr:col>
      <xdr:colOff>76198</xdr:colOff>
      <xdr:row>185</xdr:row>
      <xdr:rowOff>28575</xdr:rowOff>
    </xdr:to>
    <xdr:sp macro="" textlink="">
      <xdr:nvSpPr>
        <xdr:cNvPr id="302" name="テキスト ボックス 301"/>
        <xdr:cNvSpPr txBox="1"/>
      </xdr:nvSpPr>
      <xdr:spPr>
        <a:xfrm>
          <a:off x="10772775" y="42500550"/>
          <a:ext cx="3829048" cy="800100"/>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IP-Voice</a:t>
          </a:r>
          <a:r>
            <a:rPr kumimoji="1" lang="ja-JP" altLang="en-US" sz="1100"/>
            <a:t>の場合</a:t>
          </a:r>
          <a:endParaRPr kumimoji="1" lang="en-US" altLang="ja-JP" sz="1100"/>
        </a:p>
      </xdr:txBody>
    </xdr:sp>
    <xdr:clientData/>
  </xdr:twoCellAnchor>
  <xdr:twoCellAnchor>
    <xdr:from>
      <xdr:col>45</xdr:col>
      <xdr:colOff>57150</xdr:colOff>
      <xdr:row>199</xdr:row>
      <xdr:rowOff>66675</xdr:rowOff>
    </xdr:from>
    <xdr:to>
      <xdr:col>61</xdr:col>
      <xdr:colOff>76198</xdr:colOff>
      <xdr:row>203</xdr:row>
      <xdr:rowOff>38101</xdr:rowOff>
    </xdr:to>
    <xdr:sp macro="" textlink="">
      <xdr:nvSpPr>
        <xdr:cNvPr id="303" name="テキスト ボックス 302"/>
        <xdr:cNvSpPr txBox="1"/>
      </xdr:nvSpPr>
      <xdr:spPr>
        <a:xfrm>
          <a:off x="10772775" y="46272450"/>
          <a:ext cx="3829048" cy="80962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050Plus for Biz</a:t>
          </a:r>
          <a:r>
            <a:rPr kumimoji="1" lang="ja-JP" altLang="en-US" sz="1100"/>
            <a:t>の場合</a:t>
          </a:r>
          <a:endParaRPr kumimoji="1" lang="en-US" altLang="ja-JP" sz="1100"/>
        </a:p>
      </xdr:txBody>
    </xdr:sp>
    <xdr:clientData/>
  </xdr:twoCellAnchor>
  <xdr:oneCellAnchor>
    <xdr:from>
      <xdr:col>45</xdr:col>
      <xdr:colOff>9525</xdr:colOff>
      <xdr:row>220</xdr:row>
      <xdr:rowOff>200025</xdr:rowOff>
    </xdr:from>
    <xdr:ext cx="1820956" cy="1072962"/>
    <xdr:sp macro="" textlink="">
      <xdr:nvSpPr>
        <xdr:cNvPr id="304" name="四角形吹き出し 303"/>
        <xdr:cNvSpPr/>
      </xdr:nvSpPr>
      <xdr:spPr>
        <a:xfrm>
          <a:off x="10725150" y="46405800"/>
          <a:ext cx="1820956" cy="1072962"/>
        </a:xfrm>
        <a:prstGeom prst="wedgeRectCallout">
          <a:avLst>
            <a:gd name="adj1" fmla="val 75906"/>
            <a:gd name="adj2" fmla="val -23144"/>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外線追加時は不要</a:t>
          </a:r>
          <a:endParaRPr kumimoji="1" lang="en-US" altLang="ja-JP" sz="1100">
            <a:solidFill>
              <a:sysClr val="windowText" lastClr="000000"/>
            </a:solidFill>
          </a:endParaRPr>
        </a:p>
      </xdr:txBody>
    </xdr:sp>
    <xdr:clientData/>
  </xdr:oneCellAnchor>
  <xdr:oneCellAnchor>
    <xdr:from>
      <xdr:col>44</xdr:col>
      <xdr:colOff>142875</xdr:colOff>
      <xdr:row>372</xdr:row>
      <xdr:rowOff>180974</xdr:rowOff>
    </xdr:from>
    <xdr:ext cx="1714500" cy="750649"/>
    <xdr:sp macro="" textlink="">
      <xdr:nvSpPr>
        <xdr:cNvPr id="306" name="四角形吹き出し 305"/>
        <xdr:cNvSpPr/>
      </xdr:nvSpPr>
      <xdr:spPr>
        <a:xfrm>
          <a:off x="10620375" y="78238349"/>
          <a:ext cx="1714500" cy="750649"/>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oneCellAnchor>
    <xdr:from>
      <xdr:col>41</xdr:col>
      <xdr:colOff>38100</xdr:colOff>
      <xdr:row>494</xdr:row>
      <xdr:rowOff>152400</xdr:rowOff>
    </xdr:from>
    <xdr:ext cx="1609725" cy="874474"/>
    <xdr:sp macro="" textlink="">
      <xdr:nvSpPr>
        <xdr:cNvPr id="307" name="四角形吹き出し 306"/>
        <xdr:cNvSpPr/>
      </xdr:nvSpPr>
      <xdr:spPr>
        <a:xfrm>
          <a:off x="9801225" y="103774875"/>
          <a:ext cx="1609725" cy="874474"/>
        </a:xfrm>
        <a:prstGeom prst="wedgeRectCallout">
          <a:avLst>
            <a:gd name="adj1" fmla="val 82779"/>
            <a:gd name="adj2" fmla="val -29905"/>
          </a:avLst>
        </a:prstGeom>
        <a:solidFill>
          <a:schemeClr val="bg1">
            <a:lumMod val="5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外線追加時は不要</a:t>
          </a:r>
        </a:p>
      </xdr:txBody>
    </xdr:sp>
    <xdr:clientData/>
  </xdr:oneCellAnchor>
</xdr:wsDr>
</file>

<file path=xl/drawings/drawing14.xml><?xml version="1.0" encoding="utf-8"?>
<xdr:wsDr xmlns:xdr="http://schemas.openxmlformats.org/drawingml/2006/spreadsheetDrawing" xmlns:a="http://schemas.openxmlformats.org/drawingml/2006/main">
  <xdr:twoCellAnchor>
    <xdr:from>
      <xdr:col>51</xdr:col>
      <xdr:colOff>0</xdr:colOff>
      <xdr:row>16</xdr:row>
      <xdr:rowOff>95250</xdr:rowOff>
    </xdr:from>
    <xdr:to>
      <xdr:col>53</xdr:col>
      <xdr:colOff>1</xdr:colOff>
      <xdr:row>703</xdr:row>
      <xdr:rowOff>66675</xdr:rowOff>
    </xdr:to>
    <xdr:sp macro="" textlink="">
      <xdr:nvSpPr>
        <xdr:cNvPr id="2" name="正方形/長方形 1"/>
        <xdr:cNvSpPr/>
      </xdr:nvSpPr>
      <xdr:spPr>
        <a:xfrm>
          <a:off x="12144375" y="3552825"/>
          <a:ext cx="476251" cy="211616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62</xdr:col>
      <xdr:colOff>104215</xdr:colOff>
      <xdr:row>8</xdr:row>
      <xdr:rowOff>19050</xdr:rowOff>
    </xdr:from>
    <xdr:to>
      <xdr:col>69</xdr:col>
      <xdr:colOff>199465</xdr:colOff>
      <xdr:row>10</xdr:row>
      <xdr:rowOff>114300</xdr:rowOff>
    </xdr:to>
    <xdr:sp macro="" textlink="">
      <xdr:nvSpPr>
        <xdr:cNvPr id="3" name="フローチャート : 磁気ディスク 2"/>
        <xdr:cNvSpPr/>
      </xdr:nvSpPr>
      <xdr:spPr>
        <a:xfrm>
          <a:off x="14867965"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75640</xdr:colOff>
      <xdr:row>9</xdr:row>
      <xdr:rowOff>95249</xdr:rowOff>
    </xdr:from>
    <xdr:to>
      <xdr:col>68</xdr:col>
      <xdr:colOff>170890</xdr:colOff>
      <xdr:row>11</xdr:row>
      <xdr:rowOff>200024</xdr:rowOff>
    </xdr:to>
    <xdr:sp macro="" textlink="">
      <xdr:nvSpPr>
        <xdr:cNvPr id="4" name="フローチャート : 磁気ディスク 3"/>
        <xdr:cNvSpPr/>
      </xdr:nvSpPr>
      <xdr:spPr>
        <a:xfrm>
          <a:off x="14601265"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166128</xdr:colOff>
      <xdr:row>6</xdr:row>
      <xdr:rowOff>109541</xdr:rowOff>
    </xdr:from>
    <xdr:to>
      <xdr:col>69</xdr:col>
      <xdr:colOff>228043</xdr:colOff>
      <xdr:row>8</xdr:row>
      <xdr:rowOff>6</xdr:rowOff>
    </xdr:to>
    <xdr:sp macro="" textlink="">
      <xdr:nvSpPr>
        <xdr:cNvPr id="5" name="左中かっこ 4"/>
        <xdr:cNvSpPr/>
      </xdr:nvSpPr>
      <xdr:spPr>
        <a:xfrm rot="5400000">
          <a:off x="13853553"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55</xdr:col>
      <xdr:colOff>234764</xdr:colOff>
      <xdr:row>5</xdr:row>
      <xdr:rowOff>19049</xdr:rowOff>
    </xdr:from>
    <xdr:to>
      <xdr:col>61</xdr:col>
      <xdr:colOff>234764</xdr:colOff>
      <xdr:row>6</xdr:row>
      <xdr:rowOff>142874</xdr:rowOff>
    </xdr:to>
    <xdr:sp macro="" textlink="">
      <xdr:nvSpPr>
        <xdr:cNvPr id="6" name="正方形/長方形 5"/>
        <xdr:cNvSpPr/>
      </xdr:nvSpPr>
      <xdr:spPr>
        <a:xfrm>
          <a:off x="13331639"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47065</xdr:colOff>
      <xdr:row>6</xdr:row>
      <xdr:rowOff>114300</xdr:rowOff>
    </xdr:from>
    <xdr:to>
      <xdr:col>13</xdr:col>
      <xdr:colOff>208990</xdr:colOff>
      <xdr:row>12</xdr:row>
      <xdr:rowOff>0</xdr:rowOff>
    </xdr:to>
    <xdr:grpSp>
      <xdr:nvGrpSpPr>
        <xdr:cNvPr id="7" name="グループ化 71"/>
        <xdr:cNvGrpSpPr>
          <a:grpSpLocks/>
        </xdr:cNvGrpSpPr>
      </xdr:nvGrpSpPr>
      <xdr:grpSpPr bwMode="auto">
        <a:xfrm>
          <a:off x="1929653" y="1470212"/>
          <a:ext cx="1338543" cy="1163170"/>
          <a:chOff x="1591234" y="941294"/>
          <a:chExt cx="1344705" cy="1165412"/>
        </a:xfrm>
      </xdr:grpSpPr>
      <xdr:grpSp>
        <xdr:nvGrpSpPr>
          <xdr:cNvPr id="8" name="グループ化 81"/>
          <xdr:cNvGrpSpPr>
            <a:grpSpLocks/>
          </xdr:cNvGrpSpPr>
        </xdr:nvGrpSpPr>
        <xdr:grpSpPr bwMode="auto">
          <a:xfrm>
            <a:off x="1905004" y="941294"/>
            <a:ext cx="683558" cy="851645"/>
            <a:chOff x="1905004" y="1064560"/>
            <a:chExt cx="683558" cy="851645"/>
          </a:xfrm>
        </xdr:grpSpPr>
        <xdr:sp macro="" textlink="">
          <xdr:nvSpPr>
            <xdr:cNvPr id="10" name="二等辺三角形 9"/>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1"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9" name="テキスト ボックス 8"/>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66</xdr:col>
      <xdr:colOff>44264</xdr:colOff>
      <xdr:row>2</xdr:row>
      <xdr:rowOff>44824</xdr:rowOff>
    </xdr:from>
    <xdr:to>
      <xdr:col>68</xdr:col>
      <xdr:colOff>173132</xdr:colOff>
      <xdr:row>3</xdr:row>
      <xdr:rowOff>187140</xdr:rowOff>
    </xdr:to>
    <xdr:sp macro="" textlink="">
      <xdr:nvSpPr>
        <xdr:cNvPr id="12" name="円/楕円 11"/>
        <xdr:cNvSpPr/>
      </xdr:nvSpPr>
      <xdr:spPr>
        <a:xfrm>
          <a:off x="15760514" y="530599"/>
          <a:ext cx="605118" cy="370916"/>
        </a:xfrm>
        <a:prstGeom prst="ellipse">
          <a:avLst/>
        </a:prstGeom>
        <a:solidFill>
          <a:srgbClr val="FFFFCC"/>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19</xdr:row>
      <xdr:rowOff>95250</xdr:rowOff>
    </xdr:from>
    <xdr:to>
      <xdr:col>55</xdr:col>
      <xdr:colOff>180975</xdr:colOff>
      <xdr:row>20</xdr:row>
      <xdr:rowOff>152400</xdr:rowOff>
    </xdr:to>
    <xdr:grpSp>
      <xdr:nvGrpSpPr>
        <xdr:cNvPr id="13" name="グループ化 93"/>
        <xdr:cNvGrpSpPr>
          <a:grpSpLocks/>
        </xdr:cNvGrpSpPr>
      </xdr:nvGrpSpPr>
      <xdr:grpSpPr bwMode="auto">
        <a:xfrm>
          <a:off x="12472147" y="4219015"/>
          <a:ext cx="651622" cy="270061"/>
          <a:chOff x="12981214" y="7347857"/>
          <a:chExt cx="667550" cy="612323"/>
        </a:xfrm>
      </xdr:grpSpPr>
      <xdr:cxnSp macro="">
        <xdr:nvCxnSpPr>
          <xdr:cNvPr id="14" name="直線コネクタ 1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矢印コネクタ 1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コネクタ 1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63</xdr:col>
      <xdr:colOff>202010</xdr:colOff>
      <xdr:row>30</xdr:row>
      <xdr:rowOff>76200</xdr:rowOff>
    </xdr:from>
    <xdr:to>
      <xdr:col>66</xdr:col>
      <xdr:colOff>15512</xdr:colOff>
      <xdr:row>32</xdr:row>
      <xdr:rowOff>161924</xdr:rowOff>
    </xdr:to>
    <xdr:sp macro="" textlink="">
      <xdr:nvSpPr>
        <xdr:cNvPr id="17" name="正方形/長方形 16"/>
        <xdr:cNvSpPr/>
      </xdr:nvSpPr>
      <xdr:spPr>
        <a:xfrm>
          <a:off x="15203885" y="75152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10180</xdr:rowOff>
    </xdr:from>
    <xdr:to>
      <xdr:col>63</xdr:col>
      <xdr:colOff>157655</xdr:colOff>
      <xdr:row>31</xdr:row>
      <xdr:rowOff>10180</xdr:rowOff>
    </xdr:to>
    <xdr:cxnSp macro="">
      <xdr:nvCxnSpPr>
        <xdr:cNvPr id="18" name="直線矢印コネクタ 17"/>
        <xdr:cNvCxnSpPr/>
      </xdr:nvCxnSpPr>
      <xdr:spPr>
        <a:xfrm>
          <a:off x="12620625" y="76587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41</xdr:row>
      <xdr:rowOff>0</xdr:rowOff>
    </xdr:from>
    <xdr:to>
      <xdr:col>63</xdr:col>
      <xdr:colOff>157655</xdr:colOff>
      <xdr:row>41</xdr:row>
      <xdr:rowOff>0</xdr:rowOff>
    </xdr:to>
    <xdr:cxnSp macro="">
      <xdr:nvCxnSpPr>
        <xdr:cNvPr id="19" name="直線矢印コネクタ 18"/>
        <xdr:cNvCxnSpPr/>
      </xdr:nvCxnSpPr>
      <xdr:spPr>
        <a:xfrm>
          <a:off x="12620625" y="97440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40</xdr:row>
      <xdr:rowOff>57150</xdr:rowOff>
    </xdr:from>
    <xdr:to>
      <xdr:col>66</xdr:col>
      <xdr:colOff>51627</xdr:colOff>
      <xdr:row>42</xdr:row>
      <xdr:rowOff>142874</xdr:rowOff>
    </xdr:to>
    <xdr:sp macro="" textlink="">
      <xdr:nvSpPr>
        <xdr:cNvPr id="20" name="正方形/長方形 19"/>
        <xdr:cNvSpPr/>
      </xdr:nvSpPr>
      <xdr:spPr>
        <a:xfrm>
          <a:off x="15240000" y="95916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481</xdr:row>
      <xdr:rowOff>0</xdr:rowOff>
    </xdr:from>
    <xdr:to>
      <xdr:col>63</xdr:col>
      <xdr:colOff>157655</xdr:colOff>
      <xdr:row>481</xdr:row>
      <xdr:rowOff>0</xdr:rowOff>
    </xdr:to>
    <xdr:cxnSp macro="">
      <xdr:nvCxnSpPr>
        <xdr:cNvPr id="21" name="直線矢印コネクタ 20"/>
        <xdr:cNvCxnSpPr/>
      </xdr:nvCxnSpPr>
      <xdr:spPr>
        <a:xfrm>
          <a:off x="12620625" y="1528667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480</xdr:row>
      <xdr:rowOff>0</xdr:rowOff>
    </xdr:from>
    <xdr:to>
      <xdr:col>66</xdr:col>
      <xdr:colOff>51627</xdr:colOff>
      <xdr:row>482</xdr:row>
      <xdr:rowOff>85724</xdr:rowOff>
    </xdr:to>
    <xdr:sp macro="" textlink="">
      <xdr:nvSpPr>
        <xdr:cNvPr id="22" name="正方形/長方形 21"/>
        <xdr:cNvSpPr/>
      </xdr:nvSpPr>
      <xdr:spPr>
        <a:xfrm>
          <a:off x="15240000" y="1526571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47</xdr:row>
      <xdr:rowOff>85725</xdr:rowOff>
    </xdr:from>
    <xdr:to>
      <xdr:col>55</xdr:col>
      <xdr:colOff>180975</xdr:colOff>
      <xdr:row>48</xdr:row>
      <xdr:rowOff>142875</xdr:rowOff>
    </xdr:to>
    <xdr:grpSp>
      <xdr:nvGrpSpPr>
        <xdr:cNvPr id="23" name="グループ化 93"/>
        <xdr:cNvGrpSpPr>
          <a:grpSpLocks/>
        </xdr:cNvGrpSpPr>
      </xdr:nvGrpSpPr>
      <xdr:grpSpPr bwMode="auto">
        <a:xfrm>
          <a:off x="12472147" y="10171019"/>
          <a:ext cx="651622" cy="270062"/>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85725</xdr:colOff>
      <xdr:row>50</xdr:row>
      <xdr:rowOff>114300</xdr:rowOff>
    </xdr:from>
    <xdr:to>
      <xdr:col>51</xdr:col>
      <xdr:colOff>22663</xdr:colOff>
      <xdr:row>50</xdr:row>
      <xdr:rowOff>114300</xdr:rowOff>
    </xdr:to>
    <xdr:cxnSp macro="">
      <xdr:nvCxnSpPr>
        <xdr:cNvPr id="27" name="直線矢印コネクタ 26"/>
        <xdr:cNvCxnSpPr/>
      </xdr:nvCxnSpPr>
      <xdr:spPr>
        <a:xfrm flipH="1">
          <a:off x="11277600" y="117443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95251</xdr:colOff>
      <xdr:row>40</xdr:row>
      <xdr:rowOff>9525</xdr:rowOff>
    </xdr:from>
    <xdr:ext cx="4248150" cy="1323975"/>
    <xdr:sp macro="" textlink="">
      <xdr:nvSpPr>
        <xdr:cNvPr id="28" name="四角形吹き出し 27"/>
        <xdr:cNvSpPr/>
      </xdr:nvSpPr>
      <xdr:spPr>
        <a:xfrm>
          <a:off x="7239001" y="9544050"/>
          <a:ext cx="4248150" cy="1323975"/>
        </a:xfrm>
        <a:prstGeom prst="wedgeRectCallout">
          <a:avLst>
            <a:gd name="adj1" fmla="val 33225"/>
            <a:gd name="adj2" fmla="val 7067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工事の順番待ちの間に</a:t>
          </a:r>
          <a:r>
            <a:rPr kumimoji="1" lang="en-US" altLang="ja-JP" sz="1100">
              <a:solidFill>
                <a:sysClr val="windowText" lastClr="000000"/>
              </a:solidFill>
            </a:rPr>
            <a:t>SO</a:t>
          </a:r>
          <a:r>
            <a:rPr kumimoji="1" lang="ja-JP" altLang="en-US" sz="1100">
              <a:solidFill>
                <a:sysClr val="windowText" lastClr="000000"/>
              </a:solidFill>
            </a:rPr>
            <a:t>状態が変更されていた場合を表す。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他プロセスの処理によりステータスを更新されているため、当該</a:t>
          </a:r>
          <a:r>
            <a:rPr kumimoji="1" lang="en-US" altLang="ja-JP" sz="1100">
              <a:solidFill>
                <a:sysClr val="windowText" lastClr="000000"/>
              </a:solidFill>
            </a:rPr>
            <a:t>SO</a:t>
          </a:r>
          <a:r>
            <a:rPr kumimoji="1" lang="ja-JP" altLang="en-US" sz="1100">
              <a:solidFill>
                <a:sysClr val="windowText" lastClr="000000"/>
              </a:solidFill>
            </a:rPr>
            <a:t>の工事を続行せず、次の</a:t>
          </a:r>
          <a:r>
            <a:rPr kumimoji="1" lang="en-US" altLang="ja-JP" sz="1100">
              <a:solidFill>
                <a:sysClr val="windowText" lastClr="000000"/>
              </a:solidFill>
            </a:rPr>
            <a:t>SO</a:t>
          </a:r>
          <a:r>
            <a:rPr kumimoji="1" lang="ja-JP" altLang="en-US" sz="1100">
              <a:solidFill>
                <a:sysClr val="windowText" lastClr="000000"/>
              </a:solidFill>
            </a:rPr>
            <a:t>の処理を実施する。</a:t>
          </a:r>
          <a:endParaRPr kumimoji="1" lang="en-US" altLang="ja-JP" sz="1100">
            <a:solidFill>
              <a:sysClr val="windowText" lastClr="000000"/>
            </a:solidFill>
          </a:endParaRPr>
        </a:p>
      </xdr:txBody>
    </xdr:sp>
    <xdr:clientData/>
  </xdr:oneCellAnchor>
  <xdr:twoCellAnchor>
    <xdr:from>
      <xdr:col>30</xdr:col>
      <xdr:colOff>123825</xdr:colOff>
      <xdr:row>17</xdr:row>
      <xdr:rowOff>85726</xdr:rowOff>
    </xdr:from>
    <xdr:to>
      <xdr:col>49</xdr:col>
      <xdr:colOff>180975</xdr:colOff>
      <xdr:row>24</xdr:row>
      <xdr:rowOff>180976</xdr:rowOff>
    </xdr:to>
    <xdr:sp macro="" textlink="">
      <xdr:nvSpPr>
        <xdr:cNvPr id="49" name="正方形/長方形 48"/>
        <xdr:cNvSpPr/>
      </xdr:nvSpPr>
      <xdr:spPr>
        <a:xfrm>
          <a:off x="7267575" y="3752851"/>
          <a:ext cx="4581525" cy="1562100"/>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a:solidFill>
                <a:schemeClr val="tx1"/>
              </a:solidFill>
              <a:effectLst/>
              <a:latin typeface="+mn-lt"/>
              <a:ea typeface="+mn-ea"/>
              <a:cs typeface="+mn-cs"/>
            </a:rPr>
            <a:t>本処理は以下のメソッドで提供している。</a:t>
          </a:r>
          <a:endParaRPr lang="en-US" altLang="ja-JP" sz="1100">
            <a:solidFill>
              <a:schemeClr val="tx1"/>
            </a:solidFill>
            <a:effectLst/>
            <a:latin typeface="+mn-lt"/>
            <a:ea typeface="+mn-ea"/>
            <a:cs typeface="+mn-cs"/>
          </a:endParaRPr>
        </a:p>
        <a:p>
          <a:pPr algn="l"/>
          <a:r>
            <a:rPr lang="ja-JP" altLang="en-US" sz="1100">
              <a:solidFill>
                <a:schemeClr val="tx1"/>
              </a:solidFill>
              <a:effectLst/>
              <a:latin typeface="+mn-lt"/>
              <a:ea typeface="+mn-ea"/>
              <a:cs typeface="+mn-cs"/>
            </a:rPr>
            <a:t>＜変更</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追加</a:t>
          </a:r>
          <a:r>
            <a:rPr lang="en-US" altLang="ja-JP" sz="1100">
              <a:solidFill>
                <a:schemeClr val="tx1"/>
              </a:solidFill>
              <a:effectLst/>
              <a:latin typeface="+mn-lt"/>
              <a:ea typeface="+mn-ea"/>
              <a:cs typeface="+mn-cs"/>
            </a:rPr>
            <a:t>)</a:t>
          </a:r>
          <a:r>
            <a:rPr lang="ja-JP" altLang="en-US" sz="1100">
              <a:solidFill>
                <a:schemeClr val="tx1"/>
              </a:solidFill>
              <a:effectLst/>
              <a:latin typeface="+mn-lt"/>
              <a:ea typeface="+mn-ea"/>
              <a:cs typeface="+mn-cs"/>
            </a:rPr>
            <a:t>＞  </a:t>
          </a:r>
          <a:r>
            <a:rPr lang="en-US" altLang="ja-JP" sz="1100">
              <a:solidFill>
                <a:schemeClr val="tx1"/>
              </a:solidFill>
              <a:effectLst/>
              <a:latin typeface="+mn-lt"/>
              <a:ea typeface="+mn-ea"/>
              <a:cs typeface="+mn-cs"/>
            </a:rPr>
            <a:t>※SmartPBX</a:t>
          </a:r>
          <a:r>
            <a:rPr lang="ja-JP" altLang="en-US" sz="1100">
              <a:solidFill>
                <a:schemeClr val="tx1"/>
              </a:solidFill>
              <a:effectLst/>
              <a:latin typeface="+mn-lt"/>
              <a:ea typeface="+mn-ea"/>
              <a:cs typeface="+mn-cs"/>
            </a:rPr>
            <a:t>内線</a:t>
          </a:r>
          <a:endParaRPr lang="en-US" altLang="ja-JP" sz="1100">
            <a:solidFill>
              <a:schemeClr val="tx1"/>
            </a:solidFill>
            <a:effectLst/>
            <a:latin typeface="+mn-lt"/>
            <a:ea typeface="+mn-ea"/>
            <a:cs typeface="+mn-cs"/>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クラス</a:t>
          </a:r>
          <a:r>
            <a:rPr lang="ja-JP" altLang="en-US" sz="1100">
              <a:solidFill>
                <a:schemeClr val="tx1"/>
              </a:solidFill>
              <a:effectLst/>
              <a:latin typeface="+mn-lt"/>
              <a:ea typeface="+mn-ea"/>
              <a:cs typeface="+mn-cs"/>
            </a:rPr>
            <a:t>名</a:t>
          </a:r>
          <a:r>
            <a:rPr lang="en-US" altLang="ja-JP" sz="1100">
              <a:solidFill>
                <a:schemeClr val="tx1"/>
              </a:solidFill>
              <a:effectLst/>
              <a:latin typeface="+mn-lt"/>
              <a:ea typeface="+mn-ea"/>
              <a:cs typeface="+mn-cs"/>
            </a:rPr>
            <a:t>】SoRemoveService</a:t>
          </a:r>
          <a:endParaRPr lang="ja-JP" altLang="ja-JP">
            <a:solidFill>
              <a:schemeClr val="tx1"/>
            </a:solidFill>
            <a:effectLst/>
          </a:endParaRPr>
        </a:p>
        <a:p>
          <a:pPr algn="l"/>
          <a:r>
            <a:rPr lang="en-US" altLang="ja-JP" sz="1100">
              <a:solidFill>
                <a:schemeClr val="tx1"/>
              </a:solidFill>
              <a:effectLst/>
              <a:latin typeface="+mn-lt"/>
              <a:ea typeface="+mn-ea"/>
              <a:cs typeface="+mn-cs"/>
            </a:rPr>
            <a:t>【</a:t>
          </a:r>
          <a:r>
            <a:rPr lang="ja-JP" altLang="ja-JP" sz="1100">
              <a:solidFill>
                <a:schemeClr val="tx1"/>
              </a:solidFill>
              <a:effectLst/>
              <a:latin typeface="+mn-lt"/>
              <a:ea typeface="+mn-ea"/>
              <a:cs typeface="+mn-cs"/>
            </a:rPr>
            <a:t>メソッド名</a:t>
          </a:r>
          <a:r>
            <a:rPr lang="en-US" altLang="ja-JP" sz="1100">
              <a:solidFill>
                <a:schemeClr val="tx1"/>
              </a:solidFill>
              <a:effectLst/>
              <a:latin typeface="+mn-lt"/>
              <a:ea typeface="+mn-ea"/>
              <a:cs typeface="+mn-cs"/>
            </a:rPr>
            <a:t>】</a:t>
          </a:r>
          <a:r>
            <a:rPr lang="en-US" altLang="ja-JP" sz="1100" smtClean="0">
              <a:solidFill>
                <a:schemeClr val="tx1"/>
              </a:solidFill>
              <a:latin typeface="+mn-lt"/>
              <a:ea typeface="+mn-ea"/>
              <a:cs typeface="+mn-cs"/>
            </a:rPr>
            <a:t>doSoRemove</a:t>
          </a:r>
        </a:p>
      </xdr:txBody>
    </xdr:sp>
    <xdr:clientData/>
  </xdr:twoCellAnchor>
  <xdr:twoCellAnchor>
    <xdr:from>
      <xdr:col>53</xdr:col>
      <xdr:colOff>0</xdr:colOff>
      <xdr:row>68</xdr:row>
      <xdr:rowOff>9525</xdr:rowOff>
    </xdr:from>
    <xdr:to>
      <xdr:col>63</xdr:col>
      <xdr:colOff>157655</xdr:colOff>
      <xdr:row>68</xdr:row>
      <xdr:rowOff>9525</xdr:rowOff>
    </xdr:to>
    <xdr:cxnSp macro="">
      <xdr:nvCxnSpPr>
        <xdr:cNvPr id="50" name="直線矢印コネクタ 49"/>
        <xdr:cNvCxnSpPr/>
      </xdr:nvCxnSpPr>
      <xdr:spPr>
        <a:xfrm>
          <a:off x="12620625" y="13735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67</xdr:row>
      <xdr:rowOff>66676</xdr:rowOff>
    </xdr:from>
    <xdr:to>
      <xdr:col>66</xdr:col>
      <xdr:colOff>51627</xdr:colOff>
      <xdr:row>69</xdr:row>
      <xdr:rowOff>152400</xdr:rowOff>
    </xdr:to>
    <xdr:sp macro="" textlink="">
      <xdr:nvSpPr>
        <xdr:cNvPr id="51" name="正方形/長方形 50"/>
        <xdr:cNvSpPr/>
      </xdr:nvSpPr>
      <xdr:spPr>
        <a:xfrm>
          <a:off x="15240000" y="135826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82</xdr:row>
      <xdr:rowOff>142875</xdr:rowOff>
    </xdr:from>
    <xdr:to>
      <xdr:col>55</xdr:col>
      <xdr:colOff>200025</xdr:colOff>
      <xdr:row>83</xdr:row>
      <xdr:rowOff>200025</xdr:rowOff>
    </xdr:to>
    <xdr:grpSp>
      <xdr:nvGrpSpPr>
        <xdr:cNvPr id="63" name="グループ化 93"/>
        <xdr:cNvGrpSpPr>
          <a:grpSpLocks/>
        </xdr:cNvGrpSpPr>
      </xdr:nvGrpSpPr>
      <xdr:grpSpPr bwMode="auto">
        <a:xfrm>
          <a:off x="12491197" y="17680081"/>
          <a:ext cx="651622" cy="270062"/>
          <a:chOff x="12981214" y="7347857"/>
          <a:chExt cx="667550" cy="612323"/>
        </a:xfrm>
      </xdr:grpSpPr>
      <xdr:cxnSp macro="">
        <xdr:nvCxnSpPr>
          <xdr:cNvPr id="64" name="直線コネクタ 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5" name="直線矢印コネクタ 6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コネクタ 6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38100</xdr:colOff>
      <xdr:row>84</xdr:row>
      <xdr:rowOff>190500</xdr:rowOff>
    </xdr:from>
    <xdr:to>
      <xdr:col>50</xdr:col>
      <xdr:colOff>213163</xdr:colOff>
      <xdr:row>84</xdr:row>
      <xdr:rowOff>190500</xdr:rowOff>
    </xdr:to>
    <xdr:cxnSp macro="">
      <xdr:nvCxnSpPr>
        <xdr:cNvPr id="67" name="直線矢印コネクタ 66"/>
        <xdr:cNvCxnSpPr/>
      </xdr:nvCxnSpPr>
      <xdr:spPr>
        <a:xfrm flipH="1">
          <a:off x="11229975" y="17268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30</xdr:col>
      <xdr:colOff>66675</xdr:colOff>
      <xdr:row>70</xdr:row>
      <xdr:rowOff>66674</xdr:rowOff>
    </xdr:from>
    <xdr:ext cx="4429125" cy="2085975"/>
    <xdr:sp macro="" textlink="">
      <xdr:nvSpPr>
        <xdr:cNvPr id="68" name="四角形吹き出し 67"/>
        <xdr:cNvSpPr/>
      </xdr:nvSpPr>
      <xdr:spPr>
        <a:xfrm>
          <a:off x="7210425" y="14211299"/>
          <a:ext cx="4429125" cy="2085975"/>
        </a:xfrm>
        <a:prstGeom prst="wedgeRectCallout">
          <a:avLst>
            <a:gd name="adj1" fmla="val 81880"/>
            <a:gd name="adj2" fmla="val 361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以下の</a:t>
          </a:r>
          <a:r>
            <a:rPr kumimoji="1" lang="en-US" altLang="ja-JP" sz="1100">
              <a:solidFill>
                <a:sysClr val="windowText" lastClr="000000"/>
              </a:solidFill>
            </a:rPr>
            <a:t>VPN</a:t>
          </a:r>
          <a:r>
            <a:rPr kumimoji="1" lang="ja-JP" altLang="en-US" sz="1100">
              <a:solidFill>
                <a:sysClr val="windowText" lastClr="000000"/>
              </a:solidFill>
            </a:rPr>
            <a:t>移転待ちの場合は工事実施を許容する。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元</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12</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移行待ち</a:t>
          </a:r>
          <a:r>
            <a:rPr kumimoji="1" lang="en-US" altLang="ja-JP" sz="1100">
              <a:solidFill>
                <a:sysClr val="windowText" lastClr="000000"/>
              </a:solidFill>
            </a:rPr>
            <a:t>(</a:t>
          </a:r>
          <a:r>
            <a:rPr kumimoji="1" lang="ja-JP" altLang="en-US" sz="1100">
              <a:solidFill>
                <a:sysClr val="windowText" lastClr="000000"/>
              </a:solidFill>
            </a:rPr>
            <a:t>先</a:t>
          </a:r>
          <a:r>
            <a:rPr kumimoji="1" lang="en-US" altLang="ja-JP" sz="1100">
              <a:solidFill>
                <a:sysClr val="windowText" lastClr="000000"/>
              </a:solidFill>
            </a:rPr>
            <a:t>)</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（オペレーションによっては、上記の</a:t>
          </a:r>
          <a:r>
            <a:rPr kumimoji="1" lang="en-US" altLang="ja-JP" sz="1100">
              <a:solidFill>
                <a:sysClr val="windowText" lastClr="000000"/>
              </a:solidFill>
            </a:rPr>
            <a:t>VM</a:t>
          </a:r>
          <a:r>
            <a:rPr kumimoji="1" lang="ja-JP" altLang="en-US" sz="1100">
              <a:solidFill>
                <a:sysClr val="windowText" lastClr="000000"/>
              </a:solidFill>
            </a:rPr>
            <a:t>ステータスであっても、実施できないものが存在する。オペレーションごとのチェック処理で確認する。）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上記以外で、</a:t>
          </a:r>
          <a:r>
            <a:rPr kumimoji="1" lang="en-US" altLang="ja-JP" sz="1100">
              <a:solidFill>
                <a:sysClr val="windowText" lastClr="000000"/>
              </a:solidFill>
            </a:rPr>
            <a:t>VM</a:t>
          </a:r>
          <a:r>
            <a:rPr kumimoji="1" lang="ja-JP" altLang="en-US" sz="1100">
              <a:solidFill>
                <a:sysClr val="windowText" lastClr="000000"/>
              </a:solidFill>
            </a:rPr>
            <a:t>支障移転中 </a:t>
          </a:r>
          <a:r>
            <a:rPr kumimoji="1" lang="en-US" altLang="ja-JP" sz="1100">
              <a:solidFill>
                <a:sysClr val="windowText" lastClr="000000"/>
              </a:solidFill>
            </a:rPr>
            <a:t>or</a:t>
          </a:r>
          <a:r>
            <a:rPr kumimoji="1" lang="en-US" altLang="ja-JP" sz="1100" baseline="0">
              <a:solidFill>
                <a:sysClr val="windowText" lastClr="000000"/>
              </a:solidFill>
            </a:rPr>
            <a:t> </a:t>
          </a:r>
          <a:r>
            <a:rPr kumimoji="1" lang="en-US" altLang="ja-JP" sz="1100">
              <a:solidFill>
                <a:sysClr val="windowText" lastClr="000000"/>
              </a:solidFill>
            </a:rPr>
            <a:t>VPN</a:t>
          </a:r>
          <a:r>
            <a:rPr kumimoji="1" lang="ja-JP" altLang="en-US" sz="1100">
              <a:solidFill>
                <a:sysClr val="windowText" lastClr="000000"/>
              </a:solidFill>
            </a:rPr>
            <a:t>移転中の場合は、次回起動時に</a:t>
          </a:r>
          <a:r>
            <a:rPr kumimoji="1" lang="en-US" altLang="ja-JP" sz="1100">
              <a:solidFill>
                <a:sysClr val="windowText" lastClr="000000"/>
              </a:solidFill>
            </a:rPr>
            <a:t>SO</a:t>
          </a:r>
          <a:r>
            <a:rPr kumimoji="1" lang="ja-JP" altLang="en-US" sz="1100">
              <a:solidFill>
                <a:sysClr val="windowText" lastClr="000000"/>
              </a:solidFill>
            </a:rPr>
            <a:t>工事を再度実施する。</a:t>
          </a:r>
          <a:endParaRPr kumimoji="1" lang="en-US" altLang="ja-JP" sz="1100">
            <a:solidFill>
              <a:sysClr val="windowText" lastClr="000000"/>
            </a:solidFill>
          </a:endParaRPr>
        </a:p>
      </xdr:txBody>
    </xdr:sp>
    <xdr:clientData/>
  </xdr:oneCellAnchor>
  <xdr:twoCellAnchor>
    <xdr:from>
      <xdr:col>29</xdr:col>
      <xdr:colOff>47625</xdr:colOff>
      <xdr:row>519</xdr:row>
      <xdr:rowOff>0</xdr:rowOff>
    </xdr:from>
    <xdr:to>
      <xdr:col>88</xdr:col>
      <xdr:colOff>152399</xdr:colOff>
      <xdr:row>696</xdr:row>
      <xdr:rowOff>95250</xdr:rowOff>
    </xdr:to>
    <xdr:sp macro="" textlink="">
      <xdr:nvSpPr>
        <xdr:cNvPr id="180" name="正方形/長方形 179"/>
        <xdr:cNvSpPr/>
      </xdr:nvSpPr>
      <xdr:spPr>
        <a:xfrm>
          <a:off x="6953250" y="153914475"/>
          <a:ext cx="14154149" cy="36766500"/>
        </a:xfrm>
        <a:prstGeom prst="rect">
          <a:avLst/>
        </a:prstGeom>
        <a:noFill/>
        <a:ln w="76200">
          <a:solidFill>
            <a:srgbClr val="FF000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29</xdr:col>
      <xdr:colOff>47628</xdr:colOff>
      <xdr:row>519</xdr:row>
      <xdr:rowOff>12889</xdr:rowOff>
    </xdr:from>
    <xdr:to>
      <xdr:col>44</xdr:col>
      <xdr:colOff>171451</xdr:colOff>
      <xdr:row>524</xdr:row>
      <xdr:rowOff>180975</xdr:rowOff>
    </xdr:to>
    <xdr:sp macro="" textlink="">
      <xdr:nvSpPr>
        <xdr:cNvPr id="181" name="テキスト ボックス 180"/>
        <xdr:cNvSpPr txBox="1"/>
      </xdr:nvSpPr>
      <xdr:spPr>
        <a:xfrm>
          <a:off x="6953253" y="153927364"/>
          <a:ext cx="3695698" cy="1215836"/>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ja-JP" altLang="en-US">
              <a:effectLst/>
            </a:rPr>
            <a:t>エラー処理</a:t>
          </a:r>
          <a:endParaRPr lang="en-US" altLang="ja-JP">
            <a:effectLst/>
          </a:endParaRPr>
        </a:p>
      </xdr:txBody>
    </xdr:sp>
    <xdr:clientData/>
  </xdr:twoCellAnchor>
  <xdr:twoCellAnchor>
    <xdr:from>
      <xdr:col>37</xdr:col>
      <xdr:colOff>47625</xdr:colOff>
      <xdr:row>679</xdr:row>
      <xdr:rowOff>47625</xdr:rowOff>
    </xdr:from>
    <xdr:to>
      <xdr:col>79</xdr:col>
      <xdr:colOff>76201</xdr:colOff>
      <xdr:row>686</xdr:row>
      <xdr:rowOff>95250</xdr:rowOff>
    </xdr:to>
    <xdr:sp macro="" textlink="">
      <xdr:nvSpPr>
        <xdr:cNvPr id="182" name="正方形/長方形 181"/>
        <xdr:cNvSpPr/>
      </xdr:nvSpPr>
      <xdr:spPr>
        <a:xfrm>
          <a:off x="8858250" y="18707100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50</xdr:col>
      <xdr:colOff>38099</xdr:colOff>
      <xdr:row>526</xdr:row>
      <xdr:rowOff>76200</xdr:rowOff>
    </xdr:from>
    <xdr:to>
      <xdr:col>79</xdr:col>
      <xdr:colOff>90109</xdr:colOff>
      <xdr:row>533</xdr:row>
      <xdr:rowOff>104775</xdr:rowOff>
    </xdr:to>
    <xdr:sp macro="" textlink="">
      <xdr:nvSpPr>
        <xdr:cNvPr id="183" name="正方形/長方形 182"/>
        <xdr:cNvSpPr/>
      </xdr:nvSpPr>
      <xdr:spPr>
        <a:xfrm>
          <a:off x="11944349" y="155457525"/>
          <a:ext cx="6957635" cy="1495425"/>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＜端末自動設定を実施した場合＞
端末自動設定のファイルのロールバック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53</xdr:col>
      <xdr:colOff>0</xdr:colOff>
      <xdr:row>579</xdr:row>
      <xdr:rowOff>0</xdr:rowOff>
    </xdr:from>
    <xdr:to>
      <xdr:col>63</xdr:col>
      <xdr:colOff>157655</xdr:colOff>
      <xdr:row>579</xdr:row>
      <xdr:rowOff>0</xdr:rowOff>
    </xdr:to>
    <xdr:cxnSp macro="">
      <xdr:nvCxnSpPr>
        <xdr:cNvPr id="188" name="直線矢印コネクタ 187"/>
        <xdr:cNvCxnSpPr/>
      </xdr:nvCxnSpPr>
      <xdr:spPr>
        <a:xfrm>
          <a:off x="12620625" y="1639728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578</xdr:row>
      <xdr:rowOff>0</xdr:rowOff>
    </xdr:from>
    <xdr:to>
      <xdr:col>66</xdr:col>
      <xdr:colOff>51627</xdr:colOff>
      <xdr:row>580</xdr:row>
      <xdr:rowOff>85724</xdr:rowOff>
    </xdr:to>
    <xdr:sp macro="" textlink="">
      <xdr:nvSpPr>
        <xdr:cNvPr id="189" name="正方形/長方形 188"/>
        <xdr:cNvSpPr/>
      </xdr:nvSpPr>
      <xdr:spPr>
        <a:xfrm>
          <a:off x="15240000" y="1637633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582</xdr:row>
      <xdr:rowOff>9525</xdr:rowOff>
    </xdr:from>
    <xdr:to>
      <xdr:col>63</xdr:col>
      <xdr:colOff>157655</xdr:colOff>
      <xdr:row>582</xdr:row>
      <xdr:rowOff>9525</xdr:rowOff>
    </xdr:to>
    <xdr:cxnSp macro="">
      <xdr:nvCxnSpPr>
        <xdr:cNvPr id="190" name="直線矢印コネクタ 189"/>
        <xdr:cNvCxnSpPr/>
      </xdr:nvCxnSpPr>
      <xdr:spPr>
        <a:xfrm>
          <a:off x="12620625" y="1646110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581</xdr:row>
      <xdr:rowOff>85725</xdr:rowOff>
    </xdr:from>
    <xdr:to>
      <xdr:col>66</xdr:col>
      <xdr:colOff>51627</xdr:colOff>
      <xdr:row>583</xdr:row>
      <xdr:rowOff>171449</xdr:rowOff>
    </xdr:to>
    <xdr:sp macro="" textlink="">
      <xdr:nvSpPr>
        <xdr:cNvPr id="191" name="正方形/長方形 190"/>
        <xdr:cNvSpPr/>
      </xdr:nvSpPr>
      <xdr:spPr>
        <a:xfrm>
          <a:off x="15240000" y="1644777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691</xdr:row>
      <xdr:rowOff>142875</xdr:rowOff>
    </xdr:from>
    <xdr:to>
      <xdr:col>63</xdr:col>
      <xdr:colOff>148130</xdr:colOff>
      <xdr:row>691</xdr:row>
      <xdr:rowOff>142875</xdr:rowOff>
    </xdr:to>
    <xdr:cxnSp macro="">
      <xdr:nvCxnSpPr>
        <xdr:cNvPr id="192" name="直線矢印コネクタ 191"/>
        <xdr:cNvCxnSpPr/>
      </xdr:nvCxnSpPr>
      <xdr:spPr>
        <a:xfrm>
          <a:off x="12611100" y="1896808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691</xdr:row>
      <xdr:rowOff>9525</xdr:rowOff>
    </xdr:from>
    <xdr:to>
      <xdr:col>66</xdr:col>
      <xdr:colOff>42102</xdr:colOff>
      <xdr:row>693</xdr:row>
      <xdr:rowOff>95249</xdr:rowOff>
    </xdr:to>
    <xdr:sp macro="" textlink="">
      <xdr:nvSpPr>
        <xdr:cNvPr id="193" name="正方形/長方形 192"/>
        <xdr:cNvSpPr/>
      </xdr:nvSpPr>
      <xdr:spPr>
        <a:xfrm>
          <a:off x="15230475" y="1895475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587</xdr:row>
      <xdr:rowOff>9525</xdr:rowOff>
    </xdr:from>
    <xdr:to>
      <xdr:col>63</xdr:col>
      <xdr:colOff>157655</xdr:colOff>
      <xdr:row>587</xdr:row>
      <xdr:rowOff>9525</xdr:rowOff>
    </xdr:to>
    <xdr:cxnSp macro="">
      <xdr:nvCxnSpPr>
        <xdr:cNvPr id="194" name="直線矢印コネクタ 193"/>
        <xdr:cNvCxnSpPr/>
      </xdr:nvCxnSpPr>
      <xdr:spPr>
        <a:xfrm>
          <a:off x="12620625" y="1656588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586</xdr:row>
      <xdr:rowOff>85725</xdr:rowOff>
    </xdr:from>
    <xdr:to>
      <xdr:col>66</xdr:col>
      <xdr:colOff>51627</xdr:colOff>
      <xdr:row>588</xdr:row>
      <xdr:rowOff>171449</xdr:rowOff>
    </xdr:to>
    <xdr:sp macro="" textlink="">
      <xdr:nvSpPr>
        <xdr:cNvPr id="195" name="正方形/長方形 194"/>
        <xdr:cNvSpPr/>
      </xdr:nvSpPr>
      <xdr:spPr>
        <a:xfrm>
          <a:off x="15240000" y="165525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600</xdr:row>
      <xdr:rowOff>142875</xdr:rowOff>
    </xdr:from>
    <xdr:to>
      <xdr:col>63</xdr:col>
      <xdr:colOff>148130</xdr:colOff>
      <xdr:row>600</xdr:row>
      <xdr:rowOff>142875</xdr:rowOff>
    </xdr:to>
    <xdr:cxnSp macro="">
      <xdr:nvCxnSpPr>
        <xdr:cNvPr id="196" name="直線矢印コネクタ 195"/>
        <xdr:cNvCxnSpPr/>
      </xdr:nvCxnSpPr>
      <xdr:spPr>
        <a:xfrm>
          <a:off x="12611100" y="1685163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600</xdr:row>
      <xdr:rowOff>9525</xdr:rowOff>
    </xdr:from>
    <xdr:to>
      <xdr:col>66</xdr:col>
      <xdr:colOff>42102</xdr:colOff>
      <xdr:row>602</xdr:row>
      <xdr:rowOff>95249</xdr:rowOff>
    </xdr:to>
    <xdr:sp macro="" textlink="">
      <xdr:nvSpPr>
        <xdr:cNvPr id="197" name="正方形/長方形 196"/>
        <xdr:cNvSpPr/>
      </xdr:nvSpPr>
      <xdr:spPr>
        <a:xfrm>
          <a:off x="15230475" y="1683829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644</xdr:row>
      <xdr:rowOff>9525</xdr:rowOff>
    </xdr:from>
    <xdr:to>
      <xdr:col>63</xdr:col>
      <xdr:colOff>157655</xdr:colOff>
      <xdr:row>644</xdr:row>
      <xdr:rowOff>9525</xdr:rowOff>
    </xdr:to>
    <xdr:cxnSp macro="">
      <xdr:nvCxnSpPr>
        <xdr:cNvPr id="198" name="直線矢印コネクタ 197"/>
        <xdr:cNvCxnSpPr/>
      </xdr:nvCxnSpPr>
      <xdr:spPr>
        <a:xfrm>
          <a:off x="12620625" y="1776031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643</xdr:row>
      <xdr:rowOff>85725</xdr:rowOff>
    </xdr:from>
    <xdr:to>
      <xdr:col>66</xdr:col>
      <xdr:colOff>51627</xdr:colOff>
      <xdr:row>645</xdr:row>
      <xdr:rowOff>171449</xdr:rowOff>
    </xdr:to>
    <xdr:sp macro="" textlink="">
      <xdr:nvSpPr>
        <xdr:cNvPr id="199" name="正方形/長方形 198"/>
        <xdr:cNvSpPr/>
      </xdr:nvSpPr>
      <xdr:spPr>
        <a:xfrm>
          <a:off x="15240000" y="1774698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228600</xdr:colOff>
      <xdr:row>657</xdr:row>
      <xdr:rowOff>142875</xdr:rowOff>
    </xdr:from>
    <xdr:to>
      <xdr:col>63</xdr:col>
      <xdr:colOff>148130</xdr:colOff>
      <xdr:row>657</xdr:row>
      <xdr:rowOff>142875</xdr:rowOff>
    </xdr:to>
    <xdr:cxnSp macro="">
      <xdr:nvCxnSpPr>
        <xdr:cNvPr id="200" name="直線矢印コネクタ 199"/>
        <xdr:cNvCxnSpPr/>
      </xdr:nvCxnSpPr>
      <xdr:spPr>
        <a:xfrm>
          <a:off x="12611100" y="1804606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228600</xdr:colOff>
      <xdr:row>657</xdr:row>
      <xdr:rowOff>9525</xdr:rowOff>
    </xdr:from>
    <xdr:to>
      <xdr:col>66</xdr:col>
      <xdr:colOff>42102</xdr:colOff>
      <xdr:row>659</xdr:row>
      <xdr:rowOff>95249</xdr:rowOff>
    </xdr:to>
    <xdr:sp macro="" textlink="">
      <xdr:nvSpPr>
        <xdr:cNvPr id="201" name="正方形/長方形 200"/>
        <xdr:cNvSpPr/>
      </xdr:nvSpPr>
      <xdr:spPr>
        <a:xfrm>
          <a:off x="15230475" y="18032730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36</xdr:col>
      <xdr:colOff>209549</xdr:colOff>
      <xdr:row>587</xdr:row>
      <xdr:rowOff>123824</xdr:rowOff>
    </xdr:from>
    <xdr:ext cx="2314575" cy="1704976"/>
    <xdr:sp macro="" textlink="">
      <xdr:nvSpPr>
        <xdr:cNvPr id="202" name="四角形吹き出し 201"/>
        <xdr:cNvSpPr/>
      </xdr:nvSpPr>
      <xdr:spPr>
        <a:xfrm>
          <a:off x="8782049" y="165773099"/>
          <a:ext cx="2314575" cy="1704976"/>
        </a:xfrm>
        <a:prstGeom prst="wedgeRectCallout">
          <a:avLst>
            <a:gd name="adj1" fmla="val 66730"/>
            <a:gd name="adj2" fmla="val 2316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SO</a:t>
          </a:r>
          <a:r>
            <a:rPr kumimoji="1" lang="ja-JP" altLang="en-US" sz="1100">
              <a:solidFill>
                <a:sysClr val="windowText" lastClr="000000"/>
              </a:solidFill>
            </a:rPr>
            <a:t>情報を更新するが、その間に同じ</a:t>
          </a:r>
          <a:r>
            <a:rPr kumimoji="1" lang="en-US" altLang="ja-JP" sz="1100">
              <a:solidFill>
                <a:sysClr val="windowText" lastClr="000000"/>
              </a:solidFill>
            </a:rPr>
            <a:t>N</a:t>
          </a:r>
          <a:r>
            <a:rPr kumimoji="1" lang="ja-JP" altLang="en-US" sz="1100">
              <a:solidFill>
                <a:sysClr val="windowText" lastClr="000000"/>
              </a:solidFill>
            </a:rPr>
            <a:t>番で</a:t>
          </a:r>
          <a:r>
            <a:rPr kumimoji="1" lang="en-US" altLang="ja-JP" sz="1100">
              <a:solidFill>
                <a:sysClr val="windowText" lastClr="000000"/>
              </a:solidFill>
            </a:rPr>
            <a:t>SO</a:t>
          </a:r>
          <a:r>
            <a:rPr kumimoji="1" lang="ja-JP" altLang="en-US" sz="1100">
              <a:solidFill>
                <a:sysClr val="windowText" lastClr="000000"/>
              </a:solidFill>
            </a:rPr>
            <a:t>通知を受けて、</a:t>
          </a:r>
          <a:r>
            <a:rPr kumimoji="1" lang="en-US" altLang="ja-JP" sz="1100">
              <a:solidFill>
                <a:sysClr val="windowText" lastClr="000000"/>
              </a:solidFill>
            </a:rPr>
            <a:t>SO</a:t>
          </a:r>
          <a:r>
            <a:rPr kumimoji="1" lang="ja-JP" altLang="en-US" sz="1100">
              <a:solidFill>
                <a:sysClr val="windowText" lastClr="000000"/>
              </a:solidFill>
            </a:rPr>
            <a:t>情報にレコードが登録されないようにするため。</a:t>
          </a:r>
          <a:endParaRPr kumimoji="1" lang="en-US" altLang="ja-JP" sz="1100">
            <a:solidFill>
              <a:sysClr val="windowText" lastClr="000000"/>
            </a:solidFill>
          </a:endParaRPr>
        </a:p>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②で実施し、即座にコミットする。</a:t>
          </a:r>
        </a:p>
      </xdr:txBody>
    </xdr:sp>
    <xdr:clientData/>
  </xdr:oneCellAnchor>
  <xdr:oneCellAnchor>
    <xdr:from>
      <xdr:col>38</xdr:col>
      <xdr:colOff>209550</xdr:colOff>
      <xdr:row>645</xdr:row>
      <xdr:rowOff>161925</xdr:rowOff>
    </xdr:from>
    <xdr:ext cx="1876424" cy="1400176"/>
    <xdr:sp macro="" textlink="">
      <xdr:nvSpPr>
        <xdr:cNvPr id="203" name="四角形吹き出し 202"/>
        <xdr:cNvSpPr/>
      </xdr:nvSpPr>
      <xdr:spPr>
        <a:xfrm>
          <a:off x="9258300" y="177965100"/>
          <a:ext cx="1876424" cy="1400176"/>
        </a:xfrm>
        <a:prstGeom prst="wedgeRectCallout">
          <a:avLst>
            <a:gd name="adj1" fmla="val 65520"/>
            <a:gd name="adj2" fmla="val 2383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別コネクション</a:t>
          </a:r>
          <a:r>
            <a:rPr kumimoji="1" lang="en-US" altLang="ja-JP" sz="1100">
              <a:solidFill>
                <a:sysClr val="windowText" lastClr="000000"/>
              </a:solidFill>
            </a:rPr>
            <a:t>E-</a:t>
          </a:r>
          <a:r>
            <a:rPr kumimoji="1" lang="ja-JP" altLang="en-US" sz="1100">
              <a:solidFill>
                <a:sysClr val="windowText" lastClr="000000"/>
              </a:solidFill>
            </a:rPr>
            <a:t>③で実施し、即座にコミットする。</a:t>
          </a:r>
        </a:p>
      </xdr:txBody>
    </xdr:sp>
    <xdr:clientData/>
  </xdr:oneCellAnchor>
  <xdr:twoCellAnchor>
    <xdr:from>
      <xdr:col>53</xdr:col>
      <xdr:colOff>0</xdr:colOff>
      <xdr:row>596</xdr:row>
      <xdr:rowOff>0</xdr:rowOff>
    </xdr:from>
    <xdr:to>
      <xdr:col>63</xdr:col>
      <xdr:colOff>157655</xdr:colOff>
      <xdr:row>596</xdr:row>
      <xdr:rowOff>0</xdr:rowOff>
    </xdr:to>
    <xdr:cxnSp macro="">
      <xdr:nvCxnSpPr>
        <xdr:cNvPr id="204" name="直線矢印コネクタ 203"/>
        <xdr:cNvCxnSpPr/>
      </xdr:nvCxnSpPr>
      <xdr:spPr>
        <a:xfrm>
          <a:off x="12620625" y="1675352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595</xdr:row>
      <xdr:rowOff>76200</xdr:rowOff>
    </xdr:from>
    <xdr:to>
      <xdr:col>66</xdr:col>
      <xdr:colOff>51627</xdr:colOff>
      <xdr:row>597</xdr:row>
      <xdr:rowOff>161924</xdr:rowOff>
    </xdr:to>
    <xdr:sp macro="" textlink="">
      <xdr:nvSpPr>
        <xdr:cNvPr id="205" name="正方形/長方形 204"/>
        <xdr:cNvSpPr/>
      </xdr:nvSpPr>
      <xdr:spPr>
        <a:xfrm>
          <a:off x="15240000" y="167401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653</xdr:row>
      <xdr:rowOff>9525</xdr:rowOff>
    </xdr:from>
    <xdr:to>
      <xdr:col>63</xdr:col>
      <xdr:colOff>157655</xdr:colOff>
      <xdr:row>653</xdr:row>
      <xdr:rowOff>9525</xdr:rowOff>
    </xdr:to>
    <xdr:cxnSp macro="">
      <xdr:nvCxnSpPr>
        <xdr:cNvPr id="206" name="直線矢印コネクタ 205"/>
        <xdr:cNvCxnSpPr/>
      </xdr:nvCxnSpPr>
      <xdr:spPr>
        <a:xfrm>
          <a:off x="12620625" y="1794891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652</xdr:row>
      <xdr:rowOff>85725</xdr:rowOff>
    </xdr:from>
    <xdr:to>
      <xdr:col>66</xdr:col>
      <xdr:colOff>51627</xdr:colOff>
      <xdr:row>654</xdr:row>
      <xdr:rowOff>171449</xdr:rowOff>
    </xdr:to>
    <xdr:sp macro="" textlink="">
      <xdr:nvSpPr>
        <xdr:cNvPr id="207" name="正方形/長方形 206"/>
        <xdr:cNvSpPr/>
      </xdr:nvSpPr>
      <xdr:spPr>
        <a:xfrm>
          <a:off x="15240000" y="1793557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612</xdr:row>
      <xdr:rowOff>0</xdr:rowOff>
    </xdr:from>
    <xdr:to>
      <xdr:col>63</xdr:col>
      <xdr:colOff>157655</xdr:colOff>
      <xdr:row>612</xdr:row>
      <xdr:rowOff>0</xdr:rowOff>
    </xdr:to>
    <xdr:cxnSp macro="">
      <xdr:nvCxnSpPr>
        <xdr:cNvPr id="208" name="直線矢印コネクタ 207"/>
        <xdr:cNvCxnSpPr/>
      </xdr:nvCxnSpPr>
      <xdr:spPr>
        <a:xfrm>
          <a:off x="12620625" y="1708880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611</xdr:row>
      <xdr:rowOff>57150</xdr:rowOff>
    </xdr:from>
    <xdr:to>
      <xdr:col>66</xdr:col>
      <xdr:colOff>51627</xdr:colOff>
      <xdr:row>613</xdr:row>
      <xdr:rowOff>142874</xdr:rowOff>
    </xdr:to>
    <xdr:sp macro="" textlink="">
      <xdr:nvSpPr>
        <xdr:cNvPr id="209" name="正方形/長方形 208"/>
        <xdr:cNvSpPr/>
      </xdr:nvSpPr>
      <xdr:spPr>
        <a:xfrm>
          <a:off x="15240000" y="170735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57150</xdr:colOff>
      <xdr:row>586</xdr:row>
      <xdr:rowOff>28575</xdr:rowOff>
    </xdr:from>
    <xdr:to>
      <xdr:col>51</xdr:col>
      <xdr:colOff>0</xdr:colOff>
      <xdr:row>600</xdr:row>
      <xdr:rowOff>200025</xdr:rowOff>
    </xdr:to>
    <xdr:sp macro="" textlink="">
      <xdr:nvSpPr>
        <xdr:cNvPr id="210" name="左中かっこ 209"/>
        <xdr:cNvSpPr/>
      </xdr:nvSpPr>
      <xdr:spPr>
        <a:xfrm>
          <a:off x="11487150" y="165468300"/>
          <a:ext cx="657225" cy="31051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19050</xdr:colOff>
      <xdr:row>643</xdr:row>
      <xdr:rowOff>9525</xdr:rowOff>
    </xdr:from>
    <xdr:to>
      <xdr:col>50</xdr:col>
      <xdr:colOff>200025</xdr:colOff>
      <xdr:row>658</xdr:row>
      <xdr:rowOff>9525</xdr:rowOff>
    </xdr:to>
    <xdr:sp macro="" textlink="">
      <xdr:nvSpPr>
        <xdr:cNvPr id="211" name="左中かっこ 210"/>
        <xdr:cNvSpPr/>
      </xdr:nvSpPr>
      <xdr:spPr>
        <a:xfrm>
          <a:off x="11449050" y="177393600"/>
          <a:ext cx="657225" cy="3143250"/>
        </a:xfrm>
        <a:prstGeom prst="leftBrace">
          <a:avLst>
            <a:gd name="adj1" fmla="val 30072"/>
            <a:gd name="adj2" fmla="val 50000"/>
          </a:avLst>
        </a:prstGeom>
        <a:ln w="38100">
          <a:prstDash val="sysDot"/>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13138</xdr:colOff>
      <xdr:row>636</xdr:row>
      <xdr:rowOff>210206</xdr:rowOff>
    </xdr:from>
    <xdr:to>
      <xdr:col>63</xdr:col>
      <xdr:colOff>170793</xdr:colOff>
      <xdr:row>636</xdr:row>
      <xdr:rowOff>210206</xdr:rowOff>
    </xdr:to>
    <xdr:cxnSp macro="">
      <xdr:nvCxnSpPr>
        <xdr:cNvPr id="212" name="直線矢印コネクタ 211"/>
        <xdr:cNvCxnSpPr/>
      </xdr:nvCxnSpPr>
      <xdr:spPr>
        <a:xfrm>
          <a:off x="12633763" y="176127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636</xdr:row>
      <xdr:rowOff>66676</xdr:rowOff>
    </xdr:from>
    <xdr:to>
      <xdr:col>65</xdr:col>
      <xdr:colOff>235244</xdr:colOff>
      <xdr:row>638</xdr:row>
      <xdr:rowOff>142875</xdr:rowOff>
    </xdr:to>
    <xdr:sp macro="" textlink="">
      <xdr:nvSpPr>
        <xdr:cNvPr id="213" name="正方形/長方形 212"/>
        <xdr:cNvSpPr/>
      </xdr:nvSpPr>
      <xdr:spPr>
        <a:xfrm>
          <a:off x="15185492" y="175983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171450</xdr:colOff>
      <xdr:row>614</xdr:row>
      <xdr:rowOff>57150</xdr:rowOff>
    </xdr:from>
    <xdr:to>
      <xdr:col>87</xdr:col>
      <xdr:colOff>190499</xdr:colOff>
      <xdr:row>639</xdr:row>
      <xdr:rowOff>152399</xdr:rowOff>
    </xdr:to>
    <xdr:sp macro="" textlink="">
      <xdr:nvSpPr>
        <xdr:cNvPr id="214" name="正方形/長方形 213"/>
        <xdr:cNvSpPr/>
      </xdr:nvSpPr>
      <xdr:spPr>
        <a:xfrm>
          <a:off x="9458325" y="171364275"/>
          <a:ext cx="11449049" cy="5333999"/>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171453</xdr:colOff>
      <xdr:row>614</xdr:row>
      <xdr:rowOff>70038</xdr:rowOff>
    </xdr:from>
    <xdr:to>
      <xdr:col>51</xdr:col>
      <xdr:colOff>161925</xdr:colOff>
      <xdr:row>618</xdr:row>
      <xdr:rowOff>76199</xdr:rowOff>
    </xdr:to>
    <xdr:sp macro="" textlink="">
      <xdr:nvSpPr>
        <xdr:cNvPr id="215" name="テキスト ボックス 214"/>
        <xdr:cNvSpPr txBox="1"/>
      </xdr:nvSpPr>
      <xdr:spPr>
        <a:xfrm>
          <a:off x="9458328" y="171377163"/>
          <a:ext cx="2847972" cy="844361"/>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同一</a:t>
          </a:r>
          <a:r>
            <a:rPr lang="en-US" altLang="ja-JP">
              <a:effectLst/>
            </a:rPr>
            <a:t>N</a:t>
          </a:r>
          <a:r>
            <a:rPr lang="ja-JP" altLang="en-US">
              <a:effectLst/>
            </a:rPr>
            <a:t>番の</a:t>
          </a:r>
          <a:r>
            <a:rPr lang="en-US" altLang="ja-JP">
              <a:effectLst/>
            </a:rPr>
            <a:t>SO</a:t>
          </a:r>
          <a:r>
            <a:rPr lang="ja-JP" altLang="en-US">
              <a:effectLst/>
            </a:rPr>
            <a:t>情報の一覧でループ</a:t>
          </a:r>
          <a:endParaRPr lang="ja-JP" altLang="ja-JP">
            <a:effectLst/>
          </a:endParaRPr>
        </a:p>
      </xdr:txBody>
    </xdr:sp>
    <xdr:clientData/>
  </xdr:twoCellAnchor>
  <xdr:oneCellAnchor>
    <xdr:from>
      <xdr:col>40</xdr:col>
      <xdr:colOff>76200</xdr:colOff>
      <xdr:row>620</xdr:row>
      <xdr:rowOff>152399</xdr:rowOff>
    </xdr:from>
    <xdr:ext cx="2390775" cy="2609851"/>
    <xdr:sp macro="" textlink="">
      <xdr:nvSpPr>
        <xdr:cNvPr id="216" name="四角形吹き出し 215"/>
        <xdr:cNvSpPr/>
      </xdr:nvSpPr>
      <xdr:spPr>
        <a:xfrm>
          <a:off x="9601200" y="172716824"/>
          <a:ext cx="2390775" cy="2609851"/>
        </a:xfrm>
        <a:prstGeom prst="wedgeRectCallout">
          <a:avLst>
            <a:gd name="adj1" fmla="val 76292"/>
            <a:gd name="adj2" fmla="val -40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工事対象の</a:t>
          </a:r>
          <a:r>
            <a:rPr kumimoji="1" lang="en-US" altLang="ja-JP" sz="1100">
              <a:solidFill>
                <a:sysClr val="windowText" lastClr="000000"/>
              </a:solidFill>
            </a:rPr>
            <a:t>SO</a:t>
          </a:r>
          <a:r>
            <a:rPr kumimoji="1" lang="ja-JP" altLang="en-US" sz="1100">
              <a:solidFill>
                <a:sysClr val="windowText" lastClr="000000"/>
              </a:solidFill>
            </a:rPr>
            <a:t>が失敗した場合、</a:t>
          </a:r>
          <a:endParaRPr kumimoji="1" lang="en-US" altLang="ja-JP" sz="1100">
            <a:solidFill>
              <a:sysClr val="windowText" lastClr="000000"/>
            </a:solidFill>
          </a:endParaRPr>
        </a:p>
        <a:p>
          <a:pPr algn="l"/>
          <a:r>
            <a:rPr kumimoji="1" lang="ja-JP" altLang="en-US" sz="1100">
              <a:solidFill>
                <a:sysClr val="windowText" lastClr="000000"/>
              </a:solidFill>
            </a:rPr>
            <a:t>後に控えている同一</a:t>
          </a:r>
          <a:r>
            <a:rPr kumimoji="1" lang="en-US" altLang="ja-JP" sz="1100">
              <a:solidFill>
                <a:sysClr val="windowText" lastClr="000000"/>
              </a:solidFill>
            </a:rPr>
            <a:t>N</a:t>
          </a:r>
          <a:r>
            <a:rPr kumimoji="1" lang="ja-JP" altLang="en-US" sz="1100">
              <a:solidFill>
                <a:sysClr val="windowText" lastClr="000000"/>
              </a:solidFill>
            </a:rPr>
            <a:t>番の</a:t>
          </a:r>
          <a:r>
            <a:rPr kumimoji="1" lang="en-US" altLang="ja-JP" sz="1100">
              <a:solidFill>
                <a:sysClr val="windowText" lastClr="000000"/>
              </a:solidFill>
            </a:rPr>
            <a:t>SO</a:t>
          </a:r>
          <a:r>
            <a:rPr kumimoji="1" lang="ja-JP" altLang="en-US" sz="1100">
              <a:solidFill>
                <a:sysClr val="windowText" lastClr="000000"/>
              </a:solidFill>
            </a:rPr>
            <a:t>は工事対象の</a:t>
          </a:r>
          <a:r>
            <a:rPr kumimoji="1" lang="en-US" altLang="ja-JP" sz="1100">
              <a:solidFill>
                <a:sysClr val="windowText" lastClr="000000"/>
              </a:solidFill>
            </a:rPr>
            <a:t>SO</a:t>
          </a:r>
          <a:r>
            <a:rPr kumimoji="1" lang="ja-JP" altLang="en-US" sz="1100">
              <a:solidFill>
                <a:sysClr val="windowText" lastClr="000000"/>
              </a:solidFill>
            </a:rPr>
            <a:t>が成功した状態を期待した上で設定された内容であることがありうる。</a:t>
          </a:r>
          <a:endParaRPr kumimoji="1" lang="en-US" altLang="ja-JP" sz="1100">
            <a:solidFill>
              <a:sysClr val="windowText" lastClr="000000"/>
            </a:solidFill>
          </a:endParaRPr>
        </a:p>
        <a:p>
          <a:pPr algn="l"/>
          <a:r>
            <a:rPr kumimoji="1" lang="ja-JP" altLang="en-US" sz="1100">
              <a:solidFill>
                <a:sysClr val="windowText" lastClr="000000"/>
              </a:solidFill>
            </a:rPr>
            <a:t>他の</a:t>
          </a:r>
          <a:r>
            <a:rPr kumimoji="1" lang="en-US" altLang="ja-JP" sz="1100">
              <a:solidFill>
                <a:sysClr val="windowText" lastClr="000000"/>
              </a:solidFill>
            </a:rPr>
            <a:t>SO</a:t>
          </a:r>
          <a:r>
            <a:rPr kumimoji="1" lang="ja-JP" altLang="en-US" sz="1100">
              <a:solidFill>
                <a:sysClr val="windowText" lastClr="000000"/>
              </a:solidFill>
            </a:rPr>
            <a:t>の依存関係を判断できないため、一律で同一</a:t>
          </a:r>
          <a:r>
            <a:rPr kumimoji="1" lang="en-US" altLang="ja-JP" sz="1100">
              <a:solidFill>
                <a:sysClr val="windowText" lastClr="000000"/>
              </a:solidFill>
            </a:rPr>
            <a:t>N</a:t>
          </a:r>
          <a:r>
            <a:rPr kumimoji="1" lang="ja-JP" altLang="en-US" sz="1100">
              <a:solidFill>
                <a:sysClr val="windowText" lastClr="000000"/>
              </a:solidFill>
            </a:rPr>
            <a:t>番配下の</a:t>
          </a:r>
          <a:r>
            <a:rPr kumimoji="1" lang="en-US" altLang="ja-JP" sz="1100">
              <a:solidFill>
                <a:sysClr val="windowText" lastClr="000000"/>
              </a:solidFill>
            </a:rPr>
            <a:t>SO</a:t>
          </a:r>
          <a:r>
            <a:rPr kumimoji="1" lang="ja-JP" altLang="en-US" sz="1100">
              <a:solidFill>
                <a:sysClr val="windowText" lastClr="000000"/>
              </a:solidFill>
            </a:rPr>
            <a:t>をエラーに遷移させる。</a:t>
          </a:r>
        </a:p>
      </xdr:txBody>
    </xdr:sp>
    <xdr:clientData/>
  </xdr:oneCellAnchor>
  <xdr:twoCellAnchor>
    <xdr:from>
      <xdr:col>53</xdr:col>
      <xdr:colOff>13138</xdr:colOff>
      <xdr:row>671</xdr:row>
      <xdr:rowOff>210206</xdr:rowOff>
    </xdr:from>
    <xdr:to>
      <xdr:col>63</xdr:col>
      <xdr:colOff>170793</xdr:colOff>
      <xdr:row>671</xdr:row>
      <xdr:rowOff>210206</xdr:rowOff>
    </xdr:to>
    <xdr:cxnSp macro="">
      <xdr:nvCxnSpPr>
        <xdr:cNvPr id="217" name="直線矢印コネクタ 216"/>
        <xdr:cNvCxnSpPr/>
      </xdr:nvCxnSpPr>
      <xdr:spPr>
        <a:xfrm>
          <a:off x="12633763" y="1834616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671</xdr:row>
      <xdr:rowOff>66676</xdr:rowOff>
    </xdr:from>
    <xdr:to>
      <xdr:col>65</xdr:col>
      <xdr:colOff>235244</xdr:colOff>
      <xdr:row>673</xdr:row>
      <xdr:rowOff>142875</xdr:rowOff>
    </xdr:to>
    <xdr:sp macro="" textlink="">
      <xdr:nvSpPr>
        <xdr:cNvPr id="218" name="正方形/長方形 217"/>
        <xdr:cNvSpPr/>
      </xdr:nvSpPr>
      <xdr:spPr>
        <a:xfrm>
          <a:off x="15185492" y="1833181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58</xdr:row>
      <xdr:rowOff>9525</xdr:rowOff>
    </xdr:from>
    <xdr:to>
      <xdr:col>63</xdr:col>
      <xdr:colOff>157655</xdr:colOff>
      <xdr:row>58</xdr:row>
      <xdr:rowOff>9525</xdr:rowOff>
    </xdr:to>
    <xdr:cxnSp macro="">
      <xdr:nvCxnSpPr>
        <xdr:cNvPr id="226" name="直線矢印コネクタ 225"/>
        <xdr:cNvCxnSpPr/>
      </xdr:nvCxnSpPr>
      <xdr:spPr>
        <a:xfrm>
          <a:off x="12620625" y="1457325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57</xdr:row>
      <xdr:rowOff>66676</xdr:rowOff>
    </xdr:from>
    <xdr:to>
      <xdr:col>66</xdr:col>
      <xdr:colOff>51627</xdr:colOff>
      <xdr:row>59</xdr:row>
      <xdr:rowOff>152400</xdr:rowOff>
    </xdr:to>
    <xdr:sp macro="" textlink="">
      <xdr:nvSpPr>
        <xdr:cNvPr id="227" name="正方形/長方形 226"/>
        <xdr:cNvSpPr/>
      </xdr:nvSpPr>
      <xdr:spPr>
        <a:xfrm>
          <a:off x="15240000" y="1442085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39</xdr:col>
      <xdr:colOff>95250</xdr:colOff>
      <xdr:row>88</xdr:row>
      <xdr:rowOff>0</xdr:rowOff>
    </xdr:from>
    <xdr:to>
      <xdr:col>82</xdr:col>
      <xdr:colOff>66675</xdr:colOff>
      <xdr:row>104</xdr:row>
      <xdr:rowOff>85725</xdr:rowOff>
    </xdr:to>
    <xdr:sp macro="" textlink="">
      <xdr:nvSpPr>
        <xdr:cNvPr id="228" name="正方形/長方形 227"/>
        <xdr:cNvSpPr/>
      </xdr:nvSpPr>
      <xdr:spPr>
        <a:xfrm>
          <a:off x="9382125" y="18754725"/>
          <a:ext cx="10210800" cy="301942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39</xdr:col>
      <xdr:colOff>95251</xdr:colOff>
      <xdr:row>88</xdr:row>
      <xdr:rowOff>3363</xdr:rowOff>
    </xdr:from>
    <xdr:to>
      <xdr:col>55</xdr:col>
      <xdr:colOff>219074</xdr:colOff>
      <xdr:row>91</xdr:row>
      <xdr:rowOff>104774</xdr:rowOff>
    </xdr:to>
    <xdr:sp macro="" textlink="">
      <xdr:nvSpPr>
        <xdr:cNvPr id="229" name="テキスト ボックス 228"/>
        <xdr:cNvSpPr txBox="1"/>
      </xdr:nvSpPr>
      <xdr:spPr>
        <a:xfrm>
          <a:off x="9382126" y="18758088"/>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0</xdr:colOff>
      <xdr:row>102</xdr:row>
      <xdr:rowOff>9525</xdr:rowOff>
    </xdr:from>
    <xdr:to>
      <xdr:col>63</xdr:col>
      <xdr:colOff>157655</xdr:colOff>
      <xdr:row>102</xdr:row>
      <xdr:rowOff>9525</xdr:rowOff>
    </xdr:to>
    <xdr:cxnSp macro="">
      <xdr:nvCxnSpPr>
        <xdr:cNvPr id="230" name="直線矢印コネクタ 229"/>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101</xdr:row>
      <xdr:rowOff>66676</xdr:rowOff>
    </xdr:from>
    <xdr:to>
      <xdr:col>66</xdr:col>
      <xdr:colOff>51627</xdr:colOff>
      <xdr:row>103</xdr:row>
      <xdr:rowOff>152400</xdr:rowOff>
    </xdr:to>
    <xdr:sp macro="" textlink="">
      <xdr:nvSpPr>
        <xdr:cNvPr id="231" name="正方形/長方形 230"/>
        <xdr:cNvSpPr/>
      </xdr:nvSpPr>
      <xdr:spPr>
        <a:xfrm>
          <a:off x="15240000" y="142113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136</xdr:row>
      <xdr:rowOff>0</xdr:rowOff>
    </xdr:from>
    <xdr:to>
      <xdr:col>63</xdr:col>
      <xdr:colOff>157655</xdr:colOff>
      <xdr:row>136</xdr:row>
      <xdr:rowOff>0</xdr:rowOff>
    </xdr:to>
    <xdr:cxnSp macro="">
      <xdr:nvCxnSpPr>
        <xdr:cNvPr id="232" name="直線矢印コネクタ 231"/>
        <xdr:cNvCxnSpPr/>
      </xdr:nvCxnSpPr>
      <xdr:spPr>
        <a:xfrm>
          <a:off x="12620625" y="487203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190500</xdr:colOff>
      <xdr:row>135</xdr:row>
      <xdr:rowOff>66675</xdr:rowOff>
    </xdr:from>
    <xdr:to>
      <xdr:col>66</xdr:col>
      <xdr:colOff>4002</xdr:colOff>
      <xdr:row>137</xdr:row>
      <xdr:rowOff>142874</xdr:rowOff>
    </xdr:to>
    <xdr:sp macro="" textlink="">
      <xdr:nvSpPr>
        <xdr:cNvPr id="233" name="正方形/長方形 232"/>
        <xdr:cNvSpPr/>
      </xdr:nvSpPr>
      <xdr:spPr>
        <a:xfrm>
          <a:off x="15192375" y="485775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145</xdr:row>
      <xdr:rowOff>9525</xdr:rowOff>
    </xdr:from>
    <xdr:to>
      <xdr:col>63</xdr:col>
      <xdr:colOff>157655</xdr:colOff>
      <xdr:row>145</xdr:row>
      <xdr:rowOff>9525</xdr:rowOff>
    </xdr:to>
    <xdr:cxnSp macro="">
      <xdr:nvCxnSpPr>
        <xdr:cNvPr id="234" name="直線矢印コネクタ 233"/>
        <xdr:cNvCxnSpPr/>
      </xdr:nvCxnSpPr>
      <xdr:spPr>
        <a:xfrm>
          <a:off x="12620625" y="1436370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180975</xdr:colOff>
      <xdr:row>144</xdr:row>
      <xdr:rowOff>66676</xdr:rowOff>
    </xdr:from>
    <xdr:to>
      <xdr:col>65</xdr:col>
      <xdr:colOff>232602</xdr:colOff>
      <xdr:row>146</xdr:row>
      <xdr:rowOff>152400</xdr:rowOff>
    </xdr:to>
    <xdr:sp macro="" textlink="">
      <xdr:nvSpPr>
        <xdr:cNvPr id="235" name="正方形/長方形 234"/>
        <xdr:cNvSpPr/>
      </xdr:nvSpPr>
      <xdr:spPr>
        <a:xfrm>
          <a:off x="15182850" y="30137101"/>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152</xdr:row>
      <xdr:rowOff>85725</xdr:rowOff>
    </xdr:from>
    <xdr:to>
      <xdr:col>55</xdr:col>
      <xdr:colOff>200025</xdr:colOff>
      <xdr:row>153</xdr:row>
      <xdr:rowOff>142875</xdr:rowOff>
    </xdr:to>
    <xdr:grpSp>
      <xdr:nvGrpSpPr>
        <xdr:cNvPr id="236" name="グループ化 93"/>
        <xdr:cNvGrpSpPr>
          <a:grpSpLocks/>
        </xdr:cNvGrpSpPr>
      </xdr:nvGrpSpPr>
      <xdr:grpSpPr bwMode="auto">
        <a:xfrm>
          <a:off x="12491197" y="32526754"/>
          <a:ext cx="651622" cy="270062"/>
          <a:chOff x="12981214" y="7347857"/>
          <a:chExt cx="667550" cy="612323"/>
        </a:xfrm>
      </xdr:grpSpPr>
      <xdr:cxnSp macro="">
        <xdr:nvCxnSpPr>
          <xdr:cNvPr id="237" name="直線コネクタ 2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8" name="直線矢印コネクタ 2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39" name="直線コネクタ 2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33</xdr:col>
      <xdr:colOff>180975</xdr:colOff>
      <xdr:row>147</xdr:row>
      <xdr:rowOff>133351</xdr:rowOff>
    </xdr:from>
    <xdr:ext cx="3800475" cy="1466850"/>
    <xdr:sp macro="" textlink="">
      <xdr:nvSpPr>
        <xdr:cNvPr id="240" name="四角形吹き出し 239"/>
        <xdr:cNvSpPr/>
      </xdr:nvSpPr>
      <xdr:spPr>
        <a:xfrm>
          <a:off x="8039100" y="30832426"/>
          <a:ext cx="3800475" cy="1466850"/>
        </a:xfrm>
        <a:prstGeom prst="wedgeRectCallout">
          <a:avLst>
            <a:gd name="adj1" fmla="val 65408"/>
            <a:gd name="adj2" fmla="val -2285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DB</a:t>
          </a:r>
          <a:r>
            <a:rPr kumimoji="1" lang="ja-JP" altLang="en-US" sz="1100">
              <a:solidFill>
                <a:sysClr val="windowText" lastClr="000000"/>
              </a:solidFill>
            </a:rPr>
            <a:t>上のレコードを削除した状態では、</a:t>
          </a:r>
          <a:r>
            <a:rPr kumimoji="1" lang="en-US" altLang="ja-JP" sz="1100">
              <a:solidFill>
                <a:sysClr val="windowText" lastClr="000000"/>
              </a:solidFill>
            </a:rPr>
            <a:t>Asterisk</a:t>
          </a:r>
          <a:r>
            <a:rPr kumimoji="1" lang="ja-JP" altLang="en-US" sz="1100">
              <a:solidFill>
                <a:sysClr val="windowText" lastClr="000000"/>
              </a:solidFill>
            </a:rPr>
            <a:t>設定ファイルの置換機能は利用できない。</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そのため、廃止状態の設定ファイル（</a:t>
          </a:r>
          <a:r>
            <a:rPr kumimoji="1" lang="en-US" altLang="ja-JP" sz="1100">
              <a:solidFill>
                <a:sysClr val="windowText" lastClr="000000"/>
              </a:solidFill>
            </a:rPr>
            <a:t>※</a:t>
          </a:r>
          <a:r>
            <a:rPr kumimoji="1" lang="ja-JP" altLang="en-US" sz="1100">
              <a:solidFill>
                <a:sysClr val="windowText" lastClr="000000"/>
              </a:solidFill>
            </a:rPr>
            <a:t>）を予め用意し、配置する方式とする。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廃止時に利用する置換済みの設定ファイル。</a:t>
          </a:r>
          <a:endParaRPr kumimoji="1" lang="en-US" altLang="ja-JP" sz="1100">
            <a:solidFill>
              <a:sysClr val="windowText" lastClr="000000"/>
            </a:solidFill>
          </a:endParaRPr>
        </a:p>
      </xdr:txBody>
    </xdr:sp>
    <xdr:clientData/>
  </xdr:oneCellAnchor>
  <xdr:twoCellAnchor>
    <xdr:from>
      <xdr:col>40</xdr:col>
      <xdr:colOff>0</xdr:colOff>
      <xdr:row>168</xdr:row>
      <xdr:rowOff>0</xdr:rowOff>
    </xdr:from>
    <xdr:to>
      <xdr:col>80</xdr:col>
      <xdr:colOff>133350</xdr:colOff>
      <xdr:row>198</xdr:row>
      <xdr:rowOff>76200</xdr:rowOff>
    </xdr:to>
    <xdr:sp macro="" textlink="">
      <xdr:nvSpPr>
        <xdr:cNvPr id="241" name="正方形/長方形 240"/>
        <xdr:cNvSpPr/>
      </xdr:nvSpPr>
      <xdr:spPr>
        <a:xfrm>
          <a:off x="9525000" y="32794575"/>
          <a:ext cx="9658350" cy="3848100"/>
        </a:xfrm>
        <a:prstGeom prst="rect">
          <a:avLst/>
        </a:prstGeom>
        <a:noFill/>
        <a:ln w="53975">
          <a:solidFill>
            <a:srgbClr val="00B05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40</xdr:col>
      <xdr:colOff>2</xdr:colOff>
      <xdr:row>168</xdr:row>
      <xdr:rowOff>3362</xdr:rowOff>
    </xdr:from>
    <xdr:to>
      <xdr:col>55</xdr:col>
      <xdr:colOff>219075</xdr:colOff>
      <xdr:row>171</xdr:row>
      <xdr:rowOff>200025</xdr:rowOff>
    </xdr:to>
    <xdr:sp macro="" textlink="">
      <xdr:nvSpPr>
        <xdr:cNvPr id="242" name="テキスト ボックス 241"/>
        <xdr:cNvSpPr txBox="1"/>
      </xdr:nvSpPr>
      <xdr:spPr>
        <a:xfrm>
          <a:off x="9525002" y="35102987"/>
          <a:ext cx="3790948" cy="825313"/>
        </a:xfrm>
        <a:prstGeom prst="rect">
          <a:avLst/>
        </a:prstGeom>
        <a:solidFill>
          <a:schemeClr val="lt1"/>
        </a:solidFill>
        <a:ln w="5397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Asterisk</a:t>
          </a:r>
          <a:r>
            <a:rPr kumimoji="1" lang="ja-JP" altLang="en-US" sz="1100"/>
            <a:t>上に配置している設定ファイルの一覧でループ</a:t>
          </a:r>
          <a:endParaRPr kumimoji="1" lang="en-US" altLang="ja-JP" sz="1100"/>
        </a:p>
      </xdr:txBody>
    </xdr:sp>
    <xdr:clientData/>
  </xdr:twoCellAnchor>
  <xdr:twoCellAnchor>
    <xdr:from>
      <xdr:col>53</xdr:col>
      <xdr:colOff>0</xdr:colOff>
      <xdr:row>164</xdr:row>
      <xdr:rowOff>114300</xdr:rowOff>
    </xdr:from>
    <xdr:to>
      <xdr:col>55</xdr:col>
      <xdr:colOff>180975</xdr:colOff>
      <xdr:row>165</xdr:row>
      <xdr:rowOff>171450</xdr:rowOff>
    </xdr:to>
    <xdr:grpSp>
      <xdr:nvGrpSpPr>
        <xdr:cNvPr id="243" name="グループ化 93"/>
        <xdr:cNvGrpSpPr>
          <a:grpSpLocks/>
        </xdr:cNvGrpSpPr>
      </xdr:nvGrpSpPr>
      <xdr:grpSpPr bwMode="auto">
        <a:xfrm>
          <a:off x="12472147" y="35110271"/>
          <a:ext cx="651622" cy="270061"/>
          <a:chOff x="12981214" y="7347857"/>
          <a:chExt cx="667550" cy="612323"/>
        </a:xfrm>
      </xdr:grpSpPr>
      <xdr:cxnSp macro="">
        <xdr:nvCxnSpPr>
          <xdr:cNvPr id="244" name="直線コネクタ 2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5" name="直線矢印コネクタ 2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39</xdr:col>
      <xdr:colOff>28575</xdr:colOff>
      <xdr:row>158</xdr:row>
      <xdr:rowOff>76199</xdr:rowOff>
    </xdr:from>
    <xdr:ext cx="2362200" cy="1285875"/>
    <xdr:sp macro="" textlink="">
      <xdr:nvSpPr>
        <xdr:cNvPr id="247" name="四角形吹き出し 246"/>
        <xdr:cNvSpPr/>
      </xdr:nvSpPr>
      <xdr:spPr>
        <a:xfrm>
          <a:off x="9315450" y="33080324"/>
          <a:ext cx="2362200" cy="1285875"/>
        </a:xfrm>
        <a:prstGeom prst="wedgeRectCallout">
          <a:avLst>
            <a:gd name="adj1" fmla="val 86779"/>
            <a:gd name="adj2" fmla="val -3914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ファイル生成／配置機能に引き渡す情報。</a:t>
          </a:r>
          <a:endParaRPr kumimoji="1" lang="en-US" altLang="ja-JP" sz="1100">
            <a:solidFill>
              <a:sysClr val="windowText" lastClr="000000"/>
            </a:solidFill>
          </a:endParaRPr>
        </a:p>
      </xdr:txBody>
    </xdr:sp>
    <xdr:clientData/>
  </xdr:oneCellAnchor>
  <xdr:twoCellAnchor>
    <xdr:from>
      <xdr:col>50</xdr:col>
      <xdr:colOff>66674</xdr:colOff>
      <xdr:row>210</xdr:row>
      <xdr:rowOff>57149</xdr:rowOff>
    </xdr:from>
    <xdr:to>
      <xdr:col>79</xdr:col>
      <xdr:colOff>166703</xdr:colOff>
      <xdr:row>216</xdr:row>
      <xdr:rowOff>104774</xdr:rowOff>
    </xdr:to>
    <xdr:sp macro="" textlink="">
      <xdr:nvSpPr>
        <xdr:cNvPr id="249" name="正方形/長方形 248"/>
        <xdr:cNvSpPr/>
      </xdr:nvSpPr>
      <xdr:spPr>
        <a:xfrm>
          <a:off x="11972924" y="42071924"/>
          <a:ext cx="7005654" cy="130492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トラフィック収集スクリプトの生成</a:t>
          </a:r>
          <a:endParaRPr kumimoji="1" lang="en-US" altLang="ja-JP" sz="1200" baseline="0">
            <a:solidFill>
              <a:sysClr val="windowText" lastClr="000000"/>
            </a:solidFill>
            <a:latin typeface="+mn-lt"/>
            <a:ea typeface="+mn-ea"/>
            <a:cs typeface="+mn-cs"/>
          </a:endParaRPr>
        </a:p>
        <a:p>
          <a:pPr marL="0" indent="0" algn="ctr"/>
          <a:r>
            <a:rPr kumimoji="1" lang="ja-JP" altLang="ja-JP" sz="1100">
              <a:solidFill>
                <a:schemeClr val="dk1"/>
              </a:solidFill>
              <a:effectLst/>
              <a:latin typeface="+mn-lt"/>
              <a:ea typeface="+mn-ea"/>
              <a:cs typeface="+mn-cs"/>
            </a:rPr>
            <a:t>生成されうるファイルの内容及び生成ファイルの一時的な配置場所</a:t>
          </a:r>
          <a:r>
            <a:rPr kumimoji="1" lang="ja-JP" altLang="en-US" sz="1100">
              <a:solidFill>
                <a:schemeClr val="dk1"/>
              </a:solidFill>
              <a:effectLst/>
              <a:latin typeface="+mn-lt"/>
              <a:ea typeface="+mn-ea"/>
              <a:cs typeface="+mn-cs"/>
            </a:rPr>
            <a:t>は以下を参照</a:t>
          </a:r>
          <a:endParaRPr kumimoji="1" lang="en-US" altLang="ja-JP" sz="1100">
            <a:solidFill>
              <a:schemeClr val="dk1"/>
            </a:solidFill>
            <a:effectLst/>
            <a:latin typeface="+mn-lt"/>
            <a:ea typeface="+mn-ea"/>
            <a:cs typeface="+mn-cs"/>
          </a:endParaRPr>
        </a:p>
        <a:p>
          <a:pPr marL="0" indent="0" algn="ct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別紙２</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ファイル設計書”を参照</a:t>
          </a:r>
          <a:endParaRPr kumimoji="1" lang="en-US" altLang="ja-JP" sz="1200" baseline="0">
            <a:solidFill>
              <a:sysClr val="windowText" lastClr="000000"/>
            </a:solidFill>
            <a:latin typeface="+mn-lt"/>
            <a:ea typeface="+mn-ea"/>
            <a:cs typeface="+mn-cs"/>
          </a:endParaRPr>
        </a:p>
      </xdr:txBody>
    </xdr:sp>
    <xdr:clientData/>
  </xdr:twoCellAnchor>
  <xdr:oneCellAnchor>
    <xdr:from>
      <xdr:col>28</xdr:col>
      <xdr:colOff>85725</xdr:colOff>
      <xdr:row>210</xdr:row>
      <xdr:rowOff>38100</xdr:rowOff>
    </xdr:from>
    <xdr:ext cx="4628942" cy="1236424"/>
    <xdr:sp macro="" textlink="">
      <xdr:nvSpPr>
        <xdr:cNvPr id="250" name="四角形吹き出し 249"/>
        <xdr:cNvSpPr/>
      </xdr:nvSpPr>
      <xdr:spPr>
        <a:xfrm>
          <a:off x="6753225" y="42052875"/>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生成されうるファイルの内容及び生成ファイルの一時的な配置場所は、</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50</xdr:col>
      <xdr:colOff>45944</xdr:colOff>
      <xdr:row>228</xdr:row>
      <xdr:rowOff>66675</xdr:rowOff>
    </xdr:from>
    <xdr:to>
      <xdr:col>79</xdr:col>
      <xdr:colOff>97954</xdr:colOff>
      <xdr:row>236</xdr:row>
      <xdr:rowOff>174813</xdr:rowOff>
    </xdr:to>
    <xdr:sp macro="" textlink="">
      <xdr:nvSpPr>
        <xdr:cNvPr id="251" name="正方形/長方形 250"/>
        <xdr:cNvSpPr/>
      </xdr:nvSpPr>
      <xdr:spPr>
        <a:xfrm>
          <a:off x="11952194" y="44596050"/>
          <a:ext cx="6957635" cy="1784538"/>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端末自動設定のファイル生成・アップロード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oneCellAnchor>
    <xdr:from>
      <xdr:col>36</xdr:col>
      <xdr:colOff>47625</xdr:colOff>
      <xdr:row>228</xdr:row>
      <xdr:rowOff>209549</xdr:rowOff>
    </xdr:from>
    <xdr:ext cx="2828925" cy="1504950"/>
    <xdr:sp macro="" textlink="">
      <xdr:nvSpPr>
        <xdr:cNvPr id="252" name="四角形吹き出し 251"/>
        <xdr:cNvSpPr/>
      </xdr:nvSpPr>
      <xdr:spPr>
        <a:xfrm>
          <a:off x="8620125" y="44738924"/>
          <a:ext cx="2828925" cy="15049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N</a:t>
          </a:r>
          <a:r>
            <a:rPr kumimoji="1" lang="ja-JP" altLang="en-US" sz="1100">
              <a:solidFill>
                <a:sysClr val="windowText" lastClr="000000"/>
              </a:solidFill>
            </a:rPr>
            <a:t>番情報配下の全ての内線番号情報</a:t>
          </a:r>
          <a:r>
            <a:rPr kumimoji="1" lang="en-US" altLang="ja-JP" sz="1100">
              <a:solidFill>
                <a:sysClr val="windowText" lastClr="000000"/>
              </a:solidFill>
            </a:rPr>
            <a:t>ID</a:t>
          </a:r>
          <a:r>
            <a:rPr kumimoji="1" lang="ja-JP" altLang="en-US" sz="1100">
              <a:solidFill>
                <a:sysClr val="windowText" lastClr="000000"/>
              </a:solidFill>
            </a:rPr>
            <a:t>の一覧を設定削除を行う一覧に渡す。</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端末種別および、端末自動設定による振り分けは、端末自動設定機能で実施。</a:t>
          </a:r>
          <a:endParaRPr kumimoji="1" lang="en-US" altLang="ja-JP" sz="1100">
            <a:solidFill>
              <a:sysClr val="windowText" lastClr="000000"/>
            </a:solidFill>
          </a:endParaRPr>
        </a:p>
      </xdr:txBody>
    </xdr:sp>
    <xdr:clientData/>
  </xdr:oneCellAnchor>
  <xdr:twoCellAnchor>
    <xdr:from>
      <xdr:col>53</xdr:col>
      <xdr:colOff>13138</xdr:colOff>
      <xdr:row>224</xdr:row>
      <xdr:rowOff>200681</xdr:rowOff>
    </xdr:from>
    <xdr:to>
      <xdr:col>63</xdr:col>
      <xdr:colOff>170793</xdr:colOff>
      <xdr:row>224</xdr:row>
      <xdr:rowOff>200681</xdr:rowOff>
    </xdr:to>
    <xdr:cxnSp macro="">
      <xdr:nvCxnSpPr>
        <xdr:cNvPr id="253" name="直線矢印コネクタ 252"/>
        <xdr:cNvCxnSpPr/>
      </xdr:nvCxnSpPr>
      <xdr:spPr>
        <a:xfrm>
          <a:off x="12633763" y="134207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224</xdr:row>
      <xdr:rowOff>57151</xdr:rowOff>
    </xdr:from>
    <xdr:to>
      <xdr:col>65</xdr:col>
      <xdr:colOff>235244</xdr:colOff>
      <xdr:row>226</xdr:row>
      <xdr:rowOff>133350</xdr:rowOff>
    </xdr:to>
    <xdr:sp macro="" textlink="">
      <xdr:nvSpPr>
        <xdr:cNvPr id="254" name="正方形/長方形 253"/>
        <xdr:cNvSpPr/>
      </xdr:nvSpPr>
      <xdr:spPr>
        <a:xfrm>
          <a:off x="15185492" y="134064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32</xdr:col>
      <xdr:colOff>47625</xdr:colOff>
      <xdr:row>292</xdr:row>
      <xdr:rowOff>57149</xdr:rowOff>
    </xdr:from>
    <xdr:to>
      <xdr:col>81</xdr:col>
      <xdr:colOff>28575</xdr:colOff>
      <xdr:row>344</xdr:row>
      <xdr:rowOff>142875</xdr:rowOff>
    </xdr:to>
    <xdr:sp macro="" textlink="">
      <xdr:nvSpPr>
        <xdr:cNvPr id="255" name="正方形/長方形 254"/>
        <xdr:cNvSpPr/>
      </xdr:nvSpPr>
      <xdr:spPr>
        <a:xfrm>
          <a:off x="7667625" y="48358424"/>
          <a:ext cx="11649075" cy="88868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47627</xdr:colOff>
      <xdr:row>292</xdr:row>
      <xdr:rowOff>70039</xdr:rowOff>
    </xdr:from>
    <xdr:to>
      <xdr:col>56</xdr:col>
      <xdr:colOff>209550</xdr:colOff>
      <xdr:row>297</xdr:row>
      <xdr:rowOff>200025</xdr:rowOff>
    </xdr:to>
    <xdr:sp macro="" textlink="">
      <xdr:nvSpPr>
        <xdr:cNvPr id="256" name="テキスト ボックス 255"/>
        <xdr:cNvSpPr txBox="1"/>
      </xdr:nvSpPr>
      <xdr:spPr>
        <a:xfrm>
          <a:off x="7667627" y="59477464"/>
          <a:ext cx="5876923" cy="117773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工事対象の</a:t>
          </a:r>
          <a:r>
            <a:rPr lang="en-US" altLang="ja-JP">
              <a:effectLst/>
            </a:rPr>
            <a:t>VM</a:t>
          </a:r>
          <a:r>
            <a:rPr lang="ja-JP" altLang="en-US">
              <a:effectLst/>
            </a:rPr>
            <a:t>情報</a:t>
          </a:r>
          <a:r>
            <a:rPr lang="en-US" altLang="ja-JP">
              <a:effectLst/>
            </a:rPr>
            <a:t>.VPN</a:t>
          </a:r>
          <a:r>
            <a:rPr lang="ja-JP" altLang="en-US">
              <a:effectLst/>
            </a:rPr>
            <a:t>対応フラグ</a:t>
          </a:r>
          <a:r>
            <a:rPr lang="en-US" altLang="ja-JP">
              <a:effectLst/>
            </a:rPr>
            <a:t>=</a:t>
          </a:r>
          <a:r>
            <a:rPr lang="ja-JP" altLang="en-US">
              <a:effectLst/>
            </a:rPr>
            <a:t>非</a:t>
          </a:r>
          <a:r>
            <a:rPr lang="en-US" altLang="ja-JP">
              <a:effectLst/>
            </a:rPr>
            <a:t>NULL</a:t>
          </a:r>
        </a:p>
        <a:p>
          <a:r>
            <a:rPr lang="ja-JP" altLang="en-US">
              <a:effectLst/>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a:t>
          </a:r>
          <a:r>
            <a:rPr lang="ja-JP" altLang="ja-JP" sz="1100">
              <a:solidFill>
                <a:schemeClr val="dk1"/>
              </a:solidFill>
              <a:effectLst/>
              <a:latin typeface="+mn-lt"/>
              <a:ea typeface="+mn-ea"/>
              <a:cs typeface="+mn-cs"/>
            </a:rPr>
            <a:t>対応フラグ</a:t>
          </a:r>
          <a:r>
            <a:rPr lang="en-US" altLang="ja-JP" sz="1100">
              <a:solidFill>
                <a:schemeClr val="dk1"/>
              </a:solidFill>
              <a:effectLst/>
              <a:latin typeface="+mn-lt"/>
              <a:ea typeface="+mn-ea"/>
              <a:cs typeface="+mn-cs"/>
            </a:rPr>
            <a:t>=true(</a:t>
          </a:r>
          <a:r>
            <a:rPr lang="ja-JP" altLang="en-US" sz="1100">
              <a:solidFill>
                <a:schemeClr val="dk1"/>
              </a:solidFill>
              <a:effectLst/>
              <a:latin typeface="+mn-lt"/>
              <a:ea typeface="+mn-ea"/>
              <a:cs typeface="+mn-cs"/>
            </a:rPr>
            <a:t>対応</a:t>
          </a:r>
          <a:r>
            <a:rPr lang="en-US" altLang="ja-JP" sz="1100">
              <a:solidFill>
                <a:schemeClr val="dk1"/>
              </a:solidFill>
              <a:effectLst/>
              <a:latin typeface="+mn-lt"/>
              <a:ea typeface="+mn-ea"/>
              <a:cs typeface="+mn-cs"/>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sz="1100">
              <a:solidFill>
                <a:schemeClr val="dk1"/>
              </a:solidFill>
              <a:effectLst/>
              <a:latin typeface="+mn-lt"/>
              <a:ea typeface="+mn-ea"/>
              <a:cs typeface="+mn-cs"/>
            </a:rPr>
            <a:t>かつ、</a:t>
          </a:r>
          <a:r>
            <a:rPr lang="ja-JP" altLang="ja-JP" sz="1100">
              <a:solidFill>
                <a:schemeClr val="dk1"/>
              </a:solidFill>
              <a:effectLst/>
              <a:latin typeface="+mn-lt"/>
              <a:ea typeface="+mn-ea"/>
              <a:cs typeface="+mn-cs"/>
            </a:rPr>
            <a:t>工事対象の</a:t>
          </a:r>
          <a:r>
            <a:rPr lang="en-US" altLang="ja-JP" sz="1100">
              <a:solidFill>
                <a:schemeClr val="dk1"/>
              </a:solidFill>
              <a:effectLst/>
              <a:latin typeface="+mn-lt"/>
              <a:ea typeface="+mn-ea"/>
              <a:cs typeface="+mn-cs"/>
            </a:rPr>
            <a:t>VM</a:t>
          </a:r>
          <a:r>
            <a:rPr lang="ja-JP" altLang="ja-JP" sz="1100">
              <a:solidFill>
                <a:schemeClr val="dk1"/>
              </a:solidFill>
              <a:effectLst/>
              <a:latin typeface="+mn-lt"/>
              <a:ea typeface="+mn-ea"/>
              <a:cs typeface="+mn-cs"/>
            </a:rPr>
            <a:t>情報</a:t>
          </a:r>
          <a:r>
            <a:rPr lang="en-US" altLang="ja-JP" sz="1100">
              <a:solidFill>
                <a:schemeClr val="dk1"/>
              </a:solidFill>
              <a:effectLst/>
              <a:latin typeface="+mn-lt"/>
              <a:ea typeface="+mn-ea"/>
              <a:cs typeface="+mn-cs"/>
            </a:rPr>
            <a:t>.VPN_N</a:t>
          </a:r>
          <a:r>
            <a:rPr lang="ja-JP" altLang="en-US" sz="1100">
              <a:solidFill>
                <a:schemeClr val="dk1"/>
              </a:solidFill>
              <a:effectLst/>
              <a:latin typeface="+mn-lt"/>
              <a:ea typeface="+mn-ea"/>
              <a:cs typeface="+mn-cs"/>
            </a:rPr>
            <a:t>番</a:t>
          </a:r>
          <a:r>
            <a:rPr lang="en-US"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非</a:t>
          </a:r>
          <a:r>
            <a:rPr lang="en-US" altLang="ja-JP" sz="1100">
              <a:solidFill>
                <a:schemeClr val="dk1"/>
              </a:solidFill>
              <a:effectLst/>
              <a:latin typeface="+mn-lt"/>
              <a:ea typeface="+mn-ea"/>
              <a:cs typeface="+mn-cs"/>
            </a:rPr>
            <a:t>NULL</a:t>
          </a:r>
          <a:endParaRPr lang="ja-JP" altLang="ja-JP">
            <a:effectLst/>
          </a:endParaRPr>
        </a:p>
      </xdr:txBody>
    </xdr:sp>
    <xdr:clientData/>
  </xdr:twoCellAnchor>
  <xdr:twoCellAnchor>
    <xdr:from>
      <xdr:col>50</xdr:col>
      <xdr:colOff>31934</xdr:colOff>
      <xdr:row>313</xdr:row>
      <xdr:rowOff>57150</xdr:rowOff>
    </xdr:from>
    <xdr:to>
      <xdr:col>79</xdr:col>
      <xdr:colOff>104774</xdr:colOff>
      <xdr:row>327</xdr:row>
      <xdr:rowOff>114300</xdr:rowOff>
    </xdr:to>
    <xdr:sp macro="" textlink="">
      <xdr:nvSpPr>
        <xdr:cNvPr id="257" name="正方形/長方形 256"/>
        <xdr:cNvSpPr/>
      </xdr:nvSpPr>
      <xdr:spPr>
        <a:xfrm>
          <a:off x="11938184" y="506634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329</xdr:row>
      <xdr:rowOff>133350</xdr:rowOff>
    </xdr:from>
    <xdr:to>
      <xdr:col>79</xdr:col>
      <xdr:colOff>76200</xdr:colOff>
      <xdr:row>343</xdr:row>
      <xdr:rowOff>47625</xdr:rowOff>
    </xdr:to>
    <xdr:sp macro="" textlink="">
      <xdr:nvSpPr>
        <xdr:cNvPr id="258" name="正方形/長方形 257"/>
        <xdr:cNvSpPr/>
      </xdr:nvSpPr>
      <xdr:spPr>
        <a:xfrm>
          <a:off x="11938185" y="540924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313</xdr:row>
      <xdr:rowOff>161925</xdr:rowOff>
    </xdr:from>
    <xdr:ext cx="4362450" cy="2600325"/>
    <xdr:sp macro="" textlink="">
      <xdr:nvSpPr>
        <xdr:cNvPr id="259" name="四角形吹き出し 258"/>
        <xdr:cNvSpPr/>
      </xdr:nvSpPr>
      <xdr:spPr>
        <a:xfrm>
          <a:off x="8286749" y="528637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333</xdr:row>
      <xdr:rowOff>9525</xdr:rowOff>
    </xdr:from>
    <xdr:ext cx="4438651" cy="1819275"/>
    <xdr:sp macro="" textlink="">
      <xdr:nvSpPr>
        <xdr:cNvPr id="260" name="四角形吹き出し 259"/>
        <xdr:cNvSpPr/>
      </xdr:nvSpPr>
      <xdr:spPr>
        <a:xfrm>
          <a:off x="8315324" y="68008500"/>
          <a:ext cx="4438651" cy="18192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割り当てた</a:t>
          </a:r>
          <a:r>
            <a:rPr kumimoji="1" lang="en-US" altLang="ja-JP" sz="1000">
              <a:solidFill>
                <a:sysClr val="windowText" lastClr="000000"/>
              </a:solidFill>
            </a:rPr>
            <a:t>VM</a:t>
          </a:r>
          <a:r>
            <a:rPr kumimoji="1" lang="ja-JP" altLang="en-US" sz="1000">
              <a:solidFill>
                <a:sysClr val="windowText" lastClr="000000"/>
              </a:solidFill>
            </a:rPr>
            <a:t>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＝工事対象の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308</xdr:row>
      <xdr:rowOff>143531</xdr:rowOff>
    </xdr:from>
    <xdr:to>
      <xdr:col>63</xdr:col>
      <xdr:colOff>170793</xdr:colOff>
      <xdr:row>308</xdr:row>
      <xdr:rowOff>143531</xdr:rowOff>
    </xdr:to>
    <xdr:cxnSp macro="">
      <xdr:nvCxnSpPr>
        <xdr:cNvPr id="263" name="直線矢印コネクタ 262"/>
        <xdr:cNvCxnSpPr/>
      </xdr:nvCxnSpPr>
      <xdr:spPr>
        <a:xfrm>
          <a:off x="12633763" y="631133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308</xdr:row>
      <xdr:rowOff>1</xdr:rowOff>
    </xdr:from>
    <xdr:to>
      <xdr:col>65</xdr:col>
      <xdr:colOff>235244</xdr:colOff>
      <xdr:row>310</xdr:row>
      <xdr:rowOff>76200</xdr:rowOff>
    </xdr:to>
    <xdr:sp macro="" textlink="">
      <xdr:nvSpPr>
        <xdr:cNvPr id="264" name="正方形/長方形 263"/>
        <xdr:cNvSpPr/>
      </xdr:nvSpPr>
      <xdr:spPr>
        <a:xfrm>
          <a:off x="15185492" y="629697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59</xdr:col>
      <xdr:colOff>190501</xdr:colOff>
      <xdr:row>293</xdr:row>
      <xdr:rowOff>28575</xdr:rowOff>
    </xdr:from>
    <xdr:ext cx="2400300" cy="1009650"/>
    <xdr:sp macro="" textlink="">
      <xdr:nvSpPr>
        <xdr:cNvPr id="266" name="四角形吹き出し 265"/>
        <xdr:cNvSpPr/>
      </xdr:nvSpPr>
      <xdr:spPr>
        <a:xfrm>
          <a:off x="14239876" y="59645550"/>
          <a:ext cx="2400300" cy="1009650"/>
        </a:xfrm>
        <a:prstGeom prst="wedgeRectCallout">
          <a:avLst>
            <a:gd name="adj1" fmla="val -82680"/>
            <a:gd name="adj2" fmla="val -2504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移転待ちでない場合</a:t>
          </a:r>
          <a:endParaRPr kumimoji="1" lang="en-US" altLang="ja-JP" sz="1100">
            <a:solidFill>
              <a:sysClr val="windowText" lastClr="000000"/>
            </a:solidFill>
          </a:endParaRPr>
        </a:p>
      </xdr:txBody>
    </xdr:sp>
    <xdr:clientData/>
  </xdr:oneCellAnchor>
  <xdr:twoCellAnchor>
    <xdr:from>
      <xdr:col>32</xdr:col>
      <xdr:colOff>47625</xdr:colOff>
      <xdr:row>239</xdr:row>
      <xdr:rowOff>57149</xdr:rowOff>
    </xdr:from>
    <xdr:to>
      <xdr:col>81</xdr:col>
      <xdr:colOff>28575</xdr:colOff>
      <xdr:row>287</xdr:row>
      <xdr:rowOff>142875</xdr:rowOff>
    </xdr:to>
    <xdr:sp macro="" textlink="">
      <xdr:nvSpPr>
        <xdr:cNvPr id="267" name="正方形/長方形 266"/>
        <xdr:cNvSpPr/>
      </xdr:nvSpPr>
      <xdr:spPr>
        <a:xfrm>
          <a:off x="7667625" y="60093224"/>
          <a:ext cx="11649075" cy="10982326"/>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50</xdr:col>
      <xdr:colOff>31934</xdr:colOff>
      <xdr:row>256</xdr:row>
      <xdr:rowOff>57150</xdr:rowOff>
    </xdr:from>
    <xdr:to>
      <xdr:col>79</xdr:col>
      <xdr:colOff>104774</xdr:colOff>
      <xdr:row>270</xdr:row>
      <xdr:rowOff>114300</xdr:rowOff>
    </xdr:to>
    <xdr:sp macro="" textlink="">
      <xdr:nvSpPr>
        <xdr:cNvPr id="269" name="正方形/長方形 268"/>
        <xdr:cNvSpPr/>
      </xdr:nvSpPr>
      <xdr:spPr>
        <a:xfrm>
          <a:off x="11938184" y="64493775"/>
          <a:ext cx="6978465" cy="29908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①スタティックルート設定ファイル出力・配置情報の初期化処理</a:t>
          </a:r>
        </a:p>
        <a:p>
          <a:pPr algn="ctr"/>
          <a:r>
            <a:rPr kumimoji="1" lang="ja-JP" altLang="en-US" sz="1200" baseline="0">
              <a:solidFill>
                <a:sysClr val="windowText" lastClr="000000"/>
              </a:solidFill>
            </a:rPr>
            <a:t>②スタティックルート設定ファイル出力処理</a:t>
          </a:r>
          <a:endParaRPr kumimoji="1" lang="en-US" altLang="ja-JP" sz="1200" baseline="0">
            <a:solidFill>
              <a:sysClr val="windowText" lastClr="000000"/>
            </a:solidFill>
          </a:endParaRPr>
        </a:p>
      </xdr:txBody>
    </xdr:sp>
    <xdr:clientData/>
  </xdr:twoCellAnchor>
  <xdr:twoCellAnchor>
    <xdr:from>
      <xdr:col>50</xdr:col>
      <xdr:colOff>31935</xdr:colOff>
      <xdr:row>272</xdr:row>
      <xdr:rowOff>133350</xdr:rowOff>
    </xdr:from>
    <xdr:to>
      <xdr:col>79</xdr:col>
      <xdr:colOff>76200</xdr:colOff>
      <xdr:row>286</xdr:row>
      <xdr:rowOff>47625</xdr:rowOff>
    </xdr:to>
    <xdr:sp macro="" textlink="">
      <xdr:nvSpPr>
        <xdr:cNvPr id="270" name="正方形/長方形 269"/>
        <xdr:cNvSpPr/>
      </xdr:nvSpPr>
      <xdr:spPr>
        <a:xfrm>
          <a:off x="11938185" y="67922775"/>
          <a:ext cx="6949890" cy="284797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を上から順に実行する。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①パケットフィルタ設定ファイル出力・配置情報の初期化処理</a:t>
          </a:r>
        </a:p>
        <a:p>
          <a:pPr algn="ctr"/>
          <a:r>
            <a:rPr kumimoji="1" lang="ja-JP" altLang="en-US" sz="1200" baseline="0">
              <a:solidFill>
                <a:sysClr val="windowText" lastClr="000000"/>
              </a:solidFill>
            </a:rPr>
            <a:t>②パケットフィルタ設定ファイル出力処理</a:t>
          </a:r>
          <a:endParaRPr kumimoji="1" lang="en-US" altLang="ja-JP" sz="1200" baseline="0">
            <a:solidFill>
              <a:sysClr val="windowText" lastClr="000000"/>
            </a:solidFill>
          </a:endParaRPr>
        </a:p>
      </xdr:txBody>
    </xdr:sp>
    <xdr:clientData/>
  </xdr:twoCellAnchor>
  <xdr:oneCellAnchor>
    <xdr:from>
      <xdr:col>34</xdr:col>
      <xdr:colOff>190499</xdr:colOff>
      <xdr:row>256</xdr:row>
      <xdr:rowOff>161925</xdr:rowOff>
    </xdr:from>
    <xdr:ext cx="4362450" cy="2600325"/>
    <xdr:sp macro="" textlink="">
      <xdr:nvSpPr>
        <xdr:cNvPr id="271" name="四角形吹き出し 270"/>
        <xdr:cNvSpPr/>
      </xdr:nvSpPr>
      <xdr:spPr>
        <a:xfrm>
          <a:off x="8286749" y="64598550"/>
          <a:ext cx="4362450" cy="260032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34</xdr:col>
      <xdr:colOff>219074</xdr:colOff>
      <xdr:row>275</xdr:row>
      <xdr:rowOff>142875</xdr:rowOff>
    </xdr:from>
    <xdr:ext cx="4438651" cy="1895475"/>
    <xdr:sp macro="" textlink="">
      <xdr:nvSpPr>
        <xdr:cNvPr id="272" name="四角形吹き出し 271"/>
        <xdr:cNvSpPr/>
      </xdr:nvSpPr>
      <xdr:spPr>
        <a:xfrm>
          <a:off x="8315324" y="55987950"/>
          <a:ext cx="4438651" cy="18954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に対して設定削除を行う。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a:t>
          </a:r>
          <a:r>
            <a:rPr kumimoji="1" lang="en-US" altLang="ja-JP" sz="1000">
              <a:solidFill>
                <a:sysClr val="windowText" lastClr="000000"/>
              </a:solidFill>
            </a:rPr>
            <a:t>VPN</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53</xdr:col>
      <xdr:colOff>13138</xdr:colOff>
      <xdr:row>251</xdr:row>
      <xdr:rowOff>143531</xdr:rowOff>
    </xdr:from>
    <xdr:to>
      <xdr:col>63</xdr:col>
      <xdr:colOff>170793</xdr:colOff>
      <xdr:row>251</xdr:row>
      <xdr:rowOff>143531</xdr:rowOff>
    </xdr:to>
    <xdr:cxnSp macro="">
      <xdr:nvCxnSpPr>
        <xdr:cNvPr id="275" name="直線矢印コネクタ 274"/>
        <xdr:cNvCxnSpPr/>
      </xdr:nvCxnSpPr>
      <xdr:spPr>
        <a:xfrm>
          <a:off x="12633763" y="6353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251</xdr:row>
      <xdr:rowOff>1</xdr:rowOff>
    </xdr:from>
    <xdr:to>
      <xdr:col>65</xdr:col>
      <xdr:colOff>235244</xdr:colOff>
      <xdr:row>253</xdr:row>
      <xdr:rowOff>76200</xdr:rowOff>
    </xdr:to>
    <xdr:sp macro="" textlink="">
      <xdr:nvSpPr>
        <xdr:cNvPr id="276" name="正方形/長方形 275"/>
        <xdr:cNvSpPr/>
      </xdr:nvSpPr>
      <xdr:spPr>
        <a:xfrm>
          <a:off x="15185492" y="6338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55</xdr:col>
      <xdr:colOff>57151</xdr:colOff>
      <xdr:row>240</xdr:row>
      <xdr:rowOff>28575</xdr:rowOff>
    </xdr:from>
    <xdr:ext cx="2400300" cy="828675"/>
    <xdr:sp macro="" textlink="">
      <xdr:nvSpPr>
        <xdr:cNvPr id="278" name="四角形吹き出し 277"/>
        <xdr:cNvSpPr/>
      </xdr:nvSpPr>
      <xdr:spPr>
        <a:xfrm>
          <a:off x="13154026" y="48539400"/>
          <a:ext cx="2400300" cy="828675"/>
        </a:xfrm>
        <a:prstGeom prst="wedgeRectCallout">
          <a:avLst>
            <a:gd name="adj1" fmla="val -117204"/>
            <a:gd name="adj2" fmla="val -319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VPN</a:t>
          </a:r>
          <a:r>
            <a:rPr kumimoji="1" lang="ja-JP" altLang="en-US" sz="1100">
              <a:solidFill>
                <a:sysClr val="windowText" lastClr="000000"/>
              </a:solidFill>
            </a:rPr>
            <a:t>利用中の場合</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かつ、</a:t>
          </a:r>
          <a:r>
            <a:rPr kumimoji="1" lang="en-US" altLang="ja-JP" sz="1100">
              <a:solidFill>
                <a:sysClr val="windowText" lastClr="000000"/>
              </a:solidFill>
            </a:rPr>
            <a:t>VPN</a:t>
          </a:r>
          <a:r>
            <a:rPr kumimoji="1" lang="ja-JP" altLang="en-US" sz="1100">
              <a:solidFill>
                <a:sysClr val="windowText" lastClr="000000"/>
              </a:solidFill>
            </a:rPr>
            <a:t>移転待ちの場合</a:t>
          </a:r>
          <a:endParaRPr kumimoji="1" lang="en-US" altLang="ja-JP" sz="1100">
            <a:solidFill>
              <a:sysClr val="windowText" lastClr="000000"/>
            </a:solidFill>
          </a:endParaRPr>
        </a:p>
      </xdr:txBody>
    </xdr:sp>
    <xdr:clientData/>
  </xdr:oneCellAnchor>
  <xdr:twoCellAnchor>
    <xdr:from>
      <xdr:col>32</xdr:col>
      <xdr:colOff>47625</xdr:colOff>
      <xdr:row>239</xdr:row>
      <xdr:rowOff>47625</xdr:rowOff>
    </xdr:from>
    <xdr:to>
      <xdr:col>48</xdr:col>
      <xdr:colOff>171448</xdr:colOff>
      <xdr:row>242</xdr:row>
      <xdr:rowOff>149036</xdr:rowOff>
    </xdr:to>
    <xdr:sp macro="" textlink="">
      <xdr:nvSpPr>
        <xdr:cNvPr id="279" name="テキスト ボックス 278"/>
        <xdr:cNvSpPr txBox="1"/>
      </xdr:nvSpPr>
      <xdr:spPr>
        <a:xfrm>
          <a:off x="7667625" y="48348900"/>
          <a:ext cx="3933823" cy="73006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工事対象の</a:t>
          </a:r>
          <a:r>
            <a:rPr kumimoji="1" lang="en-US" altLang="ja-JP" sz="1100"/>
            <a:t>VM</a:t>
          </a:r>
          <a:r>
            <a:rPr kumimoji="1" lang="ja-JP" altLang="en-US" sz="1100"/>
            <a:t>情報</a:t>
          </a:r>
          <a:r>
            <a:rPr kumimoji="1" lang="en-US" altLang="ja-JP" sz="1100"/>
            <a:t>.VM</a:t>
          </a:r>
          <a:r>
            <a:rPr kumimoji="1" lang="ja-JP" altLang="en-US" sz="1100"/>
            <a:t>ステータス</a:t>
          </a:r>
          <a:r>
            <a:rPr kumimoji="1" lang="en-US" altLang="ja-JP" sz="1100"/>
            <a:t>=</a:t>
          </a:r>
          <a:r>
            <a:rPr kumimoji="1" lang="en-US" altLang="ja-JP" sz="1100">
              <a:solidFill>
                <a:schemeClr val="dk1"/>
              </a:solidFill>
              <a:effectLst/>
              <a:latin typeface="+mn-lt"/>
              <a:ea typeface="+mn-ea"/>
              <a:cs typeface="+mn-cs"/>
            </a:rPr>
            <a:t>11</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VPN</a:t>
          </a:r>
          <a:r>
            <a:rPr kumimoji="1" lang="ja-JP" altLang="ja-JP" sz="1100">
              <a:solidFill>
                <a:schemeClr val="dk1"/>
              </a:solidFill>
              <a:effectLst/>
              <a:latin typeface="+mn-lt"/>
              <a:ea typeface="+mn-ea"/>
              <a:cs typeface="+mn-cs"/>
            </a:rPr>
            <a:t>移行待ち</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元</a:t>
          </a:r>
          <a:r>
            <a:rPr kumimoji="1" lang="en-US" altLang="ja-JP" sz="1100">
              <a:solidFill>
                <a:schemeClr val="dk1"/>
              </a:solidFill>
              <a:effectLst/>
              <a:latin typeface="+mn-lt"/>
              <a:ea typeface="+mn-ea"/>
              <a:cs typeface="+mn-cs"/>
            </a:rPr>
            <a:t>)</a:t>
          </a:r>
        </a:p>
        <a:p>
          <a:pPr algn="ctr"/>
          <a:r>
            <a:rPr kumimoji="1" lang="ja-JP" altLang="en-US" sz="1100"/>
            <a:t>の場合</a:t>
          </a:r>
          <a:endParaRPr kumimoji="1" lang="en-US" altLang="ja-JP" sz="1100"/>
        </a:p>
      </xdr:txBody>
    </xdr:sp>
    <xdr:clientData/>
  </xdr:twoCellAnchor>
  <xdr:twoCellAnchor>
    <xdr:from>
      <xdr:col>53</xdr:col>
      <xdr:colOff>13138</xdr:colOff>
      <xdr:row>368</xdr:row>
      <xdr:rowOff>210206</xdr:rowOff>
    </xdr:from>
    <xdr:to>
      <xdr:col>63</xdr:col>
      <xdr:colOff>170793</xdr:colOff>
      <xdr:row>368</xdr:row>
      <xdr:rowOff>210206</xdr:rowOff>
    </xdr:to>
    <xdr:cxnSp macro="">
      <xdr:nvCxnSpPr>
        <xdr:cNvPr id="280" name="直線矢印コネクタ 279"/>
        <xdr:cNvCxnSpPr/>
      </xdr:nvCxnSpPr>
      <xdr:spPr>
        <a:xfrm>
          <a:off x="12633763" y="116615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368</xdr:row>
      <xdr:rowOff>66676</xdr:rowOff>
    </xdr:from>
    <xdr:to>
      <xdr:col>65</xdr:col>
      <xdr:colOff>235244</xdr:colOff>
      <xdr:row>370</xdr:row>
      <xdr:rowOff>142875</xdr:rowOff>
    </xdr:to>
    <xdr:sp macro="" textlink="">
      <xdr:nvSpPr>
        <xdr:cNvPr id="281" name="正方形/長方形 280"/>
        <xdr:cNvSpPr/>
      </xdr:nvSpPr>
      <xdr:spPr>
        <a:xfrm>
          <a:off x="15185492" y="116471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39</xdr:col>
      <xdr:colOff>28575</xdr:colOff>
      <xdr:row>359</xdr:row>
      <xdr:rowOff>47625</xdr:rowOff>
    </xdr:from>
    <xdr:ext cx="2133600" cy="1657350"/>
    <xdr:sp macro="" textlink="">
      <xdr:nvSpPr>
        <xdr:cNvPr id="282" name="四角形吹き出し 281"/>
        <xdr:cNvSpPr/>
      </xdr:nvSpPr>
      <xdr:spPr>
        <a:xfrm>
          <a:off x="9315450" y="114566700"/>
          <a:ext cx="2133600" cy="1657350"/>
        </a:xfrm>
        <a:prstGeom prst="wedgeRectCallout">
          <a:avLst>
            <a:gd name="adj1" fmla="val 75906"/>
            <a:gd name="adj2" fmla="val -2314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設定ファイル生成後の</a:t>
          </a:r>
          <a:r>
            <a:rPr kumimoji="1" lang="en-US" altLang="ja-JP" sz="1100">
              <a:solidFill>
                <a:sysClr val="windowText" lastClr="000000"/>
              </a:solidFill>
            </a:rPr>
            <a:t>DB</a:t>
          </a:r>
          <a:r>
            <a:rPr kumimoji="1" lang="ja-JP" altLang="en-US" sz="1100">
              <a:solidFill>
                <a:sysClr val="windowText" lastClr="000000"/>
              </a:solidFill>
            </a:rPr>
            <a:t>更新でエラーに遭遇しないよう、先に更新する。</a:t>
          </a:r>
          <a:endParaRPr kumimoji="1" lang="en-US" altLang="ja-JP" sz="11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（トランザクション①のコミット契機で反映されるため、ここで実施しても問題ない。）</a:t>
          </a:r>
          <a:endParaRPr kumimoji="1" lang="en-US" altLang="ja-JP" sz="1100">
            <a:solidFill>
              <a:sysClr val="windowText" lastClr="000000"/>
            </a:solidFill>
          </a:endParaRPr>
        </a:p>
      </xdr:txBody>
    </xdr:sp>
    <xdr:clientData/>
  </xdr:oneCellAnchor>
  <xdr:twoCellAnchor>
    <xdr:from>
      <xdr:col>53</xdr:col>
      <xdr:colOff>13138</xdr:colOff>
      <xdr:row>352</xdr:row>
      <xdr:rowOff>210206</xdr:rowOff>
    </xdr:from>
    <xdr:to>
      <xdr:col>63</xdr:col>
      <xdr:colOff>170793</xdr:colOff>
      <xdr:row>352</xdr:row>
      <xdr:rowOff>210206</xdr:rowOff>
    </xdr:to>
    <xdr:cxnSp macro="">
      <xdr:nvCxnSpPr>
        <xdr:cNvPr id="283" name="直線矢印コネクタ 282"/>
        <xdr:cNvCxnSpPr/>
      </xdr:nvCxnSpPr>
      <xdr:spPr>
        <a:xfrm>
          <a:off x="12633763" y="751243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352</xdr:row>
      <xdr:rowOff>66676</xdr:rowOff>
    </xdr:from>
    <xdr:to>
      <xdr:col>65</xdr:col>
      <xdr:colOff>235244</xdr:colOff>
      <xdr:row>354</xdr:row>
      <xdr:rowOff>142875</xdr:rowOff>
    </xdr:to>
    <xdr:sp macro="" textlink="">
      <xdr:nvSpPr>
        <xdr:cNvPr id="284" name="正方形/長方形 283"/>
        <xdr:cNvSpPr/>
      </xdr:nvSpPr>
      <xdr:spPr>
        <a:xfrm>
          <a:off x="15185492" y="749808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49</xdr:col>
      <xdr:colOff>190499</xdr:colOff>
      <xdr:row>373</xdr:row>
      <xdr:rowOff>161926</xdr:rowOff>
    </xdr:from>
    <xdr:to>
      <xdr:col>79</xdr:col>
      <xdr:colOff>124234</xdr:colOff>
      <xdr:row>381</xdr:row>
      <xdr:rowOff>9526</xdr:rowOff>
    </xdr:to>
    <xdr:sp macro="" textlink="">
      <xdr:nvSpPr>
        <xdr:cNvPr id="287" name="正方形/長方形 286"/>
        <xdr:cNvSpPr/>
      </xdr:nvSpPr>
      <xdr:spPr>
        <a:xfrm>
          <a:off x="11858624" y="78219301"/>
          <a:ext cx="7077485" cy="15240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生成した</a:t>
          </a:r>
          <a:r>
            <a:rPr kumimoji="1" lang="en-US" altLang="ja-JP" sz="1200" baseline="0">
              <a:solidFill>
                <a:sysClr val="windowText" lastClr="000000"/>
              </a:solidFill>
              <a:latin typeface="+mn-lt"/>
              <a:ea typeface="+mn-ea"/>
              <a:cs typeface="+mn-cs"/>
            </a:rPr>
            <a:t>Asterisk</a:t>
          </a:r>
          <a:r>
            <a:rPr kumimoji="1" lang="ja-JP" altLang="en-US" sz="1200" baseline="0">
              <a:solidFill>
                <a:sysClr val="windowText" lastClr="000000"/>
              </a:solidFill>
              <a:latin typeface="+mn-lt"/>
              <a:ea typeface="+mn-ea"/>
              <a:cs typeface="+mn-cs"/>
            </a:rPr>
            <a:t>設定ファイルの反映</a:t>
          </a:r>
          <a:endParaRPr kumimoji="1" lang="en-US" altLang="ja-JP" sz="1200" baseline="0">
            <a:solidFill>
              <a:sysClr val="windowText" lastClr="000000"/>
            </a:solidFill>
            <a:latin typeface="+mn-lt"/>
            <a:ea typeface="+mn-ea"/>
            <a:cs typeface="+mn-cs"/>
          </a:endParaRPr>
        </a:p>
        <a:p>
          <a:pPr marL="0" indent="0" algn="ctr"/>
          <a:endParaRPr kumimoji="1" lang="en-US" altLang="ja-JP" sz="1200" baseline="0">
            <a:solidFill>
              <a:sysClr val="windowText" lastClr="000000"/>
            </a:solidFill>
            <a:latin typeface="+mn-lt"/>
            <a:ea typeface="+mn-ea"/>
            <a:cs typeface="+mn-cs"/>
          </a:endParaRPr>
        </a:p>
        <a:p>
          <a:pPr marL="0" indent="0" algn="ct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装置間シーケンス</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内線サーバ設定</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参照</a:t>
          </a:r>
          <a:endParaRPr kumimoji="1" lang="en-US" altLang="ja-JP" sz="1200" baseline="0">
            <a:solidFill>
              <a:sysClr val="windowText" lastClr="000000"/>
            </a:solidFill>
            <a:latin typeface="+mn-lt"/>
            <a:ea typeface="+mn-ea"/>
            <a:cs typeface="+mn-cs"/>
          </a:endParaRPr>
        </a:p>
      </xdr:txBody>
    </xdr:sp>
    <xdr:clientData/>
  </xdr:twoCellAnchor>
  <xdr:twoCellAnchor>
    <xdr:from>
      <xdr:col>50</xdr:col>
      <xdr:colOff>0</xdr:colOff>
      <xdr:row>383</xdr:row>
      <xdr:rowOff>0</xdr:rowOff>
    </xdr:from>
    <xdr:to>
      <xdr:col>79</xdr:col>
      <xdr:colOff>133252</xdr:colOff>
      <xdr:row>390</xdr:row>
      <xdr:rowOff>5042</xdr:rowOff>
    </xdr:to>
    <xdr:sp macro="" textlink="">
      <xdr:nvSpPr>
        <xdr:cNvPr id="288" name="正方形/長方形 287"/>
        <xdr:cNvSpPr/>
      </xdr:nvSpPr>
      <xdr:spPr>
        <a:xfrm>
          <a:off x="11906250" y="78476475"/>
          <a:ext cx="7038877" cy="1471892"/>
        </a:xfrm>
        <a:prstGeom prst="rect">
          <a:avLst/>
        </a:prstGeom>
        <a:solidFill>
          <a:schemeClr val="bg1"/>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marL="0" indent="0" algn="ctr"/>
          <a:r>
            <a:rPr kumimoji="1" lang="ja-JP" altLang="en-US" sz="1200" baseline="0">
              <a:solidFill>
                <a:sysClr val="windowText" lastClr="000000"/>
              </a:solidFill>
              <a:latin typeface="+mn-lt"/>
              <a:ea typeface="+mn-ea"/>
              <a:cs typeface="+mn-cs"/>
            </a:rPr>
            <a:t>端末自動設定のファイルの確定
</a:t>
          </a:r>
          <a:r>
            <a:rPr kumimoji="1" lang="en-US" altLang="ja-JP" sz="1200" baseline="0">
              <a:solidFill>
                <a:sysClr val="windowText" lastClr="000000"/>
              </a:solidFill>
              <a:latin typeface="+mn-lt"/>
              <a:ea typeface="+mn-ea"/>
              <a:cs typeface="+mn-cs"/>
            </a:rPr>
            <a:t>※</a:t>
          </a:r>
          <a:r>
            <a:rPr kumimoji="1" lang="ja-JP" altLang="en-US" sz="1200" baseline="0">
              <a:solidFill>
                <a:sysClr val="windowText" lastClr="000000"/>
              </a:solidFill>
              <a:latin typeface="+mn-lt"/>
              <a:ea typeface="+mn-ea"/>
              <a:cs typeface="+mn-cs"/>
            </a:rPr>
            <a:t>端末自動設定　参照</a:t>
          </a:r>
          <a:endParaRPr kumimoji="1" lang="en-US" altLang="ja-JP" sz="1200" baseline="0">
            <a:solidFill>
              <a:sysClr val="windowText" lastClr="000000"/>
            </a:solidFill>
            <a:latin typeface="+mn-lt"/>
            <a:ea typeface="+mn-ea"/>
            <a:cs typeface="+mn-cs"/>
          </a:endParaRPr>
        </a:p>
      </xdr:txBody>
    </xdr:sp>
    <xdr:clientData/>
  </xdr:twoCellAnchor>
  <xdr:twoCellAnchor>
    <xdr:from>
      <xdr:col>49</xdr:col>
      <xdr:colOff>123826</xdr:colOff>
      <xdr:row>420</xdr:row>
      <xdr:rowOff>38100</xdr:rowOff>
    </xdr:from>
    <xdr:to>
      <xdr:col>79</xdr:col>
      <xdr:colOff>28576</xdr:colOff>
      <xdr:row>427</xdr:row>
      <xdr:rowOff>57150</xdr:rowOff>
    </xdr:to>
    <xdr:sp macro="" textlink="">
      <xdr:nvSpPr>
        <xdr:cNvPr id="290" name="正方形/長方形 289"/>
        <xdr:cNvSpPr/>
      </xdr:nvSpPr>
      <xdr:spPr>
        <a:xfrm>
          <a:off x="11791951" y="1501806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③パケットフィルタ設定ファイルコミット処理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411</xdr:row>
      <xdr:rowOff>57150</xdr:rowOff>
    </xdr:from>
    <xdr:to>
      <xdr:col>81</xdr:col>
      <xdr:colOff>142875</xdr:colOff>
      <xdr:row>429</xdr:row>
      <xdr:rowOff>152400</xdr:rowOff>
    </xdr:to>
    <xdr:sp macro="" textlink="">
      <xdr:nvSpPr>
        <xdr:cNvPr id="291" name="正方形/長方形 290"/>
        <xdr:cNvSpPr/>
      </xdr:nvSpPr>
      <xdr:spPr>
        <a:xfrm>
          <a:off x="7781925" y="14642782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411</xdr:row>
      <xdr:rowOff>70039</xdr:rowOff>
    </xdr:from>
    <xdr:to>
      <xdr:col>49</xdr:col>
      <xdr:colOff>171451</xdr:colOff>
      <xdr:row>416</xdr:row>
      <xdr:rowOff>0</xdr:rowOff>
    </xdr:to>
    <xdr:sp macro="" textlink="">
      <xdr:nvSpPr>
        <xdr:cNvPr id="292" name="テキスト ボックス 291"/>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411</xdr:row>
      <xdr:rowOff>135032</xdr:rowOff>
    </xdr:from>
    <xdr:ext cx="4791076" cy="1303244"/>
    <xdr:sp macro="" textlink="">
      <xdr:nvSpPr>
        <xdr:cNvPr id="293" name="四角形吹き出し 292"/>
        <xdr:cNvSpPr/>
      </xdr:nvSpPr>
      <xdr:spPr>
        <a:xfrm>
          <a:off x="13004987" y="8468845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401</xdr:row>
      <xdr:rowOff>38100</xdr:rowOff>
    </xdr:from>
    <xdr:to>
      <xdr:col>79</xdr:col>
      <xdr:colOff>28576</xdr:colOff>
      <xdr:row>408</xdr:row>
      <xdr:rowOff>57150</xdr:rowOff>
    </xdr:to>
    <xdr:sp macro="" textlink="">
      <xdr:nvSpPr>
        <xdr:cNvPr id="294" name="正方形/長方形 293"/>
        <xdr:cNvSpPr/>
      </xdr:nvSpPr>
      <xdr:spPr>
        <a:xfrm>
          <a:off x="11791951" y="883634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③スタティックルート設定ファイルコミット処理</a:t>
          </a:r>
          <a:endParaRPr kumimoji="1" lang="en-US" altLang="ja-JP" sz="1200" baseline="0">
            <a:solidFill>
              <a:sysClr val="windowText" lastClr="000000"/>
            </a:solidFill>
          </a:endParaRPr>
        </a:p>
      </xdr:txBody>
    </xdr:sp>
    <xdr:clientData/>
  </xdr:twoCellAnchor>
  <xdr:twoCellAnchor>
    <xdr:from>
      <xdr:col>32</xdr:col>
      <xdr:colOff>161925</xdr:colOff>
      <xdr:row>392</xdr:row>
      <xdr:rowOff>57150</xdr:rowOff>
    </xdr:from>
    <xdr:to>
      <xdr:col>81</xdr:col>
      <xdr:colOff>142875</xdr:colOff>
      <xdr:row>409</xdr:row>
      <xdr:rowOff>152400</xdr:rowOff>
    </xdr:to>
    <xdr:sp macro="" textlink="">
      <xdr:nvSpPr>
        <xdr:cNvPr id="296" name="正方形/長方形 295"/>
        <xdr:cNvSpPr/>
      </xdr:nvSpPr>
      <xdr:spPr>
        <a:xfrm>
          <a:off x="7781925" y="86286975"/>
          <a:ext cx="11649075" cy="57531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392</xdr:row>
      <xdr:rowOff>70039</xdr:rowOff>
    </xdr:from>
    <xdr:to>
      <xdr:col>49</xdr:col>
      <xdr:colOff>171451</xdr:colOff>
      <xdr:row>396</xdr:row>
      <xdr:rowOff>171450</xdr:rowOff>
    </xdr:to>
    <xdr:sp macro="" textlink="">
      <xdr:nvSpPr>
        <xdr:cNvPr id="297" name="テキスト ボックス 296"/>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392</xdr:row>
      <xdr:rowOff>135031</xdr:rowOff>
    </xdr:from>
    <xdr:ext cx="4791076" cy="1312769"/>
    <xdr:sp macro="" textlink="">
      <xdr:nvSpPr>
        <xdr:cNvPr id="298" name="四角形吹き出し 297"/>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53</xdr:col>
      <xdr:colOff>0</xdr:colOff>
      <xdr:row>473</xdr:row>
      <xdr:rowOff>0</xdr:rowOff>
    </xdr:from>
    <xdr:to>
      <xdr:col>76</xdr:col>
      <xdr:colOff>224987</xdr:colOff>
      <xdr:row>473</xdr:row>
      <xdr:rowOff>0</xdr:rowOff>
    </xdr:to>
    <xdr:cxnSp macro="">
      <xdr:nvCxnSpPr>
        <xdr:cNvPr id="299" name="直線矢印コネクタ 298"/>
        <xdr:cNvCxnSpPr/>
      </xdr:nvCxnSpPr>
      <xdr:spPr>
        <a:xfrm>
          <a:off x="12620625" y="70189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472</xdr:row>
      <xdr:rowOff>0</xdr:rowOff>
    </xdr:from>
    <xdr:to>
      <xdr:col>79</xdr:col>
      <xdr:colOff>51627</xdr:colOff>
      <xdr:row>474</xdr:row>
      <xdr:rowOff>76199</xdr:rowOff>
    </xdr:to>
    <xdr:sp macro="" textlink="">
      <xdr:nvSpPr>
        <xdr:cNvPr id="300" name="正方形/長方形 299"/>
        <xdr:cNvSpPr/>
      </xdr:nvSpPr>
      <xdr:spPr>
        <a:xfrm>
          <a:off x="18335625" y="69980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511</xdr:row>
      <xdr:rowOff>37395</xdr:rowOff>
    </xdr:from>
    <xdr:to>
      <xdr:col>76</xdr:col>
      <xdr:colOff>224987</xdr:colOff>
      <xdr:row>511</xdr:row>
      <xdr:rowOff>37395</xdr:rowOff>
    </xdr:to>
    <xdr:cxnSp macro="">
      <xdr:nvCxnSpPr>
        <xdr:cNvPr id="303" name="直線矢印コネクタ 302"/>
        <xdr:cNvCxnSpPr/>
      </xdr:nvCxnSpPr>
      <xdr:spPr>
        <a:xfrm>
          <a:off x="12981214" y="104268109"/>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510</xdr:row>
      <xdr:rowOff>103414</xdr:rowOff>
    </xdr:from>
    <xdr:to>
      <xdr:col>79</xdr:col>
      <xdr:colOff>12556</xdr:colOff>
      <xdr:row>512</xdr:row>
      <xdr:rowOff>179614</xdr:rowOff>
    </xdr:to>
    <xdr:sp macro="" textlink="">
      <xdr:nvSpPr>
        <xdr:cNvPr id="304" name="正方形/長方形 303"/>
        <xdr:cNvSpPr/>
      </xdr:nvSpPr>
      <xdr:spPr>
        <a:xfrm>
          <a:off x="18813625" y="104130021"/>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460</xdr:row>
      <xdr:rowOff>19051</xdr:rowOff>
    </xdr:from>
    <xdr:to>
      <xdr:col>51</xdr:col>
      <xdr:colOff>19783</xdr:colOff>
      <xdr:row>474</xdr:row>
      <xdr:rowOff>19050</xdr:rowOff>
    </xdr:to>
    <xdr:grpSp>
      <xdr:nvGrpSpPr>
        <xdr:cNvPr id="306" name="グループ化 305"/>
        <xdr:cNvGrpSpPr/>
      </xdr:nvGrpSpPr>
      <xdr:grpSpPr>
        <a:xfrm>
          <a:off x="11117356" y="98036904"/>
          <a:ext cx="903927" cy="2980764"/>
          <a:chOff x="11191875" y="54616350"/>
          <a:chExt cx="915133" cy="1478057"/>
        </a:xfrm>
      </xdr:grpSpPr>
      <xdr:cxnSp macro="">
        <xdr:nvCxnSpPr>
          <xdr:cNvPr id="307" name="直線矢印コネクタ 306"/>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308" name="フリーフォーム 307"/>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oneCellAnchor>
    <xdr:from>
      <xdr:col>32</xdr:col>
      <xdr:colOff>66675</xdr:colOff>
      <xdr:row>460</xdr:row>
      <xdr:rowOff>76199</xdr:rowOff>
    </xdr:from>
    <xdr:ext cx="3152776" cy="1762125"/>
    <xdr:sp macro="" textlink="">
      <xdr:nvSpPr>
        <xdr:cNvPr id="310" name="四角形吹き出し 309"/>
        <xdr:cNvSpPr/>
      </xdr:nvSpPr>
      <xdr:spPr>
        <a:xfrm>
          <a:off x="7686675" y="90706574"/>
          <a:ext cx="3152776" cy="1762125"/>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トラフィック収集スクリプトは次回新設時に削除を行うため、廃止工事時はエラーが発生しても工事失敗としない。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47</xdr:col>
      <xdr:colOff>0</xdr:colOff>
      <xdr:row>191</xdr:row>
      <xdr:rowOff>198469</xdr:rowOff>
    </xdr:from>
    <xdr:to>
      <xdr:col>50</xdr:col>
      <xdr:colOff>175063</xdr:colOff>
      <xdr:row>191</xdr:row>
      <xdr:rowOff>198469</xdr:rowOff>
    </xdr:to>
    <xdr:cxnSp macro="">
      <xdr:nvCxnSpPr>
        <xdr:cNvPr id="312" name="直線矢印コネクタ 311"/>
        <xdr:cNvCxnSpPr/>
      </xdr:nvCxnSpPr>
      <xdr:spPr>
        <a:xfrm flipH="1">
          <a:off x="11191875" y="40117744"/>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485</xdr:row>
      <xdr:rowOff>0</xdr:rowOff>
    </xdr:from>
    <xdr:to>
      <xdr:col>51</xdr:col>
      <xdr:colOff>10258</xdr:colOff>
      <xdr:row>514</xdr:row>
      <xdr:rowOff>28575</xdr:rowOff>
    </xdr:to>
    <xdr:sp macro="" textlink="">
      <xdr:nvSpPr>
        <xdr:cNvPr id="314" name="フリーフォーム 313"/>
        <xdr:cNvSpPr/>
      </xdr:nvSpPr>
      <xdr:spPr>
        <a:xfrm>
          <a:off x="11268075" y="93773625"/>
          <a:ext cx="886558" cy="359092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oneCellAnchor>
    <xdr:from>
      <xdr:col>32</xdr:col>
      <xdr:colOff>9525</xdr:colOff>
      <xdr:row>485</xdr:row>
      <xdr:rowOff>201706</xdr:rowOff>
    </xdr:from>
    <xdr:ext cx="3152776" cy="922244"/>
    <xdr:sp macro="" textlink="">
      <xdr:nvSpPr>
        <xdr:cNvPr id="315" name="四角形吹き出し 314"/>
        <xdr:cNvSpPr/>
      </xdr:nvSpPr>
      <xdr:spPr>
        <a:xfrm>
          <a:off x="7539878" y="103329441"/>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CDR</a:t>
          </a:r>
          <a:r>
            <a:rPr kumimoji="1" lang="ja-JP" altLang="en-US" sz="1000">
              <a:solidFill>
                <a:sysClr val="windowText" lastClr="000000"/>
              </a:solidFill>
            </a:rPr>
            <a:t>ファイル、トラフィックログファイル、</a:t>
          </a:r>
          <a:r>
            <a:rPr kumimoji="1" lang="en-US" altLang="ja-JP" sz="1000">
              <a:solidFill>
                <a:sysClr val="windowText" lastClr="000000"/>
              </a:solidFill>
            </a:rPr>
            <a:t>VoiceMail</a:t>
          </a:r>
          <a:r>
            <a:rPr kumimoji="1" lang="ja-JP" altLang="en-US" sz="1000">
              <a:solidFill>
                <a:sysClr val="windowText" lastClr="000000"/>
              </a:solidFill>
            </a:rPr>
            <a:t>ファイルは次回新設時に削除を行うため、廃止工事時はエラーが発生しても工事失敗としない。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49</xdr:col>
      <xdr:colOff>123826</xdr:colOff>
      <xdr:row>563</xdr:row>
      <xdr:rowOff>38100</xdr:rowOff>
    </xdr:from>
    <xdr:to>
      <xdr:col>79</xdr:col>
      <xdr:colOff>28576</xdr:colOff>
      <xdr:row>570</xdr:row>
      <xdr:rowOff>57150</xdr:rowOff>
    </xdr:to>
    <xdr:sp macro="" textlink="">
      <xdr:nvSpPr>
        <xdr:cNvPr id="316" name="正方形/長方形 315"/>
        <xdr:cNvSpPr/>
      </xdr:nvSpPr>
      <xdr:spPr>
        <a:xfrm>
          <a:off x="11791951" y="8626792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パケットフィルタの設定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パケットフィルタ設定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④パケットフィルタ設定ファイルロールバック処理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554</xdr:row>
      <xdr:rowOff>57150</xdr:rowOff>
    </xdr:from>
    <xdr:to>
      <xdr:col>81</xdr:col>
      <xdr:colOff>142875</xdr:colOff>
      <xdr:row>572</xdr:row>
      <xdr:rowOff>152400</xdr:rowOff>
    </xdr:to>
    <xdr:sp macro="" textlink="">
      <xdr:nvSpPr>
        <xdr:cNvPr id="317" name="正方形/長方形 316"/>
        <xdr:cNvSpPr/>
      </xdr:nvSpPr>
      <xdr:spPr>
        <a:xfrm>
          <a:off x="7781925" y="84401025"/>
          <a:ext cx="11649075" cy="386715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554</xdr:row>
      <xdr:rowOff>70039</xdr:rowOff>
    </xdr:from>
    <xdr:to>
      <xdr:col>49</xdr:col>
      <xdr:colOff>171451</xdr:colOff>
      <xdr:row>559</xdr:row>
      <xdr:rowOff>0</xdr:rowOff>
    </xdr:to>
    <xdr:sp macro="" textlink="">
      <xdr:nvSpPr>
        <xdr:cNvPr id="318" name="テキスト ボックス 317"/>
        <xdr:cNvSpPr txBox="1"/>
      </xdr:nvSpPr>
      <xdr:spPr>
        <a:xfrm>
          <a:off x="7781928" y="84413914"/>
          <a:ext cx="4057648" cy="9777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en-US" altLang="ja-JP" sz="1100" b="0" i="0" u="none" strike="noStrike">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パケットフィルタ</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554</xdr:row>
      <xdr:rowOff>135032</xdr:rowOff>
    </xdr:from>
    <xdr:ext cx="4791076" cy="1303244"/>
    <xdr:sp macro="" textlink="">
      <xdr:nvSpPr>
        <xdr:cNvPr id="319" name="四角形吹き出し 318"/>
        <xdr:cNvSpPr/>
      </xdr:nvSpPr>
      <xdr:spPr>
        <a:xfrm>
          <a:off x="13004987" y="84478907"/>
          <a:ext cx="4791076" cy="1303244"/>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＜パケットフィルタ設定ファイルを生成したか＞</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packetFilterSettingInstance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PacketFilterSetting</a:t>
          </a:r>
          <a:r>
            <a:rPr kumimoji="1" lang="ja-JP" altLang="en-US" sz="1000">
              <a:solidFill>
                <a:sysClr val="windowText" lastClr="000000"/>
              </a:solidFill>
            </a:rPr>
            <a:t> </a:t>
          </a:r>
          <a:r>
            <a:rPr kumimoji="1" lang="en-US" altLang="ja-JP" sz="1000">
              <a:solidFill>
                <a:sysClr val="windowText" lastClr="000000"/>
              </a:solidFill>
            </a:rPr>
            <a:t>packetFilterSettingInstance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twoCellAnchor>
    <xdr:from>
      <xdr:col>49</xdr:col>
      <xdr:colOff>123826</xdr:colOff>
      <xdr:row>544</xdr:row>
      <xdr:rowOff>38100</xdr:rowOff>
    </xdr:from>
    <xdr:to>
      <xdr:col>79</xdr:col>
      <xdr:colOff>28576</xdr:colOff>
      <xdr:row>551</xdr:row>
      <xdr:rowOff>57150</xdr:rowOff>
    </xdr:to>
    <xdr:sp macro="" textlink="">
      <xdr:nvSpPr>
        <xdr:cNvPr id="320" name="正方形/長方形 319"/>
        <xdr:cNvSpPr/>
      </xdr:nvSpPr>
      <xdr:spPr>
        <a:xfrm>
          <a:off x="11791951" y="82286475"/>
          <a:ext cx="7048500" cy="148590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スタティックルートの設定</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スタティックルート設定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④スタティックルート設定ファイルロールバック処理</a:t>
          </a:r>
          <a:endParaRPr kumimoji="1" lang="en-US" altLang="ja-JP" sz="1200" baseline="0">
            <a:solidFill>
              <a:sysClr val="windowText" lastClr="000000"/>
            </a:solidFill>
          </a:endParaRPr>
        </a:p>
      </xdr:txBody>
    </xdr:sp>
    <xdr:clientData/>
  </xdr:twoCellAnchor>
  <xdr:twoCellAnchor>
    <xdr:from>
      <xdr:col>32</xdr:col>
      <xdr:colOff>161925</xdr:colOff>
      <xdr:row>535</xdr:row>
      <xdr:rowOff>57150</xdr:rowOff>
    </xdr:from>
    <xdr:to>
      <xdr:col>81</xdr:col>
      <xdr:colOff>142875</xdr:colOff>
      <xdr:row>552</xdr:row>
      <xdr:rowOff>152400</xdr:rowOff>
    </xdr:to>
    <xdr:sp macro="" textlink="">
      <xdr:nvSpPr>
        <xdr:cNvPr id="321" name="正方形/長方形 320"/>
        <xdr:cNvSpPr/>
      </xdr:nvSpPr>
      <xdr:spPr>
        <a:xfrm>
          <a:off x="7781925" y="80419575"/>
          <a:ext cx="11649075" cy="3657600"/>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32</xdr:col>
      <xdr:colOff>161928</xdr:colOff>
      <xdr:row>535</xdr:row>
      <xdr:rowOff>70039</xdr:rowOff>
    </xdr:from>
    <xdr:to>
      <xdr:col>49</xdr:col>
      <xdr:colOff>171451</xdr:colOff>
      <xdr:row>539</xdr:row>
      <xdr:rowOff>171450</xdr:rowOff>
    </xdr:to>
    <xdr:sp macro="" textlink="">
      <xdr:nvSpPr>
        <xdr:cNvPr id="322" name="テキスト ボックス 321"/>
        <xdr:cNvSpPr txBox="1"/>
      </xdr:nvSpPr>
      <xdr:spPr>
        <a:xfrm>
          <a:off x="7781928" y="80432464"/>
          <a:ext cx="4057648" cy="939611"/>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kumimoji="1" lang="ja-JP" altLang="ja-JP" sz="1100">
              <a:solidFill>
                <a:schemeClr val="dk1"/>
              </a:solidFill>
              <a:effectLst/>
              <a:latin typeface="+mn-lt"/>
              <a:ea typeface="+mn-ea"/>
              <a:cs typeface="+mn-cs"/>
            </a:rPr>
            <a:t>以下の</a:t>
          </a:r>
          <a:r>
            <a:rPr kumimoji="1" lang="ja-JP" altLang="en-US" sz="1100">
              <a:solidFill>
                <a:schemeClr val="dk1"/>
              </a:solidFill>
              <a:effectLst/>
              <a:latin typeface="+mn-lt"/>
              <a:ea typeface="+mn-ea"/>
              <a:cs typeface="+mn-cs"/>
            </a:rPr>
            <a:t>処理を行ったか</a:t>
          </a:r>
          <a:endParaRPr lang="ja-JP" altLang="ja-JP">
            <a:effectLst/>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スタティックルート</a:t>
          </a:r>
          <a:r>
            <a:rPr kumimoji="1" lang="ja-JP" altLang="ja-JP" sz="1100">
              <a:solidFill>
                <a:schemeClr val="dk1"/>
              </a:solidFill>
              <a:effectLst/>
              <a:latin typeface="+mn-lt"/>
              <a:ea typeface="+mn-ea"/>
              <a:cs typeface="+mn-cs"/>
            </a:rPr>
            <a:t>設定ファイル出力</a:t>
          </a:r>
          <a:r>
            <a:rPr lang="ja-JP" altLang="ja-JP" sz="1100" b="0" i="0">
              <a:solidFill>
                <a:schemeClr val="dk1"/>
              </a:solidFill>
              <a:effectLst/>
              <a:latin typeface="+mn-lt"/>
              <a:ea typeface="+mn-ea"/>
              <a:cs typeface="+mn-cs"/>
            </a:rPr>
            <a:t>　</a:t>
          </a:r>
          <a:endParaRPr kumimoji="1" lang="en-US" altLang="ja-JP" sz="1100">
            <a:solidFill>
              <a:schemeClr val="dk1"/>
            </a:solidFill>
            <a:effectLst/>
            <a:latin typeface="+mn-lt"/>
            <a:ea typeface="+mn-ea"/>
            <a:cs typeface="+mn-cs"/>
          </a:endParaRPr>
        </a:p>
      </xdr:txBody>
    </xdr:sp>
    <xdr:clientData/>
  </xdr:twoCellAnchor>
  <xdr:oneCellAnchor>
    <xdr:from>
      <xdr:col>54</xdr:col>
      <xdr:colOff>146237</xdr:colOff>
      <xdr:row>535</xdr:row>
      <xdr:rowOff>135031</xdr:rowOff>
    </xdr:from>
    <xdr:ext cx="4791076" cy="1312769"/>
    <xdr:sp macro="" textlink="">
      <xdr:nvSpPr>
        <xdr:cNvPr id="323" name="四角形吹き出し 322"/>
        <xdr:cNvSpPr/>
      </xdr:nvSpPr>
      <xdr:spPr>
        <a:xfrm>
          <a:off x="13004987" y="80497456"/>
          <a:ext cx="4791076" cy="1312769"/>
        </a:xfrm>
        <a:prstGeom prst="wedgeRectCallout">
          <a:avLst>
            <a:gd name="adj1" fmla="val -98898"/>
            <a:gd name="adj2" fmla="val -1333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（内部処理補足）</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以下のインスタンスに対する変数を利用して確認する。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＜スタティックルート設定ファイルを生成したか＞</a:t>
          </a:r>
          <a:endParaRPr kumimoji="1" lang="en-US" altLang="ja-JP" sz="1000">
            <a:solidFill>
              <a:sysClr val="windowText" lastClr="000000"/>
            </a:solidFill>
          </a:endParaRPr>
        </a:p>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null != staticRoutingInstance</a:t>
          </a:r>
        </a:p>
        <a:p>
          <a:pPr marL="0" marR="0" indent="0" algn="l" defTabSz="914400" rtl="0" eaLnBrk="1" fontAlgn="auto" latinLnBrk="0" hangingPunct="1">
            <a:lnSpc>
              <a:spcPct val="100000"/>
            </a:lnSpc>
            <a:spcBef>
              <a:spcPts val="0"/>
            </a:spcBef>
            <a:spcAft>
              <a:spcPts val="0"/>
            </a:spcAft>
            <a:buClrTx/>
            <a:buSzTx/>
            <a:buFontTx/>
            <a:buNone/>
            <a:tabLst/>
            <a:defRPr/>
          </a:pPr>
          <a:r>
            <a:rPr kumimoji="1" lang="en-US" altLang="ja-JP" sz="1000">
              <a:solidFill>
                <a:sysClr val="windowText" lastClr="000000"/>
              </a:solidFill>
            </a:rPr>
            <a:t>      </a:t>
          </a:r>
          <a:r>
            <a:rPr kumimoji="1" lang="ja-JP" altLang="en-US" sz="1000">
              <a:solidFill>
                <a:sysClr val="windowText" lastClr="000000"/>
              </a:solidFill>
            </a:rPr>
            <a:t>（</a:t>
          </a:r>
          <a:r>
            <a:rPr kumimoji="1" lang="en-US" altLang="ja-JP" sz="1000">
              <a:solidFill>
                <a:sysClr val="windowText" lastClr="000000"/>
              </a:solidFill>
            </a:rPr>
            <a:t>StaticRouting</a:t>
          </a:r>
          <a:r>
            <a:rPr kumimoji="1" lang="ja-JP" altLang="en-US" sz="1000">
              <a:solidFill>
                <a:sysClr val="windowText" lastClr="000000"/>
              </a:solidFill>
            </a:rPr>
            <a:t> </a:t>
          </a:r>
          <a:r>
            <a:rPr kumimoji="1" lang="en-US" altLang="ja-JP" sz="1000">
              <a:solidFill>
                <a:sysClr val="windowText" lastClr="000000"/>
              </a:solidFill>
            </a:rPr>
            <a:t>staticRoutingInstance</a:t>
          </a:r>
          <a:r>
            <a:rPr kumimoji="1" lang="ja-JP" altLang="en-US" sz="1000">
              <a:solidFill>
                <a:sysClr val="windowText" lastClr="000000"/>
              </a:solidFill>
            </a:rPr>
            <a:t>）</a:t>
          </a:r>
          <a:endParaRPr kumimoji="1" lang="en-US" altLang="ja-JP" sz="1000">
            <a:solidFill>
              <a:sysClr val="windowText" lastClr="000000"/>
            </a:solidFill>
          </a:endParaRPr>
        </a:p>
      </xdr:txBody>
    </xdr:sp>
    <xdr:clientData/>
  </xdr:oneCellAnchor>
  <xdr:oneCellAnchor>
    <xdr:from>
      <xdr:col>39</xdr:col>
      <xdr:colOff>38100</xdr:colOff>
      <xdr:row>670</xdr:row>
      <xdr:rowOff>180975</xdr:rowOff>
    </xdr:from>
    <xdr:ext cx="1990724" cy="1400176"/>
    <xdr:sp macro="" textlink="">
      <xdr:nvSpPr>
        <xdr:cNvPr id="324" name="四角形吹き出し 323"/>
        <xdr:cNvSpPr/>
      </xdr:nvSpPr>
      <xdr:spPr>
        <a:xfrm>
          <a:off x="9324975" y="130835400"/>
          <a:ext cx="1990724" cy="1400176"/>
        </a:xfrm>
        <a:prstGeom prst="wedgeRectCallout">
          <a:avLst>
            <a:gd name="adj1" fmla="val 88008"/>
            <a:gd name="adj2" fmla="val 340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a:t>
          </a:r>
          <a:r>
            <a:rPr kumimoji="1" lang="en-US" altLang="ja-JP" sz="1100">
              <a:solidFill>
                <a:sysClr val="windowText" lastClr="000000"/>
              </a:solidFill>
            </a:rPr>
            <a:t>VM</a:t>
          </a:r>
          <a:r>
            <a:rPr kumimoji="1" lang="ja-JP" altLang="en-US" sz="1100">
              <a:solidFill>
                <a:sysClr val="windowText" lastClr="000000"/>
              </a:solidFill>
            </a:rPr>
            <a:t>状態を</a:t>
          </a:r>
          <a:r>
            <a:rPr kumimoji="1" lang="en-US" altLang="ja-JP" sz="1100">
              <a:solidFill>
                <a:sysClr val="windowText" lastClr="000000"/>
              </a:solidFill>
            </a:rPr>
            <a:t>2</a:t>
          </a:r>
          <a:r>
            <a:rPr kumimoji="1" lang="ja-JP" altLang="en-US" sz="1100">
              <a:solidFill>
                <a:sysClr val="windowText" lastClr="000000"/>
              </a:solidFill>
            </a:rPr>
            <a:t>にしていないため、ロールバックで戻している。</a:t>
          </a:r>
        </a:p>
      </xdr:txBody>
    </xdr:sp>
    <xdr:clientData/>
  </xdr:oneCellAnchor>
  <xdr:oneCellAnchor>
    <xdr:from>
      <xdr:col>39</xdr:col>
      <xdr:colOff>171450</xdr:colOff>
      <xdr:row>680</xdr:row>
      <xdr:rowOff>19050</xdr:rowOff>
    </xdr:from>
    <xdr:ext cx="1685925" cy="1123950"/>
    <xdr:sp macro="" textlink="">
      <xdr:nvSpPr>
        <xdr:cNvPr id="325" name="四角形吹き出し 324"/>
        <xdr:cNvSpPr/>
      </xdr:nvSpPr>
      <xdr:spPr>
        <a:xfrm>
          <a:off x="9458325" y="134445375"/>
          <a:ext cx="1685925" cy="1123950"/>
        </a:xfrm>
        <a:prstGeom prst="wedgeRectCallout">
          <a:avLst>
            <a:gd name="adj1" fmla="val 88008"/>
            <a:gd name="adj2" fmla="val 3404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50</xdr:col>
      <xdr:colOff>0</xdr:colOff>
      <xdr:row>199</xdr:row>
      <xdr:rowOff>209549</xdr:rowOff>
    </xdr:from>
    <xdr:to>
      <xdr:col>82</xdr:col>
      <xdr:colOff>19049</xdr:colOff>
      <xdr:row>207</xdr:row>
      <xdr:rowOff>28574</xdr:rowOff>
    </xdr:to>
    <xdr:sp macro="" textlink="">
      <xdr:nvSpPr>
        <xdr:cNvPr id="326" name="正方形/長方形 325"/>
        <xdr:cNvSpPr/>
      </xdr:nvSpPr>
      <xdr:spPr>
        <a:xfrm>
          <a:off x="11906250" y="41805224"/>
          <a:ext cx="7639049" cy="149542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開通案内の出力</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①開通案内ファイル出力処理</a:t>
          </a:r>
          <a:endParaRPr kumimoji="1" lang="en-US" altLang="ja-JP" sz="1200" baseline="0">
            <a:solidFill>
              <a:sysClr val="windowText" lastClr="000000"/>
            </a:solidFill>
          </a:endParaRPr>
        </a:p>
      </xdr:txBody>
    </xdr:sp>
    <xdr:clientData/>
  </xdr:twoCellAnchor>
  <xdr:oneCellAnchor>
    <xdr:from>
      <xdr:col>51</xdr:col>
      <xdr:colOff>104775</xdr:colOff>
      <xdr:row>201</xdr:row>
      <xdr:rowOff>104774</xdr:rowOff>
    </xdr:from>
    <xdr:ext cx="1590466" cy="845899"/>
    <xdr:sp macro="" textlink="">
      <xdr:nvSpPr>
        <xdr:cNvPr id="327" name="四角形吹き出し 326"/>
        <xdr:cNvSpPr/>
      </xdr:nvSpPr>
      <xdr:spPr>
        <a:xfrm>
          <a:off x="12249150" y="42119549"/>
          <a:ext cx="1590466" cy="845899"/>
        </a:xfrm>
        <a:prstGeom prst="wedgeRectCallout">
          <a:avLst>
            <a:gd name="adj1" fmla="val 77940"/>
            <a:gd name="adj2" fmla="val 29957"/>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廃止時は不要</a:t>
          </a:r>
        </a:p>
      </xdr:txBody>
    </xdr:sp>
    <xdr:clientData/>
  </xdr:oneCellAnchor>
  <xdr:twoCellAnchor>
    <xdr:from>
      <xdr:col>37</xdr:col>
      <xdr:colOff>123825</xdr:colOff>
      <xdr:row>432</xdr:row>
      <xdr:rowOff>200025</xdr:rowOff>
    </xdr:from>
    <xdr:to>
      <xdr:col>79</xdr:col>
      <xdr:colOff>152401</xdr:colOff>
      <xdr:row>440</xdr:row>
      <xdr:rowOff>38100</xdr:rowOff>
    </xdr:to>
    <xdr:sp macro="" textlink="">
      <xdr:nvSpPr>
        <xdr:cNvPr id="328" name="正方形/長方形 327"/>
        <xdr:cNvSpPr/>
      </xdr:nvSpPr>
      <xdr:spPr>
        <a:xfrm>
          <a:off x="8934450" y="153066750"/>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開通案内の送信</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②開通案内ファイルのアップロード処理　起動</a:t>
          </a:r>
          <a:endParaRPr kumimoji="1" lang="en-US" altLang="ja-JP" sz="1200" baseline="0">
            <a:solidFill>
              <a:sysClr val="windowText" lastClr="000000"/>
            </a:solidFill>
          </a:endParaRPr>
        </a:p>
      </xdr:txBody>
    </xdr:sp>
    <xdr:clientData/>
  </xdr:twoCellAnchor>
  <xdr:twoCellAnchor>
    <xdr:from>
      <xdr:col>37</xdr:col>
      <xdr:colOff>142875</xdr:colOff>
      <xdr:row>447</xdr:row>
      <xdr:rowOff>114300</xdr:rowOff>
    </xdr:from>
    <xdr:to>
      <xdr:col>79</xdr:col>
      <xdr:colOff>171451</xdr:colOff>
      <xdr:row>454</xdr:row>
      <xdr:rowOff>161925</xdr:rowOff>
    </xdr:to>
    <xdr:sp macro="" textlink="">
      <xdr:nvSpPr>
        <xdr:cNvPr id="329" name="正方形/長方形 328"/>
        <xdr:cNvSpPr/>
      </xdr:nvSpPr>
      <xdr:spPr>
        <a:xfrm>
          <a:off x="8953500" y="156124275"/>
          <a:ext cx="10029826" cy="1514475"/>
        </a:xfrm>
        <a:prstGeom prst="rect">
          <a:avLst/>
        </a:prstGeom>
        <a:solidFill>
          <a:schemeClr val="bg1">
            <a:lumMod val="75000"/>
          </a:schemeClr>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200" baseline="0">
              <a:solidFill>
                <a:sysClr val="windowText" lastClr="000000"/>
              </a:solidFill>
            </a:rPr>
            <a:t>ローカルディスク上の開通案内の削除</a:t>
          </a:r>
          <a:endParaRPr kumimoji="1" lang="en-US" altLang="ja-JP" sz="1200" baseline="0">
            <a:solidFill>
              <a:sysClr val="windowText" lastClr="000000"/>
            </a:solidFill>
          </a:endParaRPr>
        </a:p>
        <a:p>
          <a:pPr algn="ctr"/>
          <a:r>
            <a:rPr kumimoji="1" lang="en-US" altLang="ja-JP" sz="1200" baseline="0">
              <a:solidFill>
                <a:sysClr val="windowText" lastClr="000000"/>
              </a:solidFill>
            </a:rPr>
            <a:t>※</a:t>
          </a:r>
          <a:r>
            <a:rPr kumimoji="1" lang="ja-JP" altLang="en-US" sz="1200" baseline="0">
              <a:solidFill>
                <a:sysClr val="windowText" lastClr="000000"/>
              </a:solidFill>
            </a:rPr>
            <a:t>開通案内出力　参照</a:t>
          </a:r>
          <a:endParaRPr kumimoji="1" lang="en-US" altLang="ja-JP" sz="1200" baseline="0">
            <a:solidFill>
              <a:sysClr val="windowText" lastClr="000000"/>
            </a:solidFill>
          </a:endParaRPr>
        </a:p>
        <a:p>
          <a:pPr algn="ctr"/>
          <a:endParaRPr kumimoji="1" lang="en-US" altLang="ja-JP" sz="1200" baseline="0">
            <a:solidFill>
              <a:sysClr val="windowText" lastClr="000000"/>
            </a:solidFill>
          </a:endParaRPr>
        </a:p>
        <a:p>
          <a:pPr algn="ctr"/>
          <a:r>
            <a:rPr kumimoji="1" lang="ja-JP" altLang="en-US" sz="1200" baseline="0">
              <a:solidFill>
                <a:sysClr val="windowText" lastClr="000000"/>
              </a:solidFill>
            </a:rPr>
            <a:t>以下の</a:t>
          </a:r>
          <a:r>
            <a:rPr kumimoji="1" lang="en-US" altLang="ja-JP" sz="1200" baseline="0">
              <a:solidFill>
                <a:sysClr val="windowText" lastClr="000000"/>
              </a:solidFill>
            </a:rPr>
            <a:t>IF</a:t>
          </a:r>
          <a:r>
            <a:rPr kumimoji="1" lang="ja-JP" altLang="en-US" sz="1200" baseline="0">
              <a:solidFill>
                <a:sysClr val="windowText" lastClr="000000"/>
              </a:solidFill>
            </a:rPr>
            <a:t>を実行する。</a:t>
          </a:r>
          <a:endParaRPr kumimoji="1" lang="en-US" altLang="ja-JP" sz="1200" baseline="0">
            <a:solidFill>
              <a:sysClr val="windowText" lastClr="000000"/>
            </a:solidFill>
          </a:endParaRPr>
        </a:p>
        <a:p>
          <a:pPr algn="ctr"/>
          <a:r>
            <a:rPr kumimoji="1" lang="ja-JP" altLang="en-US" sz="1200" baseline="0">
              <a:solidFill>
                <a:sysClr val="windowText" lastClr="000000"/>
              </a:solidFill>
            </a:rPr>
            <a:t>③開通案内ファイルのローカルファイル削除処理</a:t>
          </a:r>
          <a:endParaRPr kumimoji="1" lang="en-US" altLang="ja-JP" sz="1200" baseline="0">
            <a:solidFill>
              <a:sysClr val="windowText" lastClr="000000"/>
            </a:solidFill>
          </a:endParaRPr>
        </a:p>
      </xdr:txBody>
    </xdr:sp>
    <xdr:clientData/>
  </xdr:twoCellAnchor>
  <xdr:twoCellAnchor>
    <xdr:from>
      <xdr:col>35</xdr:col>
      <xdr:colOff>0</xdr:colOff>
      <xdr:row>441</xdr:row>
      <xdr:rowOff>95250</xdr:rowOff>
    </xdr:from>
    <xdr:to>
      <xdr:col>83</xdr:col>
      <xdr:colOff>219075</xdr:colOff>
      <xdr:row>456</xdr:row>
      <xdr:rowOff>142875</xdr:rowOff>
    </xdr:to>
    <xdr:sp macro="" textlink="">
      <xdr:nvSpPr>
        <xdr:cNvPr id="330" name="正方形/長方形 329"/>
        <xdr:cNvSpPr/>
      </xdr:nvSpPr>
      <xdr:spPr>
        <a:xfrm>
          <a:off x="8334375" y="154847925"/>
          <a:ext cx="11649075" cy="31908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35</xdr:col>
      <xdr:colOff>3</xdr:colOff>
      <xdr:row>441</xdr:row>
      <xdr:rowOff>108139</xdr:rowOff>
    </xdr:from>
    <xdr:to>
      <xdr:col>47</xdr:col>
      <xdr:colOff>19051</xdr:colOff>
      <xdr:row>446</xdr:row>
      <xdr:rowOff>47625</xdr:rowOff>
    </xdr:to>
    <xdr:sp macro="" textlink="">
      <xdr:nvSpPr>
        <xdr:cNvPr id="331" name="テキスト ボックス 330"/>
        <xdr:cNvSpPr txBox="1"/>
      </xdr:nvSpPr>
      <xdr:spPr>
        <a:xfrm>
          <a:off x="8334378" y="154860814"/>
          <a:ext cx="2876548" cy="987236"/>
        </a:xfrm>
        <a:prstGeom prst="rect">
          <a:avLst/>
        </a:prstGeom>
        <a:solidFill>
          <a:schemeClr val="bg1">
            <a:lumMod val="75000"/>
          </a:schemeClr>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r>
            <a:rPr lang="ja-JP" altLang="en-US">
              <a:effectLst/>
            </a:rPr>
            <a:t>開通案内の送信が成功した場合</a:t>
          </a:r>
          <a:endParaRPr lang="ja-JP" altLang="ja-JP">
            <a:effectLst/>
          </a:endParaRPr>
        </a:p>
      </xdr:txBody>
    </xdr:sp>
    <xdr:clientData/>
  </xdr:twoCellAnchor>
  <xdr:oneCellAnchor>
    <xdr:from>
      <xdr:col>41</xdr:col>
      <xdr:colOff>9751</xdr:colOff>
      <xdr:row>436</xdr:row>
      <xdr:rowOff>76199</xdr:rowOff>
    </xdr:from>
    <xdr:ext cx="980848" cy="617299"/>
    <xdr:sp macro="" textlink="">
      <xdr:nvSpPr>
        <xdr:cNvPr id="332" name="四角形吹き出し 331"/>
        <xdr:cNvSpPr/>
      </xdr:nvSpPr>
      <xdr:spPr>
        <a:xfrm>
          <a:off x="9772876" y="91335224"/>
          <a:ext cx="980848" cy="617299"/>
        </a:xfrm>
        <a:prstGeom prst="wedgeRectCallout">
          <a:avLst>
            <a:gd name="adj1" fmla="val 132608"/>
            <a:gd name="adj2" fmla="val 382081"/>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41</xdr:col>
      <xdr:colOff>95476</xdr:colOff>
      <xdr:row>435</xdr:row>
      <xdr:rowOff>200024</xdr:rowOff>
    </xdr:from>
    <xdr:ext cx="980848" cy="617299"/>
    <xdr:sp macro="" textlink="">
      <xdr:nvSpPr>
        <xdr:cNvPr id="334" name="四角形吹き出し 333"/>
        <xdr:cNvSpPr/>
      </xdr:nvSpPr>
      <xdr:spPr>
        <a:xfrm>
          <a:off x="9858601" y="91249499"/>
          <a:ext cx="980848" cy="617299"/>
        </a:xfrm>
        <a:prstGeom prst="wedgeRectCallout">
          <a:avLst>
            <a:gd name="adj1" fmla="val -54814"/>
            <a:gd name="adj2" fmla="val 181489"/>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endParaRPr kumimoji="1" lang="ja-JP" altLang="en-US" sz="1100">
            <a:solidFill>
              <a:sysClr val="windowText" lastClr="000000"/>
            </a:solidFill>
          </a:endParaRPr>
        </a:p>
      </xdr:txBody>
    </xdr:sp>
    <xdr:clientData/>
  </xdr:oneCellAnchor>
  <xdr:oneCellAnchor>
    <xdr:from>
      <xdr:col>39</xdr:col>
      <xdr:colOff>228599</xdr:colOff>
      <xdr:row>434</xdr:row>
      <xdr:rowOff>180975</xdr:rowOff>
    </xdr:from>
    <xdr:ext cx="1666875" cy="1007824"/>
    <xdr:sp macro="" textlink="">
      <xdr:nvSpPr>
        <xdr:cNvPr id="333" name="四角形吹き出し 332"/>
        <xdr:cNvSpPr/>
      </xdr:nvSpPr>
      <xdr:spPr>
        <a:xfrm>
          <a:off x="9515474" y="91020900"/>
          <a:ext cx="1666875" cy="1007824"/>
        </a:xfrm>
        <a:prstGeom prst="wedgeRectCallout">
          <a:avLst>
            <a:gd name="adj1" fmla="val 82779"/>
            <a:gd name="adj2" fmla="val -29905"/>
          </a:avLst>
        </a:prstGeom>
        <a:solidFill>
          <a:schemeClr val="bg1">
            <a:lumMod val="7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廃止の場合は不要</a:t>
          </a:r>
        </a:p>
      </xdr:txBody>
    </xdr:sp>
    <xdr:clientData/>
  </xdr:oneCellAnchor>
  <xdr:oneCellAnchor>
    <xdr:from>
      <xdr:col>32</xdr:col>
      <xdr:colOff>9525</xdr:colOff>
      <xdr:row>504</xdr:row>
      <xdr:rowOff>134473</xdr:rowOff>
    </xdr:from>
    <xdr:ext cx="3152776" cy="922244"/>
    <xdr:sp macro="" textlink="">
      <xdr:nvSpPr>
        <xdr:cNvPr id="165" name="四角形吹き出し 164"/>
        <xdr:cNvSpPr/>
      </xdr:nvSpPr>
      <xdr:spPr>
        <a:xfrm>
          <a:off x="7539878" y="107307532"/>
          <a:ext cx="3152776" cy="922244"/>
        </a:xfrm>
        <a:prstGeom prst="wedgeRectCallout">
          <a:avLst>
            <a:gd name="adj1" fmla="val 60316"/>
            <a:gd name="adj2" fmla="val -333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rtl="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保留音ファイルは次回新設時に初期化を行うため、廃止工事時はエラーが発生しても工事失敗としない。</a:t>
          </a:r>
          <a:endParaRPr kumimoji="1" lang="en-US" altLang="ja-JP" sz="1000">
            <a:solidFill>
              <a:sysClr val="windowText" lastClr="000000"/>
            </a:solidFill>
          </a:endParaRPr>
        </a:p>
      </xdr:txBody>
    </xdr:sp>
    <xdr:clientData/>
  </xdr:oneCellAnchor>
  <xdr:twoCellAnchor>
    <xdr:from>
      <xdr:col>53</xdr:col>
      <xdr:colOff>0</xdr:colOff>
      <xdr:row>500</xdr:row>
      <xdr:rowOff>10180</xdr:rowOff>
    </xdr:from>
    <xdr:to>
      <xdr:col>76</xdr:col>
      <xdr:colOff>224987</xdr:colOff>
      <xdr:row>500</xdr:row>
      <xdr:rowOff>10180</xdr:rowOff>
    </xdr:to>
    <xdr:cxnSp macro="">
      <xdr:nvCxnSpPr>
        <xdr:cNvPr id="168" name="直線矢印コネクタ 167"/>
        <xdr:cNvCxnSpPr/>
      </xdr:nvCxnSpPr>
      <xdr:spPr>
        <a:xfrm>
          <a:off x="12981214" y="101995716"/>
          <a:ext cx="5858344"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499</xdr:row>
      <xdr:rowOff>76199</xdr:rowOff>
    </xdr:from>
    <xdr:to>
      <xdr:col>79</xdr:col>
      <xdr:colOff>12556</xdr:colOff>
      <xdr:row>501</xdr:row>
      <xdr:rowOff>152399</xdr:rowOff>
    </xdr:to>
    <xdr:sp macro="" textlink="">
      <xdr:nvSpPr>
        <xdr:cNvPr id="169" name="正方形/長方形 168"/>
        <xdr:cNvSpPr/>
      </xdr:nvSpPr>
      <xdr:spPr>
        <a:xfrm>
          <a:off x="18813625" y="101857628"/>
          <a:ext cx="548288" cy="48441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47</xdr:col>
      <xdr:colOff>9525</xdr:colOff>
      <xdr:row>27</xdr:row>
      <xdr:rowOff>11767</xdr:rowOff>
    </xdr:from>
    <xdr:to>
      <xdr:col>56</xdr:col>
      <xdr:colOff>219075</xdr:colOff>
      <xdr:row>29</xdr:row>
      <xdr:rowOff>107015</xdr:rowOff>
    </xdr:to>
    <xdr:sp macro="" textlink="">
      <xdr:nvSpPr>
        <xdr:cNvPr id="22" name="正方形/長方形 21"/>
        <xdr:cNvSpPr/>
      </xdr:nvSpPr>
      <xdr:spPr>
        <a:xfrm>
          <a:off x="11069731" y="4774267"/>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SO</a:t>
          </a:r>
          <a:r>
            <a:rPr kumimoji="1" lang="ja-JP" altLang="en-US" sz="1100" baseline="0"/>
            <a:t>工事対象か確認</a:t>
          </a:r>
          <a:endParaRPr kumimoji="1" lang="en-US" altLang="ja-JP" sz="1100" baseline="0"/>
        </a:p>
      </xdr:txBody>
    </xdr:sp>
    <xdr:clientData/>
  </xdr:twoCellAnchor>
  <xdr:twoCellAnchor>
    <xdr:from>
      <xdr:col>57</xdr:col>
      <xdr:colOff>27214</xdr:colOff>
      <xdr:row>44</xdr:row>
      <xdr:rowOff>0</xdr:rowOff>
    </xdr:from>
    <xdr:to>
      <xdr:col>65</xdr:col>
      <xdr:colOff>9604</xdr:colOff>
      <xdr:row>44</xdr:row>
      <xdr:rowOff>7685</xdr:rowOff>
    </xdr:to>
    <xdr:cxnSp macro="">
      <xdr:nvCxnSpPr>
        <xdr:cNvPr id="23" name="直線矢印コネクタ 22"/>
        <xdr:cNvCxnSpPr/>
      </xdr:nvCxnSpPr>
      <xdr:spPr>
        <a:xfrm>
          <a:off x="13988143" y="6055179"/>
          <a:ext cx="1941818" cy="7685"/>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84</xdr:row>
      <xdr:rowOff>3922</xdr:rowOff>
    </xdr:from>
    <xdr:to>
      <xdr:col>64</xdr:col>
      <xdr:colOff>228600</xdr:colOff>
      <xdr:row>84</xdr:row>
      <xdr:rowOff>3924</xdr:rowOff>
    </xdr:to>
    <xdr:cxnSp macro="">
      <xdr:nvCxnSpPr>
        <xdr:cNvPr id="24" name="直線矢印コネクタ 23"/>
        <xdr:cNvCxnSpPr/>
      </xdr:nvCxnSpPr>
      <xdr:spPr>
        <a:xfrm flipV="1">
          <a:off x="8810625" y="24206947"/>
          <a:ext cx="3086100" cy="2"/>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212912</xdr:colOff>
      <xdr:row>55</xdr:row>
      <xdr:rowOff>145677</xdr:rowOff>
    </xdr:from>
    <xdr:to>
      <xdr:col>79</xdr:col>
      <xdr:colOff>0</xdr:colOff>
      <xdr:row>64</xdr:row>
      <xdr:rowOff>168089</xdr:rowOff>
    </xdr:to>
    <xdr:sp macro="" textlink="">
      <xdr:nvSpPr>
        <xdr:cNvPr id="32" name="正方形/長方形 31"/>
        <xdr:cNvSpPr/>
      </xdr:nvSpPr>
      <xdr:spPr>
        <a:xfrm>
          <a:off x="11743765" y="7463118"/>
          <a:ext cx="6846794" cy="1938618"/>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52</xdr:col>
      <xdr:colOff>9525</xdr:colOff>
      <xdr:row>71</xdr:row>
      <xdr:rowOff>199465</xdr:rowOff>
    </xdr:from>
    <xdr:to>
      <xdr:col>65</xdr:col>
      <xdr:colOff>2801</xdr:colOff>
      <xdr:row>71</xdr:row>
      <xdr:rowOff>199467</xdr:rowOff>
    </xdr:to>
    <xdr:cxnSp macro="">
      <xdr:nvCxnSpPr>
        <xdr:cNvPr id="38" name="直線矢印コネクタ 37"/>
        <xdr:cNvCxnSpPr/>
      </xdr:nvCxnSpPr>
      <xdr:spPr>
        <a:xfrm flipV="1">
          <a:off x="12246349" y="11349318"/>
          <a:ext cx="3052481"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47625</xdr:colOff>
      <xdr:row>6</xdr:row>
      <xdr:rowOff>114300</xdr:rowOff>
    </xdr:from>
    <xdr:to>
      <xdr:col>13</xdr:col>
      <xdr:colOff>209550</xdr:colOff>
      <xdr:row>12</xdr:row>
      <xdr:rowOff>0</xdr:rowOff>
    </xdr:to>
    <xdr:grpSp>
      <xdr:nvGrpSpPr>
        <xdr:cNvPr id="264409" name="グループ化 71"/>
        <xdr:cNvGrpSpPr>
          <a:grpSpLocks/>
        </xdr:cNvGrpSpPr>
      </xdr:nvGrpSpPr>
      <xdr:grpSpPr bwMode="auto">
        <a:xfrm>
          <a:off x="1952625" y="1476375"/>
          <a:ext cx="1352550" cy="1143000"/>
          <a:chOff x="1591234" y="941294"/>
          <a:chExt cx="1344705" cy="1165412"/>
        </a:xfrm>
      </xdr:grpSpPr>
      <xdr:grpSp>
        <xdr:nvGrpSpPr>
          <xdr:cNvPr id="264440"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11</xdr:col>
      <xdr:colOff>33618</xdr:colOff>
      <xdr:row>19</xdr:row>
      <xdr:rowOff>2</xdr:rowOff>
    </xdr:from>
    <xdr:to>
      <xdr:col>51</xdr:col>
      <xdr:colOff>190500</xdr:colOff>
      <xdr:row>19</xdr:row>
      <xdr:rowOff>11206</xdr:rowOff>
    </xdr:to>
    <xdr:cxnSp macro="">
      <xdr:nvCxnSpPr>
        <xdr:cNvPr id="77" name="直線矢印コネクタ 76"/>
        <xdr:cNvCxnSpPr/>
      </xdr:nvCxnSpPr>
      <xdr:spPr>
        <a:xfrm>
          <a:off x="2622177" y="4123767"/>
          <a:ext cx="6039970" cy="11204"/>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224117</xdr:colOff>
      <xdr:row>27</xdr:row>
      <xdr:rowOff>201706</xdr:rowOff>
    </xdr:from>
    <xdr:to>
      <xdr:col>64</xdr:col>
      <xdr:colOff>228600</xdr:colOff>
      <xdr:row>27</xdr:row>
      <xdr:rowOff>201708</xdr:rowOff>
    </xdr:to>
    <xdr:cxnSp macro="">
      <xdr:nvCxnSpPr>
        <xdr:cNvPr id="90" name="直線矢印コネクタ 89"/>
        <xdr:cNvCxnSpPr/>
      </xdr:nvCxnSpPr>
      <xdr:spPr>
        <a:xfrm>
          <a:off x="13402235" y="4964206"/>
          <a:ext cx="1887071" cy="2"/>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0</xdr:colOff>
      <xdr:row>43</xdr:row>
      <xdr:rowOff>57150</xdr:rowOff>
    </xdr:from>
    <xdr:to>
      <xdr:col>56</xdr:col>
      <xdr:colOff>209550</xdr:colOff>
      <xdr:row>48</xdr:row>
      <xdr:rowOff>134470</xdr:rowOff>
    </xdr:to>
    <xdr:sp macro="" textlink="">
      <xdr:nvSpPr>
        <xdr:cNvPr id="93" name="正方形/長方形 92"/>
        <xdr:cNvSpPr/>
      </xdr:nvSpPr>
      <xdr:spPr>
        <a:xfrm>
          <a:off x="11191875" y="7286625"/>
          <a:ext cx="2352675" cy="112507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t>Asterisk</a:t>
          </a:r>
          <a:r>
            <a:rPr kumimoji="1" lang="ja-JP" altLang="en-US" sz="1100" baseline="0"/>
            <a:t>設定ファイルの生成</a:t>
          </a:r>
          <a:endParaRPr kumimoji="1" lang="en-US" altLang="ja-JP" sz="1100" baseline="0"/>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ja-JP" sz="1100" baseline="0">
              <a:solidFill>
                <a:schemeClr val="dk1"/>
              </a:solidFill>
              <a:latin typeface="+mn-lt"/>
              <a:ea typeface="+mn-ea"/>
              <a:cs typeface="+mn-cs"/>
            </a:rPr>
            <a:t>（参照レコードにロックをかける）</a:t>
          </a:r>
          <a:endParaRPr kumimoji="1" lang="en-US" altLang="ja-JP" sz="1100" baseline="0">
            <a:solidFill>
              <a:schemeClr val="dk1"/>
            </a:solidFill>
            <a:latin typeface="+mn-lt"/>
            <a:ea typeface="+mn-ea"/>
            <a:cs typeface="+mn-cs"/>
          </a:endParaRPr>
        </a:p>
      </xdr:txBody>
    </xdr:sp>
    <xdr:clientData/>
  </xdr:twoCellAnchor>
  <xdr:twoCellAnchor>
    <xdr:from>
      <xdr:col>33</xdr:col>
      <xdr:colOff>100854</xdr:colOff>
      <xdr:row>49</xdr:row>
      <xdr:rowOff>78441</xdr:rowOff>
    </xdr:from>
    <xdr:to>
      <xdr:col>46</xdr:col>
      <xdr:colOff>11206</xdr:colOff>
      <xdr:row>53</xdr:row>
      <xdr:rowOff>156883</xdr:rowOff>
    </xdr:to>
    <xdr:sp macro="" textlink="">
      <xdr:nvSpPr>
        <xdr:cNvPr id="94" name="四角形吹き出し 93"/>
        <xdr:cNvSpPr/>
      </xdr:nvSpPr>
      <xdr:spPr>
        <a:xfrm>
          <a:off x="7866530" y="8460441"/>
          <a:ext cx="2969558" cy="930089"/>
        </a:xfrm>
        <a:prstGeom prst="wedgeRectCallout">
          <a:avLst>
            <a:gd name="adj1" fmla="val 71067"/>
            <a:gd name="adj2" fmla="val -6306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kumimoji="1" lang="ja-JP" altLang="en-US" sz="1100">
              <a:solidFill>
                <a:sysClr val="windowText" lastClr="000000"/>
              </a:solidFill>
            </a:rPr>
            <a:t>変更対象の設定ファイルのみ生成する。</a:t>
          </a:r>
        </a:p>
      </xdr:txBody>
    </xdr:sp>
    <xdr:clientData/>
  </xdr:twoCellAnchor>
  <xdr:twoCellAnchor>
    <xdr:from>
      <xdr:col>11</xdr:col>
      <xdr:colOff>11205</xdr:colOff>
      <xdr:row>89</xdr:row>
      <xdr:rowOff>11206</xdr:rowOff>
    </xdr:from>
    <xdr:to>
      <xdr:col>51</xdr:col>
      <xdr:colOff>201706</xdr:colOff>
      <xdr:row>89</xdr:row>
      <xdr:rowOff>22412</xdr:rowOff>
    </xdr:to>
    <xdr:cxnSp macro="">
      <xdr:nvCxnSpPr>
        <xdr:cNvPr id="95" name="直線矢印コネクタ 94"/>
        <xdr:cNvCxnSpPr/>
      </xdr:nvCxnSpPr>
      <xdr:spPr>
        <a:xfrm flipH="1">
          <a:off x="2599764" y="12651441"/>
          <a:ext cx="6073589" cy="11206"/>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32</xdr:col>
      <xdr:colOff>180473</xdr:colOff>
      <xdr:row>2</xdr:row>
      <xdr:rowOff>131381</xdr:rowOff>
    </xdr:to>
    <xdr:cxnSp macro="">
      <xdr:nvCxnSpPr>
        <xdr:cNvPr id="35" name="直線矢印コネクタ 34"/>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32</xdr:col>
      <xdr:colOff>183761</xdr:colOff>
      <xdr:row>3</xdr:row>
      <xdr:rowOff>116345</xdr:rowOff>
    </xdr:to>
    <xdr:cxnSp macro="">
      <xdr:nvCxnSpPr>
        <xdr:cNvPr id="36" name="直線矢印コネクタ 35"/>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37" name="直線矢印コネクタ 36"/>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9" name="直線矢印コネクタ 38"/>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40" name="直線矢印コネクタ 39"/>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41" name="直線矢印コネクタ 40"/>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42" name="直線矢印コネクタ 41"/>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43" name="直線矢印コネクタ 42"/>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23</xdr:col>
      <xdr:colOff>22413</xdr:colOff>
      <xdr:row>43</xdr:row>
      <xdr:rowOff>11207</xdr:rowOff>
    </xdr:from>
    <xdr:ext cx="5048868" cy="1187823"/>
    <xdr:sp macro="" textlink="">
      <xdr:nvSpPr>
        <xdr:cNvPr id="44" name="四角形吹き出し 61"/>
        <xdr:cNvSpPr>
          <a:spLocks noChangeArrowheads="1"/>
        </xdr:cNvSpPr>
      </xdr:nvSpPr>
      <xdr:spPr bwMode="auto">
        <a:xfrm>
          <a:off x="5434854" y="7115736"/>
          <a:ext cx="5048868" cy="1187823"/>
        </a:xfrm>
        <a:prstGeom prst="wedgeRectCallout">
          <a:avLst>
            <a:gd name="adj1" fmla="val 60034"/>
            <a:gd name="adj2" fmla="val -2644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参照したレコードに既にロックがかかっていた場合</a:t>
          </a:r>
          <a:r>
            <a:rPr lang="en-US" altLang="ja-JP" sz="1100" b="0" i="0" u="none" strike="noStrike" baseline="0">
              <a:solidFill>
                <a:srgbClr val="000000"/>
              </a:solidFill>
              <a:latin typeface="ＭＳ Ｐゴシック"/>
              <a:ea typeface="ＭＳ Ｐゴシック"/>
            </a:rPr>
            <a:t>】</a:t>
          </a:r>
        </a:p>
        <a:p>
          <a:pPr rtl="0" eaLnBrk="1" fontAlgn="base" latinLnBrk="0" hangingPunct="1"/>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lnSpc>
              <a:spcPts val="1300"/>
            </a:lnSpc>
          </a:pPr>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oneCellAnchor>
    <xdr:from>
      <xdr:col>69</xdr:col>
      <xdr:colOff>123264</xdr:colOff>
      <xdr:row>27</xdr:row>
      <xdr:rowOff>44824</xdr:rowOff>
    </xdr:from>
    <xdr:ext cx="3193676" cy="547578"/>
    <xdr:sp macro="" textlink="">
      <xdr:nvSpPr>
        <xdr:cNvPr id="45" name="四角形吹き出し 44"/>
        <xdr:cNvSpPr/>
      </xdr:nvSpPr>
      <xdr:spPr>
        <a:xfrm>
          <a:off x="16360588" y="5233148"/>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対象レコードの「</a:t>
          </a:r>
          <a:r>
            <a:rPr kumimoji="1" lang="en-US" altLang="ja-JP" sz="1100">
              <a:solidFill>
                <a:sysClr val="windowText" lastClr="000000"/>
              </a:solidFill>
            </a:rPr>
            <a:t>SO</a:t>
          </a:r>
          <a:r>
            <a:rPr kumimoji="1" lang="ja-JP" altLang="en-US" sz="1100">
              <a:solidFill>
                <a:sysClr val="windowText" lastClr="000000"/>
              </a:solidFill>
            </a:rPr>
            <a:t>工事フラグ」で確認する。</a:t>
          </a:r>
        </a:p>
      </xdr:txBody>
    </xdr:sp>
    <xdr:clientData/>
  </xdr:oneCellAnchor>
  <xdr:oneCellAnchor>
    <xdr:from>
      <xdr:col>23</xdr:col>
      <xdr:colOff>22412</xdr:colOff>
      <xdr:row>27</xdr:row>
      <xdr:rowOff>4223</xdr:rowOff>
    </xdr:from>
    <xdr:ext cx="5066447" cy="1071542"/>
    <xdr:sp macro="" textlink="">
      <xdr:nvSpPr>
        <xdr:cNvPr id="47" name="四角形吹き出し 61"/>
        <xdr:cNvSpPr>
          <a:spLocks noChangeArrowheads="1"/>
        </xdr:cNvSpPr>
      </xdr:nvSpPr>
      <xdr:spPr bwMode="auto">
        <a:xfrm>
          <a:off x="5434853" y="5831282"/>
          <a:ext cx="5066447" cy="1071542"/>
        </a:xfrm>
        <a:prstGeom prst="wedgeRectCallout">
          <a:avLst>
            <a:gd name="adj1" fmla="val 62255"/>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【SO</a:t>
          </a:r>
          <a:r>
            <a:rPr lang="ja-JP" altLang="en-US" sz="1100" b="0" i="0" u="none" strike="noStrike" baseline="0">
              <a:solidFill>
                <a:srgbClr val="000000"/>
              </a:solidFill>
              <a:latin typeface="ＭＳ Ｐゴシック"/>
              <a:ea typeface="ＭＳ Ｐゴシック"/>
            </a:rPr>
            <a:t>工事フラグが立っていた場合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52</xdr:col>
      <xdr:colOff>0</xdr:colOff>
      <xdr:row>75</xdr:row>
      <xdr:rowOff>13607</xdr:rowOff>
    </xdr:from>
    <xdr:to>
      <xdr:col>65</xdr:col>
      <xdr:colOff>1</xdr:colOff>
      <xdr:row>75</xdr:row>
      <xdr:rowOff>13609</xdr:rowOff>
    </xdr:to>
    <xdr:cxnSp macro="">
      <xdr:nvCxnSpPr>
        <xdr:cNvPr id="49" name="直線矢印コネクタ 48"/>
        <xdr:cNvCxnSpPr/>
      </xdr:nvCxnSpPr>
      <xdr:spPr>
        <a:xfrm flipV="1">
          <a:off x="12736286" y="11375571"/>
          <a:ext cx="3184072" cy="2"/>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145677</xdr:colOff>
      <xdr:row>70</xdr:row>
      <xdr:rowOff>190500</xdr:rowOff>
    </xdr:from>
    <xdr:to>
      <xdr:col>51</xdr:col>
      <xdr:colOff>129502</xdr:colOff>
      <xdr:row>84</xdr:row>
      <xdr:rowOff>112059</xdr:rowOff>
    </xdr:to>
    <xdr:sp macro="" textlink="">
      <xdr:nvSpPr>
        <xdr:cNvPr id="51" name="左中かっこ 40"/>
        <xdr:cNvSpPr/>
      </xdr:nvSpPr>
      <xdr:spPr>
        <a:xfrm rot="10800000" flipH="1">
          <a:off x="11441206" y="11127441"/>
          <a:ext cx="689796" cy="1199030"/>
        </a:xfrm>
        <a:prstGeom prst="leftBrace">
          <a:avLst>
            <a:gd name="adj1" fmla="val 51455"/>
            <a:gd name="adj2" fmla="val 50000"/>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22</xdr:col>
      <xdr:colOff>145676</xdr:colOff>
      <xdr:row>71</xdr:row>
      <xdr:rowOff>201707</xdr:rowOff>
    </xdr:from>
    <xdr:ext cx="5727479" cy="2017058"/>
    <xdr:sp macro="" textlink="">
      <xdr:nvSpPr>
        <xdr:cNvPr id="52" name="四角形吹き出し 61"/>
        <xdr:cNvSpPr>
          <a:spLocks noChangeArrowheads="1"/>
        </xdr:cNvSpPr>
      </xdr:nvSpPr>
      <xdr:spPr bwMode="auto">
        <a:xfrm>
          <a:off x="5322794" y="13267766"/>
          <a:ext cx="5727479" cy="2017058"/>
        </a:xfrm>
        <a:prstGeom prst="wedgeRectCallout">
          <a:avLst>
            <a:gd name="adj1" fmla="val 54345"/>
            <a:gd name="adj2" fmla="val 13767"/>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エラー時の処理</a:t>
          </a:r>
          <a:r>
            <a:rPr lang="en-US" altLang="ja-JP" sz="1100" b="0" i="0" u="none" strike="noStrike" baseline="0">
              <a:solidFill>
                <a:srgbClr val="000000"/>
              </a:solidFill>
              <a:latin typeface="ＭＳ Ｐゴシック"/>
              <a:ea typeface="ＭＳ Ｐゴシック"/>
            </a:rPr>
            <a:t>】</a:t>
          </a:r>
        </a:p>
        <a:p>
          <a:pPr algn="l" rtl="0">
            <a:defRPr sz="1000"/>
          </a:pPr>
          <a:r>
            <a:rPr lang="ja-JP" altLang="en-US" sz="1100" b="0" i="0" u="none" strike="noStrike" baseline="0">
              <a:solidFill>
                <a:srgbClr val="000000"/>
              </a:solidFill>
              <a:latin typeface="ＭＳ Ｐゴシック"/>
              <a:ea typeface="ＭＳ Ｐゴシック"/>
            </a:rPr>
            <a:t>（</a:t>
          </a: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設定ファイル読み込みが成功しているにも関わらず）</a:t>
          </a:r>
        </a:p>
        <a:p>
          <a:pPr algn="l" rtl="0">
            <a:lnSpc>
              <a:spcPts val="1300"/>
            </a:lnSpc>
            <a:defRPr sz="1000"/>
          </a:pP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更新が失敗した場合、ロールバックし、規定回数分、</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更新トライする。</a:t>
          </a:r>
        </a:p>
        <a:p>
          <a:pPr algn="l" rtl="0">
            <a:defRPr sz="1000"/>
          </a:pP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具体的リトライ回数は、”</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別紙２</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ファイル設計書”に規定する。</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eaLnBrk="1" fontAlgn="auto" latinLnBrk="0" hangingPunct="1"/>
          <a:r>
            <a:rPr lang="ja-JP" altLang="en-US" sz="1100" b="0" i="0" u="none" strike="noStrike" baseline="0">
              <a:solidFill>
                <a:srgbClr val="000000"/>
              </a:solidFill>
              <a:latin typeface="ＭＳ Ｐゴシック"/>
              <a:ea typeface="ＭＳ Ｐゴシック"/>
            </a:rPr>
            <a:t>最後まで失敗した場合：</a:t>
          </a:r>
          <a:endParaRPr lang="en-US" altLang="ja-JP" sz="1100" b="0" i="0" u="none" strike="noStrike" baseline="0">
            <a:solidFill>
              <a:srgbClr val="000000"/>
            </a:solidFill>
            <a:latin typeface="ＭＳ Ｐゴシック"/>
            <a:ea typeface="ＭＳ Ｐゴシック"/>
          </a:endParaRPr>
        </a:p>
        <a:p>
          <a:pPr eaLnBrk="1" fontAlgn="auto" latinLnBrk="0" hangingPunct="1">
            <a:lnSpc>
              <a:spcPts val="1300"/>
            </a:lnSpc>
          </a:pPr>
          <a:r>
            <a:rPr lang="ja-JP" altLang="en-US" sz="1100" b="0" i="0" u="none" strike="noStrike" baseline="0">
              <a:solidFill>
                <a:srgbClr val="000000"/>
              </a:solidFill>
              <a:latin typeface="ＭＳ Ｐゴシック"/>
              <a:ea typeface="ＭＳ Ｐゴシック"/>
            </a:rPr>
            <a:t>ロールバック実施。（</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を解除される。）</a:t>
          </a:r>
          <a:endParaRPr kumimoji="1" lang="en-US" altLang="ja-JP" sz="1100">
            <a:latin typeface="+mn-lt"/>
            <a:ea typeface="+mn-ea"/>
            <a:cs typeface="+mn-cs"/>
          </a:endParaRPr>
        </a:p>
        <a:p>
          <a:pPr>
            <a:lnSpc>
              <a:spcPts val="1300"/>
            </a:lnSpc>
          </a:pPr>
          <a:r>
            <a:rPr kumimoji="1" lang="ja-JP" altLang="en-US" sz="1100">
              <a:latin typeface="+mn-lt"/>
              <a:ea typeface="+mn-ea"/>
              <a:cs typeface="+mn-cs"/>
            </a:rPr>
            <a:t>その後</a:t>
          </a:r>
          <a:r>
            <a:rPr lang="ja-JP" altLang="en-US" sz="1100" b="0" i="0" u="none" strike="noStrike" baseline="0">
              <a:solidFill>
                <a:srgbClr val="000000"/>
              </a:solidFill>
              <a:latin typeface="ＭＳ Ｐゴシック"/>
              <a:ea typeface="ＭＳ Ｐゴシック"/>
            </a:rPr>
            <a:t>上位にエラー通知を送信後、一つ前の世代の設定ファイルを</a:t>
          </a:r>
          <a:r>
            <a:rPr lang="en-US" altLang="ja-JP" sz="1100" b="0" i="0" u="none" strike="noStrike" baseline="0">
              <a:solidFill>
                <a:srgbClr val="000000"/>
              </a:solidFill>
              <a:latin typeface="ＭＳ Ｐゴシック"/>
              <a:ea typeface="ＭＳ Ｐゴシック"/>
            </a:rPr>
            <a:t>DB</a:t>
          </a:r>
          <a:r>
            <a:rPr lang="ja-JP" altLang="en-US" sz="1100" b="0" i="0" u="none" strike="noStrike" baseline="0">
              <a:solidFill>
                <a:srgbClr val="000000"/>
              </a:solidFill>
              <a:latin typeface="ＭＳ Ｐゴシック"/>
              <a:ea typeface="ＭＳ Ｐゴシック"/>
            </a:rPr>
            <a:t>から取得して</a:t>
          </a:r>
          <a:endParaRPr lang="en-US" altLang="ja-JP" sz="1100" b="0" i="0" u="none" strike="noStrike" baseline="0">
            <a:solidFill>
              <a:srgbClr val="000000"/>
            </a:solidFill>
            <a:latin typeface="ＭＳ Ｐゴシック"/>
            <a:ea typeface="ＭＳ Ｐゴシック"/>
          </a:endParaRPr>
        </a:p>
        <a:p>
          <a:pPr marL="0" marR="0" indent="0" algn="l" defTabSz="914400" rtl="0" eaLnBrk="1" fontAlgn="auto" latinLnBrk="0" hangingPunct="1">
            <a:lnSpc>
              <a:spcPts val="13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Asterisk</a:t>
          </a:r>
          <a:r>
            <a:rPr lang="ja-JP" altLang="en-US" sz="1100" b="0" i="0" u="none" strike="noStrike" baseline="0">
              <a:solidFill>
                <a:srgbClr val="000000"/>
              </a:solidFill>
              <a:latin typeface="ＭＳ Ｐゴシック"/>
              <a:ea typeface="ＭＳ Ｐゴシック"/>
            </a:rPr>
            <a:t>設定ファイル読み込み要求を行う。</a:t>
          </a:r>
        </a:p>
      </xdr:txBody>
    </xdr:sp>
    <xdr:clientData/>
  </xdr:oneCellAnchor>
  <xdr:twoCellAnchor>
    <xdr:from>
      <xdr:col>56</xdr:col>
      <xdr:colOff>224117</xdr:colOff>
      <xdr:row>47</xdr:row>
      <xdr:rowOff>3</xdr:rowOff>
    </xdr:from>
    <xdr:to>
      <xdr:col>64</xdr:col>
      <xdr:colOff>206188</xdr:colOff>
      <xdr:row>47</xdr:row>
      <xdr:rowOff>14011</xdr:rowOff>
    </xdr:to>
    <xdr:cxnSp macro="">
      <xdr:nvCxnSpPr>
        <xdr:cNvPr id="53" name="直線矢印コネクタ 52"/>
        <xdr:cNvCxnSpPr/>
      </xdr:nvCxnSpPr>
      <xdr:spPr>
        <a:xfrm>
          <a:off x="13402235" y="6891621"/>
          <a:ext cx="1864659" cy="14008"/>
        </a:xfrm>
        <a:prstGeom prst="straightConnector1">
          <a:avLst/>
        </a:prstGeom>
        <a:ln w="38100">
          <a:solidFill>
            <a:srgbClr val="00B0F0"/>
          </a:solidFill>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22411</xdr:colOff>
      <xdr:row>43</xdr:row>
      <xdr:rowOff>156882</xdr:rowOff>
    </xdr:from>
    <xdr:to>
      <xdr:col>81</xdr:col>
      <xdr:colOff>212911</xdr:colOff>
      <xdr:row>85</xdr:row>
      <xdr:rowOff>47625</xdr:rowOff>
    </xdr:to>
    <xdr:sp macro="" textlink="">
      <xdr:nvSpPr>
        <xdr:cNvPr id="54" name="左中かっこ 40"/>
        <xdr:cNvSpPr/>
      </xdr:nvSpPr>
      <xdr:spPr>
        <a:xfrm flipH="1">
          <a:off x="15738661" y="7176807"/>
          <a:ext cx="3762375" cy="8691843"/>
        </a:xfrm>
        <a:prstGeom prst="leftBrace">
          <a:avLst>
            <a:gd name="adj1" fmla="val 6583"/>
            <a:gd name="adj2" fmla="val 47958"/>
          </a:avLst>
        </a:prstGeom>
        <a:ln w="63500">
          <a:solidFill>
            <a:srgbClr val="00B0F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oneCellAnchor>
    <xdr:from>
      <xdr:col>69</xdr:col>
      <xdr:colOff>235322</xdr:colOff>
      <xdr:row>71</xdr:row>
      <xdr:rowOff>52713</xdr:rowOff>
    </xdr:from>
    <xdr:ext cx="2868707" cy="821345"/>
    <xdr:sp macro="" textlink="">
      <xdr:nvSpPr>
        <xdr:cNvPr id="55" name="四角形吹き出し 54"/>
        <xdr:cNvSpPr/>
      </xdr:nvSpPr>
      <xdr:spPr>
        <a:xfrm>
          <a:off x="16472646" y="13118772"/>
          <a:ext cx="2868707" cy="821345"/>
        </a:xfrm>
        <a:prstGeom prst="wedgeRectCallout">
          <a:avLst>
            <a:gd name="adj1" fmla="val -87725"/>
            <a:gd name="adj2" fmla="val -284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トランザクション終了時、</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a:t>
          </a:r>
          <a:r>
            <a:rPr kumimoji="1" lang="en-US" altLang="ja-JP" sz="1100">
              <a:solidFill>
                <a:sysClr val="windowText" lastClr="000000"/>
              </a:solidFill>
            </a:rPr>
            <a:t>Asterisk</a:t>
          </a:r>
          <a:r>
            <a:rPr kumimoji="1" lang="ja-JP" altLang="en-US" sz="1100">
              <a:solidFill>
                <a:sysClr val="windowText" lastClr="000000"/>
              </a:solidFill>
            </a:rPr>
            <a:t>設定ファイルの生成時」に実施した</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レコードロックが解除される</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oneCellAnchor>
    <xdr:from>
      <xdr:col>23</xdr:col>
      <xdr:colOff>11207</xdr:colOff>
      <xdr:row>56</xdr:row>
      <xdr:rowOff>128684</xdr:rowOff>
    </xdr:from>
    <xdr:ext cx="5670176" cy="1574610"/>
    <xdr:sp macro="" textlink="">
      <xdr:nvSpPr>
        <xdr:cNvPr id="56" name="四角形吹き出し 61"/>
        <xdr:cNvSpPr>
          <a:spLocks noChangeArrowheads="1"/>
        </xdr:cNvSpPr>
      </xdr:nvSpPr>
      <xdr:spPr bwMode="auto">
        <a:xfrm>
          <a:off x="5423648" y="10001066"/>
          <a:ext cx="5670176" cy="1574610"/>
        </a:xfrm>
        <a:prstGeom prst="wedgeRectCallout">
          <a:avLst>
            <a:gd name="adj1" fmla="val 60985"/>
            <a:gd name="adj2" fmla="val -23714"/>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altLang="ja-JP"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エラー時の処理</a:t>
          </a:r>
          <a:r>
            <a:rPr lang="en-US" altLang="ja-JP" sz="1100" b="0" i="0" u="none" strike="noStrike" baseline="0">
              <a:solidFill>
                <a:srgbClr val="000000"/>
              </a:solidFill>
              <a:latin typeface="ＭＳ Ｐゴシック"/>
              <a:ea typeface="ＭＳ Ｐゴシック"/>
            </a:rPr>
            <a:t>】</a:t>
          </a:r>
        </a:p>
        <a:p>
          <a:pPr eaLnBrk="1" fontAlgn="auto" latinLnBrk="0" hangingPunct="1"/>
          <a:r>
            <a:rPr lang="ja-JP" altLang="en-US" sz="1100" b="0" i="0" u="none" strike="noStrike" baseline="0">
              <a:solidFill>
                <a:srgbClr val="000000"/>
              </a:solidFill>
              <a:latin typeface="ＭＳ Ｐゴシック"/>
              <a:ea typeface="ＭＳ Ｐゴシック"/>
            </a:rPr>
            <a:t>トランザクション及び</a:t>
          </a:r>
          <a:r>
            <a:rPr kumimoji="1" lang="ja-JP" altLang="ja-JP" sz="1100">
              <a:latin typeface="+mn-lt"/>
              <a:ea typeface="+mn-ea"/>
              <a:cs typeface="+mn-cs"/>
            </a:rPr>
            <a:t>「</a:t>
          </a:r>
          <a:r>
            <a:rPr kumimoji="1" lang="en-US" altLang="ja-JP" sz="1100">
              <a:latin typeface="+mn-lt"/>
              <a:ea typeface="+mn-ea"/>
              <a:cs typeface="+mn-cs"/>
            </a:rPr>
            <a:t>Asterisk</a:t>
          </a:r>
          <a:r>
            <a:rPr kumimoji="1" lang="ja-JP" altLang="ja-JP" sz="1100">
              <a:latin typeface="+mn-lt"/>
              <a:ea typeface="+mn-ea"/>
              <a:cs typeface="+mn-cs"/>
            </a:rPr>
            <a:t>設定ファイルの生成時」に実施したレコードロック</a:t>
          </a:r>
          <a:r>
            <a:rPr kumimoji="1" lang="ja-JP" altLang="en-US" sz="1100">
              <a:latin typeface="+mn-lt"/>
              <a:ea typeface="+mn-ea"/>
              <a:cs typeface="+mn-cs"/>
            </a:rPr>
            <a:t>を解除。</a:t>
          </a:r>
          <a:endParaRPr kumimoji="1" lang="en-US" altLang="ja-JP" sz="1100">
            <a:latin typeface="+mn-lt"/>
            <a:ea typeface="+mn-ea"/>
            <a:cs typeface="+mn-cs"/>
          </a:endParaRPr>
        </a:p>
        <a:p>
          <a:pPr rtl="0" eaLnBrk="1" fontAlgn="base" latinLnBrk="0" hangingPunct="1"/>
          <a:r>
            <a:rPr lang="ja-JP" altLang="en-US" sz="1100" b="0" i="0" u="none" strike="noStrike" baseline="0">
              <a:solidFill>
                <a:srgbClr val="000000"/>
              </a:solidFill>
              <a:latin typeface="ＭＳ Ｐゴシック"/>
              <a:ea typeface="ＭＳ Ｐゴシック"/>
            </a:rPr>
            <a:t>その後、</a:t>
          </a:r>
          <a:r>
            <a:rPr lang="ja-JP" altLang="ja-JP" sz="1100" b="0" i="0" baseline="0">
              <a:latin typeface="+mn-lt"/>
              <a:ea typeface="+mn-ea"/>
              <a:cs typeface="+mn-cs"/>
            </a:rPr>
            <a:t>”カスコン操作結果”処理までスキップ。</a:t>
          </a:r>
          <a:endParaRPr lang="en-US" altLang="ja-JP" sz="1100" b="0" i="0" baseline="0">
            <a:latin typeface="+mn-lt"/>
            <a:ea typeface="+mn-ea"/>
            <a:cs typeface="+mn-cs"/>
          </a:endParaRPr>
        </a:p>
        <a:p>
          <a:pPr rtl="0" fontAlgn="base"/>
          <a:r>
            <a:rPr lang="ja-JP" altLang="ja-JP" sz="1100" b="0" i="0" baseline="0">
              <a:latin typeface="+mn-lt"/>
              <a:ea typeface="+mn-ea"/>
              <a:cs typeface="+mn-cs"/>
            </a:rPr>
            <a:t>別途、</a:t>
          </a:r>
          <a:r>
            <a:rPr lang="en-US" altLang="ja-JP" sz="1100" b="0" i="0" baseline="0">
              <a:latin typeface="+mn-lt"/>
              <a:ea typeface="+mn-ea"/>
              <a:cs typeface="+mn-cs"/>
            </a:rPr>
            <a:t>[</a:t>
          </a:r>
          <a:r>
            <a:rPr lang="ja-JP" altLang="ja-JP" sz="1100" b="0" i="0" baseline="0">
              <a:latin typeface="+mn-lt"/>
              <a:ea typeface="+mn-ea"/>
              <a:cs typeface="+mn-cs"/>
            </a:rPr>
            <a:t>別紙１</a:t>
          </a:r>
          <a:r>
            <a:rPr lang="en-US" altLang="ja-JP" sz="1100" b="0" i="0" baseline="0">
              <a:latin typeface="+mn-lt"/>
              <a:ea typeface="+mn-ea"/>
              <a:cs typeface="+mn-cs"/>
            </a:rPr>
            <a:t>]</a:t>
          </a:r>
          <a:r>
            <a:rPr lang="ja-JP" altLang="ja-JP" sz="1100" b="0" i="0" baseline="0">
              <a:latin typeface="+mn-lt"/>
              <a:ea typeface="+mn-ea"/>
              <a:cs typeface="+mn-cs"/>
            </a:rPr>
            <a:t>画面設計書</a:t>
          </a:r>
          <a:r>
            <a:rPr lang="ja-JP" altLang="en-US" sz="1100" b="0" i="0" baseline="0">
              <a:latin typeface="+mn-lt"/>
              <a:ea typeface="+mn-ea"/>
              <a:cs typeface="+mn-cs"/>
            </a:rPr>
            <a:t>に</a:t>
          </a:r>
          <a:r>
            <a:rPr lang="ja-JP" altLang="ja-JP" sz="1100" b="0" i="0" baseline="0">
              <a:latin typeface="+mn-lt"/>
              <a:ea typeface="+mn-ea"/>
              <a:cs typeface="+mn-cs"/>
            </a:rPr>
            <a:t>規定するメッセージを画面上に出力し、ユーザに再入力を促す。</a:t>
          </a:r>
          <a:endParaRPr lang="en-US" altLang="ja-JP" sz="1100" b="0" i="0" baseline="0">
            <a:latin typeface="+mn-lt"/>
            <a:ea typeface="+mn-ea"/>
            <a:cs typeface="+mn-cs"/>
          </a:endParaRPr>
        </a:p>
      </xdr:txBody>
    </xdr:sp>
    <xdr:clientData/>
  </xdr:oneCellAnchor>
  <xdr:twoCellAnchor>
    <xdr:from>
      <xdr:col>47</xdr:col>
      <xdr:colOff>0</xdr:colOff>
      <xdr:row>20</xdr:row>
      <xdr:rowOff>0</xdr:rowOff>
    </xdr:from>
    <xdr:to>
      <xdr:col>56</xdr:col>
      <xdr:colOff>209550</xdr:colOff>
      <xdr:row>22</xdr:row>
      <xdr:rowOff>95248</xdr:rowOff>
    </xdr:to>
    <xdr:sp macro="" textlink="">
      <xdr:nvSpPr>
        <xdr:cNvPr id="46" name="正方形/長方形 45"/>
        <xdr:cNvSpPr/>
      </xdr:nvSpPr>
      <xdr:spPr>
        <a:xfrm>
          <a:off x="11060206" y="4336676"/>
          <a:ext cx="2327462" cy="52107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画面入力値のチェック</a:t>
          </a:r>
          <a:endParaRPr kumimoji="1" lang="en-US" altLang="ja-JP" sz="1100" baseline="0"/>
        </a:p>
      </xdr:txBody>
    </xdr:sp>
    <xdr:clientData/>
  </xdr:twoCellAnchor>
  <xdr:oneCellAnchor>
    <xdr:from>
      <xdr:col>61</xdr:col>
      <xdr:colOff>168089</xdr:colOff>
      <xdr:row>19</xdr:row>
      <xdr:rowOff>190499</xdr:rowOff>
    </xdr:from>
    <xdr:ext cx="3193676" cy="547578"/>
    <xdr:sp macro="" textlink="">
      <xdr:nvSpPr>
        <xdr:cNvPr id="48" name="四角形吹き出し 47"/>
        <xdr:cNvSpPr/>
      </xdr:nvSpPr>
      <xdr:spPr>
        <a:xfrm>
          <a:off x="14522824" y="4314264"/>
          <a:ext cx="3193676" cy="547578"/>
        </a:xfrm>
        <a:prstGeom prst="wedgeRectCallout">
          <a:avLst>
            <a:gd name="adj1" fmla="val -81280"/>
            <a:gd name="adj2" fmla="val -2594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a:t>
          </a:r>
          <a:r>
            <a:rPr kumimoji="1" lang="ja-JP" altLang="en-US" sz="1100">
              <a:solidFill>
                <a:sysClr val="windowText" lastClr="000000"/>
              </a:solidFill>
            </a:rPr>
            <a:t>別紙１</a:t>
          </a:r>
          <a:r>
            <a:rPr kumimoji="1" lang="en-US" altLang="ja-JP" sz="1100">
              <a:solidFill>
                <a:sysClr val="windowText" lastClr="000000"/>
              </a:solidFill>
            </a:rPr>
            <a:t>]</a:t>
          </a:r>
          <a:r>
            <a:rPr kumimoji="1" lang="ja-JP" altLang="en-US" sz="1100">
              <a:solidFill>
                <a:sysClr val="windowText" lastClr="000000"/>
              </a:solidFill>
            </a:rPr>
            <a:t>画面設計書に規定するチェックを行う。</a:t>
          </a:r>
        </a:p>
      </xdr:txBody>
    </xdr:sp>
    <xdr:clientData/>
  </xdr:oneCellAnchor>
  <xdr:oneCellAnchor>
    <xdr:from>
      <xdr:col>23</xdr:col>
      <xdr:colOff>56029</xdr:colOff>
      <xdr:row>19</xdr:row>
      <xdr:rowOff>201706</xdr:rowOff>
    </xdr:from>
    <xdr:ext cx="5066447" cy="1071542"/>
    <xdr:sp macro="" textlink="">
      <xdr:nvSpPr>
        <xdr:cNvPr id="50" name="四角形吹き出し 61"/>
        <xdr:cNvSpPr>
          <a:spLocks noChangeArrowheads="1"/>
        </xdr:cNvSpPr>
      </xdr:nvSpPr>
      <xdr:spPr bwMode="auto">
        <a:xfrm>
          <a:off x="5468470" y="4325471"/>
          <a:ext cx="5066447" cy="1071542"/>
        </a:xfrm>
        <a:prstGeom prst="wedgeRectCallout">
          <a:avLst>
            <a:gd name="adj1" fmla="val 60706"/>
            <a:gd name="adj2" fmla="val -2260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algn="l" rtl="0">
            <a:lnSpc>
              <a:spcPts val="1300"/>
            </a:lnSpc>
            <a:defRPr sz="1000"/>
          </a:pP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画面入力値のチェックの結果がエラーの場合</a:t>
          </a:r>
          <a:r>
            <a:rPr lang="en-US" altLang="ja-JP" sz="1100" b="0" i="0" u="none" strike="noStrike" baseline="0">
              <a:solidFill>
                <a:srgbClr val="000000"/>
              </a:solidFill>
              <a:latin typeface="ＭＳ Ｐゴシック"/>
              <a:ea typeface="ＭＳ Ｐゴシック"/>
            </a:rPr>
            <a:t>】</a:t>
          </a:r>
        </a:p>
        <a:p>
          <a:pPr marL="0" marR="0" indent="0" algn="l" defTabSz="914400" rtl="0" eaLnBrk="1" fontAlgn="auto" latinLnBrk="0" hangingPunct="1">
            <a:lnSpc>
              <a:spcPts val="1300"/>
            </a:lnSpc>
            <a:spcBef>
              <a:spcPts val="0"/>
            </a:spcBef>
            <a:spcAft>
              <a:spcPts val="0"/>
            </a:spcAft>
            <a:buClrTx/>
            <a:buSzTx/>
            <a:buFontTx/>
            <a:buNone/>
            <a:tabLst/>
            <a:defRPr sz="1000"/>
          </a:pPr>
          <a:r>
            <a:rPr lang="ja-JP" altLang="en-US" sz="1100" b="0" i="0" u="none" strike="noStrike" baseline="0">
              <a:solidFill>
                <a:srgbClr val="000000"/>
              </a:solidFill>
              <a:latin typeface="ＭＳ Ｐゴシック"/>
              <a:ea typeface="ＭＳ Ｐゴシック"/>
            </a:rPr>
            <a:t>”</a:t>
          </a:r>
          <a:r>
            <a:rPr kumimoji="0" lang="ja-JP" altLang="en-US" sz="1100" b="0" i="0" u="none" strike="noStrike" kern="0" cap="none" spc="0" normalizeH="0" baseline="0" noProof="0">
              <a:ln>
                <a:noFill/>
              </a:ln>
              <a:solidFill>
                <a:srgbClr val="000000"/>
              </a:solidFill>
              <a:effectLst/>
              <a:uLnTx/>
              <a:uFillTx/>
              <a:latin typeface="ＭＳ Ｐゴシック"/>
              <a:ea typeface="+mn-ea"/>
              <a:cs typeface="+mn-cs"/>
            </a:rPr>
            <a:t>カスコン操作結果</a:t>
          </a:r>
          <a:r>
            <a:rPr lang="ja-JP" altLang="en-US" sz="1100" b="0" i="0" u="none" strike="noStrike" baseline="0">
              <a:solidFill>
                <a:srgbClr val="000000"/>
              </a:solidFill>
              <a:latin typeface="ＭＳ Ｐゴシック"/>
              <a:ea typeface="ＭＳ Ｐゴシック"/>
            </a:rPr>
            <a:t>”処理までスキップ。</a:t>
          </a:r>
          <a:endParaRPr lang="en-US" altLang="ja-JP" sz="1100" b="0" i="0" u="none" strike="noStrike" baseline="0">
            <a:solidFill>
              <a:srgbClr val="000000"/>
            </a:solidFill>
            <a:latin typeface="ＭＳ Ｐゴシック"/>
            <a:ea typeface="ＭＳ Ｐゴシック"/>
          </a:endParaRPr>
        </a:p>
        <a:p>
          <a:pPr algn="l" rtl="0">
            <a:lnSpc>
              <a:spcPts val="1300"/>
            </a:lnSpc>
            <a:defRPr sz="1000"/>
          </a:pPr>
          <a:r>
            <a:rPr lang="ja-JP" altLang="en-US" sz="1100" b="0" i="0" u="none" strike="noStrike" baseline="0">
              <a:solidFill>
                <a:srgbClr val="000000"/>
              </a:solidFill>
              <a:latin typeface="ＭＳ Ｐゴシック"/>
              <a:ea typeface="ＭＳ Ｐゴシック"/>
            </a:rPr>
            <a:t>別途、</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別紙１</a:t>
          </a:r>
          <a:r>
            <a:rPr lang="en-US" altLang="ja-JP" sz="1100" b="0" i="0" u="none" strike="noStrike" baseline="0">
              <a:solidFill>
                <a:srgbClr val="000000"/>
              </a:solidFill>
              <a:latin typeface="ＭＳ Ｐゴシック"/>
              <a:ea typeface="+mn-ea"/>
            </a:rPr>
            <a:t>]</a:t>
          </a:r>
          <a:r>
            <a:rPr lang="ja-JP" altLang="en-US" sz="1100" b="0" i="0" u="none" strike="noStrike" baseline="0">
              <a:solidFill>
                <a:srgbClr val="000000"/>
              </a:solidFill>
              <a:latin typeface="ＭＳ Ｐゴシック"/>
              <a:ea typeface="+mn-ea"/>
            </a:rPr>
            <a:t>画面設計書に規定するメッセージを画面上に出力し、ユーザに再入力を促す。</a:t>
          </a:r>
          <a:endParaRPr lang="en-US" altLang="ja-JP" sz="1100" b="0" i="0" u="none" strike="noStrike" baseline="0">
            <a:solidFill>
              <a:srgbClr val="000000"/>
            </a:solidFill>
            <a:latin typeface="ＭＳ Ｐゴシック"/>
            <a:ea typeface="ＭＳ Ｐゴシック"/>
          </a:endParaRPr>
        </a:p>
      </xdr:txBody>
    </xdr:sp>
    <xdr:clientData/>
  </xdr:oneCellAnchor>
  <xdr:twoCellAnchor>
    <xdr:from>
      <xdr:col>46</xdr:col>
      <xdr:colOff>87407</xdr:colOff>
      <xdr:row>34</xdr:row>
      <xdr:rowOff>123825</xdr:rowOff>
    </xdr:from>
    <xdr:to>
      <xdr:col>68</xdr:col>
      <xdr:colOff>14569</xdr:colOff>
      <xdr:row>40</xdr:row>
      <xdr:rowOff>110378</xdr:rowOff>
    </xdr:to>
    <xdr:sp macro="" textlink="">
      <xdr:nvSpPr>
        <xdr:cNvPr id="59" name="正方形/長方形 58"/>
        <xdr:cNvSpPr/>
      </xdr:nvSpPr>
      <xdr:spPr>
        <a:xfrm>
          <a:off x="11041157" y="7353300"/>
          <a:ext cx="5165912" cy="1243853"/>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端末自動設定のファイル生成・アップロード
</a:t>
          </a:r>
          <a:r>
            <a:rPr kumimoji="1" lang="en-US" altLang="ja-JP" sz="1100" baseline="0"/>
            <a:t>※</a:t>
          </a:r>
          <a:r>
            <a:rPr kumimoji="1" lang="ja-JP" altLang="en-US" sz="1100" baseline="0"/>
            <a:t>端末自動設定　参照</a:t>
          </a:r>
          <a:endParaRPr kumimoji="1" lang="en-US" altLang="ja-JP" sz="1100" baseline="0"/>
        </a:p>
      </xdr:txBody>
    </xdr:sp>
    <xdr:clientData/>
  </xdr:twoCellAnchor>
  <xdr:oneCellAnchor>
    <xdr:from>
      <xdr:col>24</xdr:col>
      <xdr:colOff>171450</xdr:colOff>
      <xdr:row>34</xdr:row>
      <xdr:rowOff>179854</xdr:rowOff>
    </xdr:from>
    <xdr:ext cx="4628942" cy="1236424"/>
    <xdr:sp macro="" textlink="">
      <xdr:nvSpPr>
        <xdr:cNvPr id="60" name="四角形吹き出し 59"/>
        <xdr:cNvSpPr/>
      </xdr:nvSpPr>
      <xdr:spPr>
        <a:xfrm>
          <a:off x="5886450" y="7409329"/>
          <a:ext cx="4628942" cy="1236424"/>
        </a:xfrm>
        <a:prstGeom prst="wedgeRectCallout">
          <a:avLst>
            <a:gd name="adj1" fmla="val 64412"/>
            <a:gd name="adj2" fmla="val 63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lnSpc>
              <a:spcPts val="1300"/>
            </a:lnSpc>
          </a:pPr>
          <a:r>
            <a:rPr kumimoji="1" lang="ja-JP" altLang="en-US" sz="1100">
              <a:solidFill>
                <a:sysClr val="windowText" lastClr="000000"/>
              </a:solidFill>
            </a:rPr>
            <a:t>端末自動設定ファイルの生成・アップロードを行う画面は「端末自動設定」シート参照</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15</xdr:col>
      <xdr:colOff>134471</xdr:colOff>
      <xdr:row>253</xdr:row>
      <xdr:rowOff>11206</xdr:rowOff>
    </xdr:from>
    <xdr:to>
      <xdr:col>68</xdr:col>
      <xdr:colOff>193861</xdr:colOff>
      <xdr:row>334</xdr:row>
      <xdr:rowOff>190499</xdr:rowOff>
    </xdr:to>
    <xdr:sp macro="" textlink="">
      <xdr:nvSpPr>
        <xdr:cNvPr id="111" name="テキスト ボックス 110"/>
        <xdr:cNvSpPr txBox="1"/>
      </xdr:nvSpPr>
      <xdr:spPr>
        <a:xfrm>
          <a:off x="3664324" y="42178941"/>
          <a:ext cx="12531537" cy="13379823"/>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43</xdr:col>
      <xdr:colOff>104775</xdr:colOff>
      <xdr:row>8</xdr:row>
      <xdr:rowOff>19050</xdr:rowOff>
    </xdr:from>
    <xdr:to>
      <xdr:col>50</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76200</xdr:colOff>
      <xdr:row>9</xdr:row>
      <xdr:rowOff>95249</xdr:rowOff>
    </xdr:from>
    <xdr:to>
      <xdr:col>49</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28</xdr:col>
      <xdr:colOff>166688</xdr:colOff>
      <xdr:row>6</xdr:row>
      <xdr:rowOff>109541</xdr:rowOff>
    </xdr:from>
    <xdr:to>
      <xdr:col>50</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37</xdr:col>
      <xdr:colOff>0</xdr:colOff>
      <xdr:row>5</xdr:row>
      <xdr:rowOff>19049</xdr:rowOff>
    </xdr:from>
    <xdr:to>
      <xdr:col>43</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31</xdr:col>
      <xdr:colOff>190500</xdr:colOff>
      <xdr:row>12</xdr:row>
      <xdr:rowOff>209549</xdr:rowOff>
    </xdr:from>
    <xdr:to>
      <xdr:col>34</xdr:col>
      <xdr:colOff>4002</xdr:colOff>
      <xdr:row>411</xdr:row>
      <xdr:rowOff>9524</xdr:rowOff>
    </xdr:to>
    <xdr:sp macro="" textlink="">
      <xdr:nvSpPr>
        <xdr:cNvPr id="58" name="正方形/長方形 57"/>
        <xdr:cNvSpPr/>
      </xdr:nvSpPr>
      <xdr:spPr>
        <a:xfrm>
          <a:off x="5905500" y="2924174"/>
          <a:ext cx="527877" cy="42005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xdr:row>
      <xdr:rowOff>162485</xdr:rowOff>
    </xdr:from>
    <xdr:to>
      <xdr:col>36</xdr:col>
      <xdr:colOff>180975</xdr:colOff>
      <xdr:row>17</xdr:row>
      <xdr:rowOff>6723</xdr:rowOff>
    </xdr:to>
    <xdr:grpSp>
      <xdr:nvGrpSpPr>
        <xdr:cNvPr id="59" name="グループ化 93"/>
        <xdr:cNvGrpSpPr>
          <a:grpSpLocks/>
        </xdr:cNvGrpSpPr>
      </xdr:nvGrpSpPr>
      <xdr:grpSpPr bwMode="auto">
        <a:xfrm>
          <a:off x="8001000" y="3557867"/>
          <a:ext cx="651622" cy="270062"/>
          <a:chOff x="12981214" y="7347857"/>
          <a:chExt cx="667550" cy="612323"/>
        </a:xfrm>
      </xdr:grpSpPr>
      <xdr:cxnSp macro="">
        <xdr:nvCxnSpPr>
          <xdr:cNvPr id="60" name="直線コネクタ 5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1" name="直線矢印コネクタ 6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コネクタ 6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163910</xdr:colOff>
      <xdr:row>19</xdr:row>
      <xdr:rowOff>57150</xdr:rowOff>
    </xdr:from>
    <xdr:to>
      <xdr:col>46</xdr:col>
      <xdr:colOff>215537</xdr:colOff>
      <xdr:row>21</xdr:row>
      <xdr:rowOff>142874</xdr:rowOff>
    </xdr:to>
    <xdr:sp macro="" textlink="">
      <xdr:nvSpPr>
        <xdr:cNvPr id="63" name="正方形/長方形 62"/>
        <xdr:cNvSpPr/>
      </xdr:nvSpPr>
      <xdr:spPr>
        <a:xfrm>
          <a:off x="8974535" y="42386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xdr:row>
      <xdr:rowOff>10180</xdr:rowOff>
    </xdr:from>
    <xdr:to>
      <xdr:col>44</xdr:col>
      <xdr:colOff>157655</xdr:colOff>
      <xdr:row>20</xdr:row>
      <xdr:rowOff>10180</xdr:rowOff>
    </xdr:to>
    <xdr:cxnSp macro="">
      <xdr:nvCxnSpPr>
        <xdr:cNvPr id="64" name="直線矢印コネクタ 63"/>
        <xdr:cNvCxnSpPr/>
      </xdr:nvCxnSpPr>
      <xdr:spPr>
        <a:xfrm>
          <a:off x="6429375" y="44012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28</xdr:row>
      <xdr:rowOff>74520</xdr:rowOff>
    </xdr:from>
    <xdr:to>
      <xdr:col>46</xdr:col>
      <xdr:colOff>215537</xdr:colOff>
      <xdr:row>30</xdr:row>
      <xdr:rowOff>160243</xdr:rowOff>
    </xdr:to>
    <xdr:sp macro="" textlink="">
      <xdr:nvSpPr>
        <xdr:cNvPr id="65" name="正方形/長方形 64"/>
        <xdr:cNvSpPr/>
      </xdr:nvSpPr>
      <xdr:spPr>
        <a:xfrm>
          <a:off x="10518145" y="6237755"/>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29</xdr:row>
      <xdr:rowOff>27549</xdr:rowOff>
    </xdr:from>
    <xdr:to>
      <xdr:col>44</xdr:col>
      <xdr:colOff>157655</xdr:colOff>
      <xdr:row>29</xdr:row>
      <xdr:rowOff>27549</xdr:rowOff>
    </xdr:to>
    <xdr:cxnSp macro="">
      <xdr:nvCxnSpPr>
        <xdr:cNvPr id="66" name="直線矢印コネクタ 65"/>
        <xdr:cNvCxnSpPr/>
      </xdr:nvCxnSpPr>
      <xdr:spPr>
        <a:xfrm>
          <a:off x="8001000" y="640369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73</xdr:row>
      <xdr:rowOff>208523</xdr:rowOff>
    </xdr:from>
    <xdr:to>
      <xdr:col>44</xdr:col>
      <xdr:colOff>157655</xdr:colOff>
      <xdr:row>73</xdr:row>
      <xdr:rowOff>208523</xdr:rowOff>
    </xdr:to>
    <xdr:cxnSp macro="">
      <xdr:nvCxnSpPr>
        <xdr:cNvPr id="68" name="直線矢印コネクタ 67"/>
        <xdr:cNvCxnSpPr/>
      </xdr:nvCxnSpPr>
      <xdr:spPr>
        <a:xfrm>
          <a:off x="8001000" y="15739876"/>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73</xdr:row>
      <xdr:rowOff>61632</xdr:rowOff>
    </xdr:from>
    <xdr:to>
      <xdr:col>46</xdr:col>
      <xdr:colOff>222106</xdr:colOff>
      <xdr:row>75</xdr:row>
      <xdr:rowOff>137831</xdr:rowOff>
    </xdr:to>
    <xdr:sp macro="" textlink="">
      <xdr:nvSpPr>
        <xdr:cNvPr id="69" name="正方形/長方形 68"/>
        <xdr:cNvSpPr/>
      </xdr:nvSpPr>
      <xdr:spPr>
        <a:xfrm>
          <a:off x="10524714" y="15592985"/>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79</xdr:row>
      <xdr:rowOff>29230</xdr:rowOff>
    </xdr:from>
    <xdr:to>
      <xdr:col>44</xdr:col>
      <xdr:colOff>157655</xdr:colOff>
      <xdr:row>79</xdr:row>
      <xdr:rowOff>29230</xdr:rowOff>
    </xdr:to>
    <xdr:cxnSp macro="">
      <xdr:nvCxnSpPr>
        <xdr:cNvPr id="70" name="直線矢印コネクタ 69"/>
        <xdr:cNvCxnSpPr/>
      </xdr:nvCxnSpPr>
      <xdr:spPr>
        <a:xfrm>
          <a:off x="6429375" y="96590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78</xdr:row>
      <xdr:rowOff>95250</xdr:rowOff>
    </xdr:from>
    <xdr:to>
      <xdr:col>46</xdr:col>
      <xdr:colOff>222106</xdr:colOff>
      <xdr:row>80</xdr:row>
      <xdr:rowOff>171449</xdr:rowOff>
    </xdr:to>
    <xdr:sp macro="" textlink="">
      <xdr:nvSpPr>
        <xdr:cNvPr id="71" name="正方形/長方形 70"/>
        <xdr:cNvSpPr/>
      </xdr:nvSpPr>
      <xdr:spPr>
        <a:xfrm>
          <a:off x="8981104" y="95154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19050</xdr:colOff>
      <xdr:row>83</xdr:row>
      <xdr:rowOff>9525</xdr:rowOff>
    </xdr:from>
    <xdr:to>
      <xdr:col>29</xdr:col>
      <xdr:colOff>28575</xdr:colOff>
      <xdr:row>87</xdr:row>
      <xdr:rowOff>100853</xdr:rowOff>
    </xdr:to>
    <xdr:sp macro="" textlink="">
      <xdr:nvSpPr>
        <xdr:cNvPr id="74" name="テキスト ボックス 73"/>
        <xdr:cNvSpPr txBox="1"/>
      </xdr:nvSpPr>
      <xdr:spPr>
        <a:xfrm>
          <a:off x="3078256" y="16818349"/>
          <a:ext cx="3774701" cy="942975"/>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r>
            <a:rPr kumimoji="1" lang="ja-JP" altLang="en-US" sz="1100"/>
            <a:t>を実施した、内線サーバ設定反映処理待ちの情報数分、本処理をループさせる</a:t>
          </a:r>
          <a:endParaRPr kumimoji="1" lang="en-US" altLang="ja-JP" sz="1100"/>
        </a:p>
      </xdr:txBody>
    </xdr:sp>
    <xdr:clientData/>
  </xdr:twoCellAnchor>
  <xdr:twoCellAnchor>
    <xdr:from>
      <xdr:col>34</xdr:col>
      <xdr:colOff>0</xdr:colOff>
      <xdr:row>85</xdr:row>
      <xdr:rowOff>200680</xdr:rowOff>
    </xdr:from>
    <xdr:to>
      <xdr:col>44</xdr:col>
      <xdr:colOff>157655</xdr:colOff>
      <xdr:row>85</xdr:row>
      <xdr:rowOff>200680</xdr:rowOff>
    </xdr:to>
    <xdr:cxnSp macro="">
      <xdr:nvCxnSpPr>
        <xdr:cNvPr id="76" name="直線矢印コネクタ 75"/>
        <xdr:cNvCxnSpPr/>
      </xdr:nvCxnSpPr>
      <xdr:spPr>
        <a:xfrm>
          <a:off x="8096250" y="106686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85</xdr:row>
      <xdr:rowOff>57150</xdr:rowOff>
    </xdr:from>
    <xdr:to>
      <xdr:col>46</xdr:col>
      <xdr:colOff>222106</xdr:colOff>
      <xdr:row>87</xdr:row>
      <xdr:rowOff>133349</xdr:rowOff>
    </xdr:to>
    <xdr:sp macro="" textlink="">
      <xdr:nvSpPr>
        <xdr:cNvPr id="77" name="正方形/長方形 76"/>
        <xdr:cNvSpPr/>
      </xdr:nvSpPr>
      <xdr:spPr>
        <a:xfrm>
          <a:off x="10647979" y="105251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13</xdr:col>
      <xdr:colOff>19049</xdr:colOff>
      <xdr:row>83</xdr:row>
      <xdr:rowOff>9524</xdr:rowOff>
    </xdr:from>
    <xdr:to>
      <xdr:col>69</xdr:col>
      <xdr:colOff>212911</xdr:colOff>
      <xdr:row>410</xdr:row>
      <xdr:rowOff>9525</xdr:rowOff>
    </xdr:to>
    <xdr:sp macro="" textlink="">
      <xdr:nvSpPr>
        <xdr:cNvPr id="78" name="正方形/長方形 77"/>
        <xdr:cNvSpPr/>
      </xdr:nvSpPr>
      <xdr:spPr>
        <a:xfrm>
          <a:off x="3078255" y="16818348"/>
          <a:ext cx="13371980" cy="46638883"/>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224118</xdr:colOff>
      <xdr:row>125</xdr:row>
      <xdr:rowOff>36514</xdr:rowOff>
    </xdr:from>
    <xdr:to>
      <xdr:col>44</xdr:col>
      <xdr:colOff>146449</xdr:colOff>
      <xdr:row>125</xdr:row>
      <xdr:rowOff>36514</xdr:rowOff>
    </xdr:to>
    <xdr:cxnSp macro="">
      <xdr:nvCxnSpPr>
        <xdr:cNvPr id="79" name="直線矢印コネクタ 78"/>
        <xdr:cNvCxnSpPr/>
      </xdr:nvCxnSpPr>
      <xdr:spPr>
        <a:xfrm>
          <a:off x="7989794" y="1620660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159273</xdr:colOff>
      <xdr:row>124</xdr:row>
      <xdr:rowOff>102534</xdr:rowOff>
    </xdr:from>
    <xdr:to>
      <xdr:col>46</xdr:col>
      <xdr:colOff>210900</xdr:colOff>
      <xdr:row>126</xdr:row>
      <xdr:rowOff>182095</xdr:rowOff>
    </xdr:to>
    <xdr:sp macro="" textlink="">
      <xdr:nvSpPr>
        <xdr:cNvPr id="80" name="正方形/長方形 79"/>
        <xdr:cNvSpPr/>
      </xdr:nvSpPr>
      <xdr:spPr>
        <a:xfrm>
          <a:off x="10513508" y="16059710"/>
          <a:ext cx="522274" cy="505385"/>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153</xdr:row>
      <xdr:rowOff>173691</xdr:rowOff>
    </xdr:from>
    <xdr:to>
      <xdr:col>36</xdr:col>
      <xdr:colOff>180975</xdr:colOff>
      <xdr:row>155</xdr:row>
      <xdr:rowOff>17929</xdr:rowOff>
    </xdr:to>
    <xdr:grpSp>
      <xdr:nvGrpSpPr>
        <xdr:cNvPr id="81" name="グループ化 93"/>
        <xdr:cNvGrpSpPr>
          <a:grpSpLocks/>
        </xdr:cNvGrpSpPr>
      </xdr:nvGrpSpPr>
      <xdr:grpSpPr bwMode="auto">
        <a:xfrm>
          <a:off x="8001000" y="32950897"/>
          <a:ext cx="651622" cy="270061"/>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1120</xdr:colOff>
      <xdr:row>266</xdr:row>
      <xdr:rowOff>187698</xdr:rowOff>
    </xdr:from>
    <xdr:to>
      <xdr:col>62</xdr:col>
      <xdr:colOff>1119</xdr:colOff>
      <xdr:row>276</xdr:row>
      <xdr:rowOff>124385</xdr:rowOff>
    </xdr:to>
    <xdr:sp macro="" textlink="">
      <xdr:nvSpPr>
        <xdr:cNvPr id="93" name="正方形/長方形 92"/>
        <xdr:cNvSpPr/>
      </xdr:nvSpPr>
      <xdr:spPr>
        <a:xfrm>
          <a:off x="6354855" y="45123286"/>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48</xdr:col>
      <xdr:colOff>100853</xdr:colOff>
      <xdr:row>256</xdr:row>
      <xdr:rowOff>17367</xdr:rowOff>
    </xdr:from>
    <xdr:ext cx="2819400" cy="695325"/>
    <xdr:sp macro="" textlink="">
      <xdr:nvSpPr>
        <xdr:cNvPr id="94" name="四角形吹き出し 93"/>
        <xdr:cNvSpPr/>
      </xdr:nvSpPr>
      <xdr:spPr>
        <a:xfrm>
          <a:off x="11396382" y="42823838"/>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取得した内線番号情報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34</xdr:col>
      <xdr:colOff>0</xdr:colOff>
      <xdr:row>263</xdr:row>
      <xdr:rowOff>65089</xdr:rowOff>
    </xdr:from>
    <xdr:to>
      <xdr:col>44</xdr:col>
      <xdr:colOff>157655</xdr:colOff>
      <xdr:row>263</xdr:row>
      <xdr:rowOff>65089</xdr:rowOff>
    </xdr:to>
    <xdr:cxnSp macro="">
      <xdr:nvCxnSpPr>
        <xdr:cNvPr id="95" name="直線矢印コネクタ 94"/>
        <xdr:cNvCxnSpPr/>
      </xdr:nvCxnSpPr>
      <xdr:spPr>
        <a:xfrm>
          <a:off x="8001000" y="44149030"/>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262</xdr:row>
      <xdr:rowOff>100853</xdr:rowOff>
    </xdr:from>
    <xdr:to>
      <xdr:col>46</xdr:col>
      <xdr:colOff>222106</xdr:colOff>
      <xdr:row>264</xdr:row>
      <xdr:rowOff>177052</xdr:rowOff>
    </xdr:to>
    <xdr:sp macro="" textlink="">
      <xdr:nvSpPr>
        <xdr:cNvPr id="96" name="正方形/長方形 95"/>
        <xdr:cNvSpPr/>
      </xdr:nvSpPr>
      <xdr:spPr>
        <a:xfrm>
          <a:off x="10524714" y="43971882"/>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283</xdr:row>
      <xdr:rowOff>172105</xdr:rowOff>
    </xdr:from>
    <xdr:to>
      <xdr:col>44</xdr:col>
      <xdr:colOff>157655</xdr:colOff>
      <xdr:row>283</xdr:row>
      <xdr:rowOff>172105</xdr:rowOff>
    </xdr:to>
    <xdr:cxnSp macro="">
      <xdr:nvCxnSpPr>
        <xdr:cNvPr id="97" name="直線矢印コネクタ 96"/>
        <xdr:cNvCxnSpPr/>
      </xdr:nvCxnSpPr>
      <xdr:spPr>
        <a:xfrm>
          <a:off x="8096250" y="223748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283</xdr:row>
      <xdr:rowOff>28575</xdr:rowOff>
    </xdr:from>
    <xdr:to>
      <xdr:col>46</xdr:col>
      <xdr:colOff>222106</xdr:colOff>
      <xdr:row>285</xdr:row>
      <xdr:rowOff>104774</xdr:rowOff>
    </xdr:to>
    <xdr:sp macro="" textlink="">
      <xdr:nvSpPr>
        <xdr:cNvPr id="98" name="正方形/長方形 97"/>
        <xdr:cNvSpPr/>
      </xdr:nvSpPr>
      <xdr:spPr>
        <a:xfrm>
          <a:off x="10647979" y="222313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47</xdr:col>
      <xdr:colOff>200025</xdr:colOff>
      <xdr:row>278</xdr:row>
      <xdr:rowOff>9525</xdr:rowOff>
    </xdr:from>
    <xdr:ext cx="2819400" cy="695325"/>
    <xdr:sp macro="" textlink="">
      <xdr:nvSpPr>
        <xdr:cNvPr id="99" name="四角形吹き出し 98"/>
        <xdr:cNvSpPr/>
      </xdr:nvSpPr>
      <xdr:spPr>
        <a:xfrm>
          <a:off x="11391900" y="21164550"/>
          <a:ext cx="2819400" cy="695325"/>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取得した外線情報</a:t>
          </a:r>
          <a:r>
            <a:rPr kumimoji="1" lang="en-US" altLang="ja-JP" sz="1100">
              <a:solidFill>
                <a:sysClr val="windowText" lastClr="000000"/>
              </a:solidFill>
            </a:rPr>
            <a:t>ID</a:t>
          </a:r>
          <a:r>
            <a:rPr kumimoji="1" lang="ja-JP" altLang="en-US" sz="1100">
              <a:solidFill>
                <a:sysClr val="windowText" lastClr="000000"/>
              </a:solidFill>
            </a:rPr>
            <a:t>はリストで保持する。</a:t>
          </a:r>
        </a:p>
      </xdr:txBody>
    </xdr:sp>
    <xdr:clientData/>
  </xdr:oneCellAnchor>
  <xdr:twoCellAnchor>
    <xdr:from>
      <xdr:col>27</xdr:col>
      <xdr:colOff>85725</xdr:colOff>
      <xdr:row>288</xdr:row>
      <xdr:rowOff>209549</xdr:rowOff>
    </xdr:from>
    <xdr:to>
      <xdr:col>62</xdr:col>
      <xdr:colOff>85724</xdr:colOff>
      <xdr:row>308</xdr:row>
      <xdr:rowOff>19050</xdr:rowOff>
    </xdr:to>
    <xdr:sp macro="" textlink="">
      <xdr:nvSpPr>
        <xdr:cNvPr id="100" name="正方形/長方形 99"/>
        <xdr:cNvSpPr/>
      </xdr:nvSpPr>
      <xdr:spPr>
        <a:xfrm>
          <a:off x="6515100" y="23460074"/>
          <a:ext cx="8334374" cy="2533651"/>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設定ファイルの生成、反映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生成される</a:t>
          </a:r>
          <a:r>
            <a:rPr kumimoji="1" lang="en-US" altLang="ja-JP" sz="1800" baseline="0"/>
            <a:t>Asterisk</a:t>
          </a:r>
          <a:r>
            <a:rPr kumimoji="1" lang="ja-JP" altLang="en-US" sz="1800" baseline="0"/>
            <a:t>設定ファイルについては、機能設計書 </a:t>
          </a:r>
          <a:r>
            <a:rPr kumimoji="1" lang="en-US" altLang="ja-JP" sz="1800" baseline="0"/>
            <a:t>[</a:t>
          </a:r>
          <a:r>
            <a:rPr kumimoji="1" lang="ja-JP" altLang="en-US" sz="1800" baseline="0"/>
            <a:t>別紙１</a:t>
          </a:r>
          <a:r>
            <a:rPr kumimoji="1" lang="en-US" altLang="ja-JP" sz="1800" baseline="0"/>
            <a:t>]</a:t>
          </a:r>
          <a:r>
            <a:rPr kumimoji="1" lang="ja-JP" altLang="en-US" sz="1800" baseline="0"/>
            <a:t>画面設計書のシート</a:t>
          </a:r>
          <a:r>
            <a:rPr kumimoji="1" lang="en-US" altLang="ja-JP" sz="1800" baseline="0"/>
            <a:t>[</a:t>
          </a:r>
          <a:r>
            <a:rPr kumimoji="1" lang="ja-JP" altLang="en-US" sz="1800" baseline="0"/>
            <a:t>生成されるファイル一覧</a:t>
          </a:r>
          <a:r>
            <a:rPr kumimoji="1" lang="en-US" altLang="ja-JP" sz="1800" baseline="0"/>
            <a:t>]</a:t>
          </a:r>
          <a:r>
            <a:rPr kumimoji="1" lang="ja-JP" altLang="en-US" sz="1800" baseline="0"/>
            <a:t>を参照</a:t>
          </a:r>
        </a:p>
        <a:p>
          <a:pPr algn="ctr"/>
          <a:endParaRPr kumimoji="1" lang="en-US" altLang="ja-JP" sz="1800" baseline="0"/>
        </a:p>
        <a:p>
          <a:pPr algn="ctr"/>
          <a:r>
            <a:rPr kumimoji="1" lang="ja-JP" altLang="en-US" sz="1500" baseline="0"/>
            <a:t>▼使用メソッド：</a:t>
          </a:r>
          <a:r>
            <a:rPr kumimoji="1" lang="en-US" altLang="ja-JP" sz="1500" baseline="0"/>
            <a:t>SoCommon.jar</a:t>
          </a:r>
          <a:r>
            <a:rPr kumimoji="1" lang="ja-JP" altLang="en-US" sz="1500" baseline="0"/>
            <a:t>内の</a:t>
          </a:r>
          <a:endParaRPr kumimoji="1" lang="en-US" altLang="ja-JP" sz="1500" baseline="0"/>
        </a:p>
        <a:p>
          <a:pPr algn="ctr"/>
          <a:r>
            <a:rPr kumimoji="1" lang="en-US" altLang="ja-JP" sz="1500" baseline="0"/>
            <a:t>ConfigCreatorSo#createAllConfig</a:t>
          </a:r>
        </a:p>
      </xdr:txBody>
    </xdr:sp>
    <xdr:clientData/>
  </xdr:twoCellAnchor>
  <xdr:twoCellAnchor>
    <xdr:from>
      <xdr:col>34</xdr:col>
      <xdr:colOff>0</xdr:colOff>
      <xdr:row>347</xdr:row>
      <xdr:rowOff>181630</xdr:rowOff>
    </xdr:from>
    <xdr:to>
      <xdr:col>44</xdr:col>
      <xdr:colOff>157655</xdr:colOff>
      <xdr:row>347</xdr:row>
      <xdr:rowOff>181630</xdr:rowOff>
    </xdr:to>
    <xdr:cxnSp macro="">
      <xdr:nvCxnSpPr>
        <xdr:cNvPr id="102" name="直線矢印コネクタ 101"/>
        <xdr:cNvCxnSpPr/>
      </xdr:nvCxnSpPr>
      <xdr:spPr>
        <a:xfrm>
          <a:off x="8096250" y="28461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347</xdr:row>
      <xdr:rowOff>38100</xdr:rowOff>
    </xdr:from>
    <xdr:to>
      <xdr:col>46</xdr:col>
      <xdr:colOff>222106</xdr:colOff>
      <xdr:row>349</xdr:row>
      <xdr:rowOff>114299</xdr:rowOff>
    </xdr:to>
    <xdr:sp macro="" textlink="">
      <xdr:nvSpPr>
        <xdr:cNvPr id="103" name="正方形/長方形 102"/>
        <xdr:cNvSpPr/>
      </xdr:nvSpPr>
      <xdr:spPr>
        <a:xfrm>
          <a:off x="10647979" y="28317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353</xdr:row>
      <xdr:rowOff>29230</xdr:rowOff>
    </xdr:from>
    <xdr:to>
      <xdr:col>44</xdr:col>
      <xdr:colOff>157655</xdr:colOff>
      <xdr:row>353</xdr:row>
      <xdr:rowOff>29230</xdr:rowOff>
    </xdr:to>
    <xdr:cxnSp macro="">
      <xdr:nvCxnSpPr>
        <xdr:cNvPr id="104" name="直線矢印コネクタ 103"/>
        <xdr:cNvCxnSpPr/>
      </xdr:nvCxnSpPr>
      <xdr:spPr>
        <a:xfrm>
          <a:off x="8096250" y="295662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352</xdr:row>
      <xdr:rowOff>95250</xdr:rowOff>
    </xdr:from>
    <xdr:to>
      <xdr:col>46</xdr:col>
      <xdr:colOff>222106</xdr:colOff>
      <xdr:row>354</xdr:row>
      <xdr:rowOff>171449</xdr:rowOff>
    </xdr:to>
    <xdr:sp macro="" textlink="">
      <xdr:nvSpPr>
        <xdr:cNvPr id="105" name="正方形/長方形 104"/>
        <xdr:cNvSpPr/>
      </xdr:nvSpPr>
      <xdr:spPr>
        <a:xfrm>
          <a:off x="10647979" y="294227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15</xdr:col>
      <xdr:colOff>190500</xdr:colOff>
      <xdr:row>208</xdr:row>
      <xdr:rowOff>11206</xdr:rowOff>
    </xdr:from>
    <xdr:to>
      <xdr:col>69</xdr:col>
      <xdr:colOff>28576</xdr:colOff>
      <xdr:row>249</xdr:row>
      <xdr:rowOff>179295</xdr:rowOff>
    </xdr:to>
    <xdr:sp macro="" textlink="">
      <xdr:nvSpPr>
        <xdr:cNvPr id="106" name="テキスト ボックス 105"/>
        <xdr:cNvSpPr txBox="1"/>
      </xdr:nvSpPr>
      <xdr:spPr>
        <a:xfrm>
          <a:off x="3720353" y="35365765"/>
          <a:ext cx="12545547" cy="847164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191510</xdr:colOff>
      <xdr:row>208</xdr:row>
      <xdr:rowOff>9524</xdr:rowOff>
    </xdr:from>
    <xdr:to>
      <xdr:col>35</xdr:col>
      <xdr:colOff>52719</xdr:colOff>
      <xdr:row>211</xdr:row>
      <xdr:rowOff>114299</xdr:rowOff>
    </xdr:to>
    <xdr:sp macro="" textlink="">
      <xdr:nvSpPr>
        <xdr:cNvPr id="107" name="テキスト ボックス 106"/>
        <xdr:cNvSpPr txBox="1"/>
      </xdr:nvSpPr>
      <xdr:spPr>
        <a:xfrm>
          <a:off x="3721363" y="35151171"/>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内線サーバ設定反映処理対象の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付与されていない</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a:t>
          </a:r>
          <a:r>
            <a:rPr kumimoji="1" lang="en-US" altLang="ja-JP" sz="1100"/>
            <a:t>null</a:t>
          </a:r>
          <a:r>
            <a:rPr kumimoji="1" lang="ja-JP" altLang="en-US" sz="1100"/>
            <a:t>の場合）</a:t>
          </a:r>
          <a:endParaRPr kumimoji="1" lang="en-US" altLang="ja-JP" sz="1100"/>
        </a:p>
      </xdr:txBody>
    </xdr:sp>
    <xdr:clientData/>
  </xdr:twoCellAnchor>
  <xdr:twoCellAnchor>
    <xdr:from>
      <xdr:col>26</xdr:col>
      <xdr:colOff>114300</xdr:colOff>
      <xdr:row>223</xdr:row>
      <xdr:rowOff>9526</xdr:rowOff>
    </xdr:from>
    <xdr:to>
      <xdr:col>61</xdr:col>
      <xdr:colOff>114299</xdr:colOff>
      <xdr:row>236</xdr:row>
      <xdr:rowOff>66676</xdr:rowOff>
    </xdr:to>
    <xdr:sp macro="" textlink="">
      <xdr:nvSpPr>
        <xdr:cNvPr id="108" name="正方形/長方形 107"/>
        <xdr:cNvSpPr/>
      </xdr:nvSpPr>
      <xdr:spPr>
        <a:xfrm>
          <a:off x="6305550" y="18021301"/>
          <a:ext cx="8334374" cy="27813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800" baseline="0"/>
            <a:t>Asterisk</a:t>
          </a:r>
          <a:r>
            <a:rPr kumimoji="1" lang="ja-JP" altLang="en-US" sz="1800" baseline="0"/>
            <a:t>設定ファイルの反映</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a:p>
          <a:pPr algn="ctr"/>
          <a:endParaRPr kumimoji="1" lang="en-US" altLang="ja-JP" sz="1800" baseline="0"/>
        </a:p>
        <a:p>
          <a:pPr algn="ctr"/>
          <a:r>
            <a:rPr kumimoji="1" lang="ja-JP" altLang="en-US" sz="1500" baseline="0">
              <a:solidFill>
                <a:sysClr val="windowText" lastClr="000000"/>
              </a:solidFill>
            </a:rPr>
            <a:t>▼使用メソッド</a:t>
          </a:r>
          <a:r>
            <a:rPr kumimoji="1" lang="en-US" altLang="ja-JP" sz="1500" baseline="0">
              <a:solidFill>
                <a:sysClr val="windowText" lastClr="000000"/>
              </a:solidFill>
            </a:rPr>
            <a:t>: SoCommon.jar</a:t>
          </a:r>
          <a:r>
            <a:rPr kumimoji="1" lang="ja-JP" altLang="en-US" sz="1500" baseline="0">
              <a:solidFill>
                <a:sysClr val="windowText" lastClr="000000"/>
              </a:solidFill>
            </a:rPr>
            <a:t>内の</a:t>
          </a:r>
          <a:endParaRPr kumimoji="1" lang="en-US" altLang="ja-JP" sz="1500" baseline="0">
            <a:solidFill>
              <a:sysClr val="windowText" lastClr="000000"/>
            </a:solidFill>
          </a:endParaRPr>
        </a:p>
        <a:p>
          <a:pPr algn="ctr"/>
          <a:r>
            <a:rPr kumimoji="1" lang="en-US" altLang="ja-JP" sz="1500" baseline="0">
              <a:solidFill>
                <a:sysClr val="windowText" lastClr="000000"/>
              </a:solidFill>
            </a:rPr>
            <a:t>ConfigCreatorSo#executeFileUpload</a:t>
          </a:r>
        </a:p>
      </xdr:txBody>
    </xdr:sp>
    <xdr:clientData/>
  </xdr:twoCellAnchor>
  <xdr:oneCellAnchor>
    <xdr:from>
      <xdr:col>48</xdr:col>
      <xdr:colOff>174813</xdr:colOff>
      <xdr:row>220</xdr:row>
      <xdr:rowOff>0</xdr:rowOff>
    </xdr:from>
    <xdr:ext cx="3422276" cy="822510"/>
    <xdr:sp macro="" textlink="">
      <xdr:nvSpPr>
        <xdr:cNvPr id="109" name="四角形吹き出し 108"/>
        <xdr:cNvSpPr/>
      </xdr:nvSpPr>
      <xdr:spPr>
        <a:xfrm>
          <a:off x="11470342" y="37169913"/>
          <a:ext cx="3422276" cy="822510"/>
        </a:xfrm>
        <a:prstGeom prst="wedgeRectCallout">
          <a:avLst>
            <a:gd name="adj1" fmla="val -57377"/>
            <a:gd name="adj2" fmla="val 5192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en-US" altLang="ja-JP" sz="1100">
              <a:solidFill>
                <a:sysClr val="windowText" lastClr="000000"/>
              </a:solidFill>
            </a:rPr>
            <a:t>N</a:t>
          </a:r>
          <a:r>
            <a:rPr kumimoji="1" lang="ja-JP" altLang="en-US" sz="1100">
              <a:solidFill>
                <a:sysClr val="windowText" lastClr="000000"/>
              </a:solidFill>
            </a:rPr>
            <a:t>番が付与されていない</a:t>
          </a:r>
          <a:r>
            <a:rPr kumimoji="1" lang="en-US" altLang="ja-JP" sz="1100">
              <a:solidFill>
                <a:sysClr val="windowText" lastClr="000000"/>
              </a:solidFill>
            </a:rPr>
            <a:t>VM</a:t>
          </a:r>
          <a:r>
            <a:rPr kumimoji="1" lang="ja-JP" altLang="en-US" sz="1100">
              <a:solidFill>
                <a:sysClr val="windowText" lastClr="000000"/>
              </a:solidFill>
            </a:rPr>
            <a:t>は廃止時のテンプレートを元に設定反映（</a:t>
          </a:r>
          <a:r>
            <a:rPr kumimoji="1" lang="en-US" altLang="ja-JP" sz="1100">
              <a:solidFill>
                <a:sysClr val="windowText" lastClr="000000"/>
              </a:solidFill>
            </a:rPr>
            <a:t>Asterisk</a:t>
          </a:r>
          <a:r>
            <a:rPr kumimoji="1" lang="ja-JP" altLang="en-US" sz="1100">
              <a:solidFill>
                <a:sysClr val="windowText" lastClr="000000"/>
              </a:solidFill>
            </a:rPr>
            <a:t>設定ファイルの初期化）を実施する。</a:t>
          </a:r>
        </a:p>
      </xdr:txBody>
    </xdr:sp>
    <xdr:clientData/>
  </xdr:oneCellAnchor>
  <xdr:twoCellAnchor>
    <xdr:from>
      <xdr:col>15</xdr:col>
      <xdr:colOff>141089</xdr:colOff>
      <xdr:row>253</xdr:row>
      <xdr:rowOff>9524</xdr:rowOff>
    </xdr:from>
    <xdr:to>
      <xdr:col>35</xdr:col>
      <xdr:colOff>2298</xdr:colOff>
      <xdr:row>256</xdr:row>
      <xdr:rowOff>114299</xdr:rowOff>
    </xdr:to>
    <xdr:sp macro="" textlink="">
      <xdr:nvSpPr>
        <xdr:cNvPr id="112" name="テキスト ボックス 111"/>
        <xdr:cNvSpPr txBox="1"/>
      </xdr:nvSpPr>
      <xdr:spPr>
        <a:xfrm>
          <a:off x="3670942" y="41964348"/>
          <a:ext cx="4567680" cy="74351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ja-JP" sz="1100">
              <a:solidFill>
                <a:schemeClr val="dk1"/>
              </a:solidFill>
              <a:effectLst/>
              <a:latin typeface="+mn-lt"/>
              <a:ea typeface="+mn-ea"/>
              <a:cs typeface="+mn-cs"/>
            </a:rPr>
            <a:t>内線サーバ設定反映処理</a:t>
          </a:r>
          <a:r>
            <a:rPr kumimoji="1" lang="ja-JP" altLang="en-US" sz="1100"/>
            <a:t>対象の</a:t>
          </a:r>
          <a:r>
            <a:rPr kumimoji="1" lang="en-US" altLang="ja-JP" sz="1100"/>
            <a:t>VM</a:t>
          </a:r>
          <a:r>
            <a:rPr kumimoji="1" lang="ja-JP" altLang="en-US" sz="1100"/>
            <a:t>に</a:t>
          </a:r>
          <a:r>
            <a:rPr kumimoji="1" lang="en-US" altLang="ja-JP" sz="1100"/>
            <a:t>N</a:t>
          </a:r>
          <a:r>
            <a:rPr kumimoji="1" lang="ja-JP" altLang="en-US" sz="1100"/>
            <a:t>番が</a:t>
          </a:r>
          <a:r>
            <a:rPr lang="ja-JP" altLang="ja-JP" sz="1100">
              <a:solidFill>
                <a:schemeClr val="dk1"/>
              </a:solidFill>
              <a:effectLst/>
              <a:latin typeface="+mn-lt"/>
              <a:ea typeface="+mn-ea"/>
              <a:cs typeface="+mn-cs"/>
            </a:rPr>
            <a:t>付与されて</a:t>
          </a:r>
          <a:r>
            <a:rPr lang="ja-JP" altLang="en-US" sz="1100">
              <a:solidFill>
                <a:schemeClr val="dk1"/>
              </a:solidFill>
              <a:effectLst/>
              <a:latin typeface="+mn-lt"/>
              <a:ea typeface="+mn-ea"/>
              <a:cs typeface="+mn-cs"/>
            </a:rPr>
            <a:t>る</a:t>
          </a:r>
          <a:r>
            <a:rPr kumimoji="1" lang="ja-JP" altLang="en-US" sz="1100"/>
            <a:t>場合</a:t>
          </a:r>
          <a:endParaRPr kumimoji="1" lang="en-US" altLang="ja-JP" sz="1100"/>
        </a:p>
        <a:p>
          <a:pPr algn="ctr"/>
          <a:r>
            <a:rPr kumimoji="1" lang="ja-JP" altLang="en-US" sz="1100"/>
            <a:t>（</a:t>
          </a:r>
          <a:r>
            <a:rPr kumimoji="1" lang="en-US" altLang="ja-JP" sz="1100"/>
            <a:t>VM</a:t>
          </a:r>
          <a:r>
            <a:rPr kumimoji="1" lang="ja-JP" altLang="en-US" sz="1100"/>
            <a:t>情報</a:t>
          </a:r>
          <a:r>
            <a:rPr kumimoji="1" lang="en-US" altLang="ja-JP" sz="1100"/>
            <a:t>.N</a:t>
          </a:r>
          <a:r>
            <a:rPr kumimoji="1" lang="ja-JP" altLang="en-US" sz="1100"/>
            <a:t>番情報</a:t>
          </a:r>
          <a:r>
            <a:rPr kumimoji="1" lang="en-US" altLang="ja-JP" sz="1100"/>
            <a:t>ID</a:t>
          </a:r>
          <a:r>
            <a:rPr kumimoji="1" lang="ja-JP" altLang="en-US" sz="1100"/>
            <a:t>が非</a:t>
          </a:r>
          <a:r>
            <a:rPr kumimoji="1" lang="en-US" altLang="ja-JP" sz="1100"/>
            <a:t>null</a:t>
          </a:r>
          <a:r>
            <a:rPr kumimoji="1" lang="ja-JP" altLang="en-US" sz="1100"/>
            <a:t>の場合）</a:t>
          </a:r>
          <a:endParaRPr kumimoji="1" lang="en-US" altLang="ja-JP" sz="1100"/>
        </a:p>
      </xdr:txBody>
    </xdr:sp>
    <xdr:clientData/>
  </xdr:twoCellAnchor>
  <xdr:twoCellAnchor>
    <xdr:from>
      <xdr:col>34</xdr:col>
      <xdr:colOff>0</xdr:colOff>
      <xdr:row>327</xdr:row>
      <xdr:rowOff>99733</xdr:rowOff>
    </xdr:from>
    <xdr:to>
      <xdr:col>36</xdr:col>
      <xdr:colOff>180975</xdr:colOff>
      <xdr:row>328</xdr:row>
      <xdr:rowOff>156882</xdr:rowOff>
    </xdr:to>
    <xdr:grpSp>
      <xdr:nvGrpSpPr>
        <xdr:cNvPr id="117" name="グループ化 93"/>
        <xdr:cNvGrpSpPr>
          <a:grpSpLocks/>
        </xdr:cNvGrpSpPr>
      </xdr:nvGrpSpPr>
      <xdr:grpSpPr bwMode="auto">
        <a:xfrm>
          <a:off x="8001000" y="69945998"/>
          <a:ext cx="651622" cy="270060"/>
          <a:chOff x="12981214" y="7347857"/>
          <a:chExt cx="667550" cy="612323"/>
        </a:xfrm>
      </xdr:grpSpPr>
      <xdr:cxnSp macro="">
        <xdr:nvCxnSpPr>
          <xdr:cNvPr id="118" name="直線コネクタ 11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9" name="直線矢印コネクタ 11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xdr:col>
      <xdr:colOff>11207</xdr:colOff>
      <xdr:row>359</xdr:row>
      <xdr:rowOff>11206</xdr:rowOff>
    </xdr:from>
    <xdr:to>
      <xdr:col>69</xdr:col>
      <xdr:colOff>85726</xdr:colOff>
      <xdr:row>409</xdr:row>
      <xdr:rowOff>9525</xdr:rowOff>
    </xdr:to>
    <xdr:sp macro="" textlink="">
      <xdr:nvSpPr>
        <xdr:cNvPr id="121" name="テキスト ボックス 120"/>
        <xdr:cNvSpPr txBox="1"/>
      </xdr:nvSpPr>
      <xdr:spPr>
        <a:xfrm>
          <a:off x="3541060" y="60489353"/>
          <a:ext cx="12781990" cy="10005172"/>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15</xdr:col>
      <xdr:colOff>6618</xdr:colOff>
      <xdr:row>359</xdr:row>
      <xdr:rowOff>9525</xdr:rowOff>
    </xdr:from>
    <xdr:to>
      <xdr:col>34</xdr:col>
      <xdr:colOff>103151</xdr:colOff>
      <xdr:row>362</xdr:row>
      <xdr:rowOff>114300</xdr:rowOff>
    </xdr:to>
    <xdr:sp macro="" textlink="">
      <xdr:nvSpPr>
        <xdr:cNvPr id="122" name="テキスト ボックス 121"/>
        <xdr:cNvSpPr txBox="1"/>
      </xdr:nvSpPr>
      <xdr:spPr>
        <a:xfrm>
          <a:off x="3536471" y="60274760"/>
          <a:ext cx="4567680" cy="743511"/>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エラー処理</a:t>
          </a:r>
          <a:endParaRPr kumimoji="1" lang="en-US" altLang="ja-JP" sz="1100"/>
        </a:p>
      </xdr:txBody>
    </xdr:sp>
    <xdr:clientData/>
  </xdr:twoCellAnchor>
  <xdr:twoCellAnchor>
    <xdr:from>
      <xdr:col>34</xdr:col>
      <xdr:colOff>0</xdr:colOff>
      <xdr:row>383</xdr:row>
      <xdr:rowOff>29230</xdr:rowOff>
    </xdr:from>
    <xdr:to>
      <xdr:col>44</xdr:col>
      <xdr:colOff>157655</xdr:colOff>
      <xdr:row>383</xdr:row>
      <xdr:rowOff>29230</xdr:rowOff>
    </xdr:to>
    <xdr:cxnSp macro="">
      <xdr:nvCxnSpPr>
        <xdr:cNvPr id="123" name="直線矢印コネクタ 122"/>
        <xdr:cNvCxnSpPr/>
      </xdr:nvCxnSpPr>
      <xdr:spPr>
        <a:xfrm>
          <a:off x="8096250" y="4067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382</xdr:row>
      <xdr:rowOff>95250</xdr:rowOff>
    </xdr:from>
    <xdr:to>
      <xdr:col>46</xdr:col>
      <xdr:colOff>222106</xdr:colOff>
      <xdr:row>384</xdr:row>
      <xdr:rowOff>171449</xdr:rowOff>
    </xdr:to>
    <xdr:sp macro="" textlink="">
      <xdr:nvSpPr>
        <xdr:cNvPr id="124" name="正方形/長方形 123"/>
        <xdr:cNvSpPr/>
      </xdr:nvSpPr>
      <xdr:spPr>
        <a:xfrm>
          <a:off x="10647979" y="40528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44</xdr:col>
      <xdr:colOff>163910</xdr:colOff>
      <xdr:row>386</xdr:row>
      <xdr:rowOff>95250</xdr:rowOff>
    </xdr:from>
    <xdr:to>
      <xdr:col>46</xdr:col>
      <xdr:colOff>215537</xdr:colOff>
      <xdr:row>388</xdr:row>
      <xdr:rowOff>180974</xdr:rowOff>
    </xdr:to>
    <xdr:sp macro="" textlink="">
      <xdr:nvSpPr>
        <xdr:cNvPr id="125" name="正方形/長方形 124"/>
        <xdr:cNvSpPr/>
      </xdr:nvSpPr>
      <xdr:spPr>
        <a:xfrm>
          <a:off x="10641410" y="413670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387</xdr:row>
      <xdr:rowOff>29230</xdr:rowOff>
    </xdr:from>
    <xdr:to>
      <xdr:col>44</xdr:col>
      <xdr:colOff>157655</xdr:colOff>
      <xdr:row>387</xdr:row>
      <xdr:rowOff>29230</xdr:rowOff>
    </xdr:to>
    <xdr:cxnSp macro="">
      <xdr:nvCxnSpPr>
        <xdr:cNvPr id="126" name="直線矢印コネクタ 125"/>
        <xdr:cNvCxnSpPr/>
      </xdr:nvCxnSpPr>
      <xdr:spPr>
        <a:xfrm>
          <a:off x="8096250" y="41510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0</xdr:colOff>
      <xdr:row>405</xdr:row>
      <xdr:rowOff>10180</xdr:rowOff>
    </xdr:from>
    <xdr:to>
      <xdr:col>44</xdr:col>
      <xdr:colOff>157655</xdr:colOff>
      <xdr:row>405</xdr:row>
      <xdr:rowOff>10180</xdr:rowOff>
    </xdr:to>
    <xdr:cxnSp macro="">
      <xdr:nvCxnSpPr>
        <xdr:cNvPr id="127" name="直線矢印コネクタ 126"/>
        <xdr:cNvCxnSpPr/>
      </xdr:nvCxnSpPr>
      <xdr:spPr>
        <a:xfrm>
          <a:off x="8096250" y="4484435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404</xdr:row>
      <xdr:rowOff>76200</xdr:rowOff>
    </xdr:from>
    <xdr:to>
      <xdr:col>46</xdr:col>
      <xdr:colOff>222106</xdr:colOff>
      <xdr:row>406</xdr:row>
      <xdr:rowOff>152399</xdr:rowOff>
    </xdr:to>
    <xdr:sp macro="" textlink="">
      <xdr:nvSpPr>
        <xdr:cNvPr id="128" name="正方形/長方形 127"/>
        <xdr:cNvSpPr/>
      </xdr:nvSpPr>
      <xdr:spPr>
        <a:xfrm>
          <a:off x="10647979" y="44700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204</xdr:row>
      <xdr:rowOff>67236</xdr:rowOff>
    </xdr:from>
    <xdr:to>
      <xdr:col>36</xdr:col>
      <xdr:colOff>180975</xdr:colOff>
      <xdr:row>205</xdr:row>
      <xdr:rowOff>113180</xdr:rowOff>
    </xdr:to>
    <xdr:grpSp>
      <xdr:nvGrpSpPr>
        <xdr:cNvPr id="72" name="グループ化 93"/>
        <xdr:cNvGrpSpPr>
          <a:grpSpLocks/>
        </xdr:cNvGrpSpPr>
      </xdr:nvGrpSpPr>
      <xdr:grpSpPr bwMode="auto">
        <a:xfrm>
          <a:off x="8001000" y="43714148"/>
          <a:ext cx="651622" cy="270061"/>
          <a:chOff x="12981214" y="7347857"/>
          <a:chExt cx="667550" cy="612323"/>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矢印コネクタ 7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51</xdr:col>
      <xdr:colOff>33613</xdr:colOff>
      <xdr:row>197</xdr:row>
      <xdr:rowOff>67236</xdr:rowOff>
    </xdr:from>
    <xdr:ext cx="3899651" cy="941294"/>
    <xdr:sp macro="" textlink="">
      <xdr:nvSpPr>
        <xdr:cNvPr id="86" name="四角形吹き出し 85"/>
        <xdr:cNvSpPr/>
      </xdr:nvSpPr>
      <xdr:spPr>
        <a:xfrm>
          <a:off x="12035113" y="42212560"/>
          <a:ext cx="3899651" cy="941294"/>
        </a:xfrm>
        <a:prstGeom prst="wedgeRectCallout">
          <a:avLst>
            <a:gd name="adj1" fmla="val -59282"/>
            <a:gd name="adj2" fmla="val 429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内線サーバ設定機能用のメッセージログを利用するため、</a:t>
          </a:r>
          <a:r>
            <a:rPr kumimoji="1" lang="en-US" altLang="ja-JP" sz="1100">
              <a:solidFill>
                <a:sysClr val="windowText" lastClr="000000"/>
              </a:solidFill>
            </a:rPr>
            <a:t>Web</a:t>
          </a:r>
          <a:r>
            <a:rPr kumimoji="1" lang="ja-JP" altLang="en-US" sz="1100">
              <a:solidFill>
                <a:sysClr val="windowText" lastClr="000000"/>
              </a:solidFill>
            </a:rPr>
            <a:t>エントリ</a:t>
          </a:r>
          <a:r>
            <a:rPr kumimoji="1" lang="en-US" altLang="ja-JP" sz="1100">
              <a:solidFill>
                <a:sysClr val="windowText" lastClr="000000"/>
              </a:solidFill>
            </a:rPr>
            <a:t>ID</a:t>
          </a:r>
          <a:r>
            <a:rPr kumimoji="1" lang="ja-JP" altLang="en-US" sz="1100">
              <a:solidFill>
                <a:sysClr val="windowText" lastClr="000000"/>
              </a:solidFill>
            </a:rPr>
            <a:t>に値をセットする。</a:t>
          </a:r>
          <a:endParaRPr kumimoji="1" lang="en-US" altLang="ja-JP" sz="1100">
            <a:solidFill>
              <a:sysClr val="windowText" lastClr="000000"/>
            </a:solidFill>
          </a:endParaRPr>
        </a:p>
        <a:p>
          <a:pPr algn="l"/>
          <a:r>
            <a:rPr kumimoji="1" lang="en-US" altLang="ja-JP" sz="1100">
              <a:solidFill>
                <a:sysClr val="windowText" lastClr="000000"/>
              </a:solidFill>
            </a:rPr>
            <a:t>※</a:t>
          </a:r>
          <a:r>
            <a:rPr kumimoji="1" lang="ja-JP" altLang="en-US" sz="1100">
              <a:solidFill>
                <a:sysClr val="windowText" lastClr="000000"/>
              </a:solidFill>
            </a:rPr>
            <a:t>詳細については、機能設計書</a:t>
          </a:r>
          <a:r>
            <a:rPr kumimoji="1" lang="en-US" altLang="ja-JP" sz="1100">
              <a:solidFill>
                <a:sysClr val="windowText" lastClr="000000"/>
              </a:solidFill>
            </a:rPr>
            <a:t>[</a:t>
          </a:r>
          <a:r>
            <a:rPr kumimoji="1" lang="ja-JP" altLang="en-US" sz="1100">
              <a:solidFill>
                <a:sysClr val="windowText" lastClr="000000"/>
              </a:solidFill>
            </a:rPr>
            <a:t>別紙４</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メッセージ一覧</a:t>
          </a:r>
          <a:r>
            <a:rPr kumimoji="1" lang="en-US" altLang="ja-JP" sz="1100">
              <a:solidFill>
                <a:sysClr val="windowText" lastClr="000000"/>
              </a:solidFill>
            </a:rPr>
            <a:t>]</a:t>
          </a:r>
          <a:r>
            <a:rPr kumimoji="1" lang="ja-JP" altLang="en-US" sz="1100">
              <a:solidFill>
                <a:sysClr val="windowText" lastClr="000000"/>
              </a:solidFill>
            </a:rPr>
            <a:t>を参照</a:t>
          </a:r>
        </a:p>
      </xdr:txBody>
    </xdr:sp>
    <xdr:clientData/>
  </xdr:oneCellAnchor>
  <xdr:twoCellAnchor>
    <xdr:from>
      <xdr:col>28</xdr:col>
      <xdr:colOff>0</xdr:colOff>
      <xdr:row>35</xdr:row>
      <xdr:rowOff>33616</xdr:rowOff>
    </xdr:from>
    <xdr:to>
      <xdr:col>31</xdr:col>
      <xdr:colOff>175063</xdr:colOff>
      <xdr:row>35</xdr:row>
      <xdr:rowOff>33616</xdr:rowOff>
    </xdr:to>
    <xdr:cxnSp macro="">
      <xdr:nvCxnSpPr>
        <xdr:cNvPr id="148" name="直線矢印コネクタ 147"/>
        <xdr:cNvCxnSpPr/>
      </xdr:nvCxnSpPr>
      <xdr:spPr>
        <a:xfrm flipH="1">
          <a:off x="6589059" y="7474322"/>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145676</xdr:colOff>
      <xdr:row>38</xdr:row>
      <xdr:rowOff>30256</xdr:rowOff>
    </xdr:from>
    <xdr:to>
      <xdr:col>68</xdr:col>
      <xdr:colOff>33618</xdr:colOff>
      <xdr:row>60</xdr:row>
      <xdr:rowOff>33618</xdr:rowOff>
    </xdr:to>
    <xdr:sp macro="" textlink="">
      <xdr:nvSpPr>
        <xdr:cNvPr id="87" name="正方形/長方形 86"/>
        <xdr:cNvSpPr/>
      </xdr:nvSpPr>
      <xdr:spPr>
        <a:xfrm>
          <a:off x="4146176" y="8322609"/>
          <a:ext cx="11889442" cy="4474509"/>
        </a:xfrm>
        <a:prstGeom prst="rect">
          <a:avLst/>
        </a:prstGeom>
        <a:noFill/>
        <a:ln w="53975">
          <a:solidFill>
            <a:schemeClr val="accent6"/>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17</xdr:col>
      <xdr:colOff>168090</xdr:colOff>
      <xdr:row>38</xdr:row>
      <xdr:rowOff>33618</xdr:rowOff>
    </xdr:from>
    <xdr:to>
      <xdr:col>33</xdr:col>
      <xdr:colOff>177615</xdr:colOff>
      <xdr:row>41</xdr:row>
      <xdr:rowOff>147358</xdr:rowOff>
    </xdr:to>
    <xdr:sp macro="" textlink="">
      <xdr:nvSpPr>
        <xdr:cNvPr id="90" name="テキスト ボックス 89"/>
        <xdr:cNvSpPr txBox="1"/>
      </xdr:nvSpPr>
      <xdr:spPr>
        <a:xfrm>
          <a:off x="4168590" y="8325971"/>
          <a:ext cx="3774701" cy="752475"/>
        </a:xfrm>
        <a:prstGeom prst="rect">
          <a:avLst/>
        </a:prstGeom>
        <a:solidFill>
          <a:schemeClr val="lt1"/>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a:t>
          </a:r>
          <a:r>
            <a:rPr kumimoji="1" lang="ja-JP" altLang="en-US" sz="1100"/>
            <a:t>スキップ対象の内線サーバ設定反映予約情報の除外</a:t>
          </a:r>
          <a:r>
            <a:rPr kumimoji="1" lang="en-US" altLang="ja-JP" sz="1100"/>
            <a:t>]</a:t>
          </a:r>
        </a:p>
        <a:p>
          <a:pPr algn="ctr"/>
          <a:r>
            <a:rPr kumimoji="1" lang="ja-JP" altLang="ja-JP" sz="1100">
              <a:solidFill>
                <a:schemeClr val="dk1"/>
              </a:solidFill>
              <a:effectLst/>
              <a:latin typeface="+mn-lt"/>
              <a:ea typeface="+mn-ea"/>
              <a:cs typeface="+mn-cs"/>
            </a:rPr>
            <a:t>内線サーバ設定反映処理待ちの情報数分、</a:t>
          </a:r>
          <a:endParaRPr lang="ja-JP" altLang="ja-JP">
            <a:effectLst/>
          </a:endParaRPr>
        </a:p>
        <a:p>
          <a:pPr algn="ctr"/>
          <a:r>
            <a:rPr kumimoji="1" lang="ja-JP" altLang="ja-JP" sz="1100">
              <a:solidFill>
                <a:schemeClr val="dk1"/>
              </a:solidFill>
              <a:effectLst/>
              <a:latin typeface="+mn-lt"/>
              <a:ea typeface="+mn-ea"/>
              <a:cs typeface="+mn-cs"/>
            </a:rPr>
            <a:t>本処理をループさせる</a:t>
          </a:r>
          <a:endParaRPr lang="ja-JP" altLang="ja-JP">
            <a:effectLst/>
          </a:endParaRPr>
        </a:p>
        <a:p>
          <a:pPr algn="ctr"/>
          <a:endParaRPr kumimoji="1" lang="en-US" altLang="ja-JP" sz="1100"/>
        </a:p>
      </xdr:txBody>
    </xdr:sp>
    <xdr:clientData/>
  </xdr:twoCellAnchor>
  <xdr:twoCellAnchor>
    <xdr:from>
      <xdr:col>44</xdr:col>
      <xdr:colOff>163910</xdr:colOff>
      <xdr:row>55</xdr:row>
      <xdr:rowOff>44823</xdr:rowOff>
    </xdr:from>
    <xdr:to>
      <xdr:col>46</xdr:col>
      <xdr:colOff>215537</xdr:colOff>
      <xdr:row>57</xdr:row>
      <xdr:rowOff>156882</xdr:rowOff>
    </xdr:to>
    <xdr:sp macro="" textlink="">
      <xdr:nvSpPr>
        <xdr:cNvPr id="91" name="正方形/長方形 90"/>
        <xdr:cNvSpPr/>
      </xdr:nvSpPr>
      <xdr:spPr>
        <a:xfrm>
          <a:off x="10518145" y="11743764"/>
          <a:ext cx="522274" cy="53788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55</xdr:row>
      <xdr:rowOff>210764</xdr:rowOff>
    </xdr:from>
    <xdr:to>
      <xdr:col>44</xdr:col>
      <xdr:colOff>157655</xdr:colOff>
      <xdr:row>55</xdr:row>
      <xdr:rowOff>210764</xdr:rowOff>
    </xdr:to>
    <xdr:cxnSp macro="">
      <xdr:nvCxnSpPr>
        <xdr:cNvPr id="92" name="直線矢印コネクタ 91"/>
        <xdr:cNvCxnSpPr/>
      </xdr:nvCxnSpPr>
      <xdr:spPr>
        <a:xfrm>
          <a:off x="8001000" y="1148388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11205</xdr:colOff>
      <xdr:row>65</xdr:row>
      <xdr:rowOff>123265</xdr:rowOff>
    </xdr:from>
    <xdr:to>
      <xdr:col>31</xdr:col>
      <xdr:colOff>186268</xdr:colOff>
      <xdr:row>65</xdr:row>
      <xdr:rowOff>123265</xdr:rowOff>
    </xdr:to>
    <xdr:cxnSp macro="">
      <xdr:nvCxnSpPr>
        <xdr:cNvPr id="101" name="直線矢印コネクタ 100"/>
        <xdr:cNvCxnSpPr/>
      </xdr:nvCxnSpPr>
      <xdr:spPr>
        <a:xfrm flipH="1">
          <a:off x="6600264" y="13099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163910</xdr:colOff>
      <xdr:row>96</xdr:row>
      <xdr:rowOff>74520</xdr:rowOff>
    </xdr:from>
    <xdr:to>
      <xdr:col>46</xdr:col>
      <xdr:colOff>215537</xdr:colOff>
      <xdr:row>98</xdr:row>
      <xdr:rowOff>160243</xdr:rowOff>
    </xdr:to>
    <xdr:sp macro="" textlink="">
      <xdr:nvSpPr>
        <xdr:cNvPr id="88" name="正方形/長方形 87"/>
        <xdr:cNvSpPr/>
      </xdr:nvSpPr>
      <xdr:spPr>
        <a:xfrm>
          <a:off x="10518145" y="6450667"/>
          <a:ext cx="522274" cy="511547"/>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0</xdr:colOff>
      <xdr:row>97</xdr:row>
      <xdr:rowOff>27549</xdr:rowOff>
    </xdr:from>
    <xdr:to>
      <xdr:col>44</xdr:col>
      <xdr:colOff>157655</xdr:colOff>
      <xdr:row>97</xdr:row>
      <xdr:rowOff>27549</xdr:rowOff>
    </xdr:to>
    <xdr:cxnSp macro="">
      <xdr:nvCxnSpPr>
        <xdr:cNvPr id="89" name="直線矢印コネクタ 88"/>
        <xdr:cNvCxnSpPr/>
      </xdr:nvCxnSpPr>
      <xdr:spPr>
        <a:xfrm>
          <a:off x="8001000" y="6616608"/>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212912</xdr:colOff>
      <xdr:row>103</xdr:row>
      <xdr:rowOff>0</xdr:rowOff>
    </xdr:from>
    <xdr:to>
      <xdr:col>67</xdr:col>
      <xdr:colOff>112060</xdr:colOff>
      <xdr:row>117</xdr:row>
      <xdr:rowOff>22410</xdr:rowOff>
    </xdr:to>
    <xdr:sp macro="" textlink="">
      <xdr:nvSpPr>
        <xdr:cNvPr id="130" name="正方形/長方形 12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212913</xdr:colOff>
      <xdr:row>103</xdr:row>
      <xdr:rowOff>3362</xdr:rowOff>
    </xdr:from>
    <xdr:to>
      <xdr:col>32</xdr:col>
      <xdr:colOff>44823</xdr:colOff>
      <xdr:row>106</xdr:row>
      <xdr:rowOff>117103</xdr:rowOff>
    </xdr:to>
    <xdr:sp macro="" textlink="">
      <xdr:nvSpPr>
        <xdr:cNvPr id="131" name="テキスト ボックス 130"/>
        <xdr:cNvSpPr txBox="1"/>
      </xdr:nvSpPr>
      <xdr:spPr>
        <a:xfrm>
          <a:off x="3742766" y="21283333"/>
          <a:ext cx="3832410" cy="752476"/>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該当レコードが存在しない、または、内線サーバ設定反映ステータスが</a:t>
          </a:r>
          <a:r>
            <a:rPr kumimoji="1" lang="en-US" altLang="ja-JP" sz="1100"/>
            <a:t>2</a:t>
          </a:r>
          <a:r>
            <a:rPr kumimoji="1" lang="ja-JP" altLang="en-US" sz="1100"/>
            <a:t>（反映中）以外の場合</a:t>
          </a:r>
          <a:endParaRPr kumimoji="1" lang="en-US" altLang="ja-JP" sz="1100"/>
        </a:p>
      </xdr:txBody>
    </xdr:sp>
    <xdr:clientData/>
  </xdr:twoCellAnchor>
  <xdr:twoCellAnchor>
    <xdr:from>
      <xdr:col>34</xdr:col>
      <xdr:colOff>0</xdr:colOff>
      <xdr:row>111</xdr:row>
      <xdr:rowOff>9059</xdr:rowOff>
    </xdr:from>
    <xdr:to>
      <xdr:col>44</xdr:col>
      <xdr:colOff>157655</xdr:colOff>
      <xdr:row>111</xdr:row>
      <xdr:rowOff>9059</xdr:rowOff>
    </xdr:to>
    <xdr:cxnSp macro="">
      <xdr:nvCxnSpPr>
        <xdr:cNvPr id="132" name="直線矢印コネクタ 131"/>
        <xdr:cNvCxnSpPr/>
      </xdr:nvCxnSpPr>
      <xdr:spPr>
        <a:xfrm>
          <a:off x="8001000" y="21714853"/>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110</xdr:row>
      <xdr:rowOff>44823</xdr:rowOff>
    </xdr:from>
    <xdr:to>
      <xdr:col>46</xdr:col>
      <xdr:colOff>222106</xdr:colOff>
      <xdr:row>112</xdr:row>
      <xdr:rowOff>121022</xdr:rowOff>
    </xdr:to>
    <xdr:sp macro="" textlink="">
      <xdr:nvSpPr>
        <xdr:cNvPr id="133" name="正方形/長方形 132"/>
        <xdr:cNvSpPr/>
      </xdr:nvSpPr>
      <xdr:spPr>
        <a:xfrm>
          <a:off x="10524714" y="21537705"/>
          <a:ext cx="522274" cy="502023"/>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115</xdr:row>
      <xdr:rowOff>100854</xdr:rowOff>
    </xdr:from>
    <xdr:to>
      <xdr:col>31</xdr:col>
      <xdr:colOff>175063</xdr:colOff>
      <xdr:row>115</xdr:row>
      <xdr:rowOff>100854</xdr:rowOff>
    </xdr:to>
    <xdr:cxnSp macro="">
      <xdr:nvCxnSpPr>
        <xdr:cNvPr id="134" name="直線矢印コネクタ 133"/>
        <xdr:cNvCxnSpPr/>
      </xdr:nvCxnSpPr>
      <xdr:spPr>
        <a:xfrm flipH="1">
          <a:off x="6589059" y="22658295"/>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67236</xdr:colOff>
      <xdr:row>298</xdr:row>
      <xdr:rowOff>67235</xdr:rowOff>
    </xdr:from>
    <xdr:ext cx="5009029" cy="2431676"/>
    <xdr:sp macro="" textlink="">
      <xdr:nvSpPr>
        <xdr:cNvPr id="147" name="四角形吹き出し 146"/>
        <xdr:cNvSpPr/>
      </xdr:nvSpPr>
      <xdr:spPr>
        <a:xfrm>
          <a:off x="3597089" y="48196500"/>
          <a:ext cx="5009029" cy="2431676"/>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ConfigCreatorSo#createAllConfig</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SoInfo dummySoInfo    // </a:t>
          </a:r>
          <a:r>
            <a:rPr kumimoji="1" lang="ja-JP" altLang="en-US" sz="1100">
              <a:solidFill>
                <a:sysClr val="windowText" lastClr="000000"/>
              </a:solidFill>
            </a:rPr>
            <a:t>ダミー</a:t>
          </a:r>
          <a:r>
            <a:rPr kumimoji="1" lang="en-US" altLang="ja-JP" sz="1100">
              <a:solidFill>
                <a:sysClr val="windowText" lastClr="000000"/>
              </a:solidFill>
            </a:rPr>
            <a:t>SoInfo</a:t>
          </a:r>
          <a:r>
            <a:rPr kumimoji="1" lang="ja-JP" altLang="en-US" sz="1100">
              <a:solidFill>
                <a:sysClr val="windowText" lastClr="000000"/>
              </a:solidFill>
            </a:rPr>
            <a:t>のインスタンス</a:t>
          </a:r>
        </a:p>
        <a:p>
          <a:pPr algn="l"/>
          <a:r>
            <a:rPr kumimoji="1" lang="ja-JP" altLang="en-US" sz="1100">
              <a:solidFill>
                <a:sysClr val="windowText" lastClr="000000"/>
              </a:solidFill>
            </a:rPr>
            <a:t>　第三引数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第四引数 </a:t>
          </a:r>
          <a:r>
            <a:rPr kumimoji="1" lang="en-US" altLang="ja-JP" sz="1100">
              <a:solidFill>
                <a:sysClr val="windowText" lastClr="000000"/>
              </a:solidFill>
            </a:rPr>
            <a:t>: long nNumberInfoId    // N</a:t>
          </a:r>
          <a:r>
            <a:rPr kumimoji="1" lang="ja-JP" altLang="en-US" sz="1100">
              <a:solidFill>
                <a:sysClr val="windowText" lastClr="000000"/>
              </a:solidFill>
            </a:rPr>
            <a:t>番情報</a:t>
          </a:r>
          <a:r>
            <a:rPr kumimoji="1" lang="en-US" altLang="ja-JP" sz="1100">
              <a:solidFill>
                <a:sysClr val="windowText" lastClr="000000"/>
              </a:solidFill>
            </a:rPr>
            <a:t>ID</a:t>
          </a:r>
        </a:p>
        <a:p>
          <a:pPr algn="l"/>
          <a:r>
            <a:rPr kumimoji="1" lang="ja-JP" altLang="en-US" sz="1100">
              <a:solidFill>
                <a:sysClr val="windowText" lastClr="000000"/>
              </a:solidFill>
            </a:rPr>
            <a:t>　第五引数 </a:t>
          </a:r>
          <a:r>
            <a:rPr kumimoji="1" lang="en-US" altLang="ja-JP" sz="1100">
              <a:solidFill>
                <a:sysClr val="windowText" lastClr="000000"/>
              </a:solidFill>
            </a:rPr>
            <a:t>: List&lt;Long&gt;    extensionNumberInfoIdArray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第六引数 </a:t>
          </a:r>
          <a:r>
            <a:rPr kumimoji="1" lang="en-US" altLang="ja-JP" sz="1100">
              <a:solidFill>
                <a:sysClr val="windowText" lastClr="000000"/>
              </a:solidFill>
            </a:rPr>
            <a:t>: List&lt;String&gt;  extensionNumberArrayOfDel    // new ArrayList&lt;String&gt;()</a:t>
          </a:r>
        </a:p>
        <a:p>
          <a:pPr algn="l"/>
          <a:r>
            <a:rPr kumimoji="1" lang="ja-JP" altLang="en-US" sz="1100">
              <a:solidFill>
                <a:sysClr val="windowText" lastClr="000000"/>
              </a:solidFill>
            </a:rPr>
            <a:t>　第七引数 </a:t>
          </a:r>
          <a:r>
            <a:rPr kumimoji="1" lang="en-US" altLang="ja-JP" sz="1100">
              <a:solidFill>
                <a:sysClr val="windowText" lastClr="000000"/>
              </a:solidFill>
            </a:rPr>
            <a:t>: List&lt;Long&gt;    outsideCallInfoIdArray   // </a:t>
          </a:r>
          <a:r>
            <a:rPr kumimoji="1" lang="ja-JP" altLang="en-US" sz="1100">
              <a:solidFill>
                <a:sysClr val="windowText" lastClr="000000"/>
              </a:solidFill>
            </a:rPr>
            <a:t>内線番号情報</a:t>
          </a:r>
          <a:r>
            <a:rPr kumimoji="1" lang="en-US" altLang="ja-JP" sz="1100">
              <a:solidFill>
                <a:sysClr val="windowText" lastClr="000000"/>
              </a:solidFill>
            </a:rPr>
            <a:t>ID</a:t>
          </a:r>
          <a:r>
            <a:rPr kumimoji="1" lang="ja-JP" altLang="en-US" sz="1100">
              <a:solidFill>
                <a:sysClr val="windowText" lastClr="000000"/>
              </a:solidFill>
            </a:rPr>
            <a:t>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outsideCallNumberArrayOfDel    // new ArrayList&lt;String&gt;()</a:t>
          </a:r>
          <a:endParaRPr kumimoji="1" lang="ja-JP" altLang="en-US" sz="1100">
            <a:solidFill>
              <a:sysClr val="windowText" lastClr="000000"/>
            </a:solidFill>
          </a:endParaRPr>
        </a:p>
      </xdr:txBody>
    </xdr:sp>
    <xdr:clientData/>
  </xdr:oneCellAnchor>
  <xdr:oneCellAnchor>
    <xdr:from>
      <xdr:col>13</xdr:col>
      <xdr:colOff>156880</xdr:colOff>
      <xdr:row>228</xdr:row>
      <xdr:rowOff>145674</xdr:rowOff>
    </xdr:from>
    <xdr:ext cx="5009029" cy="2756649"/>
    <xdr:sp macro="" textlink="">
      <xdr:nvSpPr>
        <xdr:cNvPr id="149" name="四角形吹き出し 148"/>
        <xdr:cNvSpPr/>
      </xdr:nvSpPr>
      <xdr:spPr>
        <a:xfrm>
          <a:off x="3216086" y="39758468"/>
          <a:ext cx="5009029" cy="2756649"/>
        </a:xfrm>
        <a:prstGeom prst="wedgeRectCallout">
          <a:avLst>
            <a:gd name="adj1" fmla="val 60830"/>
            <a:gd name="adj2" fmla="val 91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ConfigCreatorSo#executeFileUpload</a:t>
          </a:r>
          <a:r>
            <a:rPr kumimoji="1" lang="ja-JP" altLang="en-US" sz="1100" b="1">
              <a:solidFill>
                <a:sysClr val="windowText" lastClr="000000"/>
              </a:solidFill>
            </a:rPr>
            <a:t>について </a:t>
          </a:r>
          <a:r>
            <a:rPr kumimoji="1" lang="en-US" altLang="ja-JP" sz="1100" b="1">
              <a:solidFill>
                <a:sysClr val="windowText" lastClr="000000"/>
              </a:solidFill>
            </a:rPr>
            <a:t>// </a:t>
          </a:r>
          <a:r>
            <a:rPr kumimoji="1" lang="ja-JP" altLang="en-US" sz="1100" b="1">
              <a:solidFill>
                <a:sysClr val="windowText" lastClr="000000"/>
              </a:solidFill>
            </a:rPr>
            <a:t>渡す引数の中身</a:t>
          </a:r>
          <a:endParaRPr kumimoji="1" lang="en-US" altLang="ja-JP" sz="1100" b="1">
            <a:solidFill>
              <a:sysClr val="windowText" lastClr="000000"/>
            </a:solidFill>
          </a:endParaRPr>
        </a:p>
        <a:p>
          <a:pPr algn="l"/>
          <a:r>
            <a:rPr kumimoji="1" lang="ja-JP" altLang="en-US" sz="1100">
              <a:solidFill>
                <a:sysClr val="windowText" lastClr="000000"/>
              </a:solidFill>
            </a:rPr>
            <a:t>　第一引数 </a:t>
          </a:r>
          <a:r>
            <a:rPr kumimoji="1" lang="en-US" altLang="ja-JP" sz="1100">
              <a:solidFill>
                <a:sysClr val="windowText" lastClr="000000"/>
              </a:solidFill>
            </a:rPr>
            <a:t>: String loginId     //  null</a:t>
          </a:r>
        </a:p>
        <a:p>
          <a:pPr algn="l"/>
          <a:r>
            <a:rPr kumimoji="1" lang="ja-JP" altLang="en-US" sz="1100">
              <a:solidFill>
                <a:sysClr val="windowText" lastClr="000000"/>
              </a:solidFill>
            </a:rPr>
            <a:t>　第二引数 </a:t>
          </a:r>
          <a:r>
            <a:rPr kumimoji="1" lang="en-US" altLang="ja-JP" sz="1100">
              <a:solidFill>
                <a:sysClr val="windowText" lastClr="000000"/>
              </a:solidFill>
            </a:rPr>
            <a:t>: Connection dbConnection    // DB</a:t>
          </a:r>
          <a:r>
            <a:rPr kumimoji="1" lang="ja-JP" altLang="en-US" sz="1100">
              <a:solidFill>
                <a:sysClr val="windowText" lastClr="000000"/>
              </a:solidFill>
            </a:rPr>
            <a:t>コネクション</a:t>
          </a:r>
        </a:p>
        <a:p>
          <a:pPr algn="l"/>
          <a:r>
            <a:rPr kumimoji="1" lang="ja-JP" altLang="en-US" sz="1100">
              <a:solidFill>
                <a:sysClr val="windowText" lastClr="000000"/>
              </a:solidFill>
            </a:rPr>
            <a:t>　第三引数 </a:t>
          </a:r>
          <a:r>
            <a:rPr kumimoji="1" lang="en-US" altLang="ja-JP" sz="1100">
              <a:solidFill>
                <a:sysClr val="windowText" lastClr="000000"/>
              </a:solidFill>
            </a:rPr>
            <a:t>: long nNumberInfoId    // -1</a:t>
          </a:r>
          <a:endParaRPr kumimoji="1" lang="ja-JP" altLang="en-US" sz="1100">
            <a:solidFill>
              <a:sysClr val="windowText" lastClr="000000"/>
            </a:solidFill>
          </a:endParaRPr>
        </a:p>
        <a:p>
          <a:pPr algn="l"/>
          <a:r>
            <a:rPr kumimoji="1" lang="ja-JP" altLang="en-US" sz="1100">
              <a:solidFill>
                <a:sysClr val="windowText" lastClr="000000"/>
              </a:solidFill>
            </a:rPr>
            <a:t>　第四引数 </a:t>
          </a:r>
          <a:r>
            <a:rPr kumimoji="1" lang="en-US" altLang="ja-JP" sz="1100">
              <a:solidFill>
                <a:sysClr val="windowText" lastClr="000000"/>
              </a:solidFill>
            </a:rPr>
            <a:t>: List&lt;String&gt; localFileList   // </a:t>
          </a:r>
          <a:r>
            <a:rPr kumimoji="1" lang="ja-JP" altLang="en-US" sz="1100">
              <a:solidFill>
                <a:sysClr val="windowText" lastClr="000000"/>
              </a:solidFill>
            </a:rPr>
            <a:t>アップロード元のファイルパスのリスト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第五引数 </a:t>
          </a:r>
          <a:r>
            <a:rPr kumimoji="1" lang="en-US" altLang="ja-JP" sz="1100">
              <a:solidFill>
                <a:sysClr val="windowText" lastClr="000000"/>
              </a:solidFill>
            </a:rPr>
            <a:t>: List&lt;String&gt; dstFileList   // </a:t>
          </a:r>
          <a:r>
            <a:rPr kumimoji="1" lang="ja-JP" altLang="en-US" sz="1100">
              <a:solidFill>
                <a:sysClr val="windowText" lastClr="000000"/>
              </a:solidFill>
            </a:rPr>
            <a:t>配置先のファイルパスのリスト</a:t>
          </a:r>
          <a:endParaRPr kumimoji="1" lang="en-US" altLang="ja-JP" sz="1100">
            <a:solidFill>
              <a:sysClr val="windowText" lastClr="000000"/>
            </a:solidFill>
          </a:endParaRPr>
        </a:p>
        <a:p>
          <a:pPr algn="l"/>
          <a:r>
            <a:rPr kumimoji="1" lang="ja-JP" altLang="en-US" sz="1100">
              <a:solidFill>
                <a:sysClr val="windowText" lastClr="000000"/>
              </a:solidFill>
            </a:rPr>
            <a:t>　第六引数 </a:t>
          </a:r>
          <a:r>
            <a:rPr kumimoji="1" lang="en-US" altLang="ja-JP" sz="1100">
              <a:solidFill>
                <a:sysClr val="windowText" lastClr="000000"/>
              </a:solidFill>
            </a:rPr>
            <a:t>: List&lt;String&gt; dstFileBackUpList   // </a:t>
          </a:r>
          <a:r>
            <a:rPr kumimoji="1" lang="ja-JP" altLang="en-US" sz="1100">
              <a:solidFill>
                <a:sysClr val="windowText" lastClr="000000"/>
              </a:solidFill>
            </a:rPr>
            <a:t>配置先のファイルが既に置かれている場合の退避先パスのリスト</a:t>
          </a:r>
          <a:endParaRPr kumimoji="1" lang="en-US" altLang="ja-JP" sz="1100">
            <a:solidFill>
              <a:sysClr val="windowText" lastClr="000000"/>
            </a:solidFill>
          </a:endParaRPr>
        </a:p>
        <a:p>
          <a:pPr algn="l"/>
          <a:r>
            <a:rPr kumimoji="1" lang="ja-JP" altLang="en-US" sz="1100">
              <a:solidFill>
                <a:sysClr val="windowText" lastClr="000000"/>
              </a:solidFill>
            </a:rPr>
            <a:t>　第七引数 </a:t>
          </a:r>
          <a:r>
            <a:rPr kumimoji="1" lang="en-US" altLang="ja-JP" sz="1100">
              <a:solidFill>
                <a:sysClr val="windowText" lastClr="000000"/>
              </a:solidFill>
            </a:rPr>
            <a:t>: List&lt;String&gt; dstFileTmpList   // </a:t>
          </a:r>
          <a:r>
            <a:rPr kumimoji="1" lang="ja-JP" altLang="en-US" sz="1100">
              <a:solidFill>
                <a:sysClr val="windowText" lastClr="000000"/>
              </a:solidFill>
            </a:rPr>
            <a:t>配置先のサーバへアップロードする際に一時的に配置するパスのリスト</a:t>
          </a:r>
        </a:p>
        <a:p>
          <a:pPr algn="l"/>
          <a:r>
            <a:rPr kumimoji="1" lang="ja-JP" altLang="en-US" sz="1100">
              <a:solidFill>
                <a:sysClr val="windowText" lastClr="000000"/>
              </a:solidFill>
            </a:rPr>
            <a:t>　第八引数 </a:t>
          </a:r>
          <a:r>
            <a:rPr kumimoji="1" lang="en-US" altLang="ja-JP" sz="1100">
              <a:solidFill>
                <a:sysClr val="windowText" lastClr="000000"/>
              </a:solidFill>
            </a:rPr>
            <a:t>: List&lt;String&gt; delFileList  // new ArrayList&lt;String&gt;()</a:t>
          </a:r>
        </a:p>
        <a:p>
          <a:pPr algn="l"/>
          <a:r>
            <a:rPr kumimoji="1" lang="ja-JP" altLang="en-US" sz="1100">
              <a:solidFill>
                <a:sysClr val="windowText" lastClr="000000"/>
              </a:solidFill>
            </a:rPr>
            <a:t>　第九引数 </a:t>
          </a:r>
          <a:r>
            <a:rPr kumimoji="1" lang="en-US" altLang="ja-JP" sz="1100">
              <a:solidFill>
                <a:sysClr val="windowText" lastClr="000000"/>
              </a:solidFill>
            </a:rPr>
            <a:t>: List&lt;String&gt; delFileBackUpList   // new ArrayList&lt;String&gt;()</a:t>
          </a:r>
        </a:p>
        <a:p>
          <a:pPr algn="l"/>
          <a:r>
            <a:rPr kumimoji="1" lang="ja-JP" altLang="en-US" sz="1100">
              <a:solidFill>
                <a:sysClr val="windowText" lastClr="000000"/>
              </a:solidFill>
            </a:rPr>
            <a:t>　第十引数 </a:t>
          </a:r>
          <a:r>
            <a:rPr kumimoji="1" lang="en-US" altLang="ja-JP" sz="1100">
              <a:solidFill>
                <a:sysClr val="windowText" lastClr="000000"/>
              </a:solidFill>
            </a:rPr>
            <a:t>: SoInfo</a:t>
          </a:r>
          <a:r>
            <a:rPr kumimoji="1" lang="en-US" altLang="ja-JP" sz="1100" baseline="0">
              <a:solidFill>
                <a:sysClr val="windowText" lastClr="000000"/>
              </a:solidFill>
            </a:rPr>
            <a:t> soInfo   // </a:t>
          </a:r>
          <a:r>
            <a:rPr kumimoji="1" lang="ja-JP" altLang="en-US" sz="1100" baseline="0">
              <a:solidFill>
                <a:sysClr val="windowText" lastClr="000000"/>
              </a:solidFill>
            </a:rPr>
            <a:t>ダミー</a:t>
          </a:r>
          <a:r>
            <a:rPr kumimoji="1" lang="en-US" altLang="ja-JP" sz="1100" baseline="0">
              <a:solidFill>
                <a:sysClr val="windowText" lastClr="000000"/>
              </a:solidFill>
            </a:rPr>
            <a:t>SoInfo</a:t>
          </a:r>
          <a:r>
            <a:rPr kumimoji="1" lang="ja-JP" altLang="en-US" sz="1100" baseline="0">
              <a:solidFill>
                <a:sysClr val="windowText" lastClr="000000"/>
              </a:solidFill>
            </a:rPr>
            <a:t>のインスタンス</a:t>
          </a:r>
          <a:endParaRPr kumimoji="1" lang="en-US" altLang="ja-JP" sz="1100" baseline="0">
            <a:solidFill>
              <a:sysClr val="windowText" lastClr="000000"/>
            </a:solidFill>
          </a:endParaRPr>
        </a:p>
        <a:p>
          <a:pPr algn="l"/>
          <a:r>
            <a:rPr kumimoji="1" lang="ja-JP" altLang="en-US" sz="1100" baseline="0">
              <a:solidFill>
                <a:sysClr val="windowText" lastClr="000000"/>
              </a:solidFill>
            </a:rPr>
            <a:t>　第十一引数 </a:t>
          </a:r>
          <a:r>
            <a:rPr kumimoji="1" lang="en-US" altLang="ja-JP" sz="1100" baseline="0">
              <a:solidFill>
                <a:sysClr val="windowText" lastClr="000000"/>
              </a:solidFill>
            </a:rPr>
            <a:t>: VmInfo vmInfo   // </a:t>
          </a:r>
          <a:r>
            <a:rPr kumimoji="1" lang="ja-JP" altLang="en-US" sz="1100" baseline="0">
              <a:solidFill>
                <a:sysClr val="windowText" lastClr="000000"/>
              </a:solidFill>
            </a:rPr>
            <a:t>内線サーバ設定反映処理対象の</a:t>
          </a:r>
          <a:r>
            <a:rPr kumimoji="1" lang="en-US" altLang="ja-JP" sz="1100" baseline="0">
              <a:solidFill>
                <a:sysClr val="windowText" lastClr="000000"/>
              </a:solidFill>
            </a:rPr>
            <a:t>VM</a:t>
          </a:r>
          <a:r>
            <a:rPr kumimoji="1" lang="ja-JP" altLang="en-US" sz="1100" baseline="0">
              <a:solidFill>
                <a:sysClr val="windowText" lastClr="000000"/>
              </a:solidFill>
            </a:rPr>
            <a:t>情報</a:t>
          </a:r>
          <a:endParaRPr kumimoji="1" lang="ja-JP" altLang="en-US" sz="1100">
            <a:solidFill>
              <a:sysClr val="windowText" lastClr="000000"/>
            </a:solidFill>
          </a:endParaRPr>
        </a:p>
      </xdr:txBody>
    </xdr:sp>
    <xdr:clientData/>
  </xdr:oneCellAnchor>
  <xdr:twoCellAnchor>
    <xdr:from>
      <xdr:col>15</xdr:col>
      <xdr:colOff>212912</xdr:colOff>
      <xdr:row>168</xdr:row>
      <xdr:rowOff>0</xdr:rowOff>
    </xdr:from>
    <xdr:to>
      <xdr:col>67</xdr:col>
      <xdr:colOff>112060</xdr:colOff>
      <xdr:row>195</xdr:row>
      <xdr:rowOff>22410</xdr:rowOff>
    </xdr:to>
    <xdr:sp macro="" textlink="">
      <xdr:nvSpPr>
        <xdr:cNvPr id="110" name="正方形/長方形 109"/>
        <xdr:cNvSpPr/>
      </xdr:nvSpPr>
      <xdr:spPr>
        <a:xfrm>
          <a:off x="3742765" y="21067059"/>
          <a:ext cx="12135971" cy="300317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15</xdr:col>
      <xdr:colOff>224119</xdr:colOff>
      <xdr:row>168</xdr:row>
      <xdr:rowOff>3361</xdr:rowOff>
    </xdr:from>
    <xdr:to>
      <xdr:col>32</xdr:col>
      <xdr:colOff>56029</xdr:colOff>
      <xdr:row>174</xdr:row>
      <xdr:rowOff>168088</xdr:rowOff>
    </xdr:to>
    <xdr:sp macro="" textlink="">
      <xdr:nvSpPr>
        <xdr:cNvPr id="129" name="テキスト ボックス 128"/>
        <xdr:cNvSpPr txBox="1"/>
      </xdr:nvSpPr>
      <xdr:spPr>
        <a:xfrm>
          <a:off x="3753972" y="30012714"/>
          <a:ext cx="3832410" cy="1442198"/>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ステータスが以下のいずれかである場合</a:t>
          </a:r>
          <a:endParaRPr kumimoji="1" lang="en-US" altLang="ja-JP" sz="1100"/>
        </a:p>
        <a:p>
          <a:pPr algn="ctr"/>
          <a:r>
            <a:rPr kumimoji="1" lang="en-US" altLang="ja-JP" sz="1100"/>
            <a:t>2</a:t>
          </a:r>
          <a:r>
            <a:rPr kumimoji="1" lang="ja-JP" altLang="en-US" sz="1100"/>
            <a:t>（工事中）</a:t>
          </a:r>
        </a:p>
        <a:p>
          <a:pPr algn="ctr"/>
          <a:r>
            <a:rPr kumimoji="1" lang="en-US" altLang="ja-JP" sz="1100"/>
            <a:t>4</a:t>
          </a:r>
          <a:r>
            <a:rPr kumimoji="1" lang="ja-JP" altLang="en-US" sz="1100"/>
            <a:t>（移転中）</a:t>
          </a:r>
        </a:p>
        <a:p>
          <a:pPr algn="ctr"/>
          <a:r>
            <a:rPr kumimoji="1" lang="en-US" altLang="ja-JP" sz="1100"/>
            <a:t>13</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14</a:t>
          </a:r>
          <a:r>
            <a:rPr kumimoji="1" lang="ja-JP" altLang="en-US" sz="1100"/>
            <a:t>（</a:t>
          </a:r>
          <a:r>
            <a:rPr kumimoji="1" lang="en-US" altLang="ja-JP" sz="1100"/>
            <a:t>VPN</a:t>
          </a:r>
          <a:r>
            <a:rPr kumimoji="1" lang="ja-JP" altLang="en-US" sz="1100"/>
            <a:t>移行予約済</a:t>
          </a:r>
          <a:r>
            <a:rPr kumimoji="1" lang="en-US" altLang="ja-JP" sz="1100"/>
            <a:t>(</a:t>
          </a:r>
          <a:r>
            <a:rPr kumimoji="1" lang="ja-JP" altLang="en-US" sz="1100"/>
            <a:t>先</a:t>
          </a:r>
          <a:r>
            <a:rPr kumimoji="1" lang="en-US" altLang="ja-JP" sz="1100"/>
            <a:t>)</a:t>
          </a:r>
          <a:r>
            <a:rPr kumimoji="1" lang="ja-JP" altLang="en-US" sz="1100"/>
            <a:t>）</a:t>
          </a:r>
        </a:p>
        <a:p>
          <a:pPr algn="ctr"/>
          <a:r>
            <a:rPr kumimoji="1" lang="en-US" altLang="ja-JP" sz="1100"/>
            <a:t>15</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元</a:t>
          </a:r>
          <a:r>
            <a:rPr kumimoji="1" lang="en-US" altLang="ja-JP" sz="1100"/>
            <a:t>)</a:t>
          </a:r>
          <a:r>
            <a:rPr kumimoji="1" lang="ja-JP" altLang="en-US" sz="1100"/>
            <a:t>）</a:t>
          </a:r>
        </a:p>
        <a:p>
          <a:pPr algn="ctr"/>
          <a:r>
            <a:rPr kumimoji="1" lang="en-US" altLang="ja-JP" sz="1100"/>
            <a:t>16</a:t>
          </a:r>
          <a:r>
            <a:rPr kumimoji="1" lang="ja-JP" altLang="en-US" sz="1100"/>
            <a:t>（</a:t>
          </a:r>
          <a:r>
            <a:rPr kumimoji="1" lang="en-US" altLang="ja-JP" sz="1100"/>
            <a:t>VPN</a:t>
          </a:r>
          <a:r>
            <a:rPr kumimoji="1" lang="ja-JP" altLang="en-US" sz="1100"/>
            <a:t>移行中</a:t>
          </a:r>
          <a:r>
            <a:rPr kumimoji="1" lang="en-US" altLang="ja-JP" sz="1100"/>
            <a:t>(</a:t>
          </a:r>
          <a:r>
            <a:rPr kumimoji="1" lang="ja-JP" altLang="en-US" sz="1100"/>
            <a:t>先</a:t>
          </a:r>
          <a:r>
            <a:rPr kumimoji="1" lang="en-US" altLang="ja-JP" sz="1100"/>
            <a:t>)</a:t>
          </a:r>
          <a:r>
            <a:rPr kumimoji="1" lang="ja-JP" altLang="en-US" sz="1100"/>
            <a:t>）</a:t>
          </a:r>
          <a:endParaRPr kumimoji="1" lang="en-US" altLang="ja-JP" sz="1100"/>
        </a:p>
      </xdr:txBody>
    </xdr:sp>
    <xdr:clientData/>
  </xdr:twoCellAnchor>
  <xdr:twoCellAnchor>
    <xdr:from>
      <xdr:col>34</xdr:col>
      <xdr:colOff>11206</xdr:colOff>
      <xdr:row>186</xdr:row>
      <xdr:rowOff>9058</xdr:rowOff>
    </xdr:from>
    <xdr:to>
      <xdr:col>44</xdr:col>
      <xdr:colOff>168861</xdr:colOff>
      <xdr:row>186</xdr:row>
      <xdr:rowOff>9058</xdr:rowOff>
    </xdr:to>
    <xdr:cxnSp macro="">
      <xdr:nvCxnSpPr>
        <xdr:cNvPr id="136" name="直線矢印コネクタ 135"/>
        <xdr:cNvCxnSpPr/>
      </xdr:nvCxnSpPr>
      <xdr:spPr>
        <a:xfrm>
          <a:off x="8012206" y="39812352"/>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185</xdr:row>
      <xdr:rowOff>44817</xdr:rowOff>
    </xdr:from>
    <xdr:to>
      <xdr:col>46</xdr:col>
      <xdr:colOff>222106</xdr:colOff>
      <xdr:row>187</xdr:row>
      <xdr:rowOff>134464</xdr:rowOff>
    </xdr:to>
    <xdr:sp macro="" textlink="">
      <xdr:nvSpPr>
        <xdr:cNvPr id="137" name="正方形/長方形 136"/>
        <xdr:cNvSpPr/>
      </xdr:nvSpPr>
      <xdr:spPr>
        <a:xfrm>
          <a:off x="10524714" y="39635199"/>
          <a:ext cx="522274" cy="51547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28</xdr:col>
      <xdr:colOff>0</xdr:colOff>
      <xdr:row>193</xdr:row>
      <xdr:rowOff>100854</xdr:rowOff>
    </xdr:from>
    <xdr:to>
      <xdr:col>31</xdr:col>
      <xdr:colOff>175063</xdr:colOff>
      <xdr:row>193</xdr:row>
      <xdr:rowOff>100854</xdr:rowOff>
    </xdr:to>
    <xdr:cxnSp macro="">
      <xdr:nvCxnSpPr>
        <xdr:cNvPr id="138" name="直線矢印コネクタ 137"/>
        <xdr:cNvCxnSpPr/>
      </xdr:nvCxnSpPr>
      <xdr:spPr>
        <a:xfrm flipH="1">
          <a:off x="6589059" y="2372285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48</xdr:col>
      <xdr:colOff>156883</xdr:colOff>
      <xdr:row>170</xdr:row>
      <xdr:rowOff>123266</xdr:rowOff>
    </xdr:from>
    <xdr:ext cx="4112558" cy="1086970"/>
    <xdr:sp macro="" textlink="">
      <xdr:nvSpPr>
        <xdr:cNvPr id="139" name="四角形吹き出し 138"/>
        <xdr:cNvSpPr/>
      </xdr:nvSpPr>
      <xdr:spPr>
        <a:xfrm>
          <a:off x="11452412" y="30558442"/>
          <a:ext cx="4112558" cy="1086970"/>
        </a:xfrm>
        <a:prstGeom prst="wedgeRectCallout">
          <a:avLst>
            <a:gd name="adj1" fmla="val -143024"/>
            <a:gd name="adj2" fmla="val -4630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トランザクション①終了後からトランザクション②開始までの間に、他プロセスによって該当レコードの</a:t>
          </a:r>
          <a:r>
            <a:rPr kumimoji="1" lang="en-US" altLang="ja-JP" sz="1100">
              <a:solidFill>
                <a:sysClr val="windowText" lastClr="000000"/>
              </a:solidFill>
            </a:rPr>
            <a:t>VM</a:t>
          </a:r>
          <a:r>
            <a:rPr kumimoji="1" lang="ja-JP" altLang="en-US" sz="1100">
              <a:solidFill>
                <a:sysClr val="windowText" lastClr="000000"/>
              </a:solidFill>
            </a:rPr>
            <a:t>情報の</a:t>
          </a:r>
          <a:r>
            <a:rPr kumimoji="1" lang="en-US" altLang="ja-JP" sz="1100">
              <a:solidFill>
                <a:sysClr val="windowText" lastClr="000000"/>
              </a:solidFill>
            </a:rPr>
            <a:t>VM</a:t>
          </a:r>
          <a:r>
            <a:rPr kumimoji="1" lang="ja-JP" altLang="en-US" sz="1100">
              <a:solidFill>
                <a:sysClr val="windowText" lastClr="000000"/>
              </a:solidFill>
            </a:rPr>
            <a:t>ステータスが更新された場合の考慮</a:t>
          </a:r>
        </a:p>
      </xdr:txBody>
    </xdr:sp>
    <xdr:clientData/>
  </xdr:oneCellAnchor>
  <xdr:twoCellAnchor>
    <xdr:from>
      <xdr:col>34</xdr:col>
      <xdr:colOff>0</xdr:colOff>
      <xdr:row>136</xdr:row>
      <xdr:rowOff>12420</xdr:rowOff>
    </xdr:from>
    <xdr:to>
      <xdr:col>44</xdr:col>
      <xdr:colOff>157655</xdr:colOff>
      <xdr:row>136</xdr:row>
      <xdr:rowOff>12420</xdr:rowOff>
    </xdr:to>
    <xdr:cxnSp macro="">
      <xdr:nvCxnSpPr>
        <xdr:cNvPr id="140" name="直線矢印コネクタ 139"/>
        <xdr:cNvCxnSpPr/>
      </xdr:nvCxnSpPr>
      <xdr:spPr>
        <a:xfrm>
          <a:off x="8001000" y="27892655"/>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135</xdr:row>
      <xdr:rowOff>78440</xdr:rowOff>
    </xdr:from>
    <xdr:to>
      <xdr:col>46</xdr:col>
      <xdr:colOff>222106</xdr:colOff>
      <xdr:row>137</xdr:row>
      <xdr:rowOff>158001</xdr:rowOff>
    </xdr:to>
    <xdr:sp macro="" textlink="">
      <xdr:nvSpPr>
        <xdr:cNvPr id="141" name="正方形/長方形 140"/>
        <xdr:cNvSpPr/>
      </xdr:nvSpPr>
      <xdr:spPr>
        <a:xfrm>
          <a:off x="10524714" y="27745764"/>
          <a:ext cx="522274" cy="50538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112059</xdr:colOff>
      <xdr:row>368</xdr:row>
      <xdr:rowOff>19049</xdr:rowOff>
    </xdr:from>
    <xdr:to>
      <xdr:col>58</xdr:col>
      <xdr:colOff>112058</xdr:colOff>
      <xdr:row>377</xdr:row>
      <xdr:rowOff>168648</xdr:rowOff>
    </xdr:to>
    <xdr:sp macro="" textlink="">
      <xdr:nvSpPr>
        <xdr:cNvPr id="142" name="正方形/長方形 141"/>
        <xdr:cNvSpPr/>
      </xdr:nvSpPr>
      <xdr:spPr>
        <a:xfrm>
          <a:off x="5524500" y="62413402"/>
          <a:ext cx="8236323" cy="2065805"/>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端末自動設定ファイルのロールバック</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16</xdr:col>
      <xdr:colOff>190501</xdr:colOff>
      <xdr:row>364</xdr:row>
      <xdr:rowOff>33618</xdr:rowOff>
    </xdr:from>
    <xdr:to>
      <xdr:col>68</xdr:col>
      <xdr:colOff>89648</xdr:colOff>
      <xdr:row>378</xdr:row>
      <xdr:rowOff>168088</xdr:rowOff>
    </xdr:to>
    <xdr:sp macro="" textlink="">
      <xdr:nvSpPr>
        <xdr:cNvPr id="143" name="正方形/長方形 142"/>
        <xdr:cNvSpPr/>
      </xdr:nvSpPr>
      <xdr:spPr>
        <a:xfrm>
          <a:off x="3955677" y="61576324"/>
          <a:ext cx="12135971" cy="3115235"/>
        </a:xfrm>
        <a:prstGeom prst="rect">
          <a:avLst/>
        </a:prstGeom>
        <a:noFill/>
        <a:ln w="53975">
          <a:solidFill>
            <a:srgbClr val="00B0F0"/>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16</xdr:col>
      <xdr:colOff>201708</xdr:colOff>
      <xdr:row>364</xdr:row>
      <xdr:rowOff>33619</xdr:rowOff>
    </xdr:from>
    <xdr:to>
      <xdr:col>33</xdr:col>
      <xdr:colOff>33618</xdr:colOff>
      <xdr:row>367</xdr:row>
      <xdr:rowOff>67236</xdr:rowOff>
    </xdr:to>
    <xdr:sp macro="" textlink="">
      <xdr:nvSpPr>
        <xdr:cNvPr id="144" name="テキスト ボックス 143"/>
        <xdr:cNvSpPr txBox="1"/>
      </xdr:nvSpPr>
      <xdr:spPr>
        <a:xfrm>
          <a:off x="3966884" y="61576325"/>
          <a:ext cx="3832410" cy="672352"/>
        </a:xfrm>
        <a:prstGeom prst="rect">
          <a:avLst/>
        </a:prstGeom>
        <a:solidFill>
          <a:schemeClr val="lt1"/>
        </a:solidFill>
        <a:ln w="53975" cmpd="sng">
          <a:solidFill>
            <a:srgbClr val="00B0F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端末自動設定ファイルの生成、配置が完了している場合</a:t>
          </a:r>
          <a:endParaRPr kumimoji="1" lang="en-US" altLang="ja-JP" sz="1100"/>
        </a:p>
      </xdr:txBody>
    </xdr:sp>
    <xdr:clientData/>
  </xdr:twoCellAnchor>
  <xdr:twoCellAnchor>
    <xdr:from>
      <xdr:col>34</xdr:col>
      <xdr:colOff>0</xdr:colOff>
      <xdr:row>246</xdr:row>
      <xdr:rowOff>67236</xdr:rowOff>
    </xdr:from>
    <xdr:to>
      <xdr:col>36</xdr:col>
      <xdr:colOff>180975</xdr:colOff>
      <xdr:row>247</xdr:row>
      <xdr:rowOff>124386</xdr:rowOff>
    </xdr:to>
    <xdr:grpSp>
      <xdr:nvGrpSpPr>
        <xdr:cNvPr id="145" name="グループ化 93"/>
        <xdr:cNvGrpSpPr>
          <a:grpSpLocks/>
        </xdr:cNvGrpSpPr>
      </xdr:nvGrpSpPr>
      <xdr:grpSpPr bwMode="auto">
        <a:xfrm>
          <a:off x="8001000" y="52667648"/>
          <a:ext cx="651622" cy="270062"/>
          <a:chOff x="12981214" y="7347857"/>
          <a:chExt cx="667550" cy="612323"/>
        </a:xfrm>
      </xdr:grpSpPr>
      <xdr:cxnSp macro="">
        <xdr:nvCxnSpPr>
          <xdr:cNvPr id="146" name="直線コネクタ 14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123266</xdr:colOff>
      <xdr:row>311</xdr:row>
      <xdr:rowOff>190499</xdr:rowOff>
    </xdr:from>
    <xdr:to>
      <xdr:col>62</xdr:col>
      <xdr:colOff>123265</xdr:colOff>
      <xdr:row>321</xdr:row>
      <xdr:rowOff>127185</xdr:rowOff>
    </xdr:to>
    <xdr:sp macro="" textlink="">
      <xdr:nvSpPr>
        <xdr:cNvPr id="113" name="正方形/長方形 112"/>
        <xdr:cNvSpPr/>
      </xdr:nvSpPr>
      <xdr:spPr>
        <a:xfrm>
          <a:off x="6477001" y="55132940"/>
          <a:ext cx="8236323" cy="2065804"/>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端末自動設定ファイルのコミット</a:t>
          </a:r>
          <a:endParaRPr kumimoji="1" lang="en-US" altLang="ja-JP" sz="1800" baseline="0">
            <a:solidFill>
              <a:sysClr val="windowText" lastClr="000000"/>
            </a:solidFill>
          </a:endParaRPr>
        </a:p>
        <a:p>
          <a:pPr algn="ct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oneCellAnchor>
    <xdr:from>
      <xdr:col>13</xdr:col>
      <xdr:colOff>100853</xdr:colOff>
      <xdr:row>213</xdr:row>
      <xdr:rowOff>56029</xdr:rowOff>
    </xdr:from>
    <xdr:ext cx="4706470" cy="1703294"/>
    <xdr:sp macro="" textlink="">
      <xdr:nvSpPr>
        <xdr:cNvPr id="114" name="四角形吹き出し 113"/>
        <xdr:cNvSpPr/>
      </xdr:nvSpPr>
      <xdr:spPr>
        <a:xfrm>
          <a:off x="3160059" y="36475147"/>
          <a:ext cx="4706470" cy="1703294"/>
        </a:xfrm>
        <a:prstGeom prst="wedgeRectCallout">
          <a:avLst>
            <a:gd name="adj1" fmla="val 53100"/>
            <a:gd name="adj2" fmla="val -985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b="1">
              <a:solidFill>
                <a:sysClr val="windowText" lastClr="000000"/>
              </a:solidFill>
            </a:rPr>
            <a:t>▼</a:t>
          </a:r>
          <a:r>
            <a:rPr kumimoji="1" lang="en-US" altLang="ja-JP" sz="1100" b="1">
              <a:solidFill>
                <a:sysClr val="windowText" lastClr="000000"/>
              </a:solidFill>
            </a:rPr>
            <a:t>makeFileListForHaishiVM</a:t>
          </a:r>
          <a:r>
            <a:rPr kumimoji="1" lang="ja-JP" altLang="en-US" sz="1100" b="1">
              <a:solidFill>
                <a:sysClr val="windowText" lastClr="000000"/>
              </a:solidFill>
            </a:rPr>
            <a:t>について </a:t>
          </a:r>
          <a:r>
            <a:rPr kumimoji="1" lang="en-US" altLang="ja-JP" sz="1100" b="1">
              <a:solidFill>
                <a:sysClr val="windowText" lastClr="000000"/>
              </a:solidFill>
            </a:rPr>
            <a:t>//</a:t>
          </a:r>
          <a:r>
            <a:rPr kumimoji="1" lang="en-US" altLang="ja-JP" sz="1100" b="1" baseline="0">
              <a:solidFill>
                <a:sysClr val="windowText" lastClr="000000"/>
              </a:solidFill>
            </a:rPr>
            <a:t> </a:t>
          </a:r>
          <a:r>
            <a:rPr kumimoji="1" lang="ja-JP" altLang="en-US" sz="1100" b="1" baseline="0">
              <a:solidFill>
                <a:sysClr val="windowText" lastClr="000000"/>
              </a:solidFill>
            </a:rPr>
            <a:t>渡す引数の中身</a:t>
          </a:r>
          <a:endParaRPr kumimoji="1" lang="en-US" altLang="ja-JP" sz="1100" b="1" baseline="0">
            <a:solidFill>
              <a:sysClr val="windowText" lastClr="000000"/>
            </a:solidFill>
          </a:endParaRPr>
        </a:p>
        <a:p>
          <a:pPr algn="l"/>
          <a:r>
            <a:rPr kumimoji="1" lang="ja-JP" altLang="en-US" sz="1100" b="1" baseline="0">
              <a:solidFill>
                <a:sysClr val="windowText" lastClr="000000"/>
              </a:solidFill>
            </a:rPr>
            <a:t>　</a:t>
          </a:r>
          <a:r>
            <a:rPr kumimoji="1" lang="ja-JP" altLang="en-US" sz="1100" b="0" baseline="0">
              <a:solidFill>
                <a:sysClr val="windowText" lastClr="000000"/>
              </a:solidFill>
            </a:rPr>
            <a:t>第一引数 </a:t>
          </a:r>
          <a:r>
            <a:rPr kumimoji="1" lang="en-US" altLang="ja-JP" sz="1100" b="0" baseline="0">
              <a:solidFill>
                <a:sysClr val="windowText" lastClr="000000"/>
              </a:solidFill>
            </a:rPr>
            <a:t>: List&lt;String&gt; localFileList   // </a:t>
          </a:r>
          <a:r>
            <a:rPr kumimoji="1" lang="ja-JP" altLang="en-US" sz="1100" b="0" baseline="0">
              <a:solidFill>
                <a:sysClr val="windowText" lastClr="000000"/>
              </a:solidFill>
            </a:rPr>
            <a:t>アップロード元のファイルパスのリスト</a:t>
          </a:r>
          <a:endParaRPr kumimoji="1" lang="en-US" altLang="ja-JP" sz="1100" b="0" baseline="0">
            <a:solidFill>
              <a:sysClr val="windowText" lastClr="000000"/>
            </a:solidFill>
          </a:endParaRPr>
        </a:p>
        <a:p>
          <a:pPr algn="l"/>
          <a:r>
            <a:rPr kumimoji="1" lang="ja-JP" altLang="en-US" sz="1100" b="0">
              <a:solidFill>
                <a:sysClr val="windowText" lastClr="000000"/>
              </a:solidFill>
            </a:rPr>
            <a:t>　第二引数 </a:t>
          </a:r>
          <a:r>
            <a:rPr kumimoji="1" lang="en-US" altLang="ja-JP" sz="1100" b="0">
              <a:solidFill>
                <a:sysClr val="windowText" lastClr="000000"/>
              </a:solidFill>
            </a:rPr>
            <a:t>: List&lt;String&gt; dstFileList   //  </a:t>
          </a:r>
          <a:r>
            <a:rPr kumimoji="1" lang="ja-JP" altLang="en-US" sz="1100" b="0">
              <a:solidFill>
                <a:sysClr val="windowText" lastClr="000000"/>
              </a:solidFill>
            </a:rPr>
            <a:t>配置先のファイルパスのリスト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第三引数 </a:t>
          </a:r>
          <a:r>
            <a:rPr kumimoji="1" lang="en-US" altLang="ja-JP" sz="1100" b="0">
              <a:solidFill>
                <a:sysClr val="windowText" lastClr="000000"/>
              </a:solidFill>
            </a:rPr>
            <a:t>: List&lt;String&gt; dstFileBackUpList   // </a:t>
          </a:r>
          <a:r>
            <a:rPr kumimoji="1" lang="ja-JP" altLang="en-US" sz="1100" b="0">
              <a:solidFill>
                <a:sysClr val="windowText" lastClr="000000"/>
              </a:solidFill>
            </a:rPr>
            <a:t>配置先のファイルが既に置かれている場合の退避先パスのリスト</a:t>
          </a:r>
          <a:endParaRPr kumimoji="1" lang="en-US" altLang="ja-JP" sz="1100" b="0">
            <a:solidFill>
              <a:sysClr val="windowText" lastClr="000000"/>
            </a:solidFill>
          </a:endParaRPr>
        </a:p>
        <a:p>
          <a:pPr algn="l"/>
          <a:r>
            <a:rPr kumimoji="1" lang="ja-JP" altLang="en-US" sz="1100" b="0">
              <a:solidFill>
                <a:sysClr val="windowText" lastClr="000000"/>
              </a:solidFill>
            </a:rPr>
            <a:t>　第四引数 </a:t>
          </a:r>
          <a:r>
            <a:rPr kumimoji="1" lang="en-US" altLang="ja-JP" sz="1100" b="0">
              <a:solidFill>
                <a:sysClr val="windowText" lastClr="000000"/>
              </a:solidFill>
            </a:rPr>
            <a:t>: List&lt;String&gt; dstUploadTmpDirectryList</a:t>
          </a:r>
          <a:r>
            <a:rPr kumimoji="1" lang="ja-JP" altLang="en-US" sz="1100" b="0" baseline="0">
              <a:solidFill>
                <a:sysClr val="windowText" lastClr="000000"/>
              </a:solidFill>
            </a:rPr>
            <a:t>   </a:t>
          </a:r>
          <a:r>
            <a:rPr kumimoji="1" lang="en-US" altLang="ja-JP" sz="1100" b="0">
              <a:solidFill>
                <a:sysClr val="windowText" lastClr="000000"/>
              </a:solidFill>
            </a:rPr>
            <a:t>// </a:t>
          </a:r>
          <a:r>
            <a:rPr kumimoji="1" lang="ja-JP" altLang="en-US" sz="1100" b="0">
              <a:solidFill>
                <a:sysClr val="windowText" lastClr="000000"/>
              </a:solidFill>
            </a:rPr>
            <a:t>配置先のサーバへアップロードする際に一時的に配置するパスのリスト</a:t>
          </a:r>
          <a:endParaRPr kumimoji="1" lang="en-US" altLang="ja-JP" sz="1100" b="0">
            <a:solidFill>
              <a:sysClr val="windowText" lastClr="000000"/>
            </a:solidFill>
          </a:endParaRPr>
        </a:p>
      </xdr:txBody>
    </xdr:sp>
    <xdr:clientData/>
  </xdr:oneCellAnchor>
  <xdr:twoCellAnchor>
    <xdr:from>
      <xdr:col>34</xdr:col>
      <xdr:colOff>0</xdr:colOff>
      <xdr:row>217</xdr:row>
      <xdr:rowOff>145677</xdr:rowOff>
    </xdr:from>
    <xdr:to>
      <xdr:col>36</xdr:col>
      <xdr:colOff>180975</xdr:colOff>
      <xdr:row>218</xdr:row>
      <xdr:rowOff>202828</xdr:rowOff>
    </xdr:to>
    <xdr:grpSp>
      <xdr:nvGrpSpPr>
        <xdr:cNvPr id="115" name="グループ化 93"/>
        <xdr:cNvGrpSpPr>
          <a:grpSpLocks/>
        </xdr:cNvGrpSpPr>
      </xdr:nvGrpSpPr>
      <xdr:grpSpPr bwMode="auto">
        <a:xfrm>
          <a:off x="8001000" y="46571648"/>
          <a:ext cx="651622" cy="270062"/>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2" name="直線矢印コネクタ 15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3" name="直線コネクタ 15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0</xdr:colOff>
      <xdr:row>181</xdr:row>
      <xdr:rowOff>31471</xdr:rowOff>
    </xdr:from>
    <xdr:to>
      <xdr:col>44</xdr:col>
      <xdr:colOff>157655</xdr:colOff>
      <xdr:row>181</xdr:row>
      <xdr:rowOff>31471</xdr:rowOff>
    </xdr:to>
    <xdr:cxnSp macro="">
      <xdr:nvCxnSpPr>
        <xdr:cNvPr id="154" name="直線矢印コネクタ 153"/>
        <xdr:cNvCxnSpPr/>
      </xdr:nvCxnSpPr>
      <xdr:spPr>
        <a:xfrm>
          <a:off x="8001000" y="32808677"/>
          <a:ext cx="251089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170479</xdr:colOff>
      <xdr:row>180</xdr:row>
      <xdr:rowOff>67235</xdr:rowOff>
    </xdr:from>
    <xdr:to>
      <xdr:col>46</xdr:col>
      <xdr:colOff>222106</xdr:colOff>
      <xdr:row>182</xdr:row>
      <xdr:rowOff>143433</xdr:rowOff>
    </xdr:to>
    <xdr:sp macro="" textlink="">
      <xdr:nvSpPr>
        <xdr:cNvPr id="155" name="正方形/長方形 154"/>
        <xdr:cNvSpPr/>
      </xdr:nvSpPr>
      <xdr:spPr>
        <a:xfrm>
          <a:off x="10524714" y="32631529"/>
          <a:ext cx="522274" cy="50202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27</xdr:col>
      <xdr:colOff>224116</xdr:colOff>
      <xdr:row>126</xdr:row>
      <xdr:rowOff>44822</xdr:rowOff>
    </xdr:from>
    <xdr:to>
      <xdr:col>31</xdr:col>
      <xdr:colOff>168088</xdr:colOff>
      <xdr:row>127</xdr:row>
      <xdr:rowOff>134469</xdr:rowOff>
    </xdr:to>
    <xdr:grpSp>
      <xdr:nvGrpSpPr>
        <xdr:cNvPr id="162" name="グループ化 93"/>
        <xdr:cNvGrpSpPr>
          <a:grpSpLocks/>
        </xdr:cNvGrpSpPr>
      </xdr:nvGrpSpPr>
      <xdr:grpSpPr bwMode="auto">
        <a:xfrm rot="5400000" flipH="1">
          <a:off x="6869204" y="26782057"/>
          <a:ext cx="302559" cy="885266"/>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137</xdr:row>
      <xdr:rowOff>11206</xdr:rowOff>
    </xdr:from>
    <xdr:to>
      <xdr:col>31</xdr:col>
      <xdr:colOff>168089</xdr:colOff>
      <xdr:row>138</xdr:row>
      <xdr:rowOff>100854</xdr:rowOff>
    </xdr:to>
    <xdr:grpSp>
      <xdr:nvGrpSpPr>
        <xdr:cNvPr id="166" name="グループ化 93"/>
        <xdr:cNvGrpSpPr>
          <a:grpSpLocks/>
        </xdr:cNvGrpSpPr>
      </xdr:nvGrpSpPr>
      <xdr:grpSpPr bwMode="auto">
        <a:xfrm rot="5400000" flipH="1">
          <a:off x="6869205" y="29090471"/>
          <a:ext cx="302559" cy="885266"/>
          <a:chOff x="12981214" y="7347857"/>
          <a:chExt cx="667550" cy="612323"/>
        </a:xfrm>
      </xdr:grpSpPr>
      <xdr:cxnSp macro="">
        <xdr:nvCxnSpPr>
          <xdr:cNvPr id="167" name="直線コネクタ 16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8" name="直線矢印コネクタ 16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33617</xdr:colOff>
      <xdr:row>146</xdr:row>
      <xdr:rowOff>22412</xdr:rowOff>
    </xdr:from>
    <xdr:to>
      <xdr:col>31</xdr:col>
      <xdr:colOff>212913</xdr:colOff>
      <xdr:row>147</xdr:row>
      <xdr:rowOff>112059</xdr:rowOff>
    </xdr:to>
    <xdr:grpSp>
      <xdr:nvGrpSpPr>
        <xdr:cNvPr id="169" name="グループ化 93"/>
        <xdr:cNvGrpSpPr>
          <a:grpSpLocks/>
        </xdr:cNvGrpSpPr>
      </xdr:nvGrpSpPr>
      <xdr:grpSpPr bwMode="auto">
        <a:xfrm rot="5400000" flipH="1">
          <a:off x="6914030" y="31017882"/>
          <a:ext cx="302558" cy="885266"/>
          <a:chOff x="12981214" y="7347857"/>
          <a:chExt cx="667550" cy="612323"/>
        </a:xfrm>
      </xdr:grpSpPr>
      <xdr:cxnSp macro="">
        <xdr:nvCxnSpPr>
          <xdr:cNvPr id="170" name="直線コネクタ 16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矢印コネクタ 17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201706</xdr:colOff>
      <xdr:row>163</xdr:row>
      <xdr:rowOff>190500</xdr:rowOff>
    </xdr:from>
    <xdr:to>
      <xdr:col>31</xdr:col>
      <xdr:colOff>145678</xdr:colOff>
      <xdr:row>165</xdr:row>
      <xdr:rowOff>123264</xdr:rowOff>
    </xdr:to>
    <xdr:grpSp>
      <xdr:nvGrpSpPr>
        <xdr:cNvPr id="172" name="グループ化 93"/>
        <xdr:cNvGrpSpPr>
          <a:grpSpLocks/>
        </xdr:cNvGrpSpPr>
      </xdr:nvGrpSpPr>
      <xdr:grpSpPr bwMode="auto">
        <a:xfrm rot="5400000" flipH="1">
          <a:off x="6818780" y="34833485"/>
          <a:ext cx="358587" cy="885266"/>
          <a:chOff x="12981214" y="7347857"/>
          <a:chExt cx="667550" cy="612323"/>
        </a:xfrm>
      </xdr:grpSpPr>
      <xdr:cxnSp macro="">
        <xdr:nvCxnSpPr>
          <xdr:cNvPr id="173" name="直線コネクタ 1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17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0</xdr:colOff>
      <xdr:row>100</xdr:row>
      <xdr:rowOff>22412</xdr:rowOff>
    </xdr:from>
    <xdr:to>
      <xdr:col>31</xdr:col>
      <xdr:colOff>175063</xdr:colOff>
      <xdr:row>100</xdr:row>
      <xdr:rowOff>22412</xdr:rowOff>
    </xdr:to>
    <xdr:cxnSp macro="">
      <xdr:nvCxnSpPr>
        <xdr:cNvPr id="189" name="直線矢印コネクタ 188"/>
        <xdr:cNvCxnSpPr/>
      </xdr:nvCxnSpPr>
      <xdr:spPr>
        <a:xfrm flipH="1">
          <a:off x="6589059" y="21515294"/>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224117</xdr:colOff>
      <xdr:row>183</xdr:row>
      <xdr:rowOff>33618</xdr:rowOff>
    </xdr:from>
    <xdr:to>
      <xdr:col>31</xdr:col>
      <xdr:colOff>168089</xdr:colOff>
      <xdr:row>184</xdr:row>
      <xdr:rowOff>123266</xdr:rowOff>
    </xdr:to>
    <xdr:grpSp>
      <xdr:nvGrpSpPr>
        <xdr:cNvPr id="194" name="グループ化 93"/>
        <xdr:cNvGrpSpPr>
          <a:grpSpLocks/>
        </xdr:cNvGrpSpPr>
      </xdr:nvGrpSpPr>
      <xdr:grpSpPr bwMode="auto">
        <a:xfrm rot="5400000" flipH="1">
          <a:off x="6869205" y="38906824"/>
          <a:ext cx="302560" cy="885266"/>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6" name="直線矢印コネクタ 19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27</xdr:col>
      <xdr:colOff>224117</xdr:colOff>
      <xdr:row>348</xdr:row>
      <xdr:rowOff>33618</xdr:rowOff>
    </xdr:from>
    <xdr:to>
      <xdr:col>31</xdr:col>
      <xdr:colOff>168089</xdr:colOff>
      <xdr:row>349</xdr:row>
      <xdr:rowOff>123266</xdr:rowOff>
    </xdr:to>
    <xdr:grpSp>
      <xdr:nvGrpSpPr>
        <xdr:cNvPr id="197" name="グループ化 93"/>
        <xdr:cNvGrpSpPr>
          <a:grpSpLocks/>
        </xdr:cNvGrpSpPr>
      </xdr:nvGrpSpPr>
      <xdr:grpSpPr bwMode="auto">
        <a:xfrm rot="5400000" flipH="1">
          <a:off x="6869205" y="74059677"/>
          <a:ext cx="302560" cy="885266"/>
          <a:chOff x="12981214" y="7347857"/>
          <a:chExt cx="667550" cy="612323"/>
        </a:xfrm>
      </xdr:grpSpPr>
      <xdr:cxnSp macro="">
        <xdr:nvCxnSpPr>
          <xdr:cNvPr id="198" name="直線コネクタ 1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9" name="直線矢印コネクタ 1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60</xdr:col>
      <xdr:colOff>156882</xdr:colOff>
      <xdr:row>118</xdr:row>
      <xdr:rowOff>123264</xdr:rowOff>
    </xdr:from>
    <xdr:to>
      <xdr:col>70</xdr:col>
      <xdr:colOff>123264</xdr:colOff>
      <xdr:row>126</xdr:row>
      <xdr:rowOff>22411</xdr:rowOff>
    </xdr:to>
    <xdr:sp macro="" textlink="">
      <xdr:nvSpPr>
        <xdr:cNvPr id="156" name="四角形吹き出し 155"/>
        <xdr:cNvSpPr/>
      </xdr:nvSpPr>
      <xdr:spPr>
        <a:xfrm>
          <a:off x="14276294" y="25448558"/>
          <a:ext cx="2319617" cy="1602441"/>
        </a:xfrm>
        <a:prstGeom prst="wedgeRectCallout">
          <a:avLst>
            <a:gd name="adj1" fmla="val -88955"/>
            <a:gd name="adj2" fmla="val -23745"/>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37</xdr:col>
      <xdr:colOff>228600</xdr:colOff>
      <xdr:row>571</xdr:row>
      <xdr:rowOff>137431</xdr:rowOff>
    </xdr:from>
    <xdr:to>
      <xdr:col>86</xdr:col>
      <xdr:colOff>219076</xdr:colOff>
      <xdr:row>758</xdr:row>
      <xdr:rowOff>152401</xdr:rowOff>
    </xdr:to>
    <xdr:sp macro="" textlink="">
      <xdr:nvSpPr>
        <xdr:cNvPr id="79" name="テキスト ボックス 78"/>
        <xdr:cNvSpPr txBox="1"/>
      </xdr:nvSpPr>
      <xdr:spPr bwMode="auto">
        <a:xfrm>
          <a:off x="9039225" y="104483806"/>
          <a:ext cx="11658601" cy="35428920"/>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62802" name="グループ化 71"/>
        <xdr:cNvGrpSpPr>
          <a:grpSpLocks/>
        </xdr:cNvGrpSpPr>
      </xdr:nvGrpSpPr>
      <xdr:grpSpPr bwMode="auto">
        <a:xfrm>
          <a:off x="1952625" y="1590675"/>
          <a:ext cx="1352550" cy="1171575"/>
          <a:chOff x="1591234" y="941294"/>
          <a:chExt cx="1344705" cy="1165412"/>
        </a:xfrm>
      </xdr:grpSpPr>
      <xdr:grpSp>
        <xdr:nvGrpSpPr>
          <xdr:cNvPr id="262900"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1" name="正方形/長方形 10"/>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xdr:row>
      <xdr:rowOff>95250</xdr:rowOff>
    </xdr:from>
    <xdr:to>
      <xdr:col>55</xdr:col>
      <xdr:colOff>180975</xdr:colOff>
      <xdr:row>16</xdr:row>
      <xdr:rowOff>152400</xdr:rowOff>
    </xdr:to>
    <xdr:grpSp>
      <xdr:nvGrpSpPr>
        <xdr:cNvPr id="262804" name="グループ化 93"/>
        <xdr:cNvGrpSpPr>
          <a:grpSpLocks/>
        </xdr:cNvGrpSpPr>
      </xdr:nvGrpSpPr>
      <xdr:grpSpPr bwMode="auto">
        <a:xfrm>
          <a:off x="12620625" y="3500438"/>
          <a:ext cx="657225" cy="271462"/>
          <a:chOff x="12981214" y="7347857"/>
          <a:chExt cx="667550" cy="612323"/>
        </a:xfrm>
      </xdr:grpSpPr>
      <xdr:cxnSp macro="">
        <xdr:nvCxnSpPr>
          <xdr:cNvPr id="13" name="直線コネクタ 1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矢印コネクタ 1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762</xdr:row>
      <xdr:rowOff>200025</xdr:rowOff>
    </xdr:to>
    <xdr:sp macro="" textlink="">
      <xdr:nvSpPr>
        <xdr:cNvPr id="16" name="正方形/長方形 15"/>
        <xdr:cNvSpPr/>
      </xdr:nvSpPr>
      <xdr:spPr>
        <a:xfrm>
          <a:off x="12144455" y="2918730"/>
          <a:ext cx="476251" cy="8465412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61</xdr:row>
      <xdr:rowOff>143531</xdr:rowOff>
    </xdr:from>
    <xdr:to>
      <xdr:col>63</xdr:col>
      <xdr:colOff>170793</xdr:colOff>
      <xdr:row>61</xdr:row>
      <xdr:rowOff>143531</xdr:rowOff>
    </xdr:to>
    <xdr:cxnSp macro="">
      <xdr:nvCxnSpPr>
        <xdr:cNvPr id="20" name="直線矢印コネクタ 19"/>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1" name="正方形/長方形 20"/>
        <xdr:cNvSpPr/>
      </xdr:nvSpPr>
      <xdr:spPr>
        <a:xfrm>
          <a:off x="15185492" y="12982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84</xdr:row>
      <xdr:rowOff>143531</xdr:rowOff>
    </xdr:from>
    <xdr:to>
      <xdr:col>63</xdr:col>
      <xdr:colOff>170793</xdr:colOff>
      <xdr:row>84</xdr:row>
      <xdr:rowOff>143531</xdr:rowOff>
    </xdr:to>
    <xdr:cxnSp macro="">
      <xdr:nvCxnSpPr>
        <xdr:cNvPr id="22" name="直線矢印コネクタ 21"/>
        <xdr:cNvCxnSpPr/>
      </xdr:nvCxnSpPr>
      <xdr:spPr>
        <a:xfrm>
          <a:off x="12633763" y="166884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84</xdr:row>
      <xdr:rowOff>1</xdr:rowOff>
    </xdr:from>
    <xdr:to>
      <xdr:col>65</xdr:col>
      <xdr:colOff>235244</xdr:colOff>
      <xdr:row>86</xdr:row>
      <xdr:rowOff>76200</xdr:rowOff>
    </xdr:to>
    <xdr:sp macro="" textlink="">
      <xdr:nvSpPr>
        <xdr:cNvPr id="23" name="正方形/長方形 22"/>
        <xdr:cNvSpPr/>
      </xdr:nvSpPr>
      <xdr:spPr>
        <a:xfrm>
          <a:off x="15185492" y="165449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177</xdr:row>
      <xdr:rowOff>10181</xdr:rowOff>
    </xdr:from>
    <xdr:to>
      <xdr:col>77</xdr:col>
      <xdr:colOff>0</xdr:colOff>
      <xdr:row>177</xdr:row>
      <xdr:rowOff>10181</xdr:rowOff>
    </xdr:to>
    <xdr:cxnSp macro="">
      <xdr:nvCxnSpPr>
        <xdr:cNvPr id="24" name="直線矢印コネクタ 23"/>
        <xdr:cNvCxnSpPr/>
      </xdr:nvCxnSpPr>
      <xdr:spPr>
        <a:xfrm>
          <a:off x="12633763" y="266135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176</xdr:row>
      <xdr:rowOff>76201</xdr:rowOff>
    </xdr:from>
    <xdr:to>
      <xdr:col>79</xdr:col>
      <xdr:colOff>25694</xdr:colOff>
      <xdr:row>178</xdr:row>
      <xdr:rowOff>152400</xdr:rowOff>
    </xdr:to>
    <xdr:sp macro="" textlink="">
      <xdr:nvSpPr>
        <xdr:cNvPr id="25" name="正方形/長方形 24"/>
        <xdr:cNvSpPr/>
      </xdr:nvSpPr>
      <xdr:spPr>
        <a:xfrm>
          <a:off x="18309692" y="26469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70</xdr:row>
      <xdr:rowOff>95250</xdr:rowOff>
    </xdr:from>
    <xdr:to>
      <xdr:col>55</xdr:col>
      <xdr:colOff>180975</xdr:colOff>
      <xdr:row>71</xdr:row>
      <xdr:rowOff>152400</xdr:rowOff>
    </xdr:to>
    <xdr:grpSp>
      <xdr:nvGrpSpPr>
        <xdr:cNvPr id="262815" name="グループ化 93"/>
        <xdr:cNvGrpSpPr>
          <a:grpSpLocks/>
        </xdr:cNvGrpSpPr>
      </xdr:nvGrpSpPr>
      <xdr:grpSpPr bwMode="auto">
        <a:xfrm>
          <a:off x="12620625" y="15287625"/>
          <a:ext cx="657225" cy="271463"/>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91</xdr:row>
      <xdr:rowOff>95250</xdr:rowOff>
    </xdr:from>
    <xdr:to>
      <xdr:col>55</xdr:col>
      <xdr:colOff>180975</xdr:colOff>
      <xdr:row>92</xdr:row>
      <xdr:rowOff>152400</xdr:rowOff>
    </xdr:to>
    <xdr:grpSp>
      <xdr:nvGrpSpPr>
        <xdr:cNvPr id="262816" name="グループ化 93"/>
        <xdr:cNvGrpSpPr>
          <a:grpSpLocks/>
        </xdr:cNvGrpSpPr>
      </xdr:nvGrpSpPr>
      <xdr:grpSpPr bwMode="auto">
        <a:xfrm>
          <a:off x="12620625" y="19788188"/>
          <a:ext cx="657225" cy="271462"/>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72</xdr:row>
      <xdr:rowOff>95906</xdr:rowOff>
    </xdr:from>
    <xdr:to>
      <xdr:col>51</xdr:col>
      <xdr:colOff>13138</xdr:colOff>
      <xdr:row>72</xdr:row>
      <xdr:rowOff>95906</xdr:rowOff>
    </xdr:to>
    <xdr:cxnSp macro="">
      <xdr:nvCxnSpPr>
        <xdr:cNvPr id="39" name="直線矢印コネクタ 38"/>
        <xdr:cNvCxnSpPr/>
      </xdr:nvCxnSpPr>
      <xdr:spPr>
        <a:xfrm flipH="1">
          <a:off x="11268075" y="14964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93</xdr:row>
      <xdr:rowOff>95906</xdr:rowOff>
    </xdr:from>
    <xdr:to>
      <xdr:col>51</xdr:col>
      <xdr:colOff>13138</xdr:colOff>
      <xdr:row>93</xdr:row>
      <xdr:rowOff>95906</xdr:rowOff>
    </xdr:to>
    <xdr:cxnSp macro="">
      <xdr:nvCxnSpPr>
        <xdr:cNvPr id="40" name="直線矢印コネクタ 39"/>
        <xdr:cNvCxnSpPr/>
      </xdr:nvCxnSpPr>
      <xdr:spPr>
        <a:xfrm flipH="1">
          <a:off x="11268075" y="18526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178</xdr:row>
      <xdr:rowOff>95906</xdr:rowOff>
    </xdr:from>
    <xdr:to>
      <xdr:col>51</xdr:col>
      <xdr:colOff>13138</xdr:colOff>
      <xdr:row>178</xdr:row>
      <xdr:rowOff>95906</xdr:rowOff>
    </xdr:to>
    <xdr:cxnSp macro="">
      <xdr:nvCxnSpPr>
        <xdr:cNvPr id="41" name="直線矢印コネクタ 40"/>
        <xdr:cNvCxnSpPr/>
      </xdr:nvCxnSpPr>
      <xdr:spPr>
        <a:xfrm flipH="1">
          <a:off x="11268075" y="269087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214</xdr:row>
      <xdr:rowOff>10181</xdr:rowOff>
    </xdr:from>
    <xdr:to>
      <xdr:col>77</xdr:col>
      <xdr:colOff>0</xdr:colOff>
      <xdr:row>214</xdr:row>
      <xdr:rowOff>10181</xdr:rowOff>
    </xdr:to>
    <xdr:cxnSp macro="">
      <xdr:nvCxnSpPr>
        <xdr:cNvPr id="43" name="直線矢印コネクタ 42"/>
        <xdr:cNvCxnSpPr/>
      </xdr:nvCxnSpPr>
      <xdr:spPr>
        <a:xfrm>
          <a:off x="12633763" y="29756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213</xdr:row>
      <xdr:rowOff>76201</xdr:rowOff>
    </xdr:from>
    <xdr:to>
      <xdr:col>79</xdr:col>
      <xdr:colOff>25694</xdr:colOff>
      <xdr:row>215</xdr:row>
      <xdr:rowOff>152400</xdr:rowOff>
    </xdr:to>
    <xdr:sp macro="" textlink="">
      <xdr:nvSpPr>
        <xdr:cNvPr id="44" name="正方形/長方形 43"/>
        <xdr:cNvSpPr/>
      </xdr:nvSpPr>
      <xdr:spPr>
        <a:xfrm>
          <a:off x="18309692" y="29613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215</xdr:row>
      <xdr:rowOff>95906</xdr:rowOff>
    </xdr:from>
    <xdr:to>
      <xdr:col>51</xdr:col>
      <xdr:colOff>13138</xdr:colOff>
      <xdr:row>215</xdr:row>
      <xdr:rowOff>95906</xdr:rowOff>
    </xdr:to>
    <xdr:cxnSp macro="">
      <xdr:nvCxnSpPr>
        <xdr:cNvPr id="45" name="直線矢印コネクタ 44"/>
        <xdr:cNvCxnSpPr/>
      </xdr:nvCxnSpPr>
      <xdr:spPr>
        <a:xfrm flipH="1">
          <a:off x="11268075" y="30052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234</xdr:row>
      <xdr:rowOff>10181</xdr:rowOff>
    </xdr:from>
    <xdr:to>
      <xdr:col>77</xdr:col>
      <xdr:colOff>0</xdr:colOff>
      <xdr:row>234</xdr:row>
      <xdr:rowOff>10181</xdr:rowOff>
    </xdr:to>
    <xdr:cxnSp macro="">
      <xdr:nvCxnSpPr>
        <xdr:cNvPr id="46" name="直線矢印コネクタ 45"/>
        <xdr:cNvCxnSpPr/>
      </xdr:nvCxnSpPr>
      <xdr:spPr>
        <a:xfrm>
          <a:off x="12633763" y="339477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233</xdr:row>
      <xdr:rowOff>76201</xdr:rowOff>
    </xdr:from>
    <xdr:to>
      <xdr:col>79</xdr:col>
      <xdr:colOff>25694</xdr:colOff>
      <xdr:row>235</xdr:row>
      <xdr:rowOff>152400</xdr:rowOff>
    </xdr:to>
    <xdr:sp macro="" textlink="">
      <xdr:nvSpPr>
        <xdr:cNvPr id="47" name="正方形/長方形 46"/>
        <xdr:cNvSpPr/>
      </xdr:nvSpPr>
      <xdr:spPr>
        <a:xfrm>
          <a:off x="18309692" y="3380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235</xdr:row>
      <xdr:rowOff>95906</xdr:rowOff>
    </xdr:from>
    <xdr:to>
      <xdr:col>51</xdr:col>
      <xdr:colOff>13138</xdr:colOff>
      <xdr:row>235</xdr:row>
      <xdr:rowOff>95906</xdr:rowOff>
    </xdr:to>
    <xdr:cxnSp macro="">
      <xdr:nvCxnSpPr>
        <xdr:cNvPr id="48" name="直線矢印コネクタ 47"/>
        <xdr:cNvCxnSpPr/>
      </xdr:nvCxnSpPr>
      <xdr:spPr>
        <a:xfrm flipH="1">
          <a:off x="11268075" y="342430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439</xdr:row>
      <xdr:rowOff>143531</xdr:rowOff>
    </xdr:from>
    <xdr:to>
      <xdr:col>63</xdr:col>
      <xdr:colOff>170793</xdr:colOff>
      <xdr:row>439</xdr:row>
      <xdr:rowOff>143531</xdr:rowOff>
    </xdr:to>
    <xdr:cxnSp macro="">
      <xdr:nvCxnSpPr>
        <xdr:cNvPr id="49" name="直線矢印コネクタ 48"/>
        <xdr:cNvCxnSpPr/>
      </xdr:nvCxnSpPr>
      <xdr:spPr>
        <a:xfrm>
          <a:off x="12633763" y="43720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439</xdr:row>
      <xdr:rowOff>1</xdr:rowOff>
    </xdr:from>
    <xdr:to>
      <xdr:col>65</xdr:col>
      <xdr:colOff>235244</xdr:colOff>
      <xdr:row>441</xdr:row>
      <xdr:rowOff>76200</xdr:rowOff>
    </xdr:to>
    <xdr:sp macro="" textlink="">
      <xdr:nvSpPr>
        <xdr:cNvPr id="50" name="正方形/長方形 49"/>
        <xdr:cNvSpPr/>
      </xdr:nvSpPr>
      <xdr:spPr>
        <a:xfrm>
          <a:off x="15185492" y="43576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445</xdr:row>
      <xdr:rowOff>95250</xdr:rowOff>
    </xdr:from>
    <xdr:to>
      <xdr:col>55</xdr:col>
      <xdr:colOff>180975</xdr:colOff>
      <xdr:row>446</xdr:row>
      <xdr:rowOff>152400</xdr:rowOff>
    </xdr:to>
    <xdr:grpSp>
      <xdr:nvGrpSpPr>
        <xdr:cNvPr id="262828" name="グループ化 93"/>
        <xdr:cNvGrpSpPr>
          <a:grpSpLocks/>
        </xdr:cNvGrpSpPr>
      </xdr:nvGrpSpPr>
      <xdr:grpSpPr bwMode="auto">
        <a:xfrm>
          <a:off x="12620625" y="95654813"/>
          <a:ext cx="657225" cy="271462"/>
          <a:chOff x="12981214" y="7347857"/>
          <a:chExt cx="667550" cy="612323"/>
        </a:xfrm>
      </xdr:grpSpPr>
      <xdr:cxnSp macro="">
        <xdr:nvCxnSpPr>
          <xdr:cNvPr id="52" name="直線コネクタ 5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3" name="直線矢印コネクタ 5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コネクタ 5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109818</xdr:colOff>
      <xdr:row>454</xdr:row>
      <xdr:rowOff>152400</xdr:rowOff>
    </xdr:from>
    <xdr:to>
      <xdr:col>82</xdr:col>
      <xdr:colOff>109817</xdr:colOff>
      <xdr:row>463</xdr:row>
      <xdr:rowOff>174812</xdr:rowOff>
    </xdr:to>
    <xdr:sp macro="" textlink="">
      <xdr:nvSpPr>
        <xdr:cNvPr id="55" name="正方形/長方形 54"/>
        <xdr:cNvSpPr/>
      </xdr:nvSpPr>
      <xdr:spPr>
        <a:xfrm>
          <a:off x="11301693" y="4833937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455</xdr:row>
      <xdr:rowOff>157442</xdr:rowOff>
    </xdr:from>
    <xdr:ext cx="2982444" cy="595033"/>
    <xdr:sp macro="" textlink="">
      <xdr:nvSpPr>
        <xdr:cNvPr id="56" name="四角形吹き出し 55"/>
        <xdr:cNvSpPr/>
      </xdr:nvSpPr>
      <xdr:spPr>
        <a:xfrm>
          <a:off x="7934325" y="485539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451</xdr:row>
      <xdr:rowOff>143531</xdr:rowOff>
    </xdr:from>
    <xdr:to>
      <xdr:col>63</xdr:col>
      <xdr:colOff>170793</xdr:colOff>
      <xdr:row>451</xdr:row>
      <xdr:rowOff>143531</xdr:rowOff>
    </xdr:to>
    <xdr:cxnSp macro="">
      <xdr:nvCxnSpPr>
        <xdr:cNvPr id="57" name="直線矢印コネクタ 56"/>
        <xdr:cNvCxnSpPr/>
      </xdr:nvCxnSpPr>
      <xdr:spPr>
        <a:xfrm>
          <a:off x="12633763" y="462350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451</xdr:row>
      <xdr:rowOff>1</xdr:rowOff>
    </xdr:from>
    <xdr:to>
      <xdr:col>65</xdr:col>
      <xdr:colOff>235244</xdr:colOff>
      <xdr:row>453</xdr:row>
      <xdr:rowOff>76200</xdr:rowOff>
    </xdr:to>
    <xdr:sp macro="" textlink="">
      <xdr:nvSpPr>
        <xdr:cNvPr id="58" name="正方形/長方形 57"/>
        <xdr:cNvSpPr/>
      </xdr:nvSpPr>
      <xdr:spPr>
        <a:xfrm>
          <a:off x="15185492" y="460914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471</xdr:row>
      <xdr:rowOff>210206</xdr:rowOff>
    </xdr:from>
    <xdr:to>
      <xdr:col>63</xdr:col>
      <xdr:colOff>170793</xdr:colOff>
      <xdr:row>471</xdr:row>
      <xdr:rowOff>210206</xdr:rowOff>
    </xdr:to>
    <xdr:cxnSp macro="">
      <xdr:nvCxnSpPr>
        <xdr:cNvPr id="60" name="直線矢印コネクタ 59"/>
        <xdr:cNvCxnSpPr/>
      </xdr:nvCxnSpPr>
      <xdr:spPr>
        <a:xfrm>
          <a:off x="12633763" y="519595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471</xdr:row>
      <xdr:rowOff>66676</xdr:rowOff>
    </xdr:from>
    <xdr:to>
      <xdr:col>65</xdr:col>
      <xdr:colOff>235244</xdr:colOff>
      <xdr:row>473</xdr:row>
      <xdr:rowOff>142875</xdr:rowOff>
    </xdr:to>
    <xdr:sp macro="" textlink="">
      <xdr:nvSpPr>
        <xdr:cNvPr id="61" name="正方形/長方形 60"/>
        <xdr:cNvSpPr/>
      </xdr:nvSpPr>
      <xdr:spPr>
        <a:xfrm>
          <a:off x="15185492" y="518160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62" name="正方形/長方形 61"/>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63" name="直線矢印コネクタ 62"/>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64" name="直線矢印コネクタ 63"/>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65" name="正方形/長方形 64"/>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66" name="直線矢印コネクタ 65"/>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45</xdr:row>
      <xdr:rowOff>76202</xdr:rowOff>
    </xdr:from>
    <xdr:to>
      <xdr:col>65</xdr:col>
      <xdr:colOff>235244</xdr:colOff>
      <xdr:row>47</xdr:row>
      <xdr:rowOff>161926</xdr:rowOff>
    </xdr:to>
    <xdr:sp macro="" textlink="">
      <xdr:nvSpPr>
        <xdr:cNvPr id="67" name="正方形/長方形 66"/>
        <xdr:cNvSpPr/>
      </xdr:nvSpPr>
      <xdr:spPr>
        <a:xfrm>
          <a:off x="15185492" y="97059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46</xdr:row>
      <xdr:rowOff>10182</xdr:rowOff>
    </xdr:from>
    <xdr:to>
      <xdr:col>63</xdr:col>
      <xdr:colOff>177362</xdr:colOff>
      <xdr:row>46</xdr:row>
      <xdr:rowOff>10182</xdr:rowOff>
    </xdr:to>
    <xdr:cxnSp macro="">
      <xdr:nvCxnSpPr>
        <xdr:cNvPr id="68" name="直線矢印コネクタ 67"/>
        <xdr:cNvCxnSpPr/>
      </xdr:nvCxnSpPr>
      <xdr:spPr>
        <a:xfrm>
          <a:off x="12640332" y="98495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549</xdr:row>
      <xdr:rowOff>76201</xdr:rowOff>
    </xdr:from>
    <xdr:to>
      <xdr:col>65</xdr:col>
      <xdr:colOff>235244</xdr:colOff>
      <xdr:row>551</xdr:row>
      <xdr:rowOff>152400</xdr:rowOff>
    </xdr:to>
    <xdr:sp macro="" textlink="">
      <xdr:nvSpPr>
        <xdr:cNvPr id="69" name="正方形/長方形 68"/>
        <xdr:cNvSpPr/>
      </xdr:nvSpPr>
      <xdr:spPr>
        <a:xfrm>
          <a:off x="15185492" y="55178326"/>
          <a:ext cx="527877" cy="21716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550</xdr:row>
      <xdr:rowOff>10182</xdr:rowOff>
    </xdr:from>
    <xdr:to>
      <xdr:col>63</xdr:col>
      <xdr:colOff>177362</xdr:colOff>
      <xdr:row>550</xdr:row>
      <xdr:rowOff>10182</xdr:rowOff>
    </xdr:to>
    <xdr:cxnSp macro="">
      <xdr:nvCxnSpPr>
        <xdr:cNvPr id="70" name="直線矢印コネクタ 69"/>
        <xdr:cNvCxnSpPr/>
      </xdr:nvCxnSpPr>
      <xdr:spPr>
        <a:xfrm>
          <a:off x="12640332" y="532263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104774</xdr:colOff>
      <xdr:row>44</xdr:row>
      <xdr:rowOff>38100</xdr:rowOff>
    </xdr:from>
    <xdr:to>
      <xdr:col>44</xdr:col>
      <xdr:colOff>28574</xdr:colOff>
      <xdr:row>47</xdr:row>
      <xdr:rowOff>151840</xdr:rowOff>
    </xdr:to>
    <xdr:sp macro="" textlink="">
      <xdr:nvSpPr>
        <xdr:cNvPr id="75" name="テキスト ボックス 74"/>
        <xdr:cNvSpPr txBox="1"/>
      </xdr:nvSpPr>
      <xdr:spPr>
        <a:xfrm>
          <a:off x="7010399" y="94583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29</xdr:col>
      <xdr:colOff>104775</xdr:colOff>
      <xdr:row>44</xdr:row>
      <xdr:rowOff>38101</xdr:rowOff>
    </xdr:from>
    <xdr:to>
      <xdr:col>89</xdr:col>
      <xdr:colOff>238124</xdr:colOff>
      <xdr:row>760</xdr:row>
      <xdr:rowOff>0</xdr:rowOff>
    </xdr:to>
    <xdr:sp macro="" textlink="">
      <xdr:nvSpPr>
        <xdr:cNvPr id="76" name="正方形/長方形 75"/>
        <xdr:cNvSpPr/>
      </xdr:nvSpPr>
      <xdr:spPr>
        <a:xfrm>
          <a:off x="7010400" y="9458326"/>
          <a:ext cx="14420849" cy="67436999"/>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53</xdr:row>
      <xdr:rowOff>143531</xdr:rowOff>
    </xdr:from>
    <xdr:to>
      <xdr:col>63</xdr:col>
      <xdr:colOff>170793</xdr:colOff>
      <xdr:row>53</xdr:row>
      <xdr:rowOff>143531</xdr:rowOff>
    </xdr:to>
    <xdr:cxnSp macro="">
      <xdr:nvCxnSpPr>
        <xdr:cNvPr id="77" name="直線矢印コネクタ 76"/>
        <xdr:cNvCxnSpPr/>
      </xdr:nvCxnSpPr>
      <xdr:spPr>
        <a:xfrm>
          <a:off x="12633763" y="114497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53</xdr:row>
      <xdr:rowOff>1</xdr:rowOff>
    </xdr:from>
    <xdr:to>
      <xdr:col>65</xdr:col>
      <xdr:colOff>235244</xdr:colOff>
      <xdr:row>55</xdr:row>
      <xdr:rowOff>76200</xdr:rowOff>
    </xdr:to>
    <xdr:sp macro="" textlink="">
      <xdr:nvSpPr>
        <xdr:cNvPr id="78" name="正方形/長方形 77"/>
        <xdr:cNvSpPr/>
      </xdr:nvSpPr>
      <xdr:spPr>
        <a:xfrm>
          <a:off x="15185492" y="113061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37</xdr:col>
      <xdr:colOff>228600</xdr:colOff>
      <xdr:row>571</xdr:row>
      <xdr:rowOff>141514</xdr:rowOff>
    </xdr:from>
    <xdr:to>
      <xdr:col>53</xdr:col>
      <xdr:colOff>95250</xdr:colOff>
      <xdr:row>575</xdr:row>
      <xdr:rowOff>112939</xdr:rowOff>
    </xdr:to>
    <xdr:sp macro="" textlink="">
      <xdr:nvSpPr>
        <xdr:cNvPr id="80" name="テキスト ボックス 79"/>
        <xdr:cNvSpPr txBox="1"/>
      </xdr:nvSpPr>
      <xdr:spPr bwMode="auto">
        <a:xfrm>
          <a:off x="9039225" y="122918764"/>
          <a:ext cx="3676650" cy="82867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709</xdr:row>
      <xdr:rowOff>76201</xdr:rowOff>
    </xdr:from>
    <xdr:to>
      <xdr:col>65</xdr:col>
      <xdr:colOff>235244</xdr:colOff>
      <xdr:row>711</xdr:row>
      <xdr:rowOff>152400</xdr:rowOff>
    </xdr:to>
    <xdr:sp macro="" textlink="">
      <xdr:nvSpPr>
        <xdr:cNvPr id="81" name="正方形/長方形 80"/>
        <xdr:cNvSpPr/>
      </xdr:nvSpPr>
      <xdr:spPr>
        <a:xfrm>
          <a:off x="15185492" y="6775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710</xdr:row>
      <xdr:rowOff>10182</xdr:rowOff>
    </xdr:from>
    <xdr:to>
      <xdr:col>63</xdr:col>
      <xdr:colOff>177362</xdr:colOff>
      <xdr:row>710</xdr:row>
      <xdr:rowOff>10182</xdr:rowOff>
    </xdr:to>
    <xdr:cxnSp macro="">
      <xdr:nvCxnSpPr>
        <xdr:cNvPr id="82" name="直線矢印コネクタ 81"/>
        <xdr:cNvCxnSpPr/>
      </xdr:nvCxnSpPr>
      <xdr:spPr>
        <a:xfrm>
          <a:off x="12640332" y="67894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713</xdr:row>
      <xdr:rowOff>76202</xdr:rowOff>
    </xdr:from>
    <xdr:to>
      <xdr:col>65</xdr:col>
      <xdr:colOff>235244</xdr:colOff>
      <xdr:row>715</xdr:row>
      <xdr:rowOff>161926</xdr:rowOff>
    </xdr:to>
    <xdr:sp macro="" textlink="">
      <xdr:nvSpPr>
        <xdr:cNvPr id="83" name="正方形/長方形 82"/>
        <xdr:cNvSpPr/>
      </xdr:nvSpPr>
      <xdr:spPr>
        <a:xfrm>
          <a:off x="15185492" y="6858952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714</xdr:row>
      <xdr:rowOff>10182</xdr:rowOff>
    </xdr:from>
    <xdr:to>
      <xdr:col>63</xdr:col>
      <xdr:colOff>177362</xdr:colOff>
      <xdr:row>714</xdr:row>
      <xdr:rowOff>10182</xdr:rowOff>
    </xdr:to>
    <xdr:cxnSp macro="">
      <xdr:nvCxnSpPr>
        <xdr:cNvPr id="84" name="直線矢印コネクタ 83"/>
        <xdr:cNvCxnSpPr/>
      </xdr:nvCxnSpPr>
      <xdr:spPr>
        <a:xfrm>
          <a:off x="12640332" y="687330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727</xdr:row>
      <xdr:rowOff>210206</xdr:rowOff>
    </xdr:from>
    <xdr:to>
      <xdr:col>63</xdr:col>
      <xdr:colOff>170793</xdr:colOff>
      <xdr:row>727</xdr:row>
      <xdr:rowOff>210206</xdr:rowOff>
    </xdr:to>
    <xdr:cxnSp macro="">
      <xdr:nvCxnSpPr>
        <xdr:cNvPr id="85" name="直線矢印コネクタ 84"/>
        <xdr:cNvCxnSpPr/>
      </xdr:nvCxnSpPr>
      <xdr:spPr>
        <a:xfrm>
          <a:off x="12633763" y="706094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727</xdr:row>
      <xdr:rowOff>66676</xdr:rowOff>
    </xdr:from>
    <xdr:to>
      <xdr:col>65</xdr:col>
      <xdr:colOff>235244</xdr:colOff>
      <xdr:row>729</xdr:row>
      <xdr:rowOff>142875</xdr:rowOff>
    </xdr:to>
    <xdr:sp macro="" textlink="">
      <xdr:nvSpPr>
        <xdr:cNvPr id="86" name="正方形/長方形 85"/>
        <xdr:cNvSpPr/>
      </xdr:nvSpPr>
      <xdr:spPr>
        <a:xfrm>
          <a:off x="15185492" y="704659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738</xdr:row>
      <xdr:rowOff>210206</xdr:rowOff>
    </xdr:from>
    <xdr:to>
      <xdr:col>63</xdr:col>
      <xdr:colOff>170793</xdr:colOff>
      <xdr:row>738</xdr:row>
      <xdr:rowOff>210206</xdr:rowOff>
    </xdr:to>
    <xdr:cxnSp macro="">
      <xdr:nvCxnSpPr>
        <xdr:cNvPr id="87" name="直線矢印コネクタ 86"/>
        <xdr:cNvCxnSpPr/>
      </xdr:nvCxnSpPr>
      <xdr:spPr>
        <a:xfrm>
          <a:off x="12633763" y="72495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738</xdr:row>
      <xdr:rowOff>66676</xdr:rowOff>
    </xdr:from>
    <xdr:to>
      <xdr:col>65</xdr:col>
      <xdr:colOff>235244</xdr:colOff>
      <xdr:row>740</xdr:row>
      <xdr:rowOff>142875</xdr:rowOff>
    </xdr:to>
    <xdr:sp macro="" textlink="">
      <xdr:nvSpPr>
        <xdr:cNvPr id="88" name="正方形/長方形 87"/>
        <xdr:cNvSpPr/>
      </xdr:nvSpPr>
      <xdr:spPr>
        <a:xfrm>
          <a:off x="15185492" y="723519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748</xdr:row>
      <xdr:rowOff>210206</xdr:rowOff>
    </xdr:from>
    <xdr:to>
      <xdr:col>63</xdr:col>
      <xdr:colOff>170793</xdr:colOff>
      <xdr:row>748</xdr:row>
      <xdr:rowOff>210206</xdr:rowOff>
    </xdr:to>
    <xdr:cxnSp macro="">
      <xdr:nvCxnSpPr>
        <xdr:cNvPr id="89" name="直線矢印コネクタ 88"/>
        <xdr:cNvCxnSpPr/>
      </xdr:nvCxnSpPr>
      <xdr:spPr>
        <a:xfrm>
          <a:off x="12633763" y="745909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748</xdr:row>
      <xdr:rowOff>66676</xdr:rowOff>
    </xdr:from>
    <xdr:to>
      <xdr:col>65</xdr:col>
      <xdr:colOff>235244</xdr:colOff>
      <xdr:row>750</xdr:row>
      <xdr:rowOff>142875</xdr:rowOff>
    </xdr:to>
    <xdr:sp macro="" textlink="">
      <xdr:nvSpPr>
        <xdr:cNvPr id="90" name="正方形/長方形 89"/>
        <xdr:cNvSpPr/>
      </xdr:nvSpPr>
      <xdr:spPr>
        <a:xfrm>
          <a:off x="15185492" y="744474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754</xdr:row>
      <xdr:rowOff>76201</xdr:rowOff>
    </xdr:from>
    <xdr:to>
      <xdr:col>65</xdr:col>
      <xdr:colOff>235244</xdr:colOff>
      <xdr:row>756</xdr:row>
      <xdr:rowOff>152400</xdr:rowOff>
    </xdr:to>
    <xdr:sp macro="" textlink="">
      <xdr:nvSpPr>
        <xdr:cNvPr id="91" name="正方形/長方形 90"/>
        <xdr:cNvSpPr/>
      </xdr:nvSpPr>
      <xdr:spPr>
        <a:xfrm>
          <a:off x="15185492" y="75714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755</xdr:row>
      <xdr:rowOff>10182</xdr:rowOff>
    </xdr:from>
    <xdr:to>
      <xdr:col>63</xdr:col>
      <xdr:colOff>177362</xdr:colOff>
      <xdr:row>755</xdr:row>
      <xdr:rowOff>10182</xdr:rowOff>
    </xdr:to>
    <xdr:cxnSp macro="">
      <xdr:nvCxnSpPr>
        <xdr:cNvPr id="92" name="直線矢印コネクタ 91"/>
        <xdr:cNvCxnSpPr/>
      </xdr:nvCxnSpPr>
      <xdr:spPr>
        <a:xfrm>
          <a:off x="12640332" y="75857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162</xdr:row>
      <xdr:rowOff>10181</xdr:rowOff>
    </xdr:from>
    <xdr:to>
      <xdr:col>77</xdr:col>
      <xdr:colOff>0</xdr:colOff>
      <xdr:row>162</xdr:row>
      <xdr:rowOff>10181</xdr:rowOff>
    </xdr:to>
    <xdr:cxnSp macro="">
      <xdr:nvCxnSpPr>
        <xdr:cNvPr id="95" name="直線矢印コネクタ 94"/>
        <xdr:cNvCxnSpPr/>
      </xdr:nvCxnSpPr>
      <xdr:spPr>
        <a:xfrm>
          <a:off x="12633763" y="236798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161</xdr:row>
      <xdr:rowOff>76201</xdr:rowOff>
    </xdr:from>
    <xdr:to>
      <xdr:col>79</xdr:col>
      <xdr:colOff>25694</xdr:colOff>
      <xdr:row>163</xdr:row>
      <xdr:rowOff>152400</xdr:rowOff>
    </xdr:to>
    <xdr:sp macro="" textlink="">
      <xdr:nvSpPr>
        <xdr:cNvPr id="96" name="正方形/長方形 95"/>
        <xdr:cNvSpPr/>
      </xdr:nvSpPr>
      <xdr:spPr>
        <a:xfrm>
          <a:off x="18309692" y="235362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163</xdr:row>
      <xdr:rowOff>95906</xdr:rowOff>
    </xdr:from>
    <xdr:to>
      <xdr:col>51</xdr:col>
      <xdr:colOff>13138</xdr:colOff>
      <xdr:row>163</xdr:row>
      <xdr:rowOff>95906</xdr:rowOff>
    </xdr:to>
    <xdr:cxnSp macro="">
      <xdr:nvCxnSpPr>
        <xdr:cNvPr id="97" name="直線矢印コネクタ 96"/>
        <xdr:cNvCxnSpPr/>
      </xdr:nvCxnSpPr>
      <xdr:spPr>
        <a:xfrm flipH="1">
          <a:off x="11268075" y="239750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243</xdr:row>
      <xdr:rowOff>110560</xdr:rowOff>
    </xdr:from>
    <xdr:to>
      <xdr:col>51</xdr:col>
      <xdr:colOff>13138</xdr:colOff>
      <xdr:row>243</xdr:row>
      <xdr:rowOff>110560</xdr:rowOff>
    </xdr:to>
    <xdr:cxnSp macro="">
      <xdr:nvCxnSpPr>
        <xdr:cNvPr id="102" name="直線矢印コネクタ 101"/>
        <xdr:cNvCxnSpPr/>
      </xdr:nvCxnSpPr>
      <xdr:spPr>
        <a:xfrm flipH="1">
          <a:off x="11440258" y="36005156"/>
          <a:ext cx="90409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325</xdr:row>
      <xdr:rowOff>210206</xdr:rowOff>
    </xdr:from>
    <xdr:to>
      <xdr:col>63</xdr:col>
      <xdr:colOff>170793</xdr:colOff>
      <xdr:row>325</xdr:row>
      <xdr:rowOff>210206</xdr:rowOff>
    </xdr:to>
    <xdr:cxnSp macro="">
      <xdr:nvCxnSpPr>
        <xdr:cNvPr id="104" name="直線矢印コネクタ 103"/>
        <xdr:cNvCxnSpPr/>
      </xdr:nvCxnSpPr>
      <xdr:spPr>
        <a:xfrm>
          <a:off x="12633763" y="37710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325</xdr:row>
      <xdr:rowOff>66676</xdr:rowOff>
    </xdr:from>
    <xdr:to>
      <xdr:col>65</xdr:col>
      <xdr:colOff>235244</xdr:colOff>
      <xdr:row>327</xdr:row>
      <xdr:rowOff>142875</xdr:rowOff>
    </xdr:to>
    <xdr:sp macro="" textlink="">
      <xdr:nvSpPr>
        <xdr:cNvPr id="105" name="正方形/長方形 104"/>
        <xdr:cNvSpPr/>
      </xdr:nvSpPr>
      <xdr:spPr>
        <a:xfrm>
          <a:off x="15185492" y="37566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351</xdr:row>
      <xdr:rowOff>656</xdr:rowOff>
    </xdr:from>
    <xdr:to>
      <xdr:col>63</xdr:col>
      <xdr:colOff>170793</xdr:colOff>
      <xdr:row>351</xdr:row>
      <xdr:rowOff>656</xdr:rowOff>
    </xdr:to>
    <xdr:cxnSp macro="">
      <xdr:nvCxnSpPr>
        <xdr:cNvPr id="106" name="直線矢印コネクタ 105"/>
        <xdr:cNvCxnSpPr/>
      </xdr:nvCxnSpPr>
      <xdr:spPr>
        <a:xfrm>
          <a:off x="12633763" y="473494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350</xdr:row>
      <xdr:rowOff>66676</xdr:rowOff>
    </xdr:from>
    <xdr:to>
      <xdr:col>65</xdr:col>
      <xdr:colOff>235244</xdr:colOff>
      <xdr:row>352</xdr:row>
      <xdr:rowOff>142875</xdr:rowOff>
    </xdr:to>
    <xdr:sp macro="" textlink="">
      <xdr:nvSpPr>
        <xdr:cNvPr id="107" name="正方形/長方形 106"/>
        <xdr:cNvSpPr/>
      </xdr:nvSpPr>
      <xdr:spPr>
        <a:xfrm>
          <a:off x="15185492" y="40081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372</xdr:row>
      <xdr:rowOff>210206</xdr:rowOff>
    </xdr:from>
    <xdr:to>
      <xdr:col>63</xdr:col>
      <xdr:colOff>170793</xdr:colOff>
      <xdr:row>372</xdr:row>
      <xdr:rowOff>210206</xdr:rowOff>
    </xdr:to>
    <xdr:cxnSp macro="">
      <xdr:nvCxnSpPr>
        <xdr:cNvPr id="108" name="直線矢印コネクタ 107"/>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372</xdr:row>
      <xdr:rowOff>66676</xdr:rowOff>
    </xdr:from>
    <xdr:to>
      <xdr:col>65</xdr:col>
      <xdr:colOff>235244</xdr:colOff>
      <xdr:row>374</xdr:row>
      <xdr:rowOff>142875</xdr:rowOff>
    </xdr:to>
    <xdr:sp macro="" textlink="">
      <xdr:nvSpPr>
        <xdr:cNvPr id="109" name="正方形/長方形 108"/>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600</xdr:row>
      <xdr:rowOff>10181</xdr:rowOff>
    </xdr:from>
    <xdr:to>
      <xdr:col>77</xdr:col>
      <xdr:colOff>0</xdr:colOff>
      <xdr:row>600</xdr:row>
      <xdr:rowOff>10181</xdr:rowOff>
    </xdr:to>
    <xdr:cxnSp macro="">
      <xdr:nvCxnSpPr>
        <xdr:cNvPr id="112" name="直線矢印コネクタ 111"/>
        <xdr:cNvCxnSpPr/>
      </xdr:nvCxnSpPr>
      <xdr:spPr>
        <a:xfrm>
          <a:off x="12633763" y="61608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599</xdr:row>
      <xdr:rowOff>76201</xdr:rowOff>
    </xdr:from>
    <xdr:to>
      <xdr:col>79</xdr:col>
      <xdr:colOff>25694</xdr:colOff>
      <xdr:row>601</xdr:row>
      <xdr:rowOff>152400</xdr:rowOff>
    </xdr:to>
    <xdr:sp macro="" textlink="">
      <xdr:nvSpPr>
        <xdr:cNvPr id="113" name="正方形/長方形 112"/>
        <xdr:cNvSpPr/>
      </xdr:nvSpPr>
      <xdr:spPr>
        <a:xfrm>
          <a:off x="18309692" y="61464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616</xdr:row>
      <xdr:rowOff>10181</xdr:rowOff>
    </xdr:from>
    <xdr:to>
      <xdr:col>77</xdr:col>
      <xdr:colOff>0</xdr:colOff>
      <xdr:row>616</xdr:row>
      <xdr:rowOff>10181</xdr:rowOff>
    </xdr:to>
    <xdr:cxnSp macro="">
      <xdr:nvCxnSpPr>
        <xdr:cNvPr id="114" name="直線矢印コネクタ 113"/>
        <xdr:cNvCxnSpPr/>
      </xdr:nvCxnSpPr>
      <xdr:spPr>
        <a:xfrm>
          <a:off x="12633763" y="64751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615</xdr:row>
      <xdr:rowOff>76201</xdr:rowOff>
    </xdr:from>
    <xdr:to>
      <xdr:col>79</xdr:col>
      <xdr:colOff>25694</xdr:colOff>
      <xdr:row>617</xdr:row>
      <xdr:rowOff>152400</xdr:rowOff>
    </xdr:to>
    <xdr:sp macro="" textlink="">
      <xdr:nvSpPr>
        <xdr:cNvPr id="115" name="正方形/長方形 114"/>
        <xdr:cNvSpPr/>
      </xdr:nvSpPr>
      <xdr:spPr>
        <a:xfrm>
          <a:off x="18309692" y="64608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65942</xdr:colOff>
      <xdr:row>124</xdr:row>
      <xdr:rowOff>0</xdr:rowOff>
    </xdr:from>
    <xdr:to>
      <xdr:col>51</xdr:col>
      <xdr:colOff>0</xdr:colOff>
      <xdr:row>246</xdr:row>
      <xdr:rowOff>124558</xdr:rowOff>
    </xdr:to>
    <xdr:sp macro="" textlink="">
      <xdr:nvSpPr>
        <xdr:cNvPr id="122" name="フリーフォーム 121"/>
        <xdr:cNvSpPr/>
      </xdr:nvSpPr>
      <xdr:spPr>
        <a:xfrm>
          <a:off x="11430000" y="20072837"/>
          <a:ext cx="901212" cy="1658375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242</xdr:row>
      <xdr:rowOff>90777</xdr:rowOff>
    </xdr:from>
    <xdr:to>
      <xdr:col>77</xdr:col>
      <xdr:colOff>0</xdr:colOff>
      <xdr:row>242</xdr:row>
      <xdr:rowOff>90777</xdr:rowOff>
    </xdr:to>
    <xdr:cxnSp macro="">
      <xdr:nvCxnSpPr>
        <xdr:cNvPr id="130" name="直線矢印コネクタ 129"/>
        <xdr:cNvCxnSpPr/>
      </xdr:nvCxnSpPr>
      <xdr:spPr>
        <a:xfrm>
          <a:off x="12827926" y="35772892"/>
          <a:ext cx="5789786"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241</xdr:row>
      <xdr:rowOff>156796</xdr:rowOff>
    </xdr:from>
    <xdr:to>
      <xdr:col>79</xdr:col>
      <xdr:colOff>25694</xdr:colOff>
      <xdr:row>244</xdr:row>
      <xdr:rowOff>20515</xdr:rowOff>
    </xdr:to>
    <xdr:sp macro="" textlink="">
      <xdr:nvSpPr>
        <xdr:cNvPr id="131" name="正方形/長方形 130"/>
        <xdr:cNvSpPr/>
      </xdr:nvSpPr>
      <xdr:spPr>
        <a:xfrm>
          <a:off x="18588115" y="35626431"/>
          <a:ext cx="538867" cy="501161"/>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556</xdr:row>
      <xdr:rowOff>85725</xdr:rowOff>
    </xdr:from>
    <xdr:to>
      <xdr:col>55</xdr:col>
      <xdr:colOff>200025</xdr:colOff>
      <xdr:row>557</xdr:row>
      <xdr:rowOff>142875</xdr:rowOff>
    </xdr:to>
    <xdr:grpSp>
      <xdr:nvGrpSpPr>
        <xdr:cNvPr id="262878" name="グループ化 93"/>
        <xdr:cNvGrpSpPr>
          <a:grpSpLocks/>
        </xdr:cNvGrpSpPr>
      </xdr:nvGrpSpPr>
      <xdr:grpSpPr bwMode="auto">
        <a:xfrm>
          <a:off x="12639675" y="119433975"/>
          <a:ext cx="657225" cy="271463"/>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696</xdr:row>
      <xdr:rowOff>85725</xdr:rowOff>
    </xdr:from>
    <xdr:to>
      <xdr:col>55</xdr:col>
      <xdr:colOff>200025</xdr:colOff>
      <xdr:row>697</xdr:row>
      <xdr:rowOff>142875</xdr:rowOff>
    </xdr:to>
    <xdr:grpSp>
      <xdr:nvGrpSpPr>
        <xdr:cNvPr id="262879" name="グループ化 93"/>
        <xdr:cNvGrpSpPr>
          <a:grpSpLocks/>
        </xdr:cNvGrpSpPr>
      </xdr:nvGrpSpPr>
      <xdr:grpSpPr bwMode="auto">
        <a:xfrm>
          <a:off x="12639675" y="149437725"/>
          <a:ext cx="657225" cy="271463"/>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379</xdr:row>
      <xdr:rowOff>143531</xdr:rowOff>
    </xdr:from>
    <xdr:to>
      <xdr:col>63</xdr:col>
      <xdr:colOff>170793</xdr:colOff>
      <xdr:row>379</xdr:row>
      <xdr:rowOff>143531</xdr:rowOff>
    </xdr:to>
    <xdr:cxnSp macro="">
      <xdr:nvCxnSpPr>
        <xdr:cNvPr id="126" name="直線矢印コネクタ 125"/>
        <xdr:cNvCxnSpPr/>
      </xdr:nvCxnSpPr>
      <xdr:spPr>
        <a:xfrm>
          <a:off x="12633763" y="521024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379</xdr:row>
      <xdr:rowOff>1</xdr:rowOff>
    </xdr:from>
    <xdr:to>
      <xdr:col>65</xdr:col>
      <xdr:colOff>235244</xdr:colOff>
      <xdr:row>381</xdr:row>
      <xdr:rowOff>76200</xdr:rowOff>
    </xdr:to>
    <xdr:sp macro="" textlink="">
      <xdr:nvSpPr>
        <xdr:cNvPr id="127" name="正方形/長方形 126"/>
        <xdr:cNvSpPr/>
      </xdr:nvSpPr>
      <xdr:spPr>
        <a:xfrm>
          <a:off x="15185492" y="519588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76</xdr:row>
      <xdr:rowOff>57150</xdr:rowOff>
    </xdr:from>
    <xdr:to>
      <xdr:col>55</xdr:col>
      <xdr:colOff>180975</xdr:colOff>
      <xdr:row>77</xdr:row>
      <xdr:rowOff>114300</xdr:rowOff>
    </xdr:to>
    <xdr:grpSp>
      <xdr:nvGrpSpPr>
        <xdr:cNvPr id="123" name="グループ化 93"/>
        <xdr:cNvGrpSpPr>
          <a:grpSpLocks/>
        </xdr:cNvGrpSpPr>
      </xdr:nvGrpSpPr>
      <xdr:grpSpPr bwMode="auto">
        <a:xfrm>
          <a:off x="12620625" y="16535400"/>
          <a:ext cx="657225" cy="271463"/>
          <a:chOff x="12981214" y="7347857"/>
          <a:chExt cx="667550" cy="612323"/>
        </a:xfrm>
      </xdr:grpSpPr>
      <xdr:cxnSp macro="">
        <xdr:nvCxnSpPr>
          <xdr:cNvPr id="125" name="直線コネクタ 12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8" name="直線矢印コネクタ 1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118</xdr:row>
      <xdr:rowOff>19050</xdr:rowOff>
    </xdr:from>
    <xdr:to>
      <xdr:col>51</xdr:col>
      <xdr:colOff>13138</xdr:colOff>
      <xdr:row>118</xdr:row>
      <xdr:rowOff>19050</xdr:rowOff>
    </xdr:to>
    <xdr:cxnSp macro="">
      <xdr:nvCxnSpPr>
        <xdr:cNvPr id="139" name="直線矢印コネクタ 138"/>
        <xdr:cNvCxnSpPr/>
      </xdr:nvCxnSpPr>
      <xdr:spPr>
        <a:xfrm flipH="1">
          <a:off x="11268075" y="249459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119</xdr:row>
      <xdr:rowOff>0</xdr:rowOff>
    </xdr:from>
    <xdr:to>
      <xdr:col>76</xdr:col>
      <xdr:colOff>224987</xdr:colOff>
      <xdr:row>119</xdr:row>
      <xdr:rowOff>0</xdr:rowOff>
    </xdr:to>
    <xdr:cxnSp macro="">
      <xdr:nvCxnSpPr>
        <xdr:cNvPr id="140" name="直線矢印コネクタ 139"/>
        <xdr:cNvCxnSpPr/>
      </xdr:nvCxnSpPr>
      <xdr:spPr>
        <a:xfrm>
          <a:off x="12620625" y="236696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118</xdr:row>
      <xdr:rowOff>1</xdr:rowOff>
    </xdr:from>
    <xdr:to>
      <xdr:col>79</xdr:col>
      <xdr:colOff>51627</xdr:colOff>
      <xdr:row>120</xdr:row>
      <xdr:rowOff>114301</xdr:rowOff>
    </xdr:to>
    <xdr:sp macro="" textlink="">
      <xdr:nvSpPr>
        <xdr:cNvPr id="141" name="正方形/長方形 140"/>
        <xdr:cNvSpPr/>
      </xdr:nvSpPr>
      <xdr:spPr>
        <a:xfrm>
          <a:off x="18335625" y="23460076"/>
          <a:ext cx="527877" cy="533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42</xdr:col>
      <xdr:colOff>38100</xdr:colOff>
      <xdr:row>249</xdr:row>
      <xdr:rowOff>57150</xdr:rowOff>
    </xdr:from>
    <xdr:to>
      <xdr:col>88</xdr:col>
      <xdr:colOff>9525</xdr:colOff>
      <xdr:row>311</xdr:row>
      <xdr:rowOff>142875</xdr:rowOff>
    </xdr:to>
    <xdr:sp macro="" textlink="">
      <xdr:nvSpPr>
        <xdr:cNvPr id="146" name="テキスト ボックス 145"/>
        <xdr:cNvSpPr txBox="1"/>
      </xdr:nvSpPr>
      <xdr:spPr>
        <a:xfrm>
          <a:off x="10039350" y="43005375"/>
          <a:ext cx="10925175" cy="137064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249</xdr:row>
      <xdr:rowOff>57149</xdr:rowOff>
    </xdr:from>
    <xdr:to>
      <xdr:col>62</xdr:col>
      <xdr:colOff>152400</xdr:colOff>
      <xdr:row>254</xdr:row>
      <xdr:rowOff>161924</xdr:rowOff>
    </xdr:to>
    <xdr:sp macro="" textlink="">
      <xdr:nvSpPr>
        <xdr:cNvPr id="147" name="テキスト ボックス 14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267</xdr:row>
      <xdr:rowOff>19050</xdr:rowOff>
    </xdr:from>
    <xdr:to>
      <xdr:col>82</xdr:col>
      <xdr:colOff>9524</xdr:colOff>
      <xdr:row>280</xdr:row>
      <xdr:rowOff>95250</xdr:rowOff>
    </xdr:to>
    <xdr:sp macro="" textlink="">
      <xdr:nvSpPr>
        <xdr:cNvPr id="148" name="正方形/長方形 14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53</xdr:col>
      <xdr:colOff>0</xdr:colOff>
      <xdr:row>291</xdr:row>
      <xdr:rowOff>655</xdr:rowOff>
    </xdr:from>
    <xdr:to>
      <xdr:col>63</xdr:col>
      <xdr:colOff>157655</xdr:colOff>
      <xdr:row>291</xdr:row>
      <xdr:rowOff>655</xdr:rowOff>
    </xdr:to>
    <xdr:cxnSp macro="">
      <xdr:nvCxnSpPr>
        <xdr:cNvPr id="149" name="直線矢印コネクタ 148"/>
        <xdr:cNvCxnSpPr/>
      </xdr:nvCxnSpPr>
      <xdr:spPr>
        <a:xfrm>
          <a:off x="12620625" y="500735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290</xdr:row>
      <xdr:rowOff>66675</xdr:rowOff>
    </xdr:from>
    <xdr:to>
      <xdr:col>65</xdr:col>
      <xdr:colOff>222106</xdr:colOff>
      <xdr:row>292</xdr:row>
      <xdr:rowOff>142874</xdr:rowOff>
    </xdr:to>
    <xdr:sp macro="" textlink="">
      <xdr:nvSpPr>
        <xdr:cNvPr id="150" name="正方形/長方形 149"/>
        <xdr:cNvSpPr/>
      </xdr:nvSpPr>
      <xdr:spPr>
        <a:xfrm>
          <a:off x="15172354" y="499300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0</xdr:colOff>
      <xdr:row>295</xdr:row>
      <xdr:rowOff>0</xdr:rowOff>
    </xdr:from>
    <xdr:to>
      <xdr:col>81</xdr:col>
      <xdr:colOff>238124</xdr:colOff>
      <xdr:row>308</xdr:row>
      <xdr:rowOff>76200</xdr:rowOff>
    </xdr:to>
    <xdr:sp macro="" textlink="">
      <xdr:nvSpPr>
        <xdr:cNvPr id="152" name="正方形/長方形 151"/>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0</xdr:colOff>
      <xdr:row>268</xdr:row>
      <xdr:rowOff>19050</xdr:rowOff>
    </xdr:from>
    <xdr:ext cx="4362450" cy="2438400"/>
    <xdr:sp macro="" textlink="">
      <xdr:nvSpPr>
        <xdr:cNvPr id="154" name="四角形吹き出し 153"/>
        <xdr:cNvSpPr/>
      </xdr:nvSpPr>
      <xdr:spPr>
        <a:xfrm>
          <a:off x="7381875" y="46948725"/>
          <a:ext cx="4362450" cy="243840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endParaRPr kumimoji="1" lang="en-US" altLang="ja-JP" sz="1000">
            <a:solidFill>
              <a:sysClr val="windowText" lastClr="000000"/>
            </a:solidFill>
          </a:endParaRPr>
        </a:p>
      </xdr:txBody>
    </xdr:sp>
    <xdr:clientData/>
  </xdr:oneCellAnchor>
  <xdr:oneCellAnchor>
    <xdr:from>
      <xdr:col>31</xdr:col>
      <xdr:colOff>47625</xdr:colOff>
      <xdr:row>297</xdr:row>
      <xdr:rowOff>95250</xdr:rowOff>
    </xdr:from>
    <xdr:ext cx="4438651" cy="1962150"/>
    <xdr:sp macro="" textlink="">
      <xdr:nvSpPr>
        <xdr:cNvPr id="155" name="四角形吹き出し 154"/>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移転元の設定削除を行う。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支障移転の移転元＞</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xdr:txBody>
    </xdr:sp>
    <xdr:clientData/>
  </xdr:oneCellAnchor>
  <xdr:twoCellAnchor>
    <xdr:from>
      <xdr:col>42</xdr:col>
      <xdr:colOff>38100</xdr:colOff>
      <xdr:row>382</xdr:row>
      <xdr:rowOff>57151</xdr:rowOff>
    </xdr:from>
    <xdr:to>
      <xdr:col>88</xdr:col>
      <xdr:colOff>9525</xdr:colOff>
      <xdr:row>431</xdr:row>
      <xdr:rowOff>142875</xdr:rowOff>
    </xdr:to>
    <xdr:sp macro="" textlink="">
      <xdr:nvSpPr>
        <xdr:cNvPr id="156" name="テキスト ボックス 155"/>
        <xdr:cNvSpPr txBox="1"/>
      </xdr:nvSpPr>
      <xdr:spPr>
        <a:xfrm>
          <a:off x="10039350" y="43214926"/>
          <a:ext cx="10925175" cy="10772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382</xdr:row>
      <xdr:rowOff>57149</xdr:rowOff>
    </xdr:from>
    <xdr:to>
      <xdr:col>62</xdr:col>
      <xdr:colOff>152400</xdr:colOff>
      <xdr:row>387</xdr:row>
      <xdr:rowOff>161924</xdr:rowOff>
    </xdr:to>
    <xdr:sp macro="" textlink="">
      <xdr:nvSpPr>
        <xdr:cNvPr id="157" name="テキスト ボックス 156"/>
        <xdr:cNvSpPr txBox="1"/>
      </xdr:nvSpPr>
      <xdr:spPr>
        <a:xfrm>
          <a:off x="10039350" y="43214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9525</xdr:colOff>
      <xdr:row>399</xdr:row>
      <xdr:rowOff>19050</xdr:rowOff>
    </xdr:from>
    <xdr:to>
      <xdr:col>82</xdr:col>
      <xdr:colOff>9524</xdr:colOff>
      <xdr:row>412</xdr:row>
      <xdr:rowOff>95250</xdr:rowOff>
    </xdr:to>
    <xdr:sp macro="" textlink="">
      <xdr:nvSpPr>
        <xdr:cNvPr id="158" name="正方形/長方形 157"/>
        <xdr:cNvSpPr/>
      </xdr:nvSpPr>
      <xdr:spPr>
        <a:xfrm>
          <a:off x="11201400" y="446436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①スタティックルート設定ファイル出力・配置情報の初期化処理</a:t>
          </a:r>
        </a:p>
        <a:p>
          <a:pPr algn="ctr"/>
          <a:r>
            <a:rPr kumimoji="1" lang="ja-JP" altLang="en-US" sz="1600" baseline="0">
              <a:solidFill>
                <a:sysClr val="windowText" lastClr="000000"/>
              </a:solidFill>
            </a:rPr>
            <a:t>②スタティックルート設定ファイル出力処理</a:t>
          </a:r>
          <a:endParaRPr kumimoji="1" lang="en-US" altLang="ja-JP" sz="1600" baseline="0">
            <a:solidFill>
              <a:sysClr val="windowText" lastClr="000000"/>
            </a:solidFill>
          </a:endParaRPr>
        </a:p>
      </xdr:txBody>
    </xdr:sp>
    <xdr:clientData/>
  </xdr:twoCellAnchor>
  <xdr:twoCellAnchor>
    <xdr:from>
      <xdr:col>47</xdr:col>
      <xdr:colOff>0</xdr:colOff>
      <xdr:row>415</xdr:row>
      <xdr:rowOff>0</xdr:rowOff>
    </xdr:from>
    <xdr:to>
      <xdr:col>81</xdr:col>
      <xdr:colOff>238124</xdr:colOff>
      <xdr:row>428</xdr:row>
      <xdr:rowOff>76200</xdr:rowOff>
    </xdr:to>
    <xdr:sp macro="" textlink="">
      <xdr:nvSpPr>
        <xdr:cNvPr id="161" name="正方形/長方形 160"/>
        <xdr:cNvSpPr/>
      </xdr:nvSpPr>
      <xdr:spPr>
        <a:xfrm>
          <a:off x="11191875" y="504920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①パケットフィルタ設定ファイル出力・配置情報の初期化処理</a:t>
          </a: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②パケットフィルタ設定ファイル出力処理</a:t>
          </a:r>
          <a:endParaRPr kumimoji="1" lang="en-US" altLang="ja-JP" sz="1600" baseline="0">
            <a:solidFill>
              <a:sysClr val="windowText" lastClr="000000"/>
            </a:solidFill>
          </a:endParaRPr>
        </a:p>
      </xdr:txBody>
    </xdr:sp>
    <xdr:clientData/>
  </xdr:twoCellAnchor>
  <xdr:oneCellAnchor>
    <xdr:from>
      <xdr:col>31</xdr:col>
      <xdr:colOff>47625</xdr:colOff>
      <xdr:row>417</xdr:row>
      <xdr:rowOff>95250</xdr:rowOff>
    </xdr:from>
    <xdr:ext cx="4438651" cy="1962150"/>
    <xdr:sp macro="" textlink="">
      <xdr:nvSpPr>
        <xdr:cNvPr id="164" name="四角形吹き出し 163"/>
        <xdr:cNvSpPr/>
      </xdr:nvSpPr>
      <xdr:spPr>
        <a:xfrm>
          <a:off x="7429500" y="51006375"/>
          <a:ext cx="4438651" cy="1962150"/>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＝移転先の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許可する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000">
            <a:solidFill>
              <a:sysClr val="windowText" lastClr="000000"/>
            </a:solidFill>
          </a:endParaRPr>
        </a:p>
      </xdr:txBody>
    </xdr:sp>
    <xdr:clientData/>
  </xdr:oneCellAnchor>
  <xdr:twoCellAnchor>
    <xdr:from>
      <xdr:col>42</xdr:col>
      <xdr:colOff>38100</xdr:colOff>
      <xdr:row>475</xdr:row>
      <xdr:rowOff>57151</xdr:rowOff>
    </xdr:from>
    <xdr:to>
      <xdr:col>88</xdr:col>
      <xdr:colOff>9525</xdr:colOff>
      <xdr:row>546</xdr:row>
      <xdr:rowOff>142875</xdr:rowOff>
    </xdr:to>
    <xdr:sp macro="" textlink="">
      <xdr:nvSpPr>
        <xdr:cNvPr id="165" name="テキスト ボックス 164"/>
        <xdr:cNvSpPr txBox="1"/>
      </xdr:nvSpPr>
      <xdr:spPr>
        <a:xfrm>
          <a:off x="10039350" y="68360926"/>
          <a:ext cx="10925175" cy="82581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475</xdr:row>
      <xdr:rowOff>57149</xdr:rowOff>
    </xdr:from>
    <xdr:to>
      <xdr:col>62</xdr:col>
      <xdr:colOff>152400</xdr:colOff>
      <xdr:row>480</xdr:row>
      <xdr:rowOff>161924</xdr:rowOff>
    </xdr:to>
    <xdr:sp macro="" textlink="">
      <xdr:nvSpPr>
        <xdr:cNvPr id="166" name="テキスト ボックス 165"/>
        <xdr:cNvSpPr txBox="1"/>
      </xdr:nvSpPr>
      <xdr:spPr>
        <a:xfrm>
          <a:off x="10039350" y="683609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515</xdr:row>
      <xdr:rowOff>19050</xdr:rowOff>
    </xdr:from>
    <xdr:to>
      <xdr:col>81</xdr:col>
      <xdr:colOff>238124</xdr:colOff>
      <xdr:row>528</xdr:row>
      <xdr:rowOff>95250</xdr:rowOff>
    </xdr:to>
    <xdr:sp macro="" textlink="">
      <xdr:nvSpPr>
        <xdr:cNvPr id="167" name="正方形/長方形 166"/>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530</xdr:row>
      <xdr:rowOff>0</xdr:rowOff>
    </xdr:from>
    <xdr:to>
      <xdr:col>81</xdr:col>
      <xdr:colOff>238124</xdr:colOff>
      <xdr:row>543</xdr:row>
      <xdr:rowOff>76200</xdr:rowOff>
    </xdr:to>
    <xdr:sp macro="" textlink="">
      <xdr:nvSpPr>
        <xdr:cNvPr id="168" name="正方形/長方形 167"/>
        <xdr:cNvSpPr/>
      </xdr:nvSpPr>
      <xdr:spPr>
        <a:xfrm>
          <a:off x="11191875" y="731234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483</xdr:row>
      <xdr:rowOff>19050</xdr:rowOff>
    </xdr:from>
    <xdr:to>
      <xdr:col>81</xdr:col>
      <xdr:colOff>238124</xdr:colOff>
      <xdr:row>496</xdr:row>
      <xdr:rowOff>95250</xdr:rowOff>
    </xdr:to>
    <xdr:sp macro="" textlink="">
      <xdr:nvSpPr>
        <xdr:cNvPr id="172" name="正方形/長方形 171"/>
        <xdr:cNvSpPr/>
      </xdr:nvSpPr>
      <xdr:spPr>
        <a:xfrm>
          <a:off x="11191875" y="848772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③スタティックルート設定ファイルコミット処理　起動</a:t>
          </a:r>
          <a:endParaRPr kumimoji="1" lang="en-US" altLang="ja-JP" sz="1600" baseline="0">
            <a:solidFill>
              <a:sysClr val="windowText" lastClr="000000"/>
            </a:solidFill>
          </a:endParaRPr>
        </a:p>
      </xdr:txBody>
    </xdr:sp>
    <xdr:clientData/>
  </xdr:twoCellAnchor>
  <xdr:twoCellAnchor>
    <xdr:from>
      <xdr:col>47</xdr:col>
      <xdr:colOff>0</xdr:colOff>
      <xdr:row>498</xdr:row>
      <xdr:rowOff>0</xdr:rowOff>
    </xdr:from>
    <xdr:to>
      <xdr:col>81</xdr:col>
      <xdr:colOff>238124</xdr:colOff>
      <xdr:row>511</xdr:row>
      <xdr:rowOff>76200</xdr:rowOff>
    </xdr:to>
    <xdr:sp macro="" textlink="">
      <xdr:nvSpPr>
        <xdr:cNvPr id="173" name="正方形/長方形 172"/>
        <xdr:cNvSpPr/>
      </xdr:nvSpPr>
      <xdr:spPr>
        <a:xfrm>
          <a:off x="11191875" y="8800147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③パケットフィルタ設定ファイルコミット処理　起動</a:t>
          </a:r>
          <a:endParaRPr kumimoji="1" lang="en-US" altLang="ja-JP" sz="1600" baseline="0">
            <a:solidFill>
              <a:sysClr val="windowText" lastClr="000000"/>
            </a:solidFill>
          </a:endParaRPr>
        </a:p>
      </xdr:txBody>
    </xdr:sp>
    <xdr:clientData/>
  </xdr:twoCellAnchor>
  <xdr:twoCellAnchor>
    <xdr:from>
      <xdr:col>42</xdr:col>
      <xdr:colOff>38100</xdr:colOff>
      <xdr:row>619</xdr:row>
      <xdr:rowOff>57151</xdr:rowOff>
    </xdr:from>
    <xdr:to>
      <xdr:col>88</xdr:col>
      <xdr:colOff>9525</xdr:colOff>
      <xdr:row>690</xdr:row>
      <xdr:rowOff>142875</xdr:rowOff>
    </xdr:to>
    <xdr:sp macro="" textlink="">
      <xdr:nvSpPr>
        <xdr:cNvPr id="174" name="テキスト ボックス 173"/>
        <xdr:cNvSpPr txBox="1"/>
      </xdr:nvSpPr>
      <xdr:spPr>
        <a:xfrm>
          <a:off x="10039350" y="77162026"/>
          <a:ext cx="10925175" cy="149637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42</xdr:col>
      <xdr:colOff>38100</xdr:colOff>
      <xdr:row>619</xdr:row>
      <xdr:rowOff>57149</xdr:rowOff>
    </xdr:from>
    <xdr:to>
      <xdr:col>62</xdr:col>
      <xdr:colOff>152400</xdr:colOff>
      <xdr:row>624</xdr:row>
      <xdr:rowOff>161924</xdr:rowOff>
    </xdr:to>
    <xdr:sp macro="" textlink="">
      <xdr:nvSpPr>
        <xdr:cNvPr id="175" name="テキスト ボックス 174"/>
        <xdr:cNvSpPr txBox="1"/>
      </xdr:nvSpPr>
      <xdr:spPr>
        <a:xfrm>
          <a:off x="10039350" y="77162024"/>
          <a:ext cx="4876800" cy="1152525"/>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移転開始時の移転元の</a:t>
          </a:r>
          <a:r>
            <a:rPr kumimoji="1" lang="en-US" altLang="ja-JP" sz="1100">
              <a:solidFill>
                <a:sysClr val="windowText" lastClr="000000"/>
              </a:solidFill>
            </a:rPr>
            <a:t>VM</a:t>
          </a:r>
          <a:r>
            <a:rPr kumimoji="1" lang="ja-JP" altLang="en-US" sz="1100">
              <a:solidFill>
                <a:sysClr val="windowText" lastClr="000000"/>
              </a:solidFill>
            </a:rPr>
            <a:t>状態が、「</a:t>
          </a:r>
          <a:r>
            <a:rPr kumimoji="1" lang="en-US" altLang="ja-JP" sz="1100">
              <a:solidFill>
                <a:sysClr val="windowText" lastClr="000000"/>
              </a:solidFill>
            </a:rPr>
            <a:t>9</a:t>
          </a:r>
          <a:r>
            <a:rPr kumimoji="1" lang="ja-JP" altLang="en-US" sz="1100">
              <a:solidFill>
                <a:sysClr val="windowText" lastClr="000000"/>
              </a:solidFill>
            </a:rPr>
            <a:t>（故障）」かつ、</a:t>
          </a:r>
          <a:endParaRPr kumimoji="1" lang="en-US" altLang="ja-JP" sz="1100">
            <a:solidFill>
              <a:sysClr val="windowText" lastClr="000000"/>
            </a:solidFill>
          </a:endParaRPr>
        </a:p>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.VPN_N</a:t>
          </a:r>
          <a:r>
            <a:rPr kumimoji="1" lang="ja-JP" altLang="en-US" sz="1100">
              <a:solidFill>
                <a:sysClr val="windowText" lastClr="000000"/>
              </a:solidFill>
            </a:rPr>
            <a:t>番が非</a:t>
          </a:r>
          <a:r>
            <a:rPr kumimoji="1" lang="en-US" altLang="ja-JP" sz="1100">
              <a:solidFill>
                <a:sysClr val="windowText" lastClr="000000"/>
              </a:solidFill>
            </a:rPr>
            <a:t>null</a:t>
          </a:r>
          <a:r>
            <a:rPr kumimoji="1" lang="ja-JP" altLang="en-US" sz="1100">
              <a:solidFill>
                <a:sysClr val="windowText" lastClr="000000"/>
              </a:solidFill>
            </a:rPr>
            <a:t>の場合</a:t>
          </a:r>
          <a:endParaRPr kumimoji="1" lang="en-US" altLang="ja-JP" sz="1100">
            <a:solidFill>
              <a:sysClr val="windowText" lastClr="000000"/>
            </a:solidFill>
          </a:endParaRPr>
        </a:p>
      </xdr:txBody>
    </xdr:sp>
    <xdr:clientData/>
  </xdr:twoCellAnchor>
  <xdr:twoCellAnchor>
    <xdr:from>
      <xdr:col>47</xdr:col>
      <xdr:colOff>0</xdr:colOff>
      <xdr:row>659</xdr:row>
      <xdr:rowOff>19050</xdr:rowOff>
    </xdr:from>
    <xdr:to>
      <xdr:col>81</xdr:col>
      <xdr:colOff>238124</xdr:colOff>
      <xdr:row>672</xdr:row>
      <xdr:rowOff>95250</xdr:rowOff>
    </xdr:to>
    <xdr:sp macro="" textlink="">
      <xdr:nvSpPr>
        <xdr:cNvPr id="176" name="正方形/長方形 175"/>
        <xdr:cNvSpPr/>
      </xdr:nvSpPr>
      <xdr:spPr>
        <a:xfrm>
          <a:off x="11191875" y="855059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674</xdr:row>
      <xdr:rowOff>0</xdr:rowOff>
    </xdr:from>
    <xdr:to>
      <xdr:col>81</xdr:col>
      <xdr:colOff>238124</xdr:colOff>
      <xdr:row>687</xdr:row>
      <xdr:rowOff>76200</xdr:rowOff>
    </xdr:to>
    <xdr:sp macro="" textlink="">
      <xdr:nvSpPr>
        <xdr:cNvPr id="177" name="正方形/長方形 176"/>
        <xdr:cNvSpPr/>
      </xdr:nvSpPr>
      <xdr:spPr>
        <a:xfrm>
          <a:off x="11191875" y="886301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支障移転の移転先＞</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627</xdr:row>
      <xdr:rowOff>19050</xdr:rowOff>
    </xdr:from>
    <xdr:to>
      <xdr:col>81</xdr:col>
      <xdr:colOff>238124</xdr:colOff>
      <xdr:row>640</xdr:row>
      <xdr:rowOff>95250</xdr:rowOff>
    </xdr:to>
    <xdr:sp macro="" textlink="">
      <xdr:nvSpPr>
        <xdr:cNvPr id="179" name="正方形/長方形 178"/>
        <xdr:cNvSpPr/>
      </xdr:nvSpPr>
      <xdr:spPr>
        <a:xfrm>
          <a:off x="11191875" y="788003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スタティックルートの設定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スタティックルート設定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algn="ctr"/>
          <a:r>
            <a:rPr kumimoji="1" lang="ja-JP" altLang="en-US" sz="1600" baseline="0">
              <a:solidFill>
                <a:sysClr val="windowText" lastClr="000000"/>
              </a:solidFill>
            </a:rPr>
            <a:t>④スタティックルート設定ファイルロールバック処理　起動</a:t>
          </a:r>
          <a:endParaRPr kumimoji="1" lang="en-US" altLang="ja-JP" sz="1600" baseline="0">
            <a:solidFill>
              <a:sysClr val="windowText" lastClr="000000"/>
            </a:solidFill>
          </a:endParaRPr>
        </a:p>
      </xdr:txBody>
    </xdr:sp>
    <xdr:clientData/>
  </xdr:twoCellAnchor>
  <xdr:twoCellAnchor>
    <xdr:from>
      <xdr:col>47</xdr:col>
      <xdr:colOff>0</xdr:colOff>
      <xdr:row>642</xdr:row>
      <xdr:rowOff>0</xdr:rowOff>
    </xdr:from>
    <xdr:to>
      <xdr:col>81</xdr:col>
      <xdr:colOff>238124</xdr:colOff>
      <xdr:row>655</xdr:row>
      <xdr:rowOff>76200</xdr:rowOff>
    </xdr:to>
    <xdr:sp macro="" textlink="">
      <xdr:nvSpPr>
        <xdr:cNvPr id="180" name="正方形/長方形 179"/>
        <xdr:cNvSpPr/>
      </xdr:nvSpPr>
      <xdr:spPr>
        <a:xfrm>
          <a:off x="11191875" y="81924525"/>
          <a:ext cx="8334374" cy="2800350"/>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600" baseline="0">
              <a:solidFill>
                <a:sysClr val="windowText" lastClr="000000"/>
              </a:solidFill>
            </a:rPr>
            <a:t>＜</a:t>
          </a:r>
          <a:r>
            <a:rPr kumimoji="1" lang="en-US" altLang="ja-JP" sz="1600" baseline="0">
              <a:solidFill>
                <a:sysClr val="windowText" lastClr="000000"/>
              </a:solidFill>
            </a:rPr>
            <a:t>VM</a:t>
          </a:r>
          <a:r>
            <a:rPr kumimoji="1" lang="ja-JP" altLang="en-US" sz="1600" baseline="0">
              <a:solidFill>
                <a:sysClr val="windowText" lastClr="000000"/>
              </a:solidFill>
            </a:rPr>
            <a:t>支障移転の移転元＞</a:t>
          </a:r>
          <a:endParaRPr kumimoji="1" lang="en-US" altLang="ja-JP" sz="1600" baseline="0">
            <a:solidFill>
              <a:sysClr val="windowText" lastClr="000000"/>
            </a:solidFill>
          </a:endParaRPr>
        </a:p>
        <a:p>
          <a:pPr algn="ctr"/>
          <a:r>
            <a:rPr kumimoji="1" lang="ja-JP" altLang="en-US" sz="1600" baseline="0">
              <a:solidFill>
                <a:sysClr val="windowText" lastClr="000000"/>
              </a:solidFill>
            </a:rPr>
            <a:t>パケットフィルタの設定</a:t>
          </a:r>
          <a:endParaRPr kumimoji="1" lang="en-US" altLang="ja-JP" sz="1600" baseline="0">
            <a:solidFill>
              <a:sysClr val="windowText" lastClr="000000"/>
            </a:solidFill>
          </a:endParaRPr>
        </a:p>
        <a:p>
          <a:pPr algn="ctr"/>
          <a:r>
            <a:rPr kumimoji="1" lang="en-US" altLang="ja-JP" sz="1600" baseline="0">
              <a:solidFill>
                <a:sysClr val="windowText" lastClr="000000"/>
              </a:solidFill>
            </a:rPr>
            <a:t>※</a:t>
          </a:r>
          <a:r>
            <a:rPr kumimoji="1" lang="ja-JP" altLang="en-US" sz="1600" baseline="0">
              <a:solidFill>
                <a:sysClr val="windowText" lastClr="000000"/>
              </a:solidFill>
            </a:rPr>
            <a:t>パケットフィルタ設定　参照</a:t>
          </a:r>
          <a:endParaRPr kumimoji="1" lang="en-US" altLang="ja-JP" sz="1600" baseline="0">
            <a:solidFill>
              <a:sysClr val="windowText" lastClr="000000"/>
            </a:solidFill>
          </a:endParaRPr>
        </a:p>
        <a:p>
          <a:pPr algn="ctr"/>
          <a:endParaRPr kumimoji="1" lang="en-US" altLang="ja-JP" sz="1600" baseline="0">
            <a:solidFill>
              <a:sysClr val="windowText" lastClr="000000"/>
            </a:solidFill>
          </a:endParaRPr>
        </a:p>
        <a:p>
          <a:pPr algn="ctr"/>
          <a:r>
            <a:rPr kumimoji="1" lang="ja-JP" altLang="en-US" sz="1600" baseline="0">
              <a:solidFill>
                <a:sysClr val="windowText" lastClr="000000"/>
              </a:solidFill>
            </a:rPr>
            <a:t>以下の</a:t>
          </a:r>
          <a:r>
            <a:rPr kumimoji="1" lang="en-US" altLang="ja-JP" sz="1600" baseline="0">
              <a:solidFill>
                <a:sysClr val="windowText" lastClr="000000"/>
              </a:solidFill>
            </a:rPr>
            <a:t>IF</a:t>
          </a:r>
          <a:r>
            <a:rPr kumimoji="1" lang="ja-JP" altLang="en-US" sz="1600" baseline="0">
              <a:solidFill>
                <a:sysClr val="windowText" lastClr="000000"/>
              </a:solidFill>
            </a:rPr>
            <a:t>を上から順に実行する。</a:t>
          </a:r>
          <a:endParaRPr kumimoji="1" lang="en-US" altLang="ja-JP" sz="1600" baseline="0">
            <a:solidFill>
              <a:sysClr val="windowText" lastClr="000000"/>
            </a:solidFill>
          </a:endParaRPr>
        </a:p>
        <a:p>
          <a:pPr marL="0" marR="0" indent="0" algn="ctr" defTabSz="914400" eaLnBrk="1" fontAlgn="auto" latinLnBrk="0" hangingPunct="1">
            <a:lnSpc>
              <a:spcPct val="100000"/>
            </a:lnSpc>
            <a:spcBef>
              <a:spcPts val="0"/>
            </a:spcBef>
            <a:spcAft>
              <a:spcPts val="0"/>
            </a:spcAft>
            <a:buClrTx/>
            <a:buSzTx/>
            <a:buFontTx/>
            <a:buNone/>
            <a:tabLst/>
            <a:defRPr/>
          </a:pPr>
          <a:r>
            <a:rPr kumimoji="1" lang="ja-JP" altLang="en-US" sz="1600" baseline="0">
              <a:solidFill>
                <a:sysClr val="windowText" lastClr="000000"/>
              </a:solidFill>
            </a:rPr>
            <a:t>④パケットフィルタ設定ファイルロールバック処理　起動</a:t>
          </a:r>
          <a:endParaRPr kumimoji="1" lang="en-US" altLang="ja-JP" sz="1600" baseline="0">
            <a:solidFill>
              <a:sysClr val="windowText" lastClr="000000"/>
            </a:solidFill>
          </a:endParaRPr>
        </a:p>
      </xdr:txBody>
    </xdr:sp>
    <xdr:clientData/>
  </xdr:twoCellAnchor>
  <xdr:twoCellAnchor>
    <xdr:from>
      <xdr:col>77</xdr:col>
      <xdr:colOff>123825</xdr:colOff>
      <xdr:row>49</xdr:row>
      <xdr:rowOff>19048</xdr:rowOff>
    </xdr:from>
    <xdr:to>
      <xdr:col>88</xdr:col>
      <xdr:colOff>85726</xdr:colOff>
      <xdr:row>55</xdr:row>
      <xdr:rowOff>66675</xdr:rowOff>
    </xdr:to>
    <xdr:sp macro="" textlink="">
      <xdr:nvSpPr>
        <xdr:cNvPr id="143" name="四角形吹き出し 142"/>
        <xdr:cNvSpPr/>
      </xdr:nvSpPr>
      <xdr:spPr>
        <a:xfrm>
          <a:off x="18459450" y="10487023"/>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72</xdr:col>
      <xdr:colOff>161925</xdr:colOff>
      <xdr:row>286</xdr:row>
      <xdr:rowOff>66675</xdr:rowOff>
    </xdr:from>
    <xdr:to>
      <xdr:col>83</xdr:col>
      <xdr:colOff>123826</xdr:colOff>
      <xdr:row>292</xdr:row>
      <xdr:rowOff>114302</xdr:rowOff>
    </xdr:to>
    <xdr:sp macro="" textlink="">
      <xdr:nvSpPr>
        <xdr:cNvPr id="151" name="四角形吹き出し 150"/>
        <xdr:cNvSpPr/>
      </xdr:nvSpPr>
      <xdr:spPr>
        <a:xfrm>
          <a:off x="17306925" y="484632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パケットフィルタ設定機能で、許可する</a:t>
          </a:r>
          <a:r>
            <a:rPr kumimoji="1" lang="en-US" altLang="ja-JP" sz="1100">
              <a:solidFill>
                <a:sysClr val="windowText" lastClr="000000"/>
              </a:solidFill>
            </a:rPr>
            <a:t>APGW</a:t>
          </a:r>
          <a:r>
            <a:rPr kumimoji="1" lang="ja-JP" altLang="en-US" sz="1100">
              <a:solidFill>
                <a:sysClr val="windowText" lastClr="000000"/>
              </a:solidFill>
            </a:rPr>
            <a:t>グローバル</a:t>
          </a:r>
          <a:r>
            <a:rPr kumimoji="1" lang="en-US" altLang="ja-JP" sz="1100">
              <a:solidFill>
                <a:sysClr val="windowText" lastClr="000000"/>
              </a:solidFill>
            </a:rPr>
            <a:t>IP</a:t>
          </a:r>
          <a:r>
            <a:rPr kumimoji="1" lang="ja-JP" altLang="en-US" sz="1100">
              <a:solidFill>
                <a:sysClr val="windowText" lastClr="000000"/>
              </a:solidFill>
            </a:rPr>
            <a:t>を指定するようになったため、処理を削除。</a:t>
          </a:r>
          <a:endParaRPr kumimoji="1" lang="en-US" altLang="ja-JP" sz="1100">
            <a:solidFill>
              <a:sysClr val="windowText" lastClr="000000"/>
            </a:solidFill>
          </a:endParaRPr>
        </a:p>
      </xdr:txBody>
    </xdr:sp>
    <xdr:clientData/>
  </xdr:twoCellAnchor>
  <xdr:oneCellAnchor>
    <xdr:from>
      <xdr:col>31</xdr:col>
      <xdr:colOff>142875</xdr:colOff>
      <xdr:row>400</xdr:row>
      <xdr:rowOff>76200</xdr:rowOff>
    </xdr:from>
    <xdr:ext cx="4362450" cy="2390775"/>
    <xdr:sp macro="" textlink="">
      <xdr:nvSpPr>
        <xdr:cNvPr id="159" name="四角形吹き出し 158"/>
        <xdr:cNvSpPr/>
      </xdr:nvSpPr>
      <xdr:spPr>
        <a:xfrm>
          <a:off x="7524750" y="70265925"/>
          <a:ext cx="4362450" cy="2390775"/>
        </a:xfrm>
        <a:prstGeom prst="wedgeRectCallout">
          <a:avLst>
            <a:gd name="adj1" fmla="val 59635"/>
            <a:gd name="adj2" fmla="val -1530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移転先の設定追加を行う。</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以下の情報を引数にセットする。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a:t>
          </a:r>
          <a:r>
            <a:rPr kumimoji="1" lang="en-US" altLang="ja-JP" sz="1000">
              <a:solidFill>
                <a:sysClr val="windowText" lastClr="000000"/>
              </a:solidFill>
            </a:rPr>
            <a:t>VM</a:t>
          </a:r>
          <a:r>
            <a:rPr kumimoji="1" lang="ja-JP" altLang="en-US" sz="1000">
              <a:solidFill>
                <a:sysClr val="windowText" lastClr="000000"/>
              </a:solidFill>
            </a:rPr>
            <a:t>支障移転の移転先＞</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r>
            <a:rPr kumimoji="1" lang="ja-JP" altLang="en-US" sz="1000">
              <a:solidFill>
                <a:sysClr val="windowText" lastClr="000000"/>
              </a:solidFill>
            </a:rPr>
            <a:t>＝移転元の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ID</a:t>
          </a:r>
          <a:endParaRPr kumimoji="1" lang="ja-JP" altLang="en-US"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設定追加する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アドレスのリスト＝以下の情報を格納したリスト。（以下の情報を</a:t>
          </a:r>
          <a:r>
            <a:rPr kumimoji="1" lang="en-US" altLang="ja-JP" sz="1000">
              <a:solidFill>
                <a:sysClr val="windowText" lastClr="000000"/>
              </a:solidFill>
            </a:rPr>
            <a:t>1</a:t>
          </a:r>
          <a:r>
            <a:rPr kumimoji="1" lang="ja-JP" altLang="en-US" sz="1000">
              <a:solidFill>
                <a:sysClr val="windowText" lastClr="000000"/>
              </a:solidFill>
            </a:rPr>
            <a:t>つのリストに格納する。）</a:t>
          </a:r>
          <a:endParaRPr kumimoji="1" lang="en-US" altLang="ja-JP" sz="10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・移転元の</a:t>
          </a:r>
          <a:r>
            <a:rPr kumimoji="1" lang="en-US" altLang="ja-JP" sz="1000">
              <a:solidFill>
                <a:sysClr val="windowText" lastClr="000000"/>
              </a:solidFill>
            </a:rPr>
            <a:t>VM</a:t>
          </a:r>
          <a:r>
            <a:rPr kumimoji="1" lang="ja-JP" altLang="en-US" sz="1000">
              <a:solidFill>
                <a:sysClr val="windowText" lastClr="000000"/>
              </a:solidFill>
            </a:rPr>
            <a:t>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a:t>
          </a:r>
          <a:r>
            <a:rPr kumimoji="1" lang="en-US" altLang="ja-JP" sz="1000">
              <a:solidFill>
                <a:sysClr val="windowText" lastClr="000000"/>
              </a:solidFill>
            </a:rPr>
            <a:t>(</a:t>
          </a:r>
          <a:r>
            <a:rPr kumimoji="1" lang="ja-JP" altLang="en-US" sz="1000">
              <a:solidFill>
                <a:sysClr val="windowText" lastClr="000000"/>
              </a:solidFill>
            </a:rPr>
            <a:t>暗</a:t>
          </a:r>
          <a:r>
            <a:rPr kumimoji="1" lang="en-US" altLang="ja-JP" sz="1000">
              <a:solidFill>
                <a:sysClr val="windowText" lastClr="000000"/>
              </a:solidFill>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・転送</a:t>
          </a:r>
          <a:r>
            <a:rPr kumimoji="1" lang="en-US" altLang="ja-JP" sz="1000">
              <a:solidFill>
                <a:sysClr val="windowText" lastClr="000000"/>
              </a:solidFill>
            </a:rPr>
            <a:t>GW</a:t>
          </a:r>
          <a:r>
            <a:rPr kumimoji="1" lang="ja-JP" altLang="en-US" sz="1000">
              <a:solidFill>
                <a:sysClr val="windowText" lastClr="000000"/>
              </a:solidFill>
            </a:rPr>
            <a:t>接続先候補情報</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アドレス（先の処理で取得した「転送</a:t>
          </a:r>
          <a:r>
            <a:rPr kumimoji="1" lang="en-US" altLang="ja-JP" sz="1000">
              <a:solidFill>
                <a:sysClr val="windowText" lastClr="000000"/>
              </a:solidFill>
            </a:rPr>
            <a:t>GW</a:t>
          </a:r>
          <a:r>
            <a:rPr kumimoji="1" lang="ja-JP" altLang="en-US" sz="1000">
              <a:solidFill>
                <a:sysClr val="windowText" lastClr="000000"/>
              </a:solidFill>
            </a:rPr>
            <a:t>接続先候補情報の一覧」のすべてのレコード）</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000">
              <a:solidFill>
                <a:sysClr val="windowText" lastClr="000000"/>
              </a:solidFill>
            </a:rPr>
            <a:t>　設定削除する</a:t>
          </a:r>
          <a:r>
            <a:rPr kumimoji="1" lang="en-US" altLang="ja-JP" sz="1000">
              <a:solidFill>
                <a:sysClr val="windowText" lastClr="000000"/>
              </a:solidFill>
            </a:rPr>
            <a:t>APGW</a:t>
          </a:r>
          <a:r>
            <a:rPr kumimoji="1" lang="ja-JP" altLang="en-US" sz="1000">
              <a:solidFill>
                <a:sysClr val="windowText" lastClr="000000"/>
              </a:solidFill>
            </a:rPr>
            <a:t>グローバル</a:t>
          </a:r>
          <a:r>
            <a:rPr kumimoji="1" lang="en-US" altLang="ja-JP" sz="1000">
              <a:solidFill>
                <a:sysClr val="windowText" lastClr="000000"/>
              </a:solidFill>
            </a:rPr>
            <a:t>IP</a:t>
          </a:r>
          <a:r>
            <a:rPr kumimoji="1" lang="ja-JP" altLang="en-US" sz="1000">
              <a:solidFill>
                <a:sysClr val="windowText" lastClr="000000"/>
              </a:solidFill>
            </a:rPr>
            <a:t>アドレスのリスト＝要素数が</a:t>
          </a:r>
          <a:r>
            <a:rPr kumimoji="1" lang="en-US" altLang="ja-JP" sz="1000">
              <a:solidFill>
                <a:sysClr val="windowText" lastClr="000000"/>
              </a:solidFill>
            </a:rPr>
            <a:t>0</a:t>
          </a:r>
          <a:r>
            <a:rPr kumimoji="1" lang="ja-JP" altLang="en-US" sz="1000">
              <a:solidFill>
                <a:sysClr val="windowText" lastClr="000000"/>
              </a:solidFill>
            </a:rPr>
            <a:t>件のリスト</a:t>
          </a: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000">
            <a:solidFill>
              <a:sysClr val="windowText" lastClr="000000"/>
            </a:solidFill>
          </a:endParaRPr>
        </a:p>
      </xdr:txBody>
    </xdr:sp>
    <xdr:clientData/>
  </xdr:oneCellAnchor>
  <xdr:twoCellAnchor>
    <xdr:from>
      <xdr:col>53</xdr:col>
      <xdr:colOff>13138</xdr:colOff>
      <xdr:row>262</xdr:row>
      <xdr:rowOff>143531</xdr:rowOff>
    </xdr:from>
    <xdr:to>
      <xdr:col>63</xdr:col>
      <xdr:colOff>170793</xdr:colOff>
      <xdr:row>262</xdr:row>
      <xdr:rowOff>143531</xdr:rowOff>
    </xdr:to>
    <xdr:cxnSp macro="">
      <xdr:nvCxnSpPr>
        <xdr:cNvPr id="163" name="直線矢印コネクタ 162"/>
        <xdr:cNvCxnSpPr/>
      </xdr:nvCxnSpPr>
      <xdr:spPr>
        <a:xfrm>
          <a:off x="12633763" y="179457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262</xdr:row>
      <xdr:rowOff>1</xdr:rowOff>
    </xdr:from>
    <xdr:to>
      <xdr:col>65</xdr:col>
      <xdr:colOff>235244</xdr:colOff>
      <xdr:row>264</xdr:row>
      <xdr:rowOff>76200</xdr:rowOff>
    </xdr:to>
    <xdr:sp macro="" textlink="">
      <xdr:nvSpPr>
        <xdr:cNvPr id="169" name="正方形/長方形 168"/>
        <xdr:cNvSpPr/>
      </xdr:nvSpPr>
      <xdr:spPr>
        <a:xfrm>
          <a:off x="15185492" y="17802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394</xdr:row>
      <xdr:rowOff>143531</xdr:rowOff>
    </xdr:from>
    <xdr:to>
      <xdr:col>63</xdr:col>
      <xdr:colOff>170793</xdr:colOff>
      <xdr:row>394</xdr:row>
      <xdr:rowOff>143531</xdr:rowOff>
    </xdr:to>
    <xdr:cxnSp macro="">
      <xdr:nvCxnSpPr>
        <xdr:cNvPr id="171" name="直線矢印コネクタ 170"/>
        <xdr:cNvCxnSpPr/>
      </xdr:nvCxnSpPr>
      <xdr:spPr>
        <a:xfrm>
          <a:off x="12633763" y="458159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394</xdr:row>
      <xdr:rowOff>1</xdr:rowOff>
    </xdr:from>
    <xdr:to>
      <xdr:col>65</xdr:col>
      <xdr:colOff>235244</xdr:colOff>
      <xdr:row>396</xdr:row>
      <xdr:rowOff>76200</xdr:rowOff>
    </xdr:to>
    <xdr:sp macro="" textlink="">
      <xdr:nvSpPr>
        <xdr:cNvPr id="178" name="正方形/長方形 177"/>
        <xdr:cNvSpPr/>
      </xdr:nvSpPr>
      <xdr:spPr>
        <a:xfrm>
          <a:off x="15185492" y="456723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564</xdr:row>
      <xdr:rowOff>85725</xdr:rowOff>
    </xdr:from>
    <xdr:to>
      <xdr:col>55</xdr:col>
      <xdr:colOff>200025</xdr:colOff>
      <xdr:row>565</xdr:row>
      <xdr:rowOff>142875</xdr:rowOff>
    </xdr:to>
    <xdr:grpSp>
      <xdr:nvGrpSpPr>
        <xdr:cNvPr id="192" name="グループ化 93"/>
        <xdr:cNvGrpSpPr>
          <a:grpSpLocks/>
        </xdr:cNvGrpSpPr>
      </xdr:nvGrpSpPr>
      <xdr:grpSpPr bwMode="auto">
        <a:xfrm>
          <a:off x="12639675" y="121148475"/>
          <a:ext cx="657225" cy="271463"/>
          <a:chOff x="12981214" y="7347857"/>
          <a:chExt cx="667550" cy="612323"/>
        </a:xfrm>
      </xdr:grpSpPr>
      <xdr:cxnSp macro="">
        <xdr:nvCxnSpPr>
          <xdr:cNvPr id="193" name="直線コネクタ 1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4" name="直線矢印コネクタ 1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95" name="直線コネクタ 1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704</xdr:row>
      <xdr:rowOff>85725</xdr:rowOff>
    </xdr:from>
    <xdr:to>
      <xdr:col>55</xdr:col>
      <xdr:colOff>200025</xdr:colOff>
      <xdr:row>705</xdr:row>
      <xdr:rowOff>142875</xdr:rowOff>
    </xdr:to>
    <xdr:grpSp>
      <xdr:nvGrpSpPr>
        <xdr:cNvPr id="206" name="グループ化 93"/>
        <xdr:cNvGrpSpPr>
          <a:grpSpLocks/>
        </xdr:cNvGrpSpPr>
      </xdr:nvGrpSpPr>
      <xdr:grpSpPr bwMode="auto">
        <a:xfrm>
          <a:off x="12639675" y="151152225"/>
          <a:ext cx="657225" cy="271463"/>
          <a:chOff x="12981214" y="7347857"/>
          <a:chExt cx="667550" cy="612323"/>
        </a:xfrm>
      </xdr:grpSpPr>
      <xdr:cxnSp macro="">
        <xdr:nvCxnSpPr>
          <xdr:cNvPr id="207" name="直線コネクタ 20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08" name="直線矢印コネクタ 20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9" name="直線コネクタ 20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100</xdr:row>
      <xdr:rowOff>143531</xdr:rowOff>
    </xdr:from>
    <xdr:to>
      <xdr:col>63</xdr:col>
      <xdr:colOff>170793</xdr:colOff>
      <xdr:row>100</xdr:row>
      <xdr:rowOff>143531</xdr:rowOff>
    </xdr:to>
    <xdr:cxnSp macro="">
      <xdr:nvCxnSpPr>
        <xdr:cNvPr id="162" name="直線矢印コネクタ 161"/>
        <xdr:cNvCxnSpPr/>
      </xdr:nvCxnSpPr>
      <xdr:spPr>
        <a:xfrm>
          <a:off x="12633763" y="11692594"/>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100</xdr:row>
      <xdr:rowOff>1</xdr:rowOff>
    </xdr:from>
    <xdr:to>
      <xdr:col>65</xdr:col>
      <xdr:colOff>235244</xdr:colOff>
      <xdr:row>102</xdr:row>
      <xdr:rowOff>76200</xdr:rowOff>
    </xdr:to>
    <xdr:sp macro="" textlink="">
      <xdr:nvSpPr>
        <xdr:cNvPr id="170" name="正方形/長方形 169"/>
        <xdr:cNvSpPr/>
      </xdr:nvSpPr>
      <xdr:spPr>
        <a:xfrm>
          <a:off x="15185492" y="11549064"/>
          <a:ext cx="527877" cy="5048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38</xdr:col>
      <xdr:colOff>47625</xdr:colOff>
      <xdr:row>96</xdr:row>
      <xdr:rowOff>178595</xdr:rowOff>
    </xdr:from>
    <xdr:to>
      <xdr:col>48</xdr:col>
      <xdr:colOff>95250</xdr:colOff>
      <xdr:row>100</xdr:row>
      <xdr:rowOff>178594</xdr:rowOff>
    </xdr:to>
    <xdr:sp macro="" textlink="">
      <xdr:nvSpPr>
        <xdr:cNvPr id="182" name="四角形吹き出し 181"/>
        <xdr:cNvSpPr/>
      </xdr:nvSpPr>
      <xdr:spPr>
        <a:xfrm>
          <a:off x="9096375" y="20943095"/>
          <a:ext cx="2428875" cy="857249"/>
        </a:xfrm>
        <a:prstGeom prst="wedgeRectCallout">
          <a:avLst>
            <a:gd name="adj1" fmla="val 101102"/>
            <a:gd name="adj2" fmla="val 30484"/>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FF0000"/>
              </a:solidFill>
            </a:rPr>
            <a:t>【Step2.9】</a:t>
          </a:r>
          <a:r>
            <a:rPr kumimoji="1" lang="ja-JP" altLang="en-US" sz="1100">
              <a:solidFill>
                <a:srgbClr val="FF0000"/>
              </a:solidFill>
            </a:rPr>
            <a:t> </a:t>
          </a:r>
          <a:r>
            <a:rPr kumimoji="1" lang="en-US" altLang="ja-JP" sz="1100">
              <a:solidFill>
                <a:srgbClr val="FF0000"/>
              </a:solidFill>
            </a:rPr>
            <a:t>2016/03/11</a:t>
          </a:r>
        </a:p>
        <a:p>
          <a:pPr algn="l"/>
          <a:r>
            <a:rPr kumimoji="1" lang="ja-JP" altLang="en-US" sz="1100">
              <a:solidFill>
                <a:srgbClr val="FF0000"/>
              </a:solidFill>
            </a:rPr>
            <a:t>画面処理との処理競合の考慮のため、ロック処理を追加</a:t>
          </a:r>
          <a:endParaRPr kumimoji="1" lang="en-US" altLang="ja-JP" sz="1100">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15</xdr:row>
      <xdr:rowOff>95250</xdr:rowOff>
    </xdr:from>
    <xdr:to>
      <xdr:col>55</xdr:col>
      <xdr:colOff>180975</xdr:colOff>
      <xdr:row>16</xdr:row>
      <xdr:rowOff>152400</xdr:rowOff>
    </xdr:to>
    <xdr:grpSp>
      <xdr:nvGrpSpPr>
        <xdr:cNvPr id="11" name="グループ化 93"/>
        <xdr:cNvGrpSpPr>
          <a:grpSpLocks/>
        </xdr:cNvGrpSpPr>
      </xdr:nvGrpSpPr>
      <xdr:grpSpPr bwMode="auto">
        <a:xfrm>
          <a:off x="12472147" y="3490632"/>
          <a:ext cx="651622" cy="270062"/>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678</xdr:row>
      <xdr:rowOff>200025</xdr:rowOff>
    </xdr:to>
    <xdr:sp macro="" textlink="">
      <xdr:nvSpPr>
        <xdr:cNvPr id="15" name="正方形/長方形 14"/>
        <xdr:cNvSpPr/>
      </xdr:nvSpPr>
      <xdr:spPr>
        <a:xfrm>
          <a:off x="12001580" y="2960752"/>
          <a:ext cx="470648" cy="14179515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27</xdr:row>
      <xdr:rowOff>66676</xdr:rowOff>
    </xdr:from>
    <xdr:to>
      <xdr:col>65</xdr:col>
      <xdr:colOff>235244</xdr:colOff>
      <xdr:row>29</xdr:row>
      <xdr:rowOff>142875</xdr:rowOff>
    </xdr:to>
    <xdr:sp macro="" textlink="">
      <xdr:nvSpPr>
        <xdr:cNvPr id="16" name="正方形/長方形 15"/>
        <xdr:cNvSpPr/>
      </xdr:nvSpPr>
      <xdr:spPr>
        <a:xfrm>
          <a:off x="15185492" y="59245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36</xdr:row>
      <xdr:rowOff>210206</xdr:rowOff>
    </xdr:from>
    <xdr:to>
      <xdr:col>63</xdr:col>
      <xdr:colOff>170793</xdr:colOff>
      <xdr:row>36</xdr:row>
      <xdr:rowOff>210206</xdr:rowOff>
    </xdr:to>
    <xdr:cxnSp macro="">
      <xdr:nvCxnSpPr>
        <xdr:cNvPr id="17" name="直線矢印コネクタ 16"/>
        <xdr:cNvCxnSpPr/>
      </xdr:nvCxnSpPr>
      <xdr:spPr>
        <a:xfrm>
          <a:off x="12633763" y="7954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36</xdr:row>
      <xdr:rowOff>66676</xdr:rowOff>
    </xdr:from>
    <xdr:to>
      <xdr:col>65</xdr:col>
      <xdr:colOff>235244</xdr:colOff>
      <xdr:row>38</xdr:row>
      <xdr:rowOff>142875</xdr:rowOff>
    </xdr:to>
    <xdr:sp macro="" textlink="">
      <xdr:nvSpPr>
        <xdr:cNvPr id="18" name="正方形/長方形 17"/>
        <xdr:cNvSpPr/>
      </xdr:nvSpPr>
      <xdr:spPr>
        <a:xfrm>
          <a:off x="15185492" y="7810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27</xdr:row>
      <xdr:rowOff>210207</xdr:rowOff>
    </xdr:from>
    <xdr:to>
      <xdr:col>63</xdr:col>
      <xdr:colOff>177362</xdr:colOff>
      <xdr:row>27</xdr:row>
      <xdr:rowOff>210207</xdr:rowOff>
    </xdr:to>
    <xdr:cxnSp macro="">
      <xdr:nvCxnSpPr>
        <xdr:cNvPr id="19" name="直線矢印コネクタ 18"/>
        <xdr:cNvCxnSpPr/>
      </xdr:nvCxnSpPr>
      <xdr:spPr>
        <a:xfrm>
          <a:off x="12640332" y="6068082"/>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19</xdr:row>
      <xdr:rowOff>76202</xdr:rowOff>
    </xdr:from>
    <xdr:to>
      <xdr:col>65</xdr:col>
      <xdr:colOff>235244</xdr:colOff>
      <xdr:row>21</xdr:row>
      <xdr:rowOff>161926</xdr:rowOff>
    </xdr:to>
    <xdr:sp macro="" textlink="">
      <xdr:nvSpPr>
        <xdr:cNvPr id="20" name="正方形/長方形 19"/>
        <xdr:cNvSpPr/>
      </xdr:nvSpPr>
      <xdr:spPr>
        <a:xfrm>
          <a:off x="15185492" y="42576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20</xdr:row>
      <xdr:rowOff>10182</xdr:rowOff>
    </xdr:from>
    <xdr:to>
      <xdr:col>63</xdr:col>
      <xdr:colOff>177362</xdr:colOff>
      <xdr:row>20</xdr:row>
      <xdr:rowOff>10182</xdr:rowOff>
    </xdr:to>
    <xdr:cxnSp macro="">
      <xdr:nvCxnSpPr>
        <xdr:cNvPr id="21" name="直線矢印コネクタ 20"/>
        <xdr:cNvCxnSpPr/>
      </xdr:nvCxnSpPr>
      <xdr:spPr>
        <a:xfrm>
          <a:off x="12640332" y="4401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29</xdr:row>
      <xdr:rowOff>95906</xdr:rowOff>
    </xdr:from>
    <xdr:to>
      <xdr:col>51</xdr:col>
      <xdr:colOff>13138</xdr:colOff>
      <xdr:row>29</xdr:row>
      <xdr:rowOff>95906</xdr:rowOff>
    </xdr:to>
    <xdr:cxnSp macro="">
      <xdr:nvCxnSpPr>
        <xdr:cNvPr id="22" name="直線矢印コネクタ 21"/>
        <xdr:cNvCxnSpPr/>
      </xdr:nvCxnSpPr>
      <xdr:spPr>
        <a:xfrm flipH="1">
          <a:off x="11268075" y="63728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xdr:row>
      <xdr:rowOff>76201</xdr:rowOff>
    </xdr:from>
    <xdr:to>
      <xdr:col>65</xdr:col>
      <xdr:colOff>235244</xdr:colOff>
      <xdr:row>42</xdr:row>
      <xdr:rowOff>152400</xdr:rowOff>
    </xdr:to>
    <xdr:sp macro="" textlink="">
      <xdr:nvSpPr>
        <xdr:cNvPr id="23" name="正方形/長方形 22"/>
        <xdr:cNvSpPr/>
      </xdr:nvSpPr>
      <xdr:spPr>
        <a:xfrm>
          <a:off x="15185492" y="86582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41</xdr:row>
      <xdr:rowOff>10182</xdr:rowOff>
    </xdr:from>
    <xdr:to>
      <xdr:col>63</xdr:col>
      <xdr:colOff>177362</xdr:colOff>
      <xdr:row>41</xdr:row>
      <xdr:rowOff>10182</xdr:rowOff>
    </xdr:to>
    <xdr:cxnSp macro="">
      <xdr:nvCxnSpPr>
        <xdr:cNvPr id="24" name="直線矢印コネクタ 23"/>
        <xdr:cNvCxnSpPr/>
      </xdr:nvCxnSpPr>
      <xdr:spPr>
        <a:xfrm>
          <a:off x="12640332" y="88017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53</xdr:row>
      <xdr:rowOff>0</xdr:rowOff>
    </xdr:from>
    <xdr:to>
      <xdr:col>63</xdr:col>
      <xdr:colOff>157655</xdr:colOff>
      <xdr:row>53</xdr:row>
      <xdr:rowOff>0</xdr:rowOff>
    </xdr:to>
    <xdr:cxnSp macro="">
      <xdr:nvCxnSpPr>
        <xdr:cNvPr id="25" name="直線矢印コネクタ 24"/>
        <xdr:cNvCxnSpPr/>
      </xdr:nvCxnSpPr>
      <xdr:spPr>
        <a:xfrm>
          <a:off x="12620625" y="113061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52</xdr:row>
      <xdr:rowOff>123825</xdr:rowOff>
    </xdr:from>
    <xdr:to>
      <xdr:col>66</xdr:col>
      <xdr:colOff>51627</xdr:colOff>
      <xdr:row>54</xdr:row>
      <xdr:rowOff>209549</xdr:rowOff>
    </xdr:to>
    <xdr:sp macro="" textlink="">
      <xdr:nvSpPr>
        <xdr:cNvPr id="26" name="正方形/長方形 25"/>
        <xdr:cNvSpPr/>
      </xdr:nvSpPr>
      <xdr:spPr>
        <a:xfrm>
          <a:off x="15240000" y="11220450"/>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61</xdr:row>
      <xdr:rowOff>143531</xdr:rowOff>
    </xdr:from>
    <xdr:to>
      <xdr:col>63</xdr:col>
      <xdr:colOff>170793</xdr:colOff>
      <xdr:row>61</xdr:row>
      <xdr:rowOff>143531</xdr:rowOff>
    </xdr:to>
    <xdr:cxnSp macro="">
      <xdr:nvCxnSpPr>
        <xdr:cNvPr id="27" name="直線矢印コネクタ 26"/>
        <xdr:cNvCxnSpPr/>
      </xdr:nvCxnSpPr>
      <xdr:spPr>
        <a:xfrm>
          <a:off x="12633763" y="13126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61</xdr:row>
      <xdr:rowOff>1</xdr:rowOff>
    </xdr:from>
    <xdr:to>
      <xdr:col>65</xdr:col>
      <xdr:colOff>235244</xdr:colOff>
      <xdr:row>63</xdr:row>
      <xdr:rowOff>76200</xdr:rowOff>
    </xdr:to>
    <xdr:sp macro="" textlink="">
      <xdr:nvSpPr>
        <xdr:cNvPr id="28" name="正方形/長方形 27"/>
        <xdr:cNvSpPr/>
      </xdr:nvSpPr>
      <xdr:spPr>
        <a:xfrm>
          <a:off x="15185492" y="12982576"/>
          <a:ext cx="527877" cy="49529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70</xdr:row>
      <xdr:rowOff>143531</xdr:rowOff>
    </xdr:from>
    <xdr:to>
      <xdr:col>63</xdr:col>
      <xdr:colOff>170793</xdr:colOff>
      <xdr:row>70</xdr:row>
      <xdr:rowOff>143531</xdr:rowOff>
    </xdr:to>
    <xdr:cxnSp macro="">
      <xdr:nvCxnSpPr>
        <xdr:cNvPr id="29" name="直線矢印コネクタ 28"/>
        <xdr:cNvCxnSpPr/>
      </xdr:nvCxnSpPr>
      <xdr:spPr>
        <a:xfrm>
          <a:off x="12633763" y="150120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70</xdr:row>
      <xdr:rowOff>1</xdr:rowOff>
    </xdr:from>
    <xdr:to>
      <xdr:col>65</xdr:col>
      <xdr:colOff>235244</xdr:colOff>
      <xdr:row>72</xdr:row>
      <xdr:rowOff>76200</xdr:rowOff>
    </xdr:to>
    <xdr:sp macro="" textlink="">
      <xdr:nvSpPr>
        <xdr:cNvPr id="30" name="正方形/長方形 29"/>
        <xdr:cNvSpPr/>
      </xdr:nvSpPr>
      <xdr:spPr>
        <a:xfrm>
          <a:off x="15185492" y="148685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77</xdr:row>
      <xdr:rowOff>95250</xdr:rowOff>
    </xdr:from>
    <xdr:to>
      <xdr:col>55</xdr:col>
      <xdr:colOff>180975</xdr:colOff>
      <xdr:row>78</xdr:row>
      <xdr:rowOff>152400</xdr:rowOff>
    </xdr:to>
    <xdr:grpSp>
      <xdr:nvGrpSpPr>
        <xdr:cNvPr id="31" name="グループ化 93"/>
        <xdr:cNvGrpSpPr>
          <a:grpSpLocks/>
        </xdr:cNvGrpSpPr>
      </xdr:nvGrpSpPr>
      <xdr:grpSpPr bwMode="auto">
        <a:xfrm>
          <a:off x="12472147" y="16691162"/>
          <a:ext cx="651622" cy="270062"/>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79</xdr:row>
      <xdr:rowOff>95906</xdr:rowOff>
    </xdr:from>
    <xdr:to>
      <xdr:col>51</xdr:col>
      <xdr:colOff>13138</xdr:colOff>
      <xdr:row>79</xdr:row>
      <xdr:rowOff>95906</xdr:rowOff>
    </xdr:to>
    <xdr:cxnSp macro="">
      <xdr:nvCxnSpPr>
        <xdr:cNvPr id="35" name="直線矢印コネクタ 34"/>
        <xdr:cNvCxnSpPr/>
      </xdr:nvCxnSpPr>
      <xdr:spPr>
        <a:xfrm flipH="1">
          <a:off x="11268075" y="16850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86</xdr:row>
      <xdr:rowOff>143531</xdr:rowOff>
    </xdr:from>
    <xdr:to>
      <xdr:col>63</xdr:col>
      <xdr:colOff>170793</xdr:colOff>
      <xdr:row>86</xdr:row>
      <xdr:rowOff>143531</xdr:rowOff>
    </xdr:to>
    <xdr:cxnSp macro="">
      <xdr:nvCxnSpPr>
        <xdr:cNvPr id="36" name="直線矢印コネクタ 35"/>
        <xdr:cNvCxnSpPr/>
      </xdr:nvCxnSpPr>
      <xdr:spPr>
        <a:xfrm>
          <a:off x="12633763" y="183648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86</xdr:row>
      <xdr:rowOff>1</xdr:rowOff>
    </xdr:from>
    <xdr:to>
      <xdr:col>65</xdr:col>
      <xdr:colOff>235244</xdr:colOff>
      <xdr:row>88</xdr:row>
      <xdr:rowOff>76200</xdr:rowOff>
    </xdr:to>
    <xdr:sp macro="" textlink="">
      <xdr:nvSpPr>
        <xdr:cNvPr id="37" name="正方形/長方形 36"/>
        <xdr:cNvSpPr/>
      </xdr:nvSpPr>
      <xdr:spPr>
        <a:xfrm>
          <a:off x="15185492" y="18221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98</xdr:row>
      <xdr:rowOff>95250</xdr:rowOff>
    </xdr:from>
    <xdr:to>
      <xdr:col>55</xdr:col>
      <xdr:colOff>180975</xdr:colOff>
      <xdr:row>99</xdr:row>
      <xdr:rowOff>152400</xdr:rowOff>
    </xdr:to>
    <xdr:grpSp>
      <xdr:nvGrpSpPr>
        <xdr:cNvPr id="38" name="グループ化 93"/>
        <xdr:cNvGrpSpPr>
          <a:grpSpLocks/>
        </xdr:cNvGrpSpPr>
      </xdr:nvGrpSpPr>
      <xdr:grpSpPr bwMode="auto">
        <a:xfrm>
          <a:off x="12472147" y="21162309"/>
          <a:ext cx="651622" cy="270062"/>
          <a:chOff x="12981214" y="7347857"/>
          <a:chExt cx="667550" cy="612323"/>
        </a:xfrm>
      </xdr:grpSpPr>
      <xdr:cxnSp macro="">
        <xdr:nvCxnSpPr>
          <xdr:cNvPr id="39" name="直線コネクタ 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0" name="直線矢印コネクタ 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コネクタ 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76200</xdr:colOff>
      <xdr:row>100</xdr:row>
      <xdr:rowOff>95906</xdr:rowOff>
    </xdr:from>
    <xdr:to>
      <xdr:col>51</xdr:col>
      <xdr:colOff>13138</xdr:colOff>
      <xdr:row>100</xdr:row>
      <xdr:rowOff>95906</xdr:rowOff>
    </xdr:to>
    <xdr:cxnSp macro="">
      <xdr:nvCxnSpPr>
        <xdr:cNvPr id="42" name="直線矢印コネクタ 41"/>
        <xdr:cNvCxnSpPr/>
      </xdr:nvCxnSpPr>
      <xdr:spPr>
        <a:xfrm flipH="1">
          <a:off x="11268075" y="21041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184</xdr:row>
      <xdr:rowOff>10181</xdr:rowOff>
    </xdr:from>
    <xdr:to>
      <xdr:col>77</xdr:col>
      <xdr:colOff>0</xdr:colOff>
      <xdr:row>184</xdr:row>
      <xdr:rowOff>10181</xdr:rowOff>
    </xdr:to>
    <xdr:cxnSp macro="">
      <xdr:nvCxnSpPr>
        <xdr:cNvPr id="43" name="直線矢印コネクタ 42"/>
        <xdr:cNvCxnSpPr/>
      </xdr:nvCxnSpPr>
      <xdr:spPr>
        <a:xfrm>
          <a:off x="12633763" y="301758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183</xdr:row>
      <xdr:rowOff>76201</xdr:rowOff>
    </xdr:from>
    <xdr:to>
      <xdr:col>79</xdr:col>
      <xdr:colOff>25694</xdr:colOff>
      <xdr:row>185</xdr:row>
      <xdr:rowOff>152400</xdr:rowOff>
    </xdr:to>
    <xdr:sp macro="" textlink="">
      <xdr:nvSpPr>
        <xdr:cNvPr id="44" name="正方形/長方形 43"/>
        <xdr:cNvSpPr/>
      </xdr:nvSpPr>
      <xdr:spPr>
        <a:xfrm>
          <a:off x="18309692" y="30032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185</xdr:row>
      <xdr:rowOff>95906</xdr:rowOff>
    </xdr:from>
    <xdr:to>
      <xdr:col>51</xdr:col>
      <xdr:colOff>13138</xdr:colOff>
      <xdr:row>185</xdr:row>
      <xdr:rowOff>95906</xdr:rowOff>
    </xdr:to>
    <xdr:cxnSp macro="">
      <xdr:nvCxnSpPr>
        <xdr:cNvPr id="45" name="直線矢印コネクタ 44"/>
        <xdr:cNvCxnSpPr/>
      </xdr:nvCxnSpPr>
      <xdr:spPr>
        <a:xfrm flipH="1">
          <a:off x="11268075" y="304711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221</xdr:row>
      <xdr:rowOff>10181</xdr:rowOff>
    </xdr:from>
    <xdr:to>
      <xdr:col>77</xdr:col>
      <xdr:colOff>0</xdr:colOff>
      <xdr:row>221</xdr:row>
      <xdr:rowOff>10181</xdr:rowOff>
    </xdr:to>
    <xdr:cxnSp macro="">
      <xdr:nvCxnSpPr>
        <xdr:cNvPr id="46" name="直線矢印コネクタ 45"/>
        <xdr:cNvCxnSpPr/>
      </xdr:nvCxnSpPr>
      <xdr:spPr>
        <a:xfrm>
          <a:off x="12633763" y="33319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220</xdr:row>
      <xdr:rowOff>76201</xdr:rowOff>
    </xdr:from>
    <xdr:to>
      <xdr:col>79</xdr:col>
      <xdr:colOff>25694</xdr:colOff>
      <xdr:row>222</xdr:row>
      <xdr:rowOff>152400</xdr:rowOff>
    </xdr:to>
    <xdr:sp macro="" textlink="">
      <xdr:nvSpPr>
        <xdr:cNvPr id="47" name="正方形/長方形 46"/>
        <xdr:cNvSpPr/>
      </xdr:nvSpPr>
      <xdr:spPr>
        <a:xfrm>
          <a:off x="18309692" y="33175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222</xdr:row>
      <xdr:rowOff>95906</xdr:rowOff>
    </xdr:from>
    <xdr:to>
      <xdr:col>51</xdr:col>
      <xdr:colOff>13138</xdr:colOff>
      <xdr:row>222</xdr:row>
      <xdr:rowOff>95906</xdr:rowOff>
    </xdr:to>
    <xdr:cxnSp macro="">
      <xdr:nvCxnSpPr>
        <xdr:cNvPr id="48" name="直線矢印コネクタ 47"/>
        <xdr:cNvCxnSpPr/>
      </xdr:nvCxnSpPr>
      <xdr:spPr>
        <a:xfrm flipH="1">
          <a:off x="11268075" y="33614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241</xdr:row>
      <xdr:rowOff>10181</xdr:rowOff>
    </xdr:from>
    <xdr:to>
      <xdr:col>77</xdr:col>
      <xdr:colOff>0</xdr:colOff>
      <xdr:row>241</xdr:row>
      <xdr:rowOff>10181</xdr:rowOff>
    </xdr:to>
    <xdr:cxnSp macro="">
      <xdr:nvCxnSpPr>
        <xdr:cNvPr id="49" name="直線矢印コネクタ 48"/>
        <xdr:cNvCxnSpPr/>
      </xdr:nvCxnSpPr>
      <xdr:spPr>
        <a:xfrm>
          <a:off x="12633763" y="375101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240</xdr:row>
      <xdr:rowOff>76201</xdr:rowOff>
    </xdr:from>
    <xdr:to>
      <xdr:col>79</xdr:col>
      <xdr:colOff>25694</xdr:colOff>
      <xdr:row>242</xdr:row>
      <xdr:rowOff>152400</xdr:rowOff>
    </xdr:to>
    <xdr:sp macro="" textlink="">
      <xdr:nvSpPr>
        <xdr:cNvPr id="50" name="正方形/長方形 49"/>
        <xdr:cNvSpPr/>
      </xdr:nvSpPr>
      <xdr:spPr>
        <a:xfrm>
          <a:off x="18309692" y="37366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242</xdr:row>
      <xdr:rowOff>95906</xdr:rowOff>
    </xdr:from>
    <xdr:to>
      <xdr:col>51</xdr:col>
      <xdr:colOff>13138</xdr:colOff>
      <xdr:row>242</xdr:row>
      <xdr:rowOff>95906</xdr:rowOff>
    </xdr:to>
    <xdr:cxnSp macro="">
      <xdr:nvCxnSpPr>
        <xdr:cNvPr id="51" name="直線矢印コネクタ 50"/>
        <xdr:cNvCxnSpPr/>
      </xdr:nvCxnSpPr>
      <xdr:spPr>
        <a:xfrm flipH="1">
          <a:off x="11268075" y="3780538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169</xdr:row>
      <xdr:rowOff>10181</xdr:rowOff>
    </xdr:from>
    <xdr:to>
      <xdr:col>77</xdr:col>
      <xdr:colOff>0</xdr:colOff>
      <xdr:row>169</xdr:row>
      <xdr:rowOff>10181</xdr:rowOff>
    </xdr:to>
    <xdr:cxnSp macro="">
      <xdr:nvCxnSpPr>
        <xdr:cNvPr id="52" name="直線矢印コネクタ 51"/>
        <xdr:cNvCxnSpPr/>
      </xdr:nvCxnSpPr>
      <xdr:spPr>
        <a:xfrm>
          <a:off x="12633763" y="272421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168</xdr:row>
      <xdr:rowOff>76201</xdr:rowOff>
    </xdr:from>
    <xdr:to>
      <xdr:col>79</xdr:col>
      <xdr:colOff>25694</xdr:colOff>
      <xdr:row>170</xdr:row>
      <xdr:rowOff>152400</xdr:rowOff>
    </xdr:to>
    <xdr:sp macro="" textlink="">
      <xdr:nvSpPr>
        <xdr:cNvPr id="53" name="正方形/長方形 52"/>
        <xdr:cNvSpPr/>
      </xdr:nvSpPr>
      <xdr:spPr>
        <a:xfrm>
          <a:off x="18309692" y="270986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170</xdr:row>
      <xdr:rowOff>95906</xdr:rowOff>
    </xdr:from>
    <xdr:to>
      <xdr:col>51</xdr:col>
      <xdr:colOff>13138</xdr:colOff>
      <xdr:row>170</xdr:row>
      <xdr:rowOff>95906</xdr:rowOff>
    </xdr:to>
    <xdr:cxnSp macro="">
      <xdr:nvCxnSpPr>
        <xdr:cNvPr id="54" name="直線矢印コネクタ 53"/>
        <xdr:cNvCxnSpPr/>
      </xdr:nvCxnSpPr>
      <xdr:spPr>
        <a:xfrm flipH="1">
          <a:off x="11268075" y="27537431"/>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76200</xdr:colOff>
      <xdr:row>250</xdr:row>
      <xdr:rowOff>110560</xdr:rowOff>
    </xdr:from>
    <xdr:to>
      <xdr:col>51</xdr:col>
      <xdr:colOff>13138</xdr:colOff>
      <xdr:row>250</xdr:row>
      <xdr:rowOff>110560</xdr:rowOff>
    </xdr:to>
    <xdr:cxnSp macro="">
      <xdr:nvCxnSpPr>
        <xdr:cNvPr id="55" name="直線矢印コネクタ 54"/>
        <xdr:cNvCxnSpPr/>
      </xdr:nvCxnSpPr>
      <xdr:spPr>
        <a:xfrm flipH="1">
          <a:off x="11268075" y="3907733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65942</xdr:colOff>
      <xdr:row>131</xdr:row>
      <xdr:rowOff>114299</xdr:rowOff>
    </xdr:from>
    <xdr:to>
      <xdr:col>51</xdr:col>
      <xdr:colOff>0</xdr:colOff>
      <xdr:row>253</xdr:row>
      <xdr:rowOff>124558</xdr:rowOff>
    </xdr:to>
    <xdr:sp macro="" textlink="">
      <xdr:nvSpPr>
        <xdr:cNvPr id="56" name="フリーフォーム 55"/>
        <xdr:cNvSpPr/>
      </xdr:nvSpPr>
      <xdr:spPr>
        <a:xfrm>
          <a:off x="11257817" y="21897974"/>
          <a:ext cx="886558" cy="1782200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13138</xdr:colOff>
      <xdr:row>249</xdr:row>
      <xdr:rowOff>90777</xdr:rowOff>
    </xdr:from>
    <xdr:to>
      <xdr:col>77</xdr:col>
      <xdr:colOff>0</xdr:colOff>
      <xdr:row>249</xdr:row>
      <xdr:rowOff>90777</xdr:rowOff>
    </xdr:to>
    <xdr:cxnSp macro="">
      <xdr:nvCxnSpPr>
        <xdr:cNvPr id="57" name="直線矢印コネクタ 56"/>
        <xdr:cNvCxnSpPr/>
      </xdr:nvCxnSpPr>
      <xdr:spPr>
        <a:xfrm>
          <a:off x="12633763" y="38848002"/>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248</xdr:row>
      <xdr:rowOff>156796</xdr:rowOff>
    </xdr:from>
    <xdr:to>
      <xdr:col>79</xdr:col>
      <xdr:colOff>25694</xdr:colOff>
      <xdr:row>251</xdr:row>
      <xdr:rowOff>20515</xdr:rowOff>
    </xdr:to>
    <xdr:sp macro="" textlink="">
      <xdr:nvSpPr>
        <xdr:cNvPr id="58" name="正方形/長方形 57"/>
        <xdr:cNvSpPr/>
      </xdr:nvSpPr>
      <xdr:spPr>
        <a:xfrm>
          <a:off x="18309692" y="38704471"/>
          <a:ext cx="527877" cy="49236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287</xdr:row>
      <xdr:rowOff>210206</xdr:rowOff>
    </xdr:from>
    <xdr:to>
      <xdr:col>63</xdr:col>
      <xdr:colOff>170793</xdr:colOff>
      <xdr:row>287</xdr:row>
      <xdr:rowOff>210206</xdr:rowOff>
    </xdr:to>
    <xdr:cxnSp macro="">
      <xdr:nvCxnSpPr>
        <xdr:cNvPr id="59" name="直線矢印コネクタ 58"/>
        <xdr:cNvCxnSpPr/>
      </xdr:nvCxnSpPr>
      <xdr:spPr>
        <a:xfrm>
          <a:off x="12633763" y="423202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287</xdr:row>
      <xdr:rowOff>66676</xdr:rowOff>
    </xdr:from>
    <xdr:to>
      <xdr:col>65</xdr:col>
      <xdr:colOff>235244</xdr:colOff>
      <xdr:row>289</xdr:row>
      <xdr:rowOff>142875</xdr:rowOff>
    </xdr:to>
    <xdr:sp macro="" textlink="">
      <xdr:nvSpPr>
        <xdr:cNvPr id="60" name="正方形/長方形 59"/>
        <xdr:cNvSpPr/>
      </xdr:nvSpPr>
      <xdr:spPr>
        <a:xfrm>
          <a:off x="15185492" y="421767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301</xdr:row>
      <xdr:rowOff>210206</xdr:rowOff>
    </xdr:from>
    <xdr:to>
      <xdr:col>63</xdr:col>
      <xdr:colOff>170793</xdr:colOff>
      <xdr:row>301</xdr:row>
      <xdr:rowOff>210206</xdr:rowOff>
    </xdr:to>
    <xdr:cxnSp macro="">
      <xdr:nvCxnSpPr>
        <xdr:cNvPr id="61" name="直線矢印コネクタ 60"/>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301</xdr:row>
      <xdr:rowOff>66676</xdr:rowOff>
    </xdr:from>
    <xdr:to>
      <xdr:col>65</xdr:col>
      <xdr:colOff>235244</xdr:colOff>
      <xdr:row>303</xdr:row>
      <xdr:rowOff>142875</xdr:rowOff>
    </xdr:to>
    <xdr:sp macro="" textlink="">
      <xdr:nvSpPr>
        <xdr:cNvPr id="62" name="正方形/長方形 61"/>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403</xdr:row>
      <xdr:rowOff>143531</xdr:rowOff>
    </xdr:from>
    <xdr:to>
      <xdr:col>63</xdr:col>
      <xdr:colOff>170793</xdr:colOff>
      <xdr:row>403</xdr:row>
      <xdr:rowOff>143531</xdr:rowOff>
    </xdr:to>
    <xdr:cxnSp macro="">
      <xdr:nvCxnSpPr>
        <xdr:cNvPr id="63" name="直線矢印コネクタ 62"/>
        <xdr:cNvCxnSpPr/>
      </xdr:nvCxnSpPr>
      <xdr:spPr>
        <a:xfrm>
          <a:off x="12633763" y="497973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403</xdr:row>
      <xdr:rowOff>1</xdr:rowOff>
    </xdr:from>
    <xdr:to>
      <xdr:col>65</xdr:col>
      <xdr:colOff>235244</xdr:colOff>
      <xdr:row>405</xdr:row>
      <xdr:rowOff>76200</xdr:rowOff>
    </xdr:to>
    <xdr:sp macro="" textlink="">
      <xdr:nvSpPr>
        <xdr:cNvPr id="64" name="正方形/長方形 63"/>
        <xdr:cNvSpPr/>
      </xdr:nvSpPr>
      <xdr:spPr>
        <a:xfrm>
          <a:off x="15185492" y="49653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409</xdr:row>
      <xdr:rowOff>95250</xdr:rowOff>
    </xdr:from>
    <xdr:to>
      <xdr:col>55</xdr:col>
      <xdr:colOff>180975</xdr:colOff>
      <xdr:row>410</xdr:row>
      <xdr:rowOff>152400</xdr:rowOff>
    </xdr:to>
    <xdr:grpSp>
      <xdr:nvGrpSpPr>
        <xdr:cNvPr id="65" name="グループ化 93"/>
        <xdr:cNvGrpSpPr>
          <a:grpSpLocks/>
        </xdr:cNvGrpSpPr>
      </xdr:nvGrpSpPr>
      <xdr:grpSpPr bwMode="auto">
        <a:xfrm>
          <a:off x="12472147" y="87377868"/>
          <a:ext cx="651622" cy="270061"/>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62193</xdr:colOff>
      <xdr:row>419</xdr:row>
      <xdr:rowOff>38100</xdr:rowOff>
    </xdr:from>
    <xdr:to>
      <xdr:col>83</xdr:col>
      <xdr:colOff>62192</xdr:colOff>
      <xdr:row>428</xdr:row>
      <xdr:rowOff>60512</xdr:rowOff>
    </xdr:to>
    <xdr:sp macro="" textlink="">
      <xdr:nvSpPr>
        <xdr:cNvPr id="69" name="正方形/長方形 68"/>
        <xdr:cNvSpPr/>
      </xdr:nvSpPr>
      <xdr:spPr>
        <a:xfrm>
          <a:off x="11492193" y="53044725"/>
          <a:ext cx="8334374" cy="1908362"/>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設定ファイルの反映（移転先）</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oneCellAnchor>
    <xdr:from>
      <xdr:col>33</xdr:col>
      <xdr:colOff>76200</xdr:colOff>
      <xdr:row>419</xdr:row>
      <xdr:rowOff>157442</xdr:rowOff>
    </xdr:from>
    <xdr:ext cx="2982444" cy="595033"/>
    <xdr:sp macro="" textlink="">
      <xdr:nvSpPr>
        <xdr:cNvPr id="70" name="四角形吹き出し 69"/>
        <xdr:cNvSpPr/>
      </xdr:nvSpPr>
      <xdr:spPr>
        <a:xfrm>
          <a:off x="7934325" y="53164067"/>
          <a:ext cx="2982444" cy="595033"/>
        </a:xfrm>
        <a:prstGeom prst="wedgeRectCallout">
          <a:avLst>
            <a:gd name="adj1" fmla="val 66416"/>
            <a:gd name="adj2" fmla="val -2351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へ反映後はロールバックが不可能。</a:t>
          </a:r>
        </a:p>
      </xdr:txBody>
    </xdr:sp>
    <xdr:clientData/>
  </xdr:oneCellAnchor>
  <xdr:twoCellAnchor>
    <xdr:from>
      <xdr:col>53</xdr:col>
      <xdr:colOff>13138</xdr:colOff>
      <xdr:row>415</xdr:row>
      <xdr:rowOff>143531</xdr:rowOff>
    </xdr:from>
    <xdr:to>
      <xdr:col>63</xdr:col>
      <xdr:colOff>170793</xdr:colOff>
      <xdr:row>415</xdr:row>
      <xdr:rowOff>143531</xdr:rowOff>
    </xdr:to>
    <xdr:cxnSp macro="">
      <xdr:nvCxnSpPr>
        <xdr:cNvPr id="71" name="直線矢印コネクタ 70"/>
        <xdr:cNvCxnSpPr/>
      </xdr:nvCxnSpPr>
      <xdr:spPr>
        <a:xfrm>
          <a:off x="12633763" y="523119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415</xdr:row>
      <xdr:rowOff>1</xdr:rowOff>
    </xdr:from>
    <xdr:to>
      <xdr:col>65</xdr:col>
      <xdr:colOff>235244</xdr:colOff>
      <xdr:row>417</xdr:row>
      <xdr:rowOff>76200</xdr:rowOff>
    </xdr:to>
    <xdr:sp macro="" textlink="">
      <xdr:nvSpPr>
        <xdr:cNvPr id="72" name="正方形/長方形 71"/>
        <xdr:cNvSpPr/>
      </xdr:nvSpPr>
      <xdr:spPr>
        <a:xfrm>
          <a:off x="15185492" y="521684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318</xdr:row>
      <xdr:rowOff>143531</xdr:rowOff>
    </xdr:from>
    <xdr:to>
      <xdr:col>63</xdr:col>
      <xdr:colOff>170793</xdr:colOff>
      <xdr:row>318</xdr:row>
      <xdr:rowOff>143531</xdr:rowOff>
    </xdr:to>
    <xdr:cxnSp macro="">
      <xdr:nvCxnSpPr>
        <xdr:cNvPr id="73" name="直線矢印コネクタ 72"/>
        <xdr:cNvCxnSpPr/>
      </xdr:nvCxnSpPr>
      <xdr:spPr>
        <a:xfrm>
          <a:off x="12633763" y="483305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318</xdr:row>
      <xdr:rowOff>1</xdr:rowOff>
    </xdr:from>
    <xdr:to>
      <xdr:col>65</xdr:col>
      <xdr:colOff>235244</xdr:colOff>
      <xdr:row>320</xdr:row>
      <xdr:rowOff>76200</xdr:rowOff>
    </xdr:to>
    <xdr:sp macro="" textlink="">
      <xdr:nvSpPr>
        <xdr:cNvPr id="74" name="正方形/長方形 73"/>
        <xdr:cNvSpPr/>
      </xdr:nvSpPr>
      <xdr:spPr>
        <a:xfrm>
          <a:off x="15185492" y="481869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310</xdr:row>
      <xdr:rowOff>143531</xdr:rowOff>
    </xdr:from>
    <xdr:to>
      <xdr:col>63</xdr:col>
      <xdr:colOff>170793</xdr:colOff>
      <xdr:row>310</xdr:row>
      <xdr:rowOff>143531</xdr:rowOff>
    </xdr:to>
    <xdr:cxnSp macro="">
      <xdr:nvCxnSpPr>
        <xdr:cNvPr id="75" name="直線矢印コネクタ 74"/>
        <xdr:cNvCxnSpPr/>
      </xdr:nvCxnSpPr>
      <xdr:spPr>
        <a:xfrm>
          <a:off x="12633763" y="4665410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310</xdr:row>
      <xdr:rowOff>1</xdr:rowOff>
    </xdr:from>
    <xdr:to>
      <xdr:col>65</xdr:col>
      <xdr:colOff>235244</xdr:colOff>
      <xdr:row>312</xdr:row>
      <xdr:rowOff>76200</xdr:rowOff>
    </xdr:to>
    <xdr:sp macro="" textlink="">
      <xdr:nvSpPr>
        <xdr:cNvPr id="76" name="正方形/長方形 75"/>
        <xdr:cNvSpPr/>
      </xdr:nvSpPr>
      <xdr:spPr>
        <a:xfrm>
          <a:off x="15185492" y="465105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518</xdr:row>
      <xdr:rowOff>210206</xdr:rowOff>
    </xdr:from>
    <xdr:to>
      <xdr:col>63</xdr:col>
      <xdr:colOff>170793</xdr:colOff>
      <xdr:row>518</xdr:row>
      <xdr:rowOff>210206</xdr:rowOff>
    </xdr:to>
    <xdr:cxnSp macro="">
      <xdr:nvCxnSpPr>
        <xdr:cNvPr id="77" name="直線矢印コネクタ 76"/>
        <xdr:cNvCxnSpPr/>
      </xdr:nvCxnSpPr>
      <xdr:spPr>
        <a:xfrm>
          <a:off x="12633763" y="653707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518</xdr:row>
      <xdr:rowOff>66676</xdr:rowOff>
    </xdr:from>
    <xdr:to>
      <xdr:col>65</xdr:col>
      <xdr:colOff>235244</xdr:colOff>
      <xdr:row>520</xdr:row>
      <xdr:rowOff>142875</xdr:rowOff>
    </xdr:to>
    <xdr:sp macro="" textlink="">
      <xdr:nvSpPr>
        <xdr:cNvPr id="78" name="正方形/長方形 77"/>
        <xdr:cNvSpPr/>
      </xdr:nvSpPr>
      <xdr:spPr>
        <a:xfrm>
          <a:off x="15185492" y="652272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524</xdr:row>
      <xdr:rowOff>76201</xdr:rowOff>
    </xdr:from>
    <xdr:to>
      <xdr:col>65</xdr:col>
      <xdr:colOff>235244</xdr:colOff>
      <xdr:row>526</xdr:row>
      <xdr:rowOff>152400</xdr:rowOff>
    </xdr:to>
    <xdr:sp macro="" textlink="">
      <xdr:nvSpPr>
        <xdr:cNvPr id="79" name="正方形/長方形 78"/>
        <xdr:cNvSpPr/>
      </xdr:nvSpPr>
      <xdr:spPr>
        <a:xfrm>
          <a:off x="15185492" y="664940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525</xdr:row>
      <xdr:rowOff>10182</xdr:rowOff>
    </xdr:from>
    <xdr:to>
      <xdr:col>63</xdr:col>
      <xdr:colOff>177362</xdr:colOff>
      <xdr:row>525</xdr:row>
      <xdr:rowOff>10182</xdr:rowOff>
    </xdr:to>
    <xdr:cxnSp macro="">
      <xdr:nvCxnSpPr>
        <xdr:cNvPr id="80" name="直線矢印コネクタ 79"/>
        <xdr:cNvCxnSpPr/>
      </xdr:nvCxnSpPr>
      <xdr:spPr>
        <a:xfrm>
          <a:off x="12640332" y="666375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19050</xdr:colOff>
      <xdr:row>531</xdr:row>
      <xdr:rowOff>85725</xdr:rowOff>
    </xdr:from>
    <xdr:to>
      <xdr:col>55</xdr:col>
      <xdr:colOff>200025</xdr:colOff>
      <xdr:row>532</xdr:row>
      <xdr:rowOff>142875</xdr:rowOff>
    </xdr:to>
    <xdr:grpSp>
      <xdr:nvGrpSpPr>
        <xdr:cNvPr id="81" name="グループ化 93"/>
        <xdr:cNvGrpSpPr>
          <a:grpSpLocks/>
        </xdr:cNvGrpSpPr>
      </xdr:nvGrpSpPr>
      <xdr:grpSpPr bwMode="auto">
        <a:xfrm>
          <a:off x="12491197" y="113343578"/>
          <a:ext cx="651622" cy="270062"/>
          <a:chOff x="12981214" y="7347857"/>
          <a:chExt cx="667550" cy="612323"/>
        </a:xfrm>
      </xdr:grpSpPr>
      <xdr:cxnSp macro="">
        <xdr:nvCxnSpPr>
          <xdr:cNvPr id="82" name="直線コネクタ 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3" name="直線矢印コネクタ 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4" name="直線コネクタ 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0</xdr:colOff>
      <xdr:row>432</xdr:row>
      <xdr:rowOff>36367</xdr:rowOff>
    </xdr:from>
    <xdr:to>
      <xdr:col>50</xdr:col>
      <xdr:colOff>200758</xdr:colOff>
      <xdr:row>491</xdr:row>
      <xdr:rowOff>727</xdr:rowOff>
    </xdr:to>
    <xdr:grpSp>
      <xdr:nvGrpSpPr>
        <xdr:cNvPr id="85" name="グループ化 84"/>
        <xdr:cNvGrpSpPr/>
      </xdr:nvGrpSpPr>
      <xdr:grpSpPr>
        <a:xfrm>
          <a:off x="11060206" y="92215955"/>
          <a:ext cx="906728" cy="12526154"/>
          <a:chOff x="11191875" y="54616350"/>
          <a:chExt cx="915133" cy="1478057"/>
        </a:xfrm>
      </xdr:grpSpPr>
      <xdr:cxnSp macro="">
        <xdr:nvCxnSpPr>
          <xdr:cNvPr id="86" name="直線矢印コネクタ 85"/>
          <xdr:cNvCxnSpPr/>
        </xdr:nvCxnSpPr>
        <xdr:spPr>
          <a:xfrm flipH="1">
            <a:off x="11191875" y="5461635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sp macro="" textlink="">
        <xdr:nvSpPr>
          <xdr:cNvPr id="87" name="フリーフォーム 86"/>
          <xdr:cNvSpPr/>
        </xdr:nvSpPr>
        <xdr:spPr>
          <a:xfrm>
            <a:off x="11220450" y="54617299"/>
            <a:ext cx="886558" cy="1477108"/>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47</xdr:col>
      <xdr:colOff>0</xdr:colOff>
      <xdr:row>482</xdr:row>
      <xdr:rowOff>0</xdr:rowOff>
    </xdr:from>
    <xdr:to>
      <xdr:col>50</xdr:col>
      <xdr:colOff>175063</xdr:colOff>
      <xdr:row>482</xdr:row>
      <xdr:rowOff>0</xdr:rowOff>
    </xdr:to>
    <xdr:cxnSp macro="">
      <xdr:nvCxnSpPr>
        <xdr:cNvPr id="88" name="直線矢印コネクタ 87"/>
        <xdr:cNvCxnSpPr/>
      </xdr:nvCxnSpPr>
      <xdr:spPr>
        <a:xfrm flipH="1">
          <a:off x="11191875" y="61598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62193</xdr:colOff>
      <xdr:row>479</xdr:row>
      <xdr:rowOff>38099</xdr:rowOff>
    </xdr:from>
    <xdr:to>
      <xdr:col>83</xdr:col>
      <xdr:colOff>62192</xdr:colOff>
      <xdr:row>489</xdr:row>
      <xdr:rowOff>161924</xdr:rowOff>
    </xdr:to>
    <xdr:sp macro="" textlink="">
      <xdr:nvSpPr>
        <xdr:cNvPr id="89" name="正方形/長方形 88"/>
        <xdr:cNvSpPr/>
      </xdr:nvSpPr>
      <xdr:spPr>
        <a:xfrm>
          <a:off x="11492193" y="61217174"/>
          <a:ext cx="8334374" cy="2219325"/>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t>生成した</a:t>
          </a:r>
          <a:r>
            <a:rPr kumimoji="1" lang="en-US" altLang="ja-JP" sz="1800" baseline="0"/>
            <a:t>Asterisk</a:t>
          </a:r>
          <a:r>
            <a:rPr kumimoji="1" lang="ja-JP" altLang="en-US" sz="1800" baseline="0"/>
            <a:t>設定ファイルの反映（移転元）</a:t>
          </a:r>
          <a:endParaRPr kumimoji="1" lang="en-US" altLang="ja-JP" sz="1800" baseline="0"/>
        </a:p>
        <a:p>
          <a:pPr algn="ctr"/>
          <a:r>
            <a:rPr kumimoji="1" lang="ja-JP" altLang="en-US" sz="1800" baseline="0"/>
            <a:t>配置するファイルは以下を参照する。</a:t>
          </a:r>
          <a:endParaRPr kumimoji="1" lang="en-US" altLang="ja-JP" sz="1800" baseline="0"/>
        </a:p>
        <a:p>
          <a:pPr algn="ctr"/>
          <a:r>
            <a:rPr kumimoji="1" lang="en-US" altLang="ja-JP" sz="1800" baseline="0"/>
            <a:t>[</a:t>
          </a:r>
          <a:r>
            <a:rPr kumimoji="1" lang="ja-JP" altLang="en-US" sz="1800" baseline="0"/>
            <a:t>処理概要</a:t>
          </a:r>
          <a:r>
            <a:rPr kumimoji="1" lang="en-US" altLang="ja-JP" sz="1800" baseline="0"/>
            <a:t>(SO</a:t>
          </a:r>
          <a:r>
            <a:rPr kumimoji="1" lang="ja-JP" altLang="en-US" sz="1800" baseline="0"/>
            <a:t>廃止</a:t>
          </a:r>
          <a:r>
            <a:rPr kumimoji="1" lang="en-US" altLang="ja-JP" sz="1800" baseline="0"/>
            <a:t>)]</a:t>
          </a:r>
          <a:r>
            <a:rPr kumimoji="1" lang="ja-JP" altLang="en-US" sz="1800" baseline="0"/>
            <a:t>シートの「</a:t>
          </a:r>
          <a:r>
            <a:rPr kumimoji="1" lang="en-US" altLang="ja-JP" sz="1800" baseline="0"/>
            <a:t>Asterisk</a:t>
          </a:r>
          <a:r>
            <a:rPr kumimoji="1" lang="ja-JP" altLang="en-US" sz="1800" baseline="0"/>
            <a:t>上の設定ファイルの初期化」の項</a:t>
          </a:r>
          <a:endParaRPr kumimoji="1" lang="en-US" altLang="ja-JP" sz="1800" baseline="0"/>
        </a:p>
        <a:p>
          <a:pPr algn="ctr"/>
          <a:endParaRPr kumimoji="1" lang="en-US" altLang="ja-JP" sz="1800" baseline="0"/>
        </a:p>
        <a:p>
          <a:pPr algn="ctr"/>
          <a:r>
            <a:rPr kumimoji="1" lang="en-US" altLang="ja-JP" sz="1800" baseline="0"/>
            <a:t>※</a:t>
          </a:r>
          <a:r>
            <a:rPr kumimoji="1" lang="ja-JP" altLang="en-US" sz="1800" baseline="0"/>
            <a:t>装置間シーケンス</a:t>
          </a:r>
          <a:r>
            <a:rPr kumimoji="1" lang="en-US" altLang="ja-JP" sz="1800" baseline="0"/>
            <a:t>(</a:t>
          </a:r>
          <a:r>
            <a:rPr kumimoji="1" lang="ja-JP" altLang="en-US" sz="1800" baseline="0"/>
            <a:t>内線サーバ設定</a:t>
          </a:r>
          <a:r>
            <a:rPr kumimoji="1" lang="en-US" altLang="ja-JP" sz="1800" baseline="0"/>
            <a:t>)</a:t>
          </a:r>
          <a:r>
            <a:rPr kumimoji="1" lang="ja-JP" altLang="en-US" sz="1800" baseline="0"/>
            <a:t>参照</a:t>
          </a:r>
          <a:endParaRPr kumimoji="1" lang="en-US" altLang="ja-JP" sz="1800" baseline="0"/>
        </a:p>
      </xdr:txBody>
    </xdr:sp>
    <xdr:clientData/>
  </xdr:twoCellAnchor>
  <xdr:twoCellAnchor>
    <xdr:from>
      <xdr:col>53</xdr:col>
      <xdr:colOff>0</xdr:colOff>
      <xdr:row>476</xdr:row>
      <xdr:rowOff>10180</xdr:rowOff>
    </xdr:from>
    <xdr:to>
      <xdr:col>76</xdr:col>
      <xdr:colOff>224987</xdr:colOff>
      <xdr:row>476</xdr:row>
      <xdr:rowOff>10180</xdr:rowOff>
    </xdr:to>
    <xdr:cxnSp macro="">
      <xdr:nvCxnSpPr>
        <xdr:cNvPr id="90" name="直線矢印コネクタ 89"/>
        <xdr:cNvCxnSpPr/>
      </xdr:nvCxnSpPr>
      <xdr:spPr>
        <a:xfrm>
          <a:off x="12620625" y="603510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475</xdr:row>
      <xdr:rowOff>76200</xdr:rowOff>
    </xdr:from>
    <xdr:to>
      <xdr:col>79</xdr:col>
      <xdr:colOff>12556</xdr:colOff>
      <xdr:row>477</xdr:row>
      <xdr:rowOff>152399</xdr:rowOff>
    </xdr:to>
    <xdr:sp macro="" textlink="">
      <xdr:nvSpPr>
        <xdr:cNvPr id="91" name="正方形/長方形 90"/>
        <xdr:cNvSpPr/>
      </xdr:nvSpPr>
      <xdr:spPr>
        <a:xfrm>
          <a:off x="18296554" y="602075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465</xdr:row>
      <xdr:rowOff>19050</xdr:rowOff>
    </xdr:from>
    <xdr:to>
      <xdr:col>51</xdr:col>
      <xdr:colOff>13138</xdr:colOff>
      <xdr:row>465</xdr:row>
      <xdr:rowOff>19050</xdr:rowOff>
    </xdr:to>
    <xdr:cxnSp macro="">
      <xdr:nvCxnSpPr>
        <xdr:cNvPr id="92" name="直線矢印コネクタ 91"/>
        <xdr:cNvCxnSpPr/>
      </xdr:nvCxnSpPr>
      <xdr:spPr>
        <a:xfrm flipH="1">
          <a:off x="11268075" y="599408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238124</xdr:colOff>
      <xdr:row>546</xdr:row>
      <xdr:rowOff>99330</xdr:rowOff>
    </xdr:from>
    <xdr:to>
      <xdr:col>89</xdr:col>
      <xdr:colOff>219075</xdr:colOff>
      <xdr:row>674</xdr:row>
      <xdr:rowOff>99331</xdr:rowOff>
    </xdr:to>
    <xdr:sp macro="" textlink="">
      <xdr:nvSpPr>
        <xdr:cNvPr id="93" name="テキスト ボックス 92"/>
        <xdr:cNvSpPr txBox="1"/>
      </xdr:nvSpPr>
      <xdr:spPr bwMode="auto">
        <a:xfrm>
          <a:off x="9048749" y="97321005"/>
          <a:ext cx="12363451" cy="2367915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38</xdr:col>
      <xdr:colOff>19050</xdr:colOff>
      <xdr:row>546</xdr:row>
      <xdr:rowOff>95250</xdr:rowOff>
    </xdr:from>
    <xdr:to>
      <xdr:col>53</xdr:col>
      <xdr:colOff>123825</xdr:colOff>
      <xdr:row>551</xdr:row>
      <xdr:rowOff>190495</xdr:rowOff>
    </xdr:to>
    <xdr:sp macro="" textlink="">
      <xdr:nvSpPr>
        <xdr:cNvPr id="94" name="テキスト ボックス 93"/>
        <xdr:cNvSpPr txBox="1"/>
      </xdr:nvSpPr>
      <xdr:spPr bwMode="auto">
        <a:xfrm>
          <a:off x="9067800" y="68818125"/>
          <a:ext cx="3676650" cy="1142995"/>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63</xdr:col>
      <xdr:colOff>183617</xdr:colOff>
      <xdr:row>629</xdr:row>
      <xdr:rowOff>76201</xdr:rowOff>
    </xdr:from>
    <xdr:to>
      <xdr:col>65</xdr:col>
      <xdr:colOff>235244</xdr:colOff>
      <xdr:row>631</xdr:row>
      <xdr:rowOff>152400</xdr:rowOff>
    </xdr:to>
    <xdr:sp macro="" textlink="">
      <xdr:nvSpPr>
        <xdr:cNvPr id="95" name="正方形/長方形 94"/>
        <xdr:cNvSpPr/>
      </xdr:nvSpPr>
      <xdr:spPr>
        <a:xfrm>
          <a:off x="15185492" y="796956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630</xdr:row>
      <xdr:rowOff>10182</xdr:rowOff>
    </xdr:from>
    <xdr:to>
      <xdr:col>63</xdr:col>
      <xdr:colOff>177362</xdr:colOff>
      <xdr:row>630</xdr:row>
      <xdr:rowOff>10182</xdr:rowOff>
    </xdr:to>
    <xdr:cxnSp macro="">
      <xdr:nvCxnSpPr>
        <xdr:cNvPr id="96" name="直線矢印コネクタ 95"/>
        <xdr:cNvCxnSpPr/>
      </xdr:nvCxnSpPr>
      <xdr:spPr>
        <a:xfrm>
          <a:off x="12640332" y="798392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633</xdr:row>
      <xdr:rowOff>76202</xdr:rowOff>
    </xdr:from>
    <xdr:to>
      <xdr:col>65</xdr:col>
      <xdr:colOff>235244</xdr:colOff>
      <xdr:row>635</xdr:row>
      <xdr:rowOff>161926</xdr:rowOff>
    </xdr:to>
    <xdr:sp macro="" textlink="">
      <xdr:nvSpPr>
        <xdr:cNvPr id="97" name="正方形/長方形 96"/>
        <xdr:cNvSpPr/>
      </xdr:nvSpPr>
      <xdr:spPr>
        <a:xfrm>
          <a:off x="15185492" y="80533877"/>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634</xdr:row>
      <xdr:rowOff>10182</xdr:rowOff>
    </xdr:from>
    <xdr:to>
      <xdr:col>63</xdr:col>
      <xdr:colOff>177362</xdr:colOff>
      <xdr:row>634</xdr:row>
      <xdr:rowOff>10182</xdr:rowOff>
    </xdr:to>
    <xdr:cxnSp macro="">
      <xdr:nvCxnSpPr>
        <xdr:cNvPr id="98" name="直線矢印コネクタ 97"/>
        <xdr:cNvCxnSpPr/>
      </xdr:nvCxnSpPr>
      <xdr:spPr>
        <a:xfrm>
          <a:off x="12640332" y="8067740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665</xdr:row>
      <xdr:rowOff>210206</xdr:rowOff>
    </xdr:from>
    <xdr:to>
      <xdr:col>63</xdr:col>
      <xdr:colOff>170793</xdr:colOff>
      <xdr:row>665</xdr:row>
      <xdr:rowOff>210206</xdr:rowOff>
    </xdr:to>
    <xdr:cxnSp macro="">
      <xdr:nvCxnSpPr>
        <xdr:cNvPr id="99" name="直線矢印コネクタ 98"/>
        <xdr:cNvCxnSpPr/>
      </xdr:nvCxnSpPr>
      <xdr:spPr>
        <a:xfrm>
          <a:off x="12633763" y="833920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665</xdr:row>
      <xdr:rowOff>66676</xdr:rowOff>
    </xdr:from>
    <xdr:to>
      <xdr:col>65</xdr:col>
      <xdr:colOff>235244</xdr:colOff>
      <xdr:row>667</xdr:row>
      <xdr:rowOff>142875</xdr:rowOff>
    </xdr:to>
    <xdr:sp macro="" textlink="">
      <xdr:nvSpPr>
        <xdr:cNvPr id="100" name="正方形/長方形 99"/>
        <xdr:cNvSpPr/>
      </xdr:nvSpPr>
      <xdr:spPr>
        <a:xfrm>
          <a:off x="15185492" y="832485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183617</xdr:colOff>
      <xdr:row>671</xdr:row>
      <xdr:rowOff>76201</xdr:rowOff>
    </xdr:from>
    <xdr:to>
      <xdr:col>65</xdr:col>
      <xdr:colOff>235244</xdr:colOff>
      <xdr:row>673</xdr:row>
      <xdr:rowOff>152400</xdr:rowOff>
    </xdr:to>
    <xdr:sp macro="" textlink="">
      <xdr:nvSpPr>
        <xdr:cNvPr id="101" name="正方形/長方形 100"/>
        <xdr:cNvSpPr/>
      </xdr:nvSpPr>
      <xdr:spPr>
        <a:xfrm>
          <a:off x="15185492" y="845153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19707</xdr:colOff>
      <xdr:row>672</xdr:row>
      <xdr:rowOff>10182</xdr:rowOff>
    </xdr:from>
    <xdr:to>
      <xdr:col>63</xdr:col>
      <xdr:colOff>177362</xdr:colOff>
      <xdr:row>672</xdr:row>
      <xdr:rowOff>10182</xdr:rowOff>
    </xdr:to>
    <xdr:cxnSp macro="">
      <xdr:nvCxnSpPr>
        <xdr:cNvPr id="102" name="直線矢印コネクタ 101"/>
        <xdr:cNvCxnSpPr/>
      </xdr:nvCxnSpPr>
      <xdr:spPr>
        <a:xfrm>
          <a:off x="12640332" y="84658857"/>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13138</xdr:colOff>
      <xdr:row>593</xdr:row>
      <xdr:rowOff>10181</xdr:rowOff>
    </xdr:from>
    <xdr:to>
      <xdr:col>77</xdr:col>
      <xdr:colOff>0</xdr:colOff>
      <xdr:row>593</xdr:row>
      <xdr:rowOff>10181</xdr:rowOff>
    </xdr:to>
    <xdr:cxnSp macro="">
      <xdr:nvCxnSpPr>
        <xdr:cNvPr id="103" name="直線矢印コネクタ 102"/>
        <xdr:cNvCxnSpPr/>
      </xdr:nvCxnSpPr>
      <xdr:spPr>
        <a:xfrm>
          <a:off x="12633763" y="7418135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592</xdr:row>
      <xdr:rowOff>76201</xdr:rowOff>
    </xdr:from>
    <xdr:to>
      <xdr:col>79</xdr:col>
      <xdr:colOff>25694</xdr:colOff>
      <xdr:row>594</xdr:row>
      <xdr:rowOff>152400</xdr:rowOff>
    </xdr:to>
    <xdr:sp macro="" textlink="">
      <xdr:nvSpPr>
        <xdr:cNvPr id="104" name="正方形/長方形 103"/>
        <xdr:cNvSpPr/>
      </xdr:nvSpPr>
      <xdr:spPr>
        <a:xfrm>
          <a:off x="18309692" y="7403782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609</xdr:row>
      <xdr:rowOff>10181</xdr:rowOff>
    </xdr:from>
    <xdr:to>
      <xdr:col>77</xdr:col>
      <xdr:colOff>0</xdr:colOff>
      <xdr:row>609</xdr:row>
      <xdr:rowOff>10181</xdr:rowOff>
    </xdr:to>
    <xdr:cxnSp macro="">
      <xdr:nvCxnSpPr>
        <xdr:cNvPr id="105" name="直線矢印コネクタ 104"/>
        <xdr:cNvCxnSpPr/>
      </xdr:nvCxnSpPr>
      <xdr:spPr>
        <a:xfrm>
          <a:off x="12633763" y="77324606"/>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212192</xdr:colOff>
      <xdr:row>608</xdr:row>
      <xdr:rowOff>76201</xdr:rowOff>
    </xdr:from>
    <xdr:to>
      <xdr:col>79</xdr:col>
      <xdr:colOff>25694</xdr:colOff>
      <xdr:row>610</xdr:row>
      <xdr:rowOff>152400</xdr:rowOff>
    </xdr:to>
    <xdr:sp macro="" textlink="">
      <xdr:nvSpPr>
        <xdr:cNvPr id="106" name="正方形/長方形 105"/>
        <xdr:cNvSpPr/>
      </xdr:nvSpPr>
      <xdr:spPr>
        <a:xfrm>
          <a:off x="18309692" y="77181076"/>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616</xdr:row>
      <xdr:rowOff>85725</xdr:rowOff>
    </xdr:from>
    <xdr:to>
      <xdr:col>55</xdr:col>
      <xdr:colOff>200025</xdr:colOff>
      <xdr:row>617</xdr:row>
      <xdr:rowOff>142875</xdr:rowOff>
    </xdr:to>
    <xdr:grpSp>
      <xdr:nvGrpSpPr>
        <xdr:cNvPr id="107" name="グループ化 93"/>
        <xdr:cNvGrpSpPr>
          <a:grpSpLocks/>
        </xdr:cNvGrpSpPr>
      </xdr:nvGrpSpPr>
      <xdr:grpSpPr bwMode="auto">
        <a:xfrm>
          <a:off x="12491197" y="131441078"/>
          <a:ext cx="651622" cy="270062"/>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57150</xdr:colOff>
      <xdr:row>45</xdr:row>
      <xdr:rowOff>38100</xdr:rowOff>
    </xdr:from>
    <xdr:to>
      <xdr:col>47</xdr:col>
      <xdr:colOff>219075</xdr:colOff>
      <xdr:row>49</xdr:row>
      <xdr:rowOff>19050</xdr:rowOff>
    </xdr:to>
    <xdr:sp macro="" textlink="">
      <xdr:nvSpPr>
        <xdr:cNvPr id="111" name="テキスト ボックス 110"/>
        <xdr:cNvSpPr txBox="1"/>
      </xdr:nvSpPr>
      <xdr:spPr>
        <a:xfrm>
          <a:off x="7915275" y="9667875"/>
          <a:ext cx="3495675" cy="81915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VM</a:t>
          </a:r>
          <a:r>
            <a:rPr kumimoji="1" lang="ja-JP" altLang="en-US" sz="1100"/>
            <a:t>支障移転予約情報１レコードを対象に処理を実施</a:t>
          </a:r>
          <a:endParaRPr kumimoji="1" lang="en-US" altLang="ja-JP" sz="1100"/>
        </a:p>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支障移転予約情報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33</xdr:col>
      <xdr:colOff>76200</xdr:colOff>
      <xdr:row>45</xdr:row>
      <xdr:rowOff>47625</xdr:rowOff>
    </xdr:from>
    <xdr:to>
      <xdr:col>90</xdr:col>
      <xdr:colOff>152400</xdr:colOff>
      <xdr:row>675</xdr:row>
      <xdr:rowOff>152400</xdr:rowOff>
    </xdr:to>
    <xdr:sp macro="" textlink="">
      <xdr:nvSpPr>
        <xdr:cNvPr id="112" name="正方形/長方形 111"/>
        <xdr:cNvSpPr/>
      </xdr:nvSpPr>
      <xdr:spPr>
        <a:xfrm>
          <a:off x="7934325" y="9677400"/>
          <a:ext cx="13649325" cy="115147725"/>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oneCellAnchor>
    <xdr:from>
      <xdr:col>54</xdr:col>
      <xdr:colOff>190500</xdr:colOff>
      <xdr:row>446</xdr:row>
      <xdr:rowOff>95250</xdr:rowOff>
    </xdr:from>
    <xdr:ext cx="4810125" cy="704850"/>
    <xdr:sp macro="" textlink="">
      <xdr:nvSpPr>
        <xdr:cNvPr id="114" name="四角形吹き出し 113"/>
        <xdr:cNvSpPr/>
      </xdr:nvSpPr>
      <xdr:spPr>
        <a:xfrm>
          <a:off x="13049250" y="77619225"/>
          <a:ext cx="4810125" cy="704850"/>
        </a:xfrm>
        <a:prstGeom prst="wedgeRectCallout">
          <a:avLst>
            <a:gd name="adj1" fmla="val -23994"/>
            <a:gd name="adj2" fmla="val 7279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移転元は廃止状態にするため、</a:t>
          </a:r>
          <a:r>
            <a:rPr kumimoji="1" lang="en-US" altLang="ja-JP" sz="1100">
              <a:solidFill>
                <a:sysClr val="windowText" lastClr="000000"/>
              </a:solidFill>
            </a:rPr>
            <a:t>Asterisk</a:t>
          </a:r>
          <a:r>
            <a:rPr kumimoji="1" lang="ja-JP" altLang="en-US" sz="1100">
              <a:solidFill>
                <a:sysClr val="windowText" lastClr="000000"/>
              </a:solidFill>
            </a:rPr>
            <a:t>設定ファイル、保留音の初期化と、</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移転対象のファイルの削除を行う。</a:t>
          </a:r>
          <a:endParaRPr kumimoji="1" lang="en-US" altLang="ja-JP" sz="1100">
            <a:solidFill>
              <a:sysClr val="windowText" lastClr="000000"/>
            </a:solidFill>
          </a:endParaRPr>
        </a:p>
      </xdr:txBody>
    </xdr:sp>
    <xdr:clientData/>
  </xdr:oneCellAnchor>
  <xdr:twoCellAnchor>
    <xdr:from>
      <xdr:col>47</xdr:col>
      <xdr:colOff>76200</xdr:colOff>
      <xdr:row>493</xdr:row>
      <xdr:rowOff>76201</xdr:rowOff>
    </xdr:from>
    <xdr:to>
      <xdr:col>81</xdr:col>
      <xdr:colOff>171450</xdr:colOff>
      <xdr:row>510</xdr:row>
      <xdr:rowOff>161925</xdr:rowOff>
    </xdr:to>
    <xdr:sp macro="" textlink="">
      <xdr:nvSpPr>
        <xdr:cNvPr id="117" name="テキスト ボックス 116"/>
        <xdr:cNvSpPr txBox="1"/>
      </xdr:nvSpPr>
      <xdr:spPr>
        <a:xfrm>
          <a:off x="11268075" y="64188976"/>
          <a:ext cx="8191500" cy="3648074"/>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76200</xdr:colOff>
      <xdr:row>493</xdr:row>
      <xdr:rowOff>76200</xdr:rowOff>
    </xdr:from>
    <xdr:to>
      <xdr:col>64</xdr:col>
      <xdr:colOff>180975</xdr:colOff>
      <xdr:row>496</xdr:row>
      <xdr:rowOff>19050</xdr:rowOff>
    </xdr:to>
    <xdr:sp macro="" textlink="">
      <xdr:nvSpPr>
        <xdr:cNvPr id="118" name="テキスト ボックス 117"/>
        <xdr:cNvSpPr txBox="1"/>
      </xdr:nvSpPr>
      <xdr:spPr>
        <a:xfrm>
          <a:off x="11268075" y="64188975"/>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先の「移転元のファイル削除」で処理失敗した場合</a:t>
          </a:r>
          <a:endParaRPr kumimoji="1" lang="en-US" altLang="ja-JP" sz="1100"/>
        </a:p>
      </xdr:txBody>
    </xdr:sp>
    <xdr:clientData/>
  </xdr:twoCellAnchor>
  <xdr:twoCellAnchor>
    <xdr:from>
      <xdr:col>53</xdr:col>
      <xdr:colOff>13138</xdr:colOff>
      <xdr:row>507</xdr:row>
      <xdr:rowOff>210206</xdr:rowOff>
    </xdr:from>
    <xdr:to>
      <xdr:col>63</xdr:col>
      <xdr:colOff>170793</xdr:colOff>
      <xdr:row>507</xdr:row>
      <xdr:rowOff>210206</xdr:rowOff>
    </xdr:to>
    <xdr:cxnSp macro="">
      <xdr:nvCxnSpPr>
        <xdr:cNvPr id="119" name="直線矢印コネクタ 118"/>
        <xdr:cNvCxnSpPr/>
      </xdr:nvCxnSpPr>
      <xdr:spPr>
        <a:xfrm>
          <a:off x="12633763" y="450443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507</xdr:row>
      <xdr:rowOff>66676</xdr:rowOff>
    </xdr:from>
    <xdr:to>
      <xdr:col>65</xdr:col>
      <xdr:colOff>235244</xdr:colOff>
      <xdr:row>509</xdr:row>
      <xdr:rowOff>142875</xdr:rowOff>
    </xdr:to>
    <xdr:sp macro="" textlink="">
      <xdr:nvSpPr>
        <xdr:cNvPr id="120" name="正方形/長方形 119"/>
        <xdr:cNvSpPr/>
      </xdr:nvSpPr>
      <xdr:spPr>
        <a:xfrm>
          <a:off x="15185492" y="449008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76200</xdr:colOff>
      <xdr:row>125</xdr:row>
      <xdr:rowOff>19050</xdr:rowOff>
    </xdr:from>
    <xdr:to>
      <xdr:col>51</xdr:col>
      <xdr:colOff>13138</xdr:colOff>
      <xdr:row>125</xdr:row>
      <xdr:rowOff>19050</xdr:rowOff>
    </xdr:to>
    <xdr:cxnSp macro="">
      <xdr:nvCxnSpPr>
        <xdr:cNvPr id="122" name="直線矢印コネクタ 121"/>
        <xdr:cNvCxnSpPr/>
      </xdr:nvCxnSpPr>
      <xdr:spPr>
        <a:xfrm flipH="1">
          <a:off x="11268075" y="23479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0</xdr:rowOff>
    </xdr:from>
    <xdr:to>
      <xdr:col>76</xdr:col>
      <xdr:colOff>224987</xdr:colOff>
      <xdr:row>126</xdr:row>
      <xdr:rowOff>0</xdr:rowOff>
    </xdr:to>
    <xdr:cxnSp macro="">
      <xdr:nvCxnSpPr>
        <xdr:cNvPr id="123" name="直線矢印コネクタ 122"/>
        <xdr:cNvCxnSpPr/>
      </xdr:nvCxnSpPr>
      <xdr:spPr>
        <a:xfrm>
          <a:off x="12620625" y="24507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125</xdr:row>
      <xdr:rowOff>1</xdr:rowOff>
    </xdr:from>
    <xdr:to>
      <xdr:col>79</xdr:col>
      <xdr:colOff>51627</xdr:colOff>
      <xdr:row>127</xdr:row>
      <xdr:rowOff>76201</xdr:rowOff>
    </xdr:to>
    <xdr:sp macro="" textlink="">
      <xdr:nvSpPr>
        <xdr:cNvPr id="124" name="正方形/長方形 123"/>
        <xdr:cNvSpPr/>
      </xdr:nvSpPr>
      <xdr:spPr>
        <a:xfrm>
          <a:off x="18335625" y="24298276"/>
          <a:ext cx="527877" cy="4953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76200</xdr:colOff>
      <xdr:row>356</xdr:row>
      <xdr:rowOff>76200</xdr:rowOff>
    </xdr:from>
    <xdr:to>
      <xdr:col>83</xdr:col>
      <xdr:colOff>76199</xdr:colOff>
      <xdr:row>366</xdr:row>
      <xdr:rowOff>12887</xdr:rowOff>
    </xdr:to>
    <xdr:sp macro="" textlink="">
      <xdr:nvSpPr>
        <xdr:cNvPr id="128" name="正方形/長方形 127"/>
        <xdr:cNvSpPr/>
      </xdr:nvSpPr>
      <xdr:spPr>
        <a:xfrm>
          <a:off x="11506200" y="53501925"/>
          <a:ext cx="8334374" cy="2660837"/>
        </a:xfrm>
        <a:prstGeom prst="rect">
          <a:avLst/>
        </a:prstGeom>
        <a:solidFill>
          <a:sysClr val="window" lastClr="FFFFFF"/>
        </a:solidFill>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800" baseline="0">
              <a:solidFill>
                <a:sysClr val="windowText" lastClr="000000"/>
              </a:solidFill>
            </a:rPr>
            <a:t>端末自動設定ファイルの生成、配置（移転先向け）</a:t>
          </a:r>
          <a:endParaRPr kumimoji="1" lang="en-US" altLang="ja-JP" sz="1800" baseline="0">
            <a:solidFill>
              <a:sysClr val="windowText" lastClr="000000"/>
            </a:solidFill>
          </a:endParaRPr>
        </a:p>
        <a:p>
          <a:pPr algn="ctr"/>
          <a:r>
            <a:rPr kumimoji="1" lang="en-US" altLang="ja-JP" sz="1800" baseline="0">
              <a:solidFill>
                <a:sysClr val="windowText" lastClr="000000"/>
              </a:solidFill>
            </a:rPr>
            <a:t>※</a:t>
          </a:r>
          <a:r>
            <a:rPr kumimoji="1" lang="ja-JP" altLang="en-US" sz="1800" baseline="0">
              <a:solidFill>
                <a:sysClr val="windowText" lastClr="000000"/>
              </a:solidFill>
            </a:rPr>
            <a:t>端末自動設定 参照</a:t>
          </a:r>
          <a:endParaRPr kumimoji="1" lang="en-US" altLang="ja-JP" sz="1800" baseline="0">
            <a:solidFill>
              <a:sysClr val="windowText" lastClr="000000"/>
            </a:solidFill>
          </a:endParaRPr>
        </a:p>
      </xdr:txBody>
    </xdr:sp>
    <xdr:clientData/>
  </xdr:twoCellAnchor>
  <xdr:twoCellAnchor>
    <xdr:from>
      <xdr:col>48</xdr:col>
      <xdr:colOff>0</xdr:colOff>
      <xdr:row>322</xdr:row>
      <xdr:rowOff>0</xdr:rowOff>
    </xdr:from>
    <xdr:to>
      <xdr:col>69</xdr:col>
      <xdr:colOff>9525</xdr:colOff>
      <xdr:row>324</xdr:row>
      <xdr:rowOff>152400</xdr:rowOff>
    </xdr:to>
    <xdr:sp macro="" textlink="">
      <xdr:nvSpPr>
        <xdr:cNvPr id="130" name="テキスト ボックス 129"/>
        <xdr:cNvSpPr txBox="1"/>
      </xdr:nvSpPr>
      <xdr:spPr>
        <a:xfrm>
          <a:off x="11430000" y="58035825"/>
          <a:ext cx="5010150"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接続のみ）の場合</a:t>
          </a:r>
        </a:p>
      </xdr:txBody>
    </xdr:sp>
    <xdr:clientData/>
  </xdr:twoCellAnchor>
  <xdr:twoCellAnchor>
    <xdr:from>
      <xdr:col>53</xdr:col>
      <xdr:colOff>0</xdr:colOff>
      <xdr:row>382</xdr:row>
      <xdr:rowOff>0</xdr:rowOff>
    </xdr:from>
    <xdr:to>
      <xdr:col>76</xdr:col>
      <xdr:colOff>224987</xdr:colOff>
      <xdr:row>382</xdr:row>
      <xdr:rowOff>0</xdr:rowOff>
    </xdr:to>
    <xdr:cxnSp macro="">
      <xdr:nvCxnSpPr>
        <xdr:cNvPr id="131" name="直線矢印コネクタ 130"/>
        <xdr:cNvCxnSpPr/>
      </xdr:nvCxnSpPr>
      <xdr:spPr>
        <a:xfrm>
          <a:off x="12620625" y="618077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381</xdr:row>
      <xdr:rowOff>0</xdr:rowOff>
    </xdr:from>
    <xdr:to>
      <xdr:col>79</xdr:col>
      <xdr:colOff>51627</xdr:colOff>
      <xdr:row>383</xdr:row>
      <xdr:rowOff>76199</xdr:rowOff>
    </xdr:to>
    <xdr:sp macro="" textlink="">
      <xdr:nvSpPr>
        <xdr:cNvPr id="132" name="正方形/長方形 131"/>
        <xdr:cNvSpPr/>
      </xdr:nvSpPr>
      <xdr:spPr>
        <a:xfrm>
          <a:off x="18335625" y="615981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397</xdr:row>
      <xdr:rowOff>0</xdr:rowOff>
    </xdr:from>
    <xdr:to>
      <xdr:col>76</xdr:col>
      <xdr:colOff>224987</xdr:colOff>
      <xdr:row>397</xdr:row>
      <xdr:rowOff>0</xdr:rowOff>
    </xdr:to>
    <xdr:cxnSp macro="">
      <xdr:nvCxnSpPr>
        <xdr:cNvPr id="134" name="直線矢印コネクタ 133"/>
        <xdr:cNvCxnSpPr/>
      </xdr:nvCxnSpPr>
      <xdr:spPr>
        <a:xfrm>
          <a:off x="12620625" y="622268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396</xdr:row>
      <xdr:rowOff>0</xdr:rowOff>
    </xdr:from>
    <xdr:to>
      <xdr:col>79</xdr:col>
      <xdr:colOff>51627</xdr:colOff>
      <xdr:row>398</xdr:row>
      <xdr:rowOff>76199</xdr:rowOff>
    </xdr:to>
    <xdr:sp macro="" textlink="">
      <xdr:nvSpPr>
        <xdr:cNvPr id="135" name="正方形/長方形 134"/>
        <xdr:cNvSpPr/>
      </xdr:nvSpPr>
      <xdr:spPr>
        <a:xfrm>
          <a:off x="18335625" y="620172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275</xdr:row>
      <xdr:rowOff>0</xdr:rowOff>
    </xdr:from>
    <xdr:to>
      <xdr:col>76</xdr:col>
      <xdr:colOff>224987</xdr:colOff>
      <xdr:row>275</xdr:row>
      <xdr:rowOff>0</xdr:rowOff>
    </xdr:to>
    <xdr:cxnSp macro="">
      <xdr:nvCxnSpPr>
        <xdr:cNvPr id="137" name="直線矢印コネクタ 136"/>
        <xdr:cNvCxnSpPr/>
      </xdr:nvCxnSpPr>
      <xdr:spPr>
        <a:xfrm>
          <a:off x="12620625" y="68303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274</xdr:row>
      <xdr:rowOff>0</xdr:rowOff>
    </xdr:from>
    <xdr:to>
      <xdr:col>79</xdr:col>
      <xdr:colOff>51627</xdr:colOff>
      <xdr:row>276</xdr:row>
      <xdr:rowOff>76199</xdr:rowOff>
    </xdr:to>
    <xdr:sp macro="" textlink="">
      <xdr:nvSpPr>
        <xdr:cNvPr id="138" name="正方形/長方形 137"/>
        <xdr:cNvSpPr/>
      </xdr:nvSpPr>
      <xdr:spPr>
        <a:xfrm>
          <a:off x="18335625" y="68094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19050</xdr:colOff>
      <xdr:row>259</xdr:row>
      <xdr:rowOff>85725</xdr:rowOff>
    </xdr:from>
    <xdr:to>
      <xdr:col>55</xdr:col>
      <xdr:colOff>200025</xdr:colOff>
      <xdr:row>260</xdr:row>
      <xdr:rowOff>142875</xdr:rowOff>
    </xdr:to>
    <xdr:grpSp>
      <xdr:nvGrpSpPr>
        <xdr:cNvPr id="140" name="グループ化 93"/>
        <xdr:cNvGrpSpPr>
          <a:grpSpLocks/>
        </xdr:cNvGrpSpPr>
      </xdr:nvGrpSpPr>
      <xdr:grpSpPr bwMode="auto">
        <a:xfrm>
          <a:off x="12491197" y="55431578"/>
          <a:ext cx="651622" cy="270062"/>
          <a:chOff x="12981214" y="7347857"/>
          <a:chExt cx="667550" cy="612323"/>
        </a:xfrm>
      </xdr:grpSpPr>
      <xdr:cxnSp macro="">
        <xdr:nvCxnSpPr>
          <xdr:cNvPr id="141" name="直線コネクタ 1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矢印コネクタ 1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565</xdr:row>
      <xdr:rowOff>0</xdr:rowOff>
    </xdr:from>
    <xdr:to>
      <xdr:col>76</xdr:col>
      <xdr:colOff>224987</xdr:colOff>
      <xdr:row>565</xdr:row>
      <xdr:rowOff>0</xdr:rowOff>
    </xdr:to>
    <xdr:cxnSp macro="">
      <xdr:nvCxnSpPr>
        <xdr:cNvPr id="145" name="直線矢印コネクタ 144"/>
        <xdr:cNvCxnSpPr/>
      </xdr:nvCxnSpPr>
      <xdr:spPr>
        <a:xfrm>
          <a:off x="12620625" y="6683692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564</xdr:row>
      <xdr:rowOff>0</xdr:rowOff>
    </xdr:from>
    <xdr:to>
      <xdr:col>79</xdr:col>
      <xdr:colOff>51627</xdr:colOff>
      <xdr:row>566</xdr:row>
      <xdr:rowOff>76199</xdr:rowOff>
    </xdr:to>
    <xdr:sp macro="" textlink="">
      <xdr:nvSpPr>
        <xdr:cNvPr id="146" name="正方形/長方形 145"/>
        <xdr:cNvSpPr/>
      </xdr:nvSpPr>
      <xdr:spPr>
        <a:xfrm>
          <a:off x="18335625" y="66627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644</xdr:row>
      <xdr:rowOff>210206</xdr:rowOff>
    </xdr:from>
    <xdr:to>
      <xdr:col>63</xdr:col>
      <xdr:colOff>170793</xdr:colOff>
      <xdr:row>644</xdr:row>
      <xdr:rowOff>210206</xdr:rowOff>
    </xdr:to>
    <xdr:cxnSp macro="">
      <xdr:nvCxnSpPr>
        <xdr:cNvPr id="148" name="直線矢印コネクタ 147"/>
        <xdr:cNvCxnSpPr/>
      </xdr:nvCxnSpPr>
      <xdr:spPr>
        <a:xfrm>
          <a:off x="12633763" y="13410313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644</xdr:row>
      <xdr:rowOff>66676</xdr:rowOff>
    </xdr:from>
    <xdr:to>
      <xdr:col>65</xdr:col>
      <xdr:colOff>235244</xdr:colOff>
      <xdr:row>646</xdr:row>
      <xdr:rowOff>142875</xdr:rowOff>
    </xdr:to>
    <xdr:sp macro="" textlink="">
      <xdr:nvSpPr>
        <xdr:cNvPr id="149" name="正方形/長方形 148"/>
        <xdr:cNvSpPr/>
      </xdr:nvSpPr>
      <xdr:spPr>
        <a:xfrm>
          <a:off x="15185492" y="13395960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13138</xdr:colOff>
      <xdr:row>655</xdr:row>
      <xdr:rowOff>210206</xdr:rowOff>
    </xdr:from>
    <xdr:to>
      <xdr:col>63</xdr:col>
      <xdr:colOff>170793</xdr:colOff>
      <xdr:row>655</xdr:row>
      <xdr:rowOff>210206</xdr:rowOff>
    </xdr:to>
    <xdr:cxnSp macro="">
      <xdr:nvCxnSpPr>
        <xdr:cNvPr id="150" name="直線矢印コネクタ 149"/>
        <xdr:cNvCxnSpPr/>
      </xdr:nvCxnSpPr>
      <xdr:spPr>
        <a:xfrm>
          <a:off x="12633763" y="1364081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655</xdr:row>
      <xdr:rowOff>66676</xdr:rowOff>
    </xdr:from>
    <xdr:to>
      <xdr:col>65</xdr:col>
      <xdr:colOff>235244</xdr:colOff>
      <xdr:row>657</xdr:row>
      <xdr:rowOff>142875</xdr:rowOff>
    </xdr:to>
    <xdr:sp macro="" textlink="">
      <xdr:nvSpPr>
        <xdr:cNvPr id="151" name="正方形/長方形 150"/>
        <xdr:cNvSpPr/>
      </xdr:nvSpPr>
      <xdr:spPr>
        <a:xfrm>
          <a:off x="15185492" y="136264651"/>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444</xdr:row>
      <xdr:rowOff>0</xdr:rowOff>
    </xdr:from>
    <xdr:to>
      <xdr:col>76</xdr:col>
      <xdr:colOff>224987</xdr:colOff>
      <xdr:row>444</xdr:row>
      <xdr:rowOff>0</xdr:rowOff>
    </xdr:to>
    <xdr:cxnSp macro="">
      <xdr:nvCxnSpPr>
        <xdr:cNvPr id="157" name="直線矢印コネクタ 156"/>
        <xdr:cNvCxnSpPr/>
      </xdr:nvCxnSpPr>
      <xdr:spPr>
        <a:xfrm>
          <a:off x="12620625" y="699801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443</xdr:row>
      <xdr:rowOff>0</xdr:rowOff>
    </xdr:from>
    <xdr:to>
      <xdr:col>79</xdr:col>
      <xdr:colOff>51627</xdr:colOff>
      <xdr:row>445</xdr:row>
      <xdr:rowOff>76199</xdr:rowOff>
    </xdr:to>
    <xdr:sp macro="" textlink="">
      <xdr:nvSpPr>
        <xdr:cNvPr id="158" name="正方形/長方形 157"/>
        <xdr:cNvSpPr/>
      </xdr:nvSpPr>
      <xdr:spPr>
        <a:xfrm>
          <a:off x="18335625" y="697706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77</xdr:col>
      <xdr:colOff>57150</xdr:colOff>
      <xdr:row>57</xdr:row>
      <xdr:rowOff>9525</xdr:rowOff>
    </xdr:from>
    <xdr:to>
      <xdr:col>88</xdr:col>
      <xdr:colOff>19051</xdr:colOff>
      <xdr:row>63</xdr:row>
      <xdr:rowOff>57152</xdr:rowOff>
    </xdr:to>
    <xdr:sp macro="" textlink="">
      <xdr:nvSpPr>
        <xdr:cNvPr id="144" name="四角形吹き出し 143"/>
        <xdr:cNvSpPr/>
      </xdr:nvSpPr>
      <xdr:spPr>
        <a:xfrm>
          <a:off x="18392775" y="12153900"/>
          <a:ext cx="2581276" cy="1304927"/>
        </a:xfrm>
        <a:prstGeom prst="wedgeRectCallout">
          <a:avLst>
            <a:gd name="adj1" fmla="val -69631"/>
            <a:gd name="adj2" fmla="val 28003"/>
          </a:avLst>
        </a:prstGeom>
        <a:solidFill>
          <a:schemeClr val="bg1">
            <a:lumMod val="7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処理を削除</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カスコン画面の処理との競合した場合、デッドロックが発生するケースがある。内線サーバ設定ファイルバックアップ情報のロックは内線サーバの設定ファイルを生成する機能で行う。</a:t>
          </a:r>
          <a:endParaRPr kumimoji="1" lang="en-US" altLang="ja-JP" sz="1100">
            <a:solidFill>
              <a:sysClr val="windowText" lastClr="000000"/>
            </a:solidFill>
          </a:endParaRPr>
        </a:p>
      </xdr:txBody>
    </xdr:sp>
    <xdr:clientData/>
  </xdr:twoCellAnchor>
  <xdr:twoCellAnchor>
    <xdr:from>
      <xdr:col>48</xdr:col>
      <xdr:colOff>0</xdr:colOff>
      <xdr:row>339</xdr:row>
      <xdr:rowOff>0</xdr:rowOff>
    </xdr:from>
    <xdr:to>
      <xdr:col>69</xdr:col>
      <xdr:colOff>1</xdr:colOff>
      <xdr:row>341</xdr:row>
      <xdr:rowOff>152400</xdr:rowOff>
    </xdr:to>
    <xdr:sp macro="" textlink="">
      <xdr:nvSpPr>
        <xdr:cNvPr id="152" name="テキスト ボックス 151"/>
        <xdr:cNvSpPr txBox="1"/>
      </xdr:nvSpPr>
      <xdr:spPr>
        <a:xfrm>
          <a:off x="11430000" y="61598175"/>
          <a:ext cx="5000626" cy="571500"/>
        </a:xfrm>
        <a:prstGeom prst="rect">
          <a:avLst/>
        </a:prstGeom>
        <a:solidFill>
          <a:sysClr val="window" lastClr="FFFFFF"/>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移転先の</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a:t>
          </a:r>
          <a:r>
            <a:rPr kumimoji="1" lang="ja-JP" altLang="en-US" sz="1100">
              <a:solidFill>
                <a:sysClr val="windowText" lastClr="000000"/>
              </a:solidFill>
            </a:rPr>
            <a:t>接続形態が</a:t>
          </a:r>
          <a:r>
            <a:rPr kumimoji="1" lang="en-US" altLang="ja-JP" sz="1100">
              <a:solidFill>
                <a:sysClr val="windowText" lastClr="000000"/>
              </a:solidFill>
            </a:rPr>
            <a:t>2</a:t>
          </a:r>
          <a:r>
            <a:rPr kumimoji="1" lang="ja-JP" altLang="en-US" sz="1100">
              <a:solidFill>
                <a:sysClr val="windowText" lastClr="000000"/>
              </a:solidFill>
            </a:rPr>
            <a:t>（インタネット接続</a:t>
          </a:r>
          <a:r>
            <a:rPr kumimoji="1" lang="en-US" altLang="ja-JP" sz="1100">
              <a:solidFill>
                <a:sysClr val="windowText" lastClr="000000"/>
              </a:solidFill>
            </a:rPr>
            <a:t>/VPN</a:t>
          </a:r>
          <a:r>
            <a:rPr kumimoji="1" lang="ja-JP" altLang="en-US" sz="1100">
              <a:solidFill>
                <a:sysClr val="windowText" lastClr="000000"/>
              </a:solidFill>
            </a:rPr>
            <a:t>接続の併用）の場合</a:t>
          </a:r>
        </a:p>
      </xdr:txBody>
    </xdr:sp>
    <xdr:clientData/>
  </xdr:twoCellAnchor>
  <xdr:twoCellAnchor>
    <xdr:from>
      <xdr:col>47</xdr:col>
      <xdr:colOff>238124</xdr:colOff>
      <xdr:row>321</xdr:row>
      <xdr:rowOff>190500</xdr:rowOff>
    </xdr:from>
    <xdr:to>
      <xdr:col>85</xdr:col>
      <xdr:colOff>209549</xdr:colOff>
      <xdr:row>337</xdr:row>
      <xdr:rowOff>123825</xdr:rowOff>
    </xdr:to>
    <xdr:sp macro="" textlink="">
      <xdr:nvSpPr>
        <xdr:cNvPr id="113" name="正方形/長方形 112"/>
        <xdr:cNvSpPr/>
      </xdr:nvSpPr>
      <xdr:spPr>
        <a:xfrm>
          <a:off x="11429999" y="58016775"/>
          <a:ext cx="9020175"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0</xdr:colOff>
      <xdr:row>338</xdr:row>
      <xdr:rowOff>200025</xdr:rowOff>
    </xdr:from>
    <xdr:to>
      <xdr:col>85</xdr:col>
      <xdr:colOff>200025</xdr:colOff>
      <xdr:row>354</xdr:row>
      <xdr:rowOff>133350</xdr:rowOff>
    </xdr:to>
    <xdr:sp macro="" textlink="">
      <xdr:nvSpPr>
        <xdr:cNvPr id="153" name="正方形/長方形 152"/>
        <xdr:cNvSpPr/>
      </xdr:nvSpPr>
      <xdr:spPr>
        <a:xfrm>
          <a:off x="11430000" y="61588650"/>
          <a:ext cx="9010650" cy="3286125"/>
        </a:xfrm>
        <a:prstGeom prst="rect">
          <a:avLst/>
        </a:prstGeom>
        <a:noFill/>
        <a:ln w="57150">
          <a:solidFill>
            <a:schemeClr val="accent5"/>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19050</xdr:colOff>
      <xdr:row>539</xdr:row>
      <xdr:rowOff>85725</xdr:rowOff>
    </xdr:from>
    <xdr:to>
      <xdr:col>55</xdr:col>
      <xdr:colOff>200025</xdr:colOff>
      <xdr:row>540</xdr:row>
      <xdr:rowOff>142875</xdr:rowOff>
    </xdr:to>
    <xdr:grpSp>
      <xdr:nvGrpSpPr>
        <xdr:cNvPr id="168" name="グループ化 93"/>
        <xdr:cNvGrpSpPr>
          <a:grpSpLocks/>
        </xdr:cNvGrpSpPr>
      </xdr:nvGrpSpPr>
      <xdr:grpSpPr bwMode="auto">
        <a:xfrm>
          <a:off x="12491197" y="115046872"/>
          <a:ext cx="651622" cy="270062"/>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19050</xdr:colOff>
      <xdr:row>624</xdr:row>
      <xdr:rowOff>85725</xdr:rowOff>
    </xdr:from>
    <xdr:to>
      <xdr:col>55</xdr:col>
      <xdr:colOff>200025</xdr:colOff>
      <xdr:row>625</xdr:row>
      <xdr:rowOff>142875</xdr:rowOff>
    </xdr:to>
    <xdr:grpSp>
      <xdr:nvGrpSpPr>
        <xdr:cNvPr id="179" name="グループ化 93"/>
        <xdr:cNvGrpSpPr>
          <a:grpSpLocks/>
        </xdr:cNvGrpSpPr>
      </xdr:nvGrpSpPr>
      <xdr:grpSpPr bwMode="auto">
        <a:xfrm>
          <a:off x="12491197" y="133144372"/>
          <a:ext cx="651622" cy="270062"/>
          <a:chOff x="12981214" y="7347857"/>
          <a:chExt cx="667550" cy="612323"/>
        </a:xfrm>
      </xdr:grpSpPr>
      <xdr:cxnSp macro="">
        <xdr:nvCxnSpPr>
          <xdr:cNvPr id="180" name="直線コネクタ 17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矢印コネクタ 18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2" name="直線コネクタ 18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13138</xdr:colOff>
      <xdr:row>107</xdr:row>
      <xdr:rowOff>143531</xdr:rowOff>
    </xdr:from>
    <xdr:to>
      <xdr:col>63</xdr:col>
      <xdr:colOff>170793</xdr:colOff>
      <xdr:row>107</xdr:row>
      <xdr:rowOff>143531</xdr:rowOff>
    </xdr:to>
    <xdr:cxnSp macro="">
      <xdr:nvCxnSpPr>
        <xdr:cNvPr id="159" name="直線矢印コネクタ 158"/>
        <xdr:cNvCxnSpPr/>
      </xdr:nvCxnSpPr>
      <xdr:spPr>
        <a:xfrm>
          <a:off x="12633763" y="21298556"/>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183617</xdr:colOff>
      <xdr:row>107</xdr:row>
      <xdr:rowOff>1</xdr:rowOff>
    </xdr:from>
    <xdr:to>
      <xdr:col>65</xdr:col>
      <xdr:colOff>235244</xdr:colOff>
      <xdr:row>109</xdr:row>
      <xdr:rowOff>76200</xdr:rowOff>
    </xdr:to>
    <xdr:sp macro="" textlink="">
      <xdr:nvSpPr>
        <xdr:cNvPr id="160" name="正方形/長方形 159"/>
        <xdr:cNvSpPr/>
      </xdr:nvSpPr>
      <xdr:spPr>
        <a:xfrm>
          <a:off x="15185492" y="21155026"/>
          <a:ext cx="527877" cy="49529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3" name="フローチャート : 磁気ディスク 2"/>
        <xdr:cNvSpPr/>
      </xdr:nvSpPr>
      <xdr:spPr>
        <a:xfrm>
          <a:off x="11296650" y="180022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13" name="フローチャート : 磁気ディスク 12"/>
        <xdr:cNvSpPr/>
      </xdr:nvSpPr>
      <xdr:spPr>
        <a:xfrm>
          <a:off x="11029950" y="208597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14" name="左中かっこ 13"/>
        <xdr:cNvSpPr/>
      </xdr:nvSpPr>
      <xdr:spPr>
        <a:xfrm rot="5400000">
          <a:off x="10282238" y="-102393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15" name="正方形/長方形 14"/>
        <xdr:cNvSpPr/>
      </xdr:nvSpPr>
      <xdr:spPr>
        <a:xfrm>
          <a:off x="9763125" y="117157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44694" name="グループ化 71"/>
        <xdr:cNvGrpSpPr>
          <a:grpSpLocks/>
        </xdr:cNvGrpSpPr>
      </xdr:nvGrpSpPr>
      <xdr:grpSpPr bwMode="auto">
        <a:xfrm>
          <a:off x="1952625" y="1476375"/>
          <a:ext cx="1352550" cy="1143000"/>
          <a:chOff x="1591234" y="941294"/>
          <a:chExt cx="1344705" cy="1165412"/>
        </a:xfrm>
      </xdr:grpSpPr>
      <xdr:grpSp>
        <xdr:nvGrpSpPr>
          <xdr:cNvPr id="244712" name="グループ化 81"/>
          <xdr:cNvGrpSpPr>
            <a:grpSpLocks/>
          </xdr:cNvGrpSpPr>
        </xdr:nvGrpSpPr>
        <xdr:grpSpPr bwMode="auto">
          <a:xfrm>
            <a:off x="1905004" y="941294"/>
            <a:ext cx="683558" cy="851645"/>
            <a:chOff x="1905004" y="1064560"/>
            <a:chExt cx="683558" cy="851645"/>
          </a:xfrm>
        </xdr:grpSpPr>
        <xdr:sp macro="" textlink="">
          <xdr:nvSpPr>
            <xdr:cNvPr id="75" name="二等辺三角形 74"/>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76"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74" name="テキスト ボックス 73"/>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52</xdr:col>
      <xdr:colOff>0</xdr:colOff>
      <xdr:row>23</xdr:row>
      <xdr:rowOff>8404</xdr:rowOff>
    </xdr:from>
    <xdr:to>
      <xdr:col>77</xdr:col>
      <xdr:colOff>209550</xdr:colOff>
      <xdr:row>23</xdr:row>
      <xdr:rowOff>8406</xdr:rowOff>
    </xdr:to>
    <xdr:cxnSp macro="">
      <xdr:nvCxnSpPr>
        <xdr:cNvPr id="77" name="直線矢印コネクタ 76"/>
        <xdr:cNvCxnSpPr/>
      </xdr:nvCxnSpPr>
      <xdr:spPr>
        <a:xfrm flipV="1">
          <a:off x="8810625" y="8285629"/>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28</xdr:row>
      <xdr:rowOff>11206</xdr:rowOff>
    </xdr:from>
    <xdr:to>
      <xdr:col>77</xdr:col>
      <xdr:colOff>209550</xdr:colOff>
      <xdr:row>28</xdr:row>
      <xdr:rowOff>11208</xdr:rowOff>
    </xdr:to>
    <xdr:cxnSp macro="">
      <xdr:nvCxnSpPr>
        <xdr:cNvPr id="78" name="直線矢印コネクタ 77"/>
        <xdr:cNvCxnSpPr/>
      </xdr:nvCxnSpPr>
      <xdr:spPr>
        <a:xfrm flipV="1">
          <a:off x="8810625" y="9336181"/>
          <a:ext cx="6162675" cy="2"/>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0</xdr:colOff>
      <xdr:row>29</xdr:row>
      <xdr:rowOff>49306</xdr:rowOff>
    </xdr:from>
    <xdr:to>
      <xdr:col>82</xdr:col>
      <xdr:colOff>209550</xdr:colOff>
      <xdr:row>31</xdr:row>
      <xdr:rowOff>154206</xdr:rowOff>
    </xdr:to>
    <xdr:sp macro="" textlink="">
      <xdr:nvSpPr>
        <xdr:cNvPr id="79" name="正方形/長方形 78"/>
        <xdr:cNvSpPr/>
      </xdr:nvSpPr>
      <xdr:spPr>
        <a:xfrm>
          <a:off x="13811250" y="9583831"/>
          <a:ext cx="2352675" cy="524000"/>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設定ファイルの読み込み</a:t>
          </a:r>
          <a:endParaRPr kumimoji="1" lang="en-US" altLang="ja-JP" sz="1100" baseline="0"/>
        </a:p>
        <a:p>
          <a:pPr algn="ctr"/>
          <a:r>
            <a:rPr kumimoji="1" lang="ja-JP" altLang="en-US" sz="1100" baseline="0"/>
            <a:t>（リロード）</a:t>
          </a:r>
          <a:endParaRPr kumimoji="1" lang="en-US" altLang="ja-JP" sz="1100" baseline="0"/>
        </a:p>
      </xdr:txBody>
    </xdr:sp>
    <xdr:clientData/>
  </xdr:twoCellAnchor>
  <xdr:twoCellAnchor>
    <xdr:from>
      <xdr:col>52</xdr:col>
      <xdr:colOff>0</xdr:colOff>
      <xdr:row>33</xdr:row>
      <xdr:rowOff>1681</xdr:rowOff>
    </xdr:from>
    <xdr:to>
      <xdr:col>77</xdr:col>
      <xdr:colOff>209550</xdr:colOff>
      <xdr:row>33</xdr:row>
      <xdr:rowOff>1683</xdr:rowOff>
    </xdr:to>
    <xdr:cxnSp macro="">
      <xdr:nvCxnSpPr>
        <xdr:cNvPr id="80" name="直線矢印コネクタ 79"/>
        <xdr:cNvCxnSpPr/>
      </xdr:nvCxnSpPr>
      <xdr:spPr>
        <a:xfrm flipV="1">
          <a:off x="8810625" y="10374406"/>
          <a:ext cx="6162675" cy="2"/>
        </a:xfrm>
        <a:prstGeom prst="straightConnector1">
          <a:avLst/>
        </a:prstGeom>
        <a:ln w="38100">
          <a:solidFill>
            <a:srgbClr val="FFC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25</xdr:row>
      <xdr:rowOff>8405</xdr:rowOff>
    </xdr:from>
    <xdr:to>
      <xdr:col>77</xdr:col>
      <xdr:colOff>209550</xdr:colOff>
      <xdr:row>25</xdr:row>
      <xdr:rowOff>8407</xdr:rowOff>
    </xdr:to>
    <xdr:cxnSp macro="">
      <xdr:nvCxnSpPr>
        <xdr:cNvPr id="81" name="直線矢印コネクタ 80"/>
        <xdr:cNvCxnSpPr/>
      </xdr:nvCxnSpPr>
      <xdr:spPr>
        <a:xfrm flipV="1">
          <a:off x="8810625" y="870473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91966</xdr:colOff>
      <xdr:row>2</xdr:row>
      <xdr:rowOff>130342</xdr:rowOff>
    </xdr:from>
    <xdr:to>
      <xdr:col>29</xdr:col>
      <xdr:colOff>180473</xdr:colOff>
      <xdr:row>2</xdr:row>
      <xdr:rowOff>131381</xdr:rowOff>
    </xdr:to>
    <xdr:cxnSp macro="">
      <xdr:nvCxnSpPr>
        <xdr:cNvPr id="27" name="直線矢印コネクタ 26"/>
        <xdr:cNvCxnSpPr/>
      </xdr:nvCxnSpPr>
      <xdr:spPr>
        <a:xfrm flipV="1">
          <a:off x="6521341" y="616117"/>
          <a:ext cx="564757" cy="1039"/>
        </a:xfrm>
        <a:prstGeom prst="straightConnector1">
          <a:avLst/>
        </a:prstGeom>
        <a:ln w="38100">
          <a:solidFill>
            <a:srgbClr val="00B0F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95254</xdr:colOff>
      <xdr:row>3</xdr:row>
      <xdr:rowOff>115306</xdr:rowOff>
    </xdr:from>
    <xdr:to>
      <xdr:col>29</xdr:col>
      <xdr:colOff>183761</xdr:colOff>
      <xdr:row>3</xdr:row>
      <xdr:rowOff>116345</xdr:rowOff>
    </xdr:to>
    <xdr:cxnSp macro="">
      <xdr:nvCxnSpPr>
        <xdr:cNvPr id="28" name="直線矢印コネクタ 27"/>
        <xdr:cNvCxnSpPr/>
      </xdr:nvCxnSpPr>
      <xdr:spPr>
        <a:xfrm flipV="1">
          <a:off x="6524629" y="829681"/>
          <a:ext cx="564757" cy="1039"/>
        </a:xfrm>
        <a:prstGeom prst="straightConnector1">
          <a:avLst/>
        </a:prstGeom>
        <a:ln w="38100">
          <a:solidFill>
            <a:srgbClr val="00B0F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100260</xdr:colOff>
      <xdr:row>2</xdr:row>
      <xdr:rowOff>130338</xdr:rowOff>
    </xdr:from>
    <xdr:to>
      <xdr:col>15</xdr:col>
      <xdr:colOff>188767</xdr:colOff>
      <xdr:row>2</xdr:row>
      <xdr:rowOff>131377</xdr:rowOff>
    </xdr:to>
    <xdr:cxnSp macro="">
      <xdr:nvCxnSpPr>
        <xdr:cNvPr id="29" name="直線矢印コネクタ 28"/>
        <xdr:cNvCxnSpPr/>
      </xdr:nvCxnSpPr>
      <xdr:spPr>
        <a:xfrm flipV="1">
          <a:off x="3195885" y="616113"/>
          <a:ext cx="564757" cy="1039"/>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103548</xdr:colOff>
      <xdr:row>3</xdr:row>
      <xdr:rowOff>115302</xdr:rowOff>
    </xdr:from>
    <xdr:to>
      <xdr:col>15</xdr:col>
      <xdr:colOff>192055</xdr:colOff>
      <xdr:row>3</xdr:row>
      <xdr:rowOff>116341</xdr:rowOff>
    </xdr:to>
    <xdr:cxnSp macro="">
      <xdr:nvCxnSpPr>
        <xdr:cNvPr id="30" name="直線矢印コネクタ 29"/>
        <xdr:cNvCxnSpPr/>
      </xdr:nvCxnSpPr>
      <xdr:spPr>
        <a:xfrm flipV="1">
          <a:off x="3199173" y="829677"/>
          <a:ext cx="564757" cy="1039"/>
        </a:xfrm>
        <a:prstGeom prst="straightConnector1">
          <a:avLst/>
        </a:prstGeom>
        <a:ln w="38100">
          <a:solidFill>
            <a:srgbClr val="FF0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100260</xdr:colOff>
      <xdr:row>2</xdr:row>
      <xdr:rowOff>135351</xdr:rowOff>
    </xdr:from>
    <xdr:to>
      <xdr:col>54</xdr:col>
      <xdr:colOff>188766</xdr:colOff>
      <xdr:row>2</xdr:row>
      <xdr:rowOff>136390</xdr:rowOff>
    </xdr:to>
    <xdr:cxnSp macro="">
      <xdr:nvCxnSpPr>
        <xdr:cNvPr id="31" name="直線矢印コネクタ 30"/>
        <xdr:cNvCxnSpPr/>
      </xdr:nvCxnSpPr>
      <xdr:spPr>
        <a:xfrm flipV="1">
          <a:off x="8910885" y="621126"/>
          <a:ext cx="564756" cy="1039"/>
        </a:xfrm>
        <a:prstGeom prst="straightConnector1">
          <a:avLst/>
        </a:prstGeom>
        <a:ln w="38100">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103548</xdr:colOff>
      <xdr:row>3</xdr:row>
      <xdr:rowOff>120315</xdr:rowOff>
    </xdr:from>
    <xdr:to>
      <xdr:col>54</xdr:col>
      <xdr:colOff>192054</xdr:colOff>
      <xdr:row>3</xdr:row>
      <xdr:rowOff>121354</xdr:rowOff>
    </xdr:to>
    <xdr:cxnSp macro="">
      <xdr:nvCxnSpPr>
        <xdr:cNvPr id="32" name="直線矢印コネクタ 31"/>
        <xdr:cNvCxnSpPr/>
      </xdr:nvCxnSpPr>
      <xdr:spPr>
        <a:xfrm flipV="1">
          <a:off x="8914173" y="834690"/>
          <a:ext cx="564756" cy="1039"/>
        </a:xfrm>
        <a:prstGeom prst="straightConnector1">
          <a:avLst/>
        </a:prstGeom>
        <a:ln w="38100">
          <a:solidFill>
            <a:srgbClr val="FFC00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110286</xdr:colOff>
      <xdr:row>2</xdr:row>
      <xdr:rowOff>135351</xdr:rowOff>
    </xdr:from>
    <xdr:to>
      <xdr:col>67</xdr:col>
      <xdr:colOff>198793</xdr:colOff>
      <xdr:row>2</xdr:row>
      <xdr:rowOff>136390</xdr:rowOff>
    </xdr:to>
    <xdr:cxnSp macro="">
      <xdr:nvCxnSpPr>
        <xdr:cNvPr id="33" name="直線矢印コネクタ 32"/>
        <xdr:cNvCxnSpPr/>
      </xdr:nvCxnSpPr>
      <xdr:spPr>
        <a:xfrm flipV="1">
          <a:off x="12016536" y="621126"/>
          <a:ext cx="564757" cy="1039"/>
        </a:xfrm>
        <a:prstGeom prst="straightConnector1">
          <a:avLst/>
        </a:prstGeom>
        <a:ln w="38100">
          <a:solidFill>
            <a:srgbClr val="00B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113574</xdr:colOff>
      <xdr:row>3</xdr:row>
      <xdr:rowOff>120315</xdr:rowOff>
    </xdr:from>
    <xdr:to>
      <xdr:col>67</xdr:col>
      <xdr:colOff>202081</xdr:colOff>
      <xdr:row>3</xdr:row>
      <xdr:rowOff>121354</xdr:rowOff>
    </xdr:to>
    <xdr:cxnSp macro="">
      <xdr:nvCxnSpPr>
        <xdr:cNvPr id="34" name="直線矢印コネクタ 33"/>
        <xdr:cNvCxnSpPr/>
      </xdr:nvCxnSpPr>
      <xdr:spPr>
        <a:xfrm flipV="1">
          <a:off x="12019824" y="834690"/>
          <a:ext cx="564757" cy="1039"/>
        </a:xfrm>
        <a:prstGeom prst="straightConnector1">
          <a:avLst/>
        </a:prstGeom>
        <a:ln w="38100">
          <a:solidFill>
            <a:srgbClr val="00B050"/>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100853</xdr:colOff>
      <xdr:row>28</xdr:row>
      <xdr:rowOff>76098</xdr:rowOff>
    </xdr:from>
    <xdr:ext cx="4583879" cy="2097843"/>
    <xdr:sp macro="" textlink="">
      <xdr:nvSpPr>
        <xdr:cNvPr id="26" name="四角形吹き出し 61"/>
        <xdr:cNvSpPr>
          <a:spLocks noChangeArrowheads="1"/>
        </xdr:cNvSpPr>
      </xdr:nvSpPr>
      <xdr:spPr bwMode="auto">
        <a:xfrm>
          <a:off x="5983941" y="4412774"/>
          <a:ext cx="4583879" cy="2097843"/>
        </a:xfrm>
        <a:prstGeom prst="wedgeRectCallout">
          <a:avLst>
            <a:gd name="adj1" fmla="val 72906"/>
            <a:gd name="adj2" fmla="val -23840"/>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rtl="0"/>
          <a:r>
            <a:rPr lang="en-US" altLang="ja-JP"/>
            <a:t>※</a:t>
          </a:r>
          <a:r>
            <a:rPr lang="ja-JP" altLang="en-US"/>
            <a:t>具体的リトライ回数は、”</a:t>
          </a:r>
          <a:r>
            <a:rPr lang="en-US" altLang="ja-JP"/>
            <a:t>[</a:t>
          </a:r>
          <a:r>
            <a:rPr lang="ja-JP" altLang="en-US"/>
            <a:t>別紙２</a:t>
          </a:r>
          <a:r>
            <a:rPr lang="en-US" altLang="ja-JP"/>
            <a:t>]</a:t>
          </a:r>
          <a:r>
            <a:rPr lang="ja-JP" altLang="en-US"/>
            <a:t>ファイル設計書”に規定する。</a:t>
          </a:r>
        </a:p>
        <a:p>
          <a:pPr rtl="0"/>
          <a:endParaRPr lang="ja-JP"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上位にエラーを返すとともに</a:t>
          </a:r>
          <a:endParaRPr lang="en-US" altLang="ja-JP" sz="1100" b="0" i="0" baseline="0">
            <a:latin typeface="+mn-lt"/>
            <a:ea typeface="+mn-ea"/>
            <a:cs typeface="+mn-cs"/>
          </a:endParaRPr>
        </a:p>
        <a:p>
          <a:pPr rtl="0"/>
          <a:r>
            <a:rPr lang="ja-JP" altLang="en-US" sz="1100" b="0" i="0" baseline="0">
              <a:latin typeface="+mn-lt"/>
              <a:ea typeface="+mn-ea"/>
              <a:cs typeface="+mn-cs"/>
            </a:rPr>
            <a:t>退避した</a:t>
          </a:r>
          <a:r>
            <a:rPr lang="en-US" altLang="ja-JP" sz="1100" b="0" i="0" baseline="0">
              <a:latin typeface="+mn-lt"/>
              <a:ea typeface="+mn-ea"/>
              <a:cs typeface="+mn-cs"/>
            </a:rPr>
            <a:t>1</a:t>
          </a:r>
          <a:r>
            <a:rPr lang="ja-JP" altLang="ja-JP" sz="1100" b="0" i="0" baseline="0">
              <a:latin typeface="+mn-lt"/>
              <a:ea typeface="+mn-ea"/>
              <a:cs typeface="+mn-cs"/>
            </a:rPr>
            <a:t>つ前の世代の設定ファイル</a:t>
          </a:r>
          <a:r>
            <a:rPr lang="ja-JP" altLang="en-US" sz="1100" b="0" i="0" baseline="0">
              <a:latin typeface="+mn-lt"/>
              <a:ea typeface="+mn-ea"/>
              <a:cs typeface="+mn-cs"/>
            </a:rPr>
            <a:t>を再配置し、</a:t>
          </a:r>
          <a:r>
            <a:rPr lang="en-US" altLang="ja-JP" sz="1100" b="0" i="0" baseline="0">
              <a:latin typeface="+mn-lt"/>
              <a:ea typeface="+mn-ea"/>
              <a:cs typeface="+mn-cs"/>
            </a:rPr>
            <a:t>Asterisk</a:t>
          </a:r>
          <a:r>
            <a:rPr lang="ja-JP" altLang="ja-JP" sz="1100" b="0" i="0" baseline="0">
              <a:latin typeface="+mn-lt"/>
              <a:ea typeface="+mn-ea"/>
              <a:cs typeface="+mn-cs"/>
            </a:rPr>
            <a:t>設定ファイル読み込み要求再送信</a:t>
          </a:r>
          <a:endParaRPr lang="ja-JP" altLang="ja-JP"/>
        </a:p>
      </xdr:txBody>
    </xdr:sp>
    <xdr:clientData/>
  </xdr:oneCellAnchor>
  <xdr:oneCellAnchor>
    <xdr:from>
      <xdr:col>25</xdr:col>
      <xdr:colOff>170330</xdr:colOff>
      <xdr:row>21</xdr:row>
      <xdr:rowOff>47625</xdr:rowOff>
    </xdr:from>
    <xdr:ext cx="4288947" cy="1255059"/>
    <xdr:sp macro="" textlink="">
      <xdr:nvSpPr>
        <xdr:cNvPr id="35" name="四角形吹き出し 61"/>
        <xdr:cNvSpPr>
          <a:spLocks noChangeArrowheads="1"/>
        </xdr:cNvSpPr>
      </xdr:nvSpPr>
      <xdr:spPr bwMode="auto">
        <a:xfrm>
          <a:off x="6123455" y="4552950"/>
          <a:ext cx="4288947" cy="1255059"/>
        </a:xfrm>
        <a:prstGeom prst="wedgeRectCallout">
          <a:avLst>
            <a:gd name="adj1" fmla="val 83169"/>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twoCellAnchor>
    <xdr:from>
      <xdr:col>49</xdr:col>
      <xdr:colOff>168089</xdr:colOff>
      <xdr:row>27</xdr:row>
      <xdr:rowOff>145676</xdr:rowOff>
    </xdr:from>
    <xdr:to>
      <xdr:col>51</xdr:col>
      <xdr:colOff>168089</xdr:colOff>
      <xdr:row>33</xdr:row>
      <xdr:rowOff>201706</xdr:rowOff>
    </xdr:to>
    <xdr:sp macro="" textlink="">
      <xdr:nvSpPr>
        <xdr:cNvPr id="36" name="左中かっこ 40"/>
        <xdr:cNvSpPr/>
      </xdr:nvSpPr>
      <xdr:spPr>
        <a:xfrm rot="10800000" flipH="1">
          <a:off x="11698942" y="4269441"/>
          <a:ext cx="470647" cy="1333500"/>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49</xdr:col>
      <xdr:colOff>163606</xdr:colOff>
      <xdr:row>22</xdr:row>
      <xdr:rowOff>33617</xdr:rowOff>
    </xdr:from>
    <xdr:to>
      <xdr:col>51</xdr:col>
      <xdr:colOff>163606</xdr:colOff>
      <xdr:row>26</xdr:row>
      <xdr:rowOff>163605</xdr:rowOff>
    </xdr:to>
    <xdr:sp macro="" textlink="">
      <xdr:nvSpPr>
        <xdr:cNvPr id="37" name="左中かっこ 40"/>
        <xdr:cNvSpPr/>
      </xdr:nvSpPr>
      <xdr:spPr>
        <a:xfrm rot="10800000" flipH="1">
          <a:off x="11694459" y="3092823"/>
          <a:ext cx="470647" cy="981635"/>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52</xdr:col>
      <xdr:colOff>0</xdr:colOff>
      <xdr:row>17</xdr:row>
      <xdr:rowOff>0</xdr:rowOff>
    </xdr:from>
    <xdr:to>
      <xdr:col>77</xdr:col>
      <xdr:colOff>209550</xdr:colOff>
      <xdr:row>17</xdr:row>
      <xdr:rowOff>2</xdr:rowOff>
    </xdr:to>
    <xdr:cxnSp macro="">
      <xdr:nvCxnSpPr>
        <xdr:cNvPr id="38" name="直線矢印コネクタ 37"/>
        <xdr:cNvCxnSpPr/>
      </xdr:nvCxnSpPr>
      <xdr:spPr>
        <a:xfrm flipV="1">
          <a:off x="12382500" y="3457575"/>
          <a:ext cx="6162675" cy="2"/>
        </a:xfrm>
        <a:prstGeom prst="straightConnector1">
          <a:avLst/>
        </a:prstGeom>
        <a:ln w="38100">
          <a:solidFill>
            <a:srgbClr val="008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19</xdr:row>
      <xdr:rowOff>9525</xdr:rowOff>
    </xdr:from>
    <xdr:to>
      <xdr:col>77</xdr:col>
      <xdr:colOff>209550</xdr:colOff>
      <xdr:row>19</xdr:row>
      <xdr:rowOff>9527</xdr:rowOff>
    </xdr:to>
    <xdr:cxnSp macro="">
      <xdr:nvCxnSpPr>
        <xdr:cNvPr id="39" name="直線矢印コネクタ 38"/>
        <xdr:cNvCxnSpPr/>
      </xdr:nvCxnSpPr>
      <xdr:spPr>
        <a:xfrm flipV="1">
          <a:off x="12382500" y="3886200"/>
          <a:ext cx="6162675" cy="2"/>
        </a:xfrm>
        <a:prstGeom prst="straightConnector1">
          <a:avLst/>
        </a:prstGeom>
        <a:ln w="38100" cmpd="sng">
          <a:solidFill>
            <a:srgbClr val="008000"/>
          </a:solidFill>
          <a:prstDash val="sysDot"/>
          <a:headEnd type="arrow"/>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190500</xdr:colOff>
      <xdr:row>15</xdr:row>
      <xdr:rowOff>171450</xdr:rowOff>
    </xdr:from>
    <xdr:to>
      <xdr:col>51</xdr:col>
      <xdr:colOff>190500</xdr:colOff>
      <xdr:row>20</xdr:row>
      <xdr:rowOff>91888</xdr:rowOff>
    </xdr:to>
    <xdr:sp macro="" textlink="">
      <xdr:nvSpPr>
        <xdr:cNvPr id="42" name="左中かっこ 40"/>
        <xdr:cNvSpPr/>
      </xdr:nvSpPr>
      <xdr:spPr>
        <a:xfrm rot="10800000" flipH="1">
          <a:off x="11858625" y="3419475"/>
          <a:ext cx="476250" cy="968188"/>
        </a:xfrm>
        <a:prstGeom prst="leftBrace">
          <a:avLst>
            <a:gd name="adj1" fmla="val 51455"/>
            <a:gd name="adj2" fmla="val 48919"/>
          </a:avLst>
        </a:prstGeom>
        <a:ln w="63500">
          <a:solidFill>
            <a:srgbClr val="7030A0"/>
          </a:solidFill>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48</xdr:col>
      <xdr:colOff>123825</xdr:colOff>
      <xdr:row>13</xdr:row>
      <xdr:rowOff>28575</xdr:rowOff>
    </xdr:from>
    <xdr:to>
      <xdr:col>81</xdr:col>
      <xdr:colOff>38100</xdr:colOff>
      <xdr:row>21</xdr:row>
      <xdr:rowOff>0</xdr:rowOff>
    </xdr:to>
    <xdr:sp macro="" textlink="">
      <xdr:nvSpPr>
        <xdr:cNvPr id="40" name="正方形/長方形 39"/>
        <xdr:cNvSpPr/>
      </xdr:nvSpPr>
      <xdr:spPr>
        <a:xfrm>
          <a:off x="11553825" y="2857500"/>
          <a:ext cx="7772400" cy="1438275"/>
        </a:xfrm>
        <a:prstGeom prst="rect">
          <a:avLst/>
        </a:prstGeom>
        <a:no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kumimoji="1" lang="ja-JP" altLang="en-US" sz="1100"/>
        </a:p>
      </xdr:txBody>
    </xdr:sp>
    <xdr:clientData/>
  </xdr:twoCellAnchor>
  <xdr:twoCellAnchor>
    <xdr:from>
      <xdr:col>48</xdr:col>
      <xdr:colOff>123825</xdr:colOff>
      <xdr:row>13</xdr:row>
      <xdr:rowOff>19050</xdr:rowOff>
    </xdr:from>
    <xdr:to>
      <xdr:col>59</xdr:col>
      <xdr:colOff>228600</xdr:colOff>
      <xdr:row>15</xdr:row>
      <xdr:rowOff>66675</xdr:rowOff>
    </xdr:to>
    <xdr:sp macro="" textlink="">
      <xdr:nvSpPr>
        <xdr:cNvPr id="41" name="正方形/長方形 40"/>
        <xdr:cNvSpPr/>
      </xdr:nvSpPr>
      <xdr:spPr>
        <a:xfrm>
          <a:off x="11553825" y="2847975"/>
          <a:ext cx="2724150" cy="466725"/>
        </a:xfrm>
        <a:prstGeom prst="rect">
          <a:avLst/>
        </a:prstGeom>
        <a:solidFill>
          <a:schemeClr val="bg1"/>
        </a:solidFill>
        <a:ln w="38100">
          <a:solidFill>
            <a:srgbClr val="FF0000"/>
          </a:solidFill>
          <a:prstDash val="sysDash"/>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r>
            <a:rPr kumimoji="1" lang="en-US" altLang="ja-JP" sz="1100"/>
            <a:t>SO</a:t>
          </a:r>
          <a:r>
            <a:rPr kumimoji="1" lang="ja-JP" altLang="en-US" sz="1100"/>
            <a:t>工事処理の場合</a:t>
          </a:r>
        </a:p>
      </xdr:txBody>
    </xdr:sp>
    <xdr:clientData/>
  </xdr:twoCellAnchor>
  <xdr:oneCellAnchor>
    <xdr:from>
      <xdr:col>25</xdr:col>
      <xdr:colOff>123825</xdr:colOff>
      <xdr:row>14</xdr:row>
      <xdr:rowOff>19050</xdr:rowOff>
    </xdr:from>
    <xdr:ext cx="4343400" cy="1255059"/>
    <xdr:sp macro="" textlink="">
      <xdr:nvSpPr>
        <xdr:cNvPr id="43" name="四角形吹き出し 61"/>
        <xdr:cNvSpPr>
          <a:spLocks noChangeArrowheads="1"/>
        </xdr:cNvSpPr>
      </xdr:nvSpPr>
      <xdr:spPr bwMode="auto">
        <a:xfrm>
          <a:off x="6076950" y="3057525"/>
          <a:ext cx="4343400" cy="1255059"/>
        </a:xfrm>
        <a:prstGeom prst="wedgeRectCallout">
          <a:avLst>
            <a:gd name="adj1" fmla="val 72862"/>
            <a:gd name="adj2" fmla="val 12039"/>
          </a:avLst>
        </a:prstGeom>
        <a:solidFill>
          <a:srgbClr val="FF99FF"/>
        </a:solidFill>
        <a:ln w="12700" algn="ctr">
          <a:solidFill>
            <a:schemeClr val="tx1"/>
          </a:solidFill>
          <a:miter lim="800000"/>
          <a:headEnd/>
          <a:tailEnd/>
        </a:ln>
      </xdr:spPr>
      <xdr:txBody>
        <a:bodyPr vertOverflow="clip" wrap="square" lIns="27432" tIns="18288" rIns="0" bIns="18288" anchor="ctr" upright="1">
          <a:noAutofit/>
        </a:bodyPr>
        <a:lstStyle/>
        <a:p>
          <a:pPr rtl="0"/>
          <a:r>
            <a:rPr lang="en-US" altLang="ja-JP" sz="1100" b="0" i="0" baseline="0">
              <a:latin typeface="+mn-lt"/>
              <a:ea typeface="+mn-ea"/>
              <a:cs typeface="+mn-cs"/>
            </a:rPr>
            <a:t>【</a:t>
          </a:r>
          <a:r>
            <a:rPr lang="ja-JP" altLang="ja-JP" sz="1100" b="0" i="0" baseline="0">
              <a:latin typeface="+mn-lt"/>
              <a:ea typeface="+mn-ea"/>
              <a:cs typeface="+mn-cs"/>
            </a:rPr>
            <a:t>エラー時の処理</a:t>
          </a:r>
          <a:r>
            <a:rPr lang="en-US" altLang="ja-JP" sz="1100" b="0" i="0" baseline="0">
              <a:latin typeface="+mn-lt"/>
              <a:ea typeface="+mn-ea"/>
              <a:cs typeface="+mn-cs"/>
            </a:rPr>
            <a:t>】</a:t>
          </a:r>
        </a:p>
        <a:p>
          <a:pPr rtl="0"/>
          <a:r>
            <a:rPr lang="ja-JP" altLang="en-US"/>
            <a:t>規定回数分、リトライする。</a:t>
          </a:r>
          <a:endParaRPr lang="en-US" altLang="ja-JP"/>
        </a:p>
        <a:p>
          <a:pPr marL="0" marR="0" indent="0" defTabSz="914400" rtl="0" eaLnBrk="1" fontAlgn="auto" latinLnBrk="0" hangingPunct="1">
            <a:lnSpc>
              <a:spcPct val="100000"/>
            </a:lnSpc>
            <a:spcBef>
              <a:spcPts val="0"/>
            </a:spcBef>
            <a:spcAft>
              <a:spcPts val="0"/>
            </a:spcAft>
            <a:buClrTx/>
            <a:buSzTx/>
            <a:buFontTx/>
            <a:buNone/>
            <a:tabLst/>
            <a:defRPr/>
          </a:pPr>
          <a:r>
            <a:rPr lang="en-US" altLang="ja-JP" sz="1100">
              <a:latin typeface="+mn-lt"/>
              <a:ea typeface="+mn-ea"/>
              <a:cs typeface="+mn-cs"/>
            </a:rPr>
            <a:t>※</a:t>
          </a:r>
          <a:r>
            <a:rPr lang="ja-JP" altLang="ja-JP" sz="1100">
              <a:latin typeface="+mn-lt"/>
              <a:ea typeface="+mn-ea"/>
              <a:cs typeface="+mn-cs"/>
            </a:rPr>
            <a:t>具体的リトライ回数は、”</a:t>
          </a:r>
          <a:r>
            <a:rPr lang="en-US" altLang="ja-JP" sz="1100">
              <a:latin typeface="+mn-lt"/>
              <a:ea typeface="+mn-ea"/>
              <a:cs typeface="+mn-cs"/>
            </a:rPr>
            <a:t>[</a:t>
          </a:r>
          <a:r>
            <a:rPr lang="ja-JP" altLang="ja-JP" sz="1100">
              <a:latin typeface="+mn-lt"/>
              <a:ea typeface="+mn-ea"/>
              <a:cs typeface="+mn-cs"/>
            </a:rPr>
            <a:t>別紙２</a:t>
          </a:r>
          <a:r>
            <a:rPr lang="en-US" altLang="ja-JP" sz="1100">
              <a:latin typeface="+mn-lt"/>
              <a:ea typeface="+mn-ea"/>
              <a:cs typeface="+mn-cs"/>
            </a:rPr>
            <a:t>]</a:t>
          </a:r>
          <a:r>
            <a:rPr lang="ja-JP" altLang="ja-JP" sz="1100">
              <a:latin typeface="+mn-lt"/>
              <a:ea typeface="+mn-ea"/>
              <a:cs typeface="+mn-cs"/>
            </a:rPr>
            <a:t>ファイル設計書”に規定する。</a:t>
          </a:r>
          <a:endParaRPr lang="en-US" altLang="ja-JP"/>
        </a:p>
        <a:p>
          <a:pPr rtl="0"/>
          <a:r>
            <a:rPr lang="ja-JP" altLang="en-US" sz="1100" b="0" i="0" baseline="0">
              <a:latin typeface="+mn-lt"/>
              <a:ea typeface="+mn-ea"/>
              <a:cs typeface="+mn-cs"/>
            </a:rPr>
            <a:t>最後まで失敗した場合：</a:t>
          </a:r>
          <a:endParaRPr lang="en-US" altLang="ja-JP" sz="1100" b="0" i="0" baseline="0">
            <a:latin typeface="+mn-lt"/>
            <a:ea typeface="+mn-ea"/>
            <a:cs typeface="+mn-cs"/>
          </a:endParaRPr>
        </a:p>
        <a:p>
          <a:pPr rtl="0"/>
          <a:r>
            <a:rPr lang="ja-JP" altLang="en-US" sz="1100" b="0" i="0" baseline="0">
              <a:latin typeface="+mn-lt"/>
              <a:ea typeface="+mn-ea"/>
              <a:cs typeface="+mn-cs"/>
            </a:rPr>
            <a:t>上位にエラーを返して処理終了</a:t>
          </a:r>
          <a:endParaRPr lang="ja-JP" altLang="ja-JP"/>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258806" name="グループ化 71"/>
        <xdr:cNvGrpSpPr>
          <a:grpSpLocks/>
        </xdr:cNvGrpSpPr>
      </xdr:nvGrpSpPr>
      <xdr:grpSpPr bwMode="auto">
        <a:xfrm>
          <a:off x="1930213" y="1593476"/>
          <a:ext cx="1338543" cy="1163171"/>
          <a:chOff x="1591234" y="941294"/>
          <a:chExt cx="1344705" cy="1165412"/>
        </a:xfrm>
      </xdr:grpSpPr>
      <xdr:grpSp>
        <xdr:nvGrpSpPr>
          <xdr:cNvPr id="258846"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49</xdr:col>
      <xdr:colOff>0</xdr:colOff>
      <xdr:row>68</xdr:row>
      <xdr:rowOff>2323</xdr:rowOff>
    </xdr:from>
    <xdr:to>
      <xdr:col>73</xdr:col>
      <xdr:colOff>0</xdr:colOff>
      <xdr:row>101</xdr:row>
      <xdr:rowOff>0</xdr:rowOff>
    </xdr:to>
    <xdr:sp macro="" textlink="">
      <xdr:nvSpPr>
        <xdr:cNvPr id="16" name="正方形/長方形 15"/>
        <xdr:cNvSpPr/>
      </xdr:nvSpPr>
      <xdr:spPr>
        <a:xfrm>
          <a:off x="11668125" y="9422548"/>
          <a:ext cx="5715000" cy="4817327"/>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235323</xdr:colOff>
      <xdr:row>68</xdr:row>
      <xdr:rowOff>0</xdr:rowOff>
    </xdr:from>
    <xdr:to>
      <xdr:col>64</xdr:col>
      <xdr:colOff>142875</xdr:colOff>
      <xdr:row>71</xdr:row>
      <xdr:rowOff>188820</xdr:rowOff>
    </xdr:to>
    <xdr:sp macro="" textlink="">
      <xdr:nvSpPr>
        <xdr:cNvPr id="17" name="メモ 16"/>
        <xdr:cNvSpPr/>
      </xdr:nvSpPr>
      <xdr:spPr>
        <a:xfrm>
          <a:off x="11665323" y="9210675"/>
          <a:ext cx="3717552" cy="817470"/>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TRUE </a:t>
          </a:r>
          <a:r>
            <a:rPr kumimoji="1" lang="ja-JP" altLang="en-US" sz="1100" baseline="0">
              <a:solidFill>
                <a:sysClr val="windowText" lastClr="000000"/>
              </a:solidFill>
              <a:latin typeface="+mn-lt"/>
              <a:ea typeface="+mn-ea"/>
              <a:cs typeface="+mn-cs"/>
            </a:rPr>
            <a:t>である端末情報数分</a:t>
          </a:r>
          <a:r>
            <a:rPr kumimoji="1" lang="en-US" altLang="ja-JP" sz="1100" baseline="0">
              <a:solidFill>
                <a:sysClr val="windowText" lastClr="000000"/>
              </a:solidFill>
              <a:latin typeface="+mn-lt"/>
              <a:ea typeface="+mn-ea"/>
              <a:cs typeface="+mn-cs"/>
            </a:rPr>
            <a:t> </a:t>
          </a:r>
          <a:r>
            <a:rPr kumimoji="1" lang="ja-JP" altLang="en-US" sz="1100" baseline="0">
              <a:solidFill>
                <a:sysClr val="windowText" lastClr="000000"/>
              </a:solidFill>
              <a:latin typeface="+mn-lt"/>
              <a:ea typeface="+mn-ea"/>
              <a:cs typeface="+mn-cs"/>
            </a:rPr>
            <a:t>、本処理をループさせる</a:t>
          </a:r>
          <a:endParaRPr kumimoji="1" lang="ja-JP" altLang="en-US" sz="1100">
            <a:solidFill>
              <a:sysClr val="windowText" lastClr="000000"/>
            </a:solidFill>
          </a:endParaRPr>
        </a:p>
      </xdr:txBody>
    </xdr:sp>
    <xdr:clientData/>
  </xdr:twoCellAnchor>
  <xdr:twoCellAnchor>
    <xdr:from>
      <xdr:col>10</xdr:col>
      <xdr:colOff>228600</xdr:colOff>
      <xdr:row>22</xdr:row>
      <xdr:rowOff>180975</xdr:rowOff>
    </xdr:from>
    <xdr:to>
      <xdr:col>51</xdr:col>
      <xdr:colOff>209550</xdr:colOff>
      <xdr:row>22</xdr:row>
      <xdr:rowOff>200026</xdr:rowOff>
    </xdr:to>
    <xdr:cxnSp macro="">
      <xdr:nvCxnSpPr>
        <xdr:cNvPr id="19" name="直線矢印コネクタ 18"/>
        <xdr:cNvCxnSpPr/>
      </xdr:nvCxnSpPr>
      <xdr:spPr>
        <a:xfrm>
          <a:off x="2609850" y="6038850"/>
          <a:ext cx="9744075" cy="19051"/>
        </a:xfrm>
        <a:prstGeom prst="straightConnector1">
          <a:avLst/>
        </a:prstGeom>
        <a:ln w="38100">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64</xdr:row>
      <xdr:rowOff>9525</xdr:rowOff>
    </xdr:from>
    <xdr:to>
      <xdr:col>54</xdr:col>
      <xdr:colOff>180975</xdr:colOff>
      <xdr:row>67</xdr:row>
      <xdr:rowOff>9525</xdr:rowOff>
    </xdr:to>
    <xdr:grpSp>
      <xdr:nvGrpSpPr>
        <xdr:cNvPr id="258811" name="グループ化 20"/>
        <xdr:cNvGrpSpPr>
          <a:grpSpLocks/>
        </xdr:cNvGrpSpPr>
      </xdr:nvGrpSpPr>
      <xdr:grpSpPr bwMode="auto">
        <a:xfrm>
          <a:off x="12236824" y="13837584"/>
          <a:ext cx="651622" cy="638735"/>
          <a:chOff x="12981214" y="7347857"/>
          <a:chExt cx="667550" cy="612323"/>
        </a:xfrm>
      </xdr:grpSpPr>
      <xdr:cxnSp macro="">
        <xdr:nvCxnSpPr>
          <xdr:cNvPr id="22" name="直線コネクタ 21"/>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77</xdr:row>
      <xdr:rowOff>200025</xdr:rowOff>
    </xdr:from>
    <xdr:to>
      <xdr:col>54</xdr:col>
      <xdr:colOff>171450</xdr:colOff>
      <xdr:row>80</xdr:row>
      <xdr:rowOff>200025</xdr:rowOff>
    </xdr:to>
    <xdr:grpSp>
      <xdr:nvGrpSpPr>
        <xdr:cNvPr id="258812" name="グループ化 28"/>
        <xdr:cNvGrpSpPr>
          <a:grpSpLocks/>
        </xdr:cNvGrpSpPr>
      </xdr:nvGrpSpPr>
      <xdr:grpSpPr bwMode="auto">
        <a:xfrm>
          <a:off x="12236824" y="16795937"/>
          <a:ext cx="642097" cy="638735"/>
          <a:chOff x="12981214" y="7347857"/>
          <a:chExt cx="667550" cy="612323"/>
        </a:xfrm>
      </xdr:grpSpPr>
      <xdr:cxnSp macro="">
        <xdr:nvCxnSpPr>
          <xdr:cNvPr id="30" name="直線コネクタ 29"/>
          <xdr:cNvCxnSpPr/>
        </xdr:nvCxnSpPr>
        <xdr:spPr>
          <a:xfrm>
            <a:off x="13648764" y="7357135"/>
            <a:ext cx="0" cy="603045"/>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1" name="直線矢印コネクタ 30"/>
          <xdr:cNvCxnSpPr/>
        </xdr:nvCxnSpPr>
        <xdr:spPr>
          <a:xfrm flipH="1">
            <a:off x="12981214" y="7960180"/>
            <a:ext cx="667550" cy="0"/>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xdr:cNvCxnSpPr/>
        </xdr:nvCxnSpPr>
        <xdr:spPr>
          <a:xfrm>
            <a:off x="12981214" y="7347857"/>
            <a:ext cx="667550" cy="0"/>
          </a:xfrm>
          <a:prstGeom prst="line">
            <a:avLst/>
          </a:prstGeom>
          <a:ln w="38100">
            <a:solidFill>
              <a:srgbClr val="00B0F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0</xdr:colOff>
      <xdr:row>159</xdr:row>
      <xdr:rowOff>142876</xdr:rowOff>
    </xdr:from>
    <xdr:to>
      <xdr:col>37</xdr:col>
      <xdr:colOff>180975</xdr:colOff>
      <xdr:row>159</xdr:row>
      <xdr:rowOff>152400</xdr:rowOff>
    </xdr:to>
    <xdr:cxnSp macro="">
      <xdr:nvCxnSpPr>
        <xdr:cNvPr id="34" name="直線矢印コネクタ 33"/>
        <xdr:cNvCxnSpPr/>
      </xdr:nvCxnSpPr>
      <xdr:spPr>
        <a:xfrm>
          <a:off x="5715000" y="22974301"/>
          <a:ext cx="3276600" cy="9524"/>
        </a:xfrm>
        <a:prstGeom prst="straightConnector1">
          <a:avLst/>
        </a:prstGeom>
        <a:ln w="38100">
          <a:solidFill>
            <a:schemeClr val="accent1">
              <a:lumMod val="75000"/>
            </a:schemeClr>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137</xdr:row>
      <xdr:rowOff>66675</xdr:rowOff>
    </xdr:from>
    <xdr:to>
      <xdr:col>51</xdr:col>
      <xdr:colOff>184177</xdr:colOff>
      <xdr:row>137</xdr:row>
      <xdr:rowOff>85725</xdr:rowOff>
    </xdr:to>
    <xdr:cxnSp macro="">
      <xdr:nvCxnSpPr>
        <xdr:cNvPr id="37" name="直線矢印コネクタ 36"/>
        <xdr:cNvCxnSpPr/>
      </xdr:nvCxnSpPr>
      <xdr:spPr>
        <a:xfrm flipH="1" flipV="1">
          <a:off x="2571750" y="21221700"/>
          <a:ext cx="9756802" cy="19050"/>
        </a:xfrm>
        <a:prstGeom prst="straightConnector1">
          <a:avLst/>
        </a:prstGeom>
        <a:ln w="38100">
          <a:solidFill>
            <a:srgbClr val="FF0000"/>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103</xdr:row>
      <xdr:rowOff>0</xdr:rowOff>
    </xdr:from>
    <xdr:to>
      <xdr:col>73</xdr:col>
      <xdr:colOff>0</xdr:colOff>
      <xdr:row>115</xdr:row>
      <xdr:rowOff>104775</xdr:rowOff>
    </xdr:to>
    <xdr:sp macro="" textlink="">
      <xdr:nvSpPr>
        <xdr:cNvPr id="38" name="正方形/長方形 37"/>
        <xdr:cNvSpPr/>
      </xdr:nvSpPr>
      <xdr:spPr>
        <a:xfrm>
          <a:off x="11668125" y="15078075"/>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238044</xdr:colOff>
      <xdr:row>102</xdr:row>
      <xdr:rowOff>205067</xdr:rowOff>
    </xdr:from>
    <xdr:to>
      <xdr:col>64</xdr:col>
      <xdr:colOff>152400</xdr:colOff>
      <xdr:row>106</xdr:row>
      <xdr:rowOff>180975</xdr:rowOff>
    </xdr:to>
    <xdr:sp macro="" textlink="">
      <xdr:nvSpPr>
        <xdr:cNvPr id="39" name="メモ 38"/>
        <xdr:cNvSpPr/>
      </xdr:nvSpPr>
      <xdr:spPr>
        <a:xfrm>
          <a:off x="11668044" y="15073592"/>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ja-JP" sz="1100" baseline="0">
              <a:solidFill>
                <a:sysClr val="windowText" lastClr="000000"/>
              </a:solidFill>
              <a:latin typeface="+mn-lt"/>
              <a:ea typeface="+mn-ea"/>
              <a:cs typeface="+mn-cs"/>
            </a:rPr>
            <a:t>内線番号情報</a:t>
          </a:r>
          <a:r>
            <a:rPr kumimoji="1" lang="en-US" altLang="ja-JP" sz="1100" baseline="0">
              <a:solidFill>
                <a:sysClr val="windowText" lastClr="000000"/>
              </a:solidFill>
              <a:latin typeface="+mn-lt"/>
              <a:ea typeface="+mn-ea"/>
              <a:cs typeface="+mn-cs"/>
            </a:rPr>
            <a:t>.</a:t>
          </a:r>
          <a:r>
            <a:rPr kumimoji="1" lang="ja-JP" altLang="ja-JP" sz="1100" baseline="0">
              <a:solidFill>
                <a:sysClr val="windowText" lastClr="000000"/>
              </a:solidFill>
              <a:latin typeface="+mn-lt"/>
              <a:ea typeface="+mn-ea"/>
              <a:cs typeface="+mn-cs"/>
            </a:rPr>
            <a:t>端末自動設定フラグ</a:t>
          </a:r>
          <a:r>
            <a:rPr kumimoji="1" lang="ja-JP" altLang="en-US" sz="1100" baseline="0">
              <a:solidFill>
                <a:sysClr val="windowText" lastClr="000000"/>
              </a:solidFill>
              <a:latin typeface="+mn-lt"/>
              <a:ea typeface="+mn-ea"/>
              <a:cs typeface="+mn-cs"/>
            </a:rPr>
            <a:t> </a:t>
          </a:r>
          <a:r>
            <a:rPr kumimoji="1" lang="en-US" altLang="ja-JP" sz="1100" baseline="0">
              <a:solidFill>
                <a:sysClr val="windowText" lastClr="000000"/>
              </a:solidFill>
              <a:latin typeface="+mn-lt"/>
              <a:ea typeface="+mn-ea"/>
              <a:cs typeface="+mn-cs"/>
            </a:rPr>
            <a:t>=  FALSE</a:t>
          </a:r>
          <a:r>
            <a:rPr kumimoji="1" lang="ja-JP" altLang="en-US" sz="1100" baseline="0">
              <a:solidFill>
                <a:sysClr val="windowText" lastClr="000000"/>
              </a:solidFill>
              <a:latin typeface="+mn-lt"/>
              <a:ea typeface="+mn-ea"/>
              <a:cs typeface="+mn-cs"/>
            </a:rPr>
            <a:t>かつ、変更前の</a:t>
          </a:r>
          <a:r>
            <a:rPr kumimoji="1" lang="en-US" altLang="ja-JP" sz="1100" baseline="0">
              <a:solidFill>
                <a:sysClr val="windowText" lastClr="000000"/>
              </a:solidFill>
              <a:latin typeface="+mn-lt"/>
              <a:ea typeface="+mn-ea"/>
              <a:cs typeface="+mn-cs"/>
            </a:rPr>
            <a:t>MAC</a:t>
          </a:r>
          <a:r>
            <a:rPr kumimoji="1" lang="ja-JP" altLang="en-US" sz="1100" baseline="0">
              <a:solidFill>
                <a:sysClr val="windowText" lastClr="000000"/>
              </a:solidFill>
              <a:latin typeface="+mn-lt"/>
              <a:ea typeface="+mn-ea"/>
              <a:cs typeface="+mn-cs"/>
            </a:rPr>
            <a:t>アドレスの情報が存在する端末情報数分、本処理をループさせる</a:t>
          </a:r>
          <a:endParaRPr kumimoji="1" lang="ja-JP" altLang="en-US" sz="1100">
            <a:solidFill>
              <a:sysClr val="windowText" lastClr="000000"/>
            </a:solidFill>
          </a:endParaRPr>
        </a:p>
      </xdr:txBody>
    </xdr:sp>
    <xdr:clientData/>
  </xdr:twoCellAnchor>
  <xdr:twoCellAnchor>
    <xdr:from>
      <xdr:col>38</xdr:col>
      <xdr:colOff>38100</xdr:colOff>
      <xdr:row>96</xdr:row>
      <xdr:rowOff>95250</xdr:rowOff>
    </xdr:from>
    <xdr:to>
      <xdr:col>51</xdr:col>
      <xdr:colOff>228601</xdr:colOff>
      <xdr:row>96</xdr:row>
      <xdr:rowOff>104775</xdr:rowOff>
    </xdr:to>
    <xdr:cxnSp macro="">
      <xdr:nvCxnSpPr>
        <xdr:cNvPr id="41" name="直線矢印コネクタ 40"/>
        <xdr:cNvCxnSpPr/>
      </xdr:nvCxnSpPr>
      <xdr:spPr>
        <a:xfrm flipH="1" flipV="1">
          <a:off x="9086850" y="13706475"/>
          <a:ext cx="3286126" cy="9525"/>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9526</xdr:colOff>
      <xdr:row>63</xdr:row>
      <xdr:rowOff>190499</xdr:rowOff>
    </xdr:from>
    <xdr:to>
      <xdr:col>64</xdr:col>
      <xdr:colOff>123825</xdr:colOff>
      <xdr:row>67</xdr:row>
      <xdr:rowOff>123825</xdr:rowOff>
    </xdr:to>
    <xdr:sp macro="" textlink="">
      <xdr:nvSpPr>
        <xdr:cNvPr id="63" name="四角形吹き出し 62"/>
        <xdr:cNvSpPr/>
      </xdr:nvSpPr>
      <xdr:spPr>
        <a:xfrm>
          <a:off x="13344526" y="7515224"/>
          <a:ext cx="2019299" cy="771526"/>
        </a:xfrm>
        <a:prstGeom prst="wedgeRectCallout">
          <a:avLst>
            <a:gd name="adj1" fmla="val -62073"/>
            <a:gd name="adj2" fmla="val -3196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端末自動設定用テンプレートファイル取得</a:t>
          </a:r>
          <a:endParaRPr lang="ja-JP" altLang="ja-JP">
            <a:solidFill>
              <a:sysClr val="windowText" lastClr="000000"/>
            </a:solidFill>
            <a:effectLst/>
          </a:endParaRPr>
        </a:p>
        <a:p>
          <a:r>
            <a:rPr lang="ja-JP" altLang="en-US">
              <a:solidFill>
                <a:sysClr val="windowText" lastClr="000000"/>
              </a:solidFill>
              <a:effectLst/>
            </a:rPr>
            <a:t>エラーコード</a:t>
          </a:r>
          <a:r>
            <a:rPr lang="en-US" altLang="ja-JP">
              <a:solidFill>
                <a:sysClr val="windowText" lastClr="000000"/>
              </a:solidFill>
              <a:effectLst/>
            </a:rPr>
            <a:t>:E031702</a:t>
          </a:r>
          <a:endParaRPr lang="ja-JP" altLang="ja-JP">
            <a:solidFill>
              <a:sysClr val="windowText" lastClr="000000"/>
            </a:solidFill>
            <a:effectLst/>
          </a:endParaRPr>
        </a:p>
      </xdr:txBody>
    </xdr:sp>
    <xdr:clientData/>
  </xdr:twoCellAnchor>
  <xdr:twoCellAnchor>
    <xdr:from>
      <xdr:col>54</xdr:col>
      <xdr:colOff>45385</xdr:colOff>
      <xdr:row>16</xdr:row>
      <xdr:rowOff>28575</xdr:rowOff>
    </xdr:from>
    <xdr:to>
      <xdr:col>72</xdr:col>
      <xdr:colOff>45385</xdr:colOff>
      <xdr:row>30</xdr:row>
      <xdr:rowOff>149038</xdr:rowOff>
    </xdr:to>
    <xdr:sp macro="" textlink="">
      <xdr:nvSpPr>
        <xdr:cNvPr id="65" name="四角形吹き出し 64"/>
        <xdr:cNvSpPr/>
      </xdr:nvSpPr>
      <xdr:spPr>
        <a:xfrm>
          <a:off x="12904135" y="3581400"/>
          <a:ext cx="4286250" cy="3054163"/>
        </a:xfrm>
        <a:prstGeom prst="wedgeRectCallout">
          <a:avLst>
            <a:gd name="adj1" fmla="val -61851"/>
            <a:gd name="adj2" fmla="val 1103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en-US" sz="1100" baseline="0">
              <a:solidFill>
                <a:sysClr val="windowText" lastClr="000000"/>
              </a:solidFill>
              <a:effectLst/>
              <a:latin typeface="+mn-lt"/>
              <a:ea typeface="+mn-ea"/>
              <a:cs typeface="+mn-cs"/>
            </a:rPr>
            <a:t>端末自動設定を行う契機：</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G0901_</a:t>
          </a:r>
          <a:r>
            <a:rPr kumimoji="1" lang="ja-JP" altLang="en-US" sz="1100" baseline="0">
              <a:solidFill>
                <a:sysClr val="windowText" lastClr="000000"/>
              </a:solidFill>
              <a:effectLst/>
              <a:latin typeface="+mn-lt"/>
              <a:ea typeface="+mn-ea"/>
              <a:cs typeface="+mn-cs"/>
            </a:rPr>
            <a:t>内線設定画面</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一覧表示</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」で</a:t>
          </a:r>
          <a:r>
            <a:rPr kumimoji="1" lang="en-US" altLang="ja-JP" sz="1100" baseline="0">
              <a:solidFill>
                <a:sysClr val="windowText" lastClr="000000"/>
              </a:solidFill>
              <a:effectLst/>
              <a:latin typeface="+mn-lt"/>
              <a:ea typeface="+mn-ea"/>
              <a:cs typeface="+mn-cs"/>
            </a:rPr>
            <a:t>CSV</a:t>
          </a:r>
          <a:r>
            <a:rPr kumimoji="1" lang="ja-JP" altLang="en-US" sz="1100" baseline="0">
              <a:solidFill>
                <a:sysClr val="windowText" lastClr="000000"/>
              </a:solidFill>
              <a:effectLst/>
              <a:latin typeface="+mn-lt"/>
              <a:ea typeface="+mn-ea"/>
              <a:cs typeface="+mn-cs"/>
            </a:rPr>
            <a:t>取込を実施</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G0902_</a:t>
          </a:r>
          <a:r>
            <a:rPr kumimoji="1" lang="ja-JP" altLang="en-US" sz="1100" baseline="0">
              <a:solidFill>
                <a:sysClr val="windowText" lastClr="000000"/>
              </a:solidFill>
              <a:effectLst/>
              <a:latin typeface="+mn-lt"/>
              <a:ea typeface="+mn-ea"/>
              <a:cs typeface="+mn-cs"/>
            </a:rPr>
            <a:t>内線設定画面（変更）」で「変更」ボタンを押下</a:t>
          </a:r>
        </a:p>
        <a:p>
          <a:r>
            <a:rPr kumimoji="1" lang="ja-JP" altLang="en-US" sz="1100" baseline="0">
              <a:solidFill>
                <a:sysClr val="windowText" lastClr="000000"/>
              </a:solidFill>
              <a:effectLst/>
              <a:latin typeface="+mn-lt"/>
              <a:ea typeface="+mn-ea"/>
              <a:cs typeface="+mn-cs"/>
            </a:rPr>
            <a:t>・</a:t>
          </a:r>
          <a:r>
            <a:rPr kumimoji="1" lang="en-US" altLang="ja-JP" sz="1100" baseline="0">
              <a:solidFill>
                <a:sysClr val="windowText" lastClr="000000"/>
              </a:solidFill>
              <a:effectLst/>
              <a:latin typeface="+mn-lt"/>
              <a:ea typeface="+mn-ea"/>
              <a:cs typeface="+mn-cs"/>
            </a:rPr>
            <a:t>IP Phone</a:t>
          </a:r>
          <a:r>
            <a:rPr kumimoji="1" lang="ja-JP" altLang="en-US" sz="1100" baseline="0">
              <a:solidFill>
                <a:sysClr val="windowText" lastClr="000000"/>
              </a:solidFill>
              <a:effectLst/>
              <a:latin typeface="+mn-lt"/>
              <a:ea typeface="+mn-ea"/>
              <a:cs typeface="+mn-cs"/>
            </a:rPr>
            <a:t>の増減、設定変更を伴う</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工事時</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種別は以下のとおり</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新設</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effectLst/>
              <a:latin typeface="+mn-lt"/>
              <a:ea typeface="+mn-ea"/>
              <a:cs typeface="+mn-cs"/>
            </a:rPr>
            <a:t>　　変更（追加）　</a:t>
          </a:r>
          <a:r>
            <a:rPr kumimoji="1" lang="en-US" altLang="ja-JP" sz="1100" baseline="0">
              <a:solidFill>
                <a:sysClr val="windowText" lastClr="000000"/>
              </a:solidFill>
              <a:effectLst/>
              <a:latin typeface="+mn-lt"/>
              <a:ea typeface="+mn-ea"/>
              <a:cs typeface="+mn-cs"/>
            </a:rPr>
            <a:t>(</a:t>
          </a:r>
          <a:r>
            <a:rPr kumimoji="1" lang="ja-JP" altLang="en-US" sz="1100" baseline="0">
              <a:solidFill>
                <a:sysClr val="windowText" lastClr="000000"/>
              </a:solidFill>
              <a:effectLst/>
              <a:latin typeface="+mn-lt"/>
              <a:ea typeface="+mn-ea"/>
              <a:cs typeface="+mn-cs"/>
            </a:rPr>
            <a:t>商品ツリーコードが内線のみ</a:t>
          </a:r>
          <a:r>
            <a:rPr kumimoji="1" lang="en-US" altLang="ja-JP" sz="1100" baseline="0">
              <a:solidFill>
                <a:sysClr val="windowText" lastClr="000000"/>
              </a:solidFill>
              <a:effectLst/>
              <a:latin typeface="+mn-lt"/>
              <a:ea typeface="+mn-ea"/>
              <a:cs typeface="+mn-cs"/>
            </a:rPr>
            <a:t>)</a:t>
          </a:r>
        </a:p>
        <a:p>
          <a:r>
            <a:rPr kumimoji="1" lang="ja-JP" altLang="en-US" sz="1100" baseline="0">
              <a:solidFill>
                <a:sysClr val="windowText" lastClr="000000"/>
              </a:solidFill>
              <a:effectLst/>
              <a:latin typeface="+mn-lt"/>
              <a:ea typeface="+mn-ea"/>
              <a:cs typeface="+mn-cs"/>
            </a:rPr>
            <a:t>　　変更（変更）　</a:t>
          </a:r>
          <a:endParaRPr kumimoji="1" lang="en-US" altLang="ja-JP" sz="1100" baseline="0">
            <a:solidFill>
              <a:sysClr val="windowText" lastClr="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latin typeface="+mn-lt"/>
              <a:ea typeface="+mn-ea"/>
              <a:cs typeface="+mn-cs"/>
            </a:rPr>
            <a:t>　　変更（</a:t>
          </a:r>
          <a:r>
            <a:rPr kumimoji="1" lang="ja-JP" altLang="en-US" sz="1100" baseline="0">
              <a:solidFill>
                <a:sysClr val="windowText" lastClr="000000"/>
              </a:solidFill>
              <a:latin typeface="+mn-lt"/>
              <a:ea typeface="+mn-ea"/>
              <a:cs typeface="+mn-cs"/>
            </a:rPr>
            <a:t>削除</a:t>
          </a:r>
          <a:r>
            <a:rPr kumimoji="1" lang="ja-JP" altLang="ja-JP" sz="1100" baseline="0">
              <a:solidFill>
                <a:sysClr val="windowText" lastClr="000000"/>
              </a:solidFill>
              <a:latin typeface="+mn-lt"/>
              <a:ea typeface="+mn-ea"/>
              <a:cs typeface="+mn-cs"/>
            </a:rPr>
            <a:t>）</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　　廃止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a:t>
          </a:r>
          <a:r>
            <a:rPr kumimoji="1" lang="en-US" altLang="ja-JP" sz="1100" baseline="0">
              <a:solidFill>
                <a:sysClr val="windowText" lastClr="000000"/>
              </a:solidFill>
              <a:latin typeface="+mn-lt"/>
              <a:ea typeface="+mn-ea"/>
              <a:cs typeface="+mn-cs"/>
            </a:rPr>
            <a:t>VPN</a:t>
          </a:r>
          <a:r>
            <a:rPr kumimoji="1" lang="ja-JP" altLang="en-US" sz="1100" baseline="0">
              <a:solidFill>
                <a:sysClr val="windowText" lastClr="000000"/>
              </a:solidFill>
              <a:latin typeface="+mn-lt"/>
              <a:ea typeface="+mn-ea"/>
              <a:cs typeface="+mn-cs"/>
            </a:rPr>
            <a:t>移転</a:t>
          </a:r>
          <a:endParaRPr kumimoji="1" lang="en-US" altLang="ja-JP" sz="1100" baseline="0">
            <a:solidFill>
              <a:sysClr val="windowText" lastClr="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kumimoji="1" lang="ja-JP" altLang="en-US" sz="1100" baseline="0">
              <a:solidFill>
                <a:sysClr val="windowText" lastClr="000000"/>
              </a:solidFill>
              <a:latin typeface="+mn-lt"/>
              <a:ea typeface="+mn-ea"/>
              <a:cs typeface="+mn-cs"/>
            </a:rPr>
            <a:t>・内線サーバ設定反映</a:t>
          </a:r>
        </a:p>
        <a:p>
          <a:pPr marL="0" marR="0" indent="0" defTabSz="914400" eaLnBrk="1" fontAlgn="auto" latinLnBrk="0" hangingPunct="1">
            <a:lnSpc>
              <a:spcPct val="100000"/>
            </a:lnSpc>
            <a:spcBef>
              <a:spcPts val="0"/>
            </a:spcBef>
            <a:spcAft>
              <a:spcPts val="0"/>
            </a:spcAft>
            <a:buClrTx/>
            <a:buSzTx/>
            <a:buFontTx/>
            <a:buNone/>
            <a:tabLst/>
            <a:defRPr/>
          </a:pPr>
          <a:endParaRPr lang="ja-JP" altLang="ja-JP">
            <a:solidFill>
              <a:sysClr val="windowText" lastClr="000000"/>
            </a:solidFill>
          </a:endParaRPr>
        </a:p>
      </xdr:txBody>
    </xdr:sp>
    <xdr:clientData/>
  </xdr:twoCellAnchor>
  <xdr:twoCellAnchor>
    <xdr:from>
      <xdr:col>27</xdr:col>
      <xdr:colOff>123826</xdr:colOff>
      <xdr:row>21</xdr:row>
      <xdr:rowOff>85725</xdr:rowOff>
    </xdr:from>
    <xdr:to>
      <xdr:col>36</xdr:col>
      <xdr:colOff>66675</xdr:colOff>
      <xdr:row>22</xdr:row>
      <xdr:rowOff>152400</xdr:rowOff>
    </xdr:to>
    <xdr:sp macro="" textlink="">
      <xdr:nvSpPr>
        <xdr:cNvPr id="66" name="正方形/長方形 65"/>
        <xdr:cNvSpPr/>
      </xdr:nvSpPr>
      <xdr:spPr>
        <a:xfrm>
          <a:off x="6553201" y="4686300"/>
          <a:ext cx="2085974"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処理開始</a:t>
          </a:r>
          <a:endParaRPr kumimoji="1" lang="en-US" altLang="ja-JP" sz="1100" baseline="0"/>
        </a:p>
      </xdr:txBody>
    </xdr:sp>
    <xdr:clientData/>
  </xdr:twoCellAnchor>
  <xdr:oneCellAnchor>
    <xdr:from>
      <xdr:col>18</xdr:col>
      <xdr:colOff>231322</xdr:colOff>
      <xdr:row>96</xdr:row>
      <xdr:rowOff>85725</xdr:rowOff>
    </xdr:from>
    <xdr:ext cx="4143376" cy="2828925"/>
    <xdr:sp macro="" textlink="">
      <xdr:nvSpPr>
        <xdr:cNvPr id="73" name="四角形吹き出し 72"/>
        <xdr:cNvSpPr/>
      </xdr:nvSpPr>
      <xdr:spPr>
        <a:xfrm>
          <a:off x="4640036" y="13556796"/>
          <a:ext cx="4143376" cy="2828925"/>
        </a:xfrm>
        <a:prstGeom prst="wedgeRectCallout">
          <a:avLst>
            <a:gd name="adj1" fmla="val 65160"/>
            <a:gd name="adj2" fmla="val -46455"/>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100"/>
            </a:lnSpc>
            <a:spcBef>
              <a:spcPts val="0"/>
            </a:spcBef>
            <a:spcAft>
              <a:spcPts val="0"/>
            </a:spcAft>
            <a:buClrTx/>
            <a:buSzTx/>
            <a:buFontTx/>
            <a:buNone/>
            <a:tabLst/>
            <a:defRPr/>
          </a:pPr>
          <a:r>
            <a:rPr kumimoji="1" lang="ja-JP" altLang="en-US" sz="1100">
              <a:solidFill>
                <a:sysClr val="windowText" lastClr="000000"/>
              </a:solidFill>
            </a:rPr>
            <a:t>対象の端末自動設定ファイルを、</a:t>
          </a:r>
          <a:r>
            <a:rPr kumimoji="1" lang="ja-JP" altLang="ja-JP" sz="1100">
              <a:solidFill>
                <a:sysClr val="windowText" lastClr="000000"/>
              </a:solidFill>
              <a:effectLst/>
              <a:latin typeface="+mn-lt"/>
              <a:ea typeface="+mn-ea"/>
              <a:cs typeface="+mn-cs"/>
            </a:rPr>
            <a:t>冗長化されている</a:t>
          </a:r>
          <a:r>
            <a:rPr kumimoji="1" lang="ja-JP" altLang="en-US" sz="1100">
              <a:solidFill>
                <a:sysClr val="windowText" lastClr="000000"/>
              </a:solidFill>
              <a:effectLst/>
              <a:latin typeface="+mn-lt"/>
              <a:ea typeface="+mn-ea"/>
              <a:cs typeface="+mn-cs"/>
            </a:rPr>
            <a:t>最大</a:t>
          </a:r>
          <a:r>
            <a:rPr kumimoji="1" lang="en-US" altLang="ja-JP" sz="1100">
              <a:solidFill>
                <a:sysClr val="windowText" lastClr="000000"/>
              </a:solidFill>
              <a:effectLst/>
              <a:latin typeface="+mn-lt"/>
              <a:ea typeface="+mn-ea"/>
              <a:cs typeface="+mn-cs"/>
            </a:rPr>
            <a:t>4</a:t>
          </a:r>
          <a:r>
            <a:rPr kumimoji="1" lang="ja-JP" altLang="ja-JP" sz="1100">
              <a:solidFill>
                <a:sysClr val="windowText" lastClr="000000"/>
              </a:solidFill>
              <a:effectLst/>
              <a:latin typeface="+mn-lt"/>
              <a:ea typeface="+mn-ea"/>
              <a:cs typeface="+mn-cs"/>
            </a:rPr>
            <a:t>台のサーバに</a:t>
          </a:r>
          <a:r>
            <a:rPr kumimoji="1" lang="ja-JP" altLang="en-US" sz="1100">
              <a:solidFill>
                <a:sysClr val="windowText" lastClr="000000"/>
              </a:solidFill>
              <a:effectLst/>
              <a:latin typeface="+mn-lt"/>
              <a:ea typeface="+mn-ea"/>
              <a:cs typeface="+mn-cs"/>
            </a:rPr>
            <a:t>対して</a:t>
          </a:r>
          <a:r>
            <a:rPr kumimoji="1" lang="en-US" altLang="ja-JP" sz="1100">
              <a:solidFill>
                <a:sysClr val="windowText" lastClr="000000"/>
              </a:solidFill>
            </a:rPr>
            <a:t>SFTP</a:t>
          </a:r>
          <a:r>
            <a:rPr kumimoji="1" lang="ja-JP" altLang="en-US" sz="1100">
              <a:solidFill>
                <a:sysClr val="windowText" lastClr="000000"/>
              </a:solidFill>
            </a:rPr>
            <a:t>で転送する</a:t>
          </a:r>
          <a:endParaRPr kumimoji="1" lang="en-US" altLang="ja-JP" sz="1100">
            <a:solidFill>
              <a:sysClr val="windowText" lastClr="000000"/>
            </a:solidFill>
          </a:endParaRPr>
        </a:p>
        <a:p>
          <a:pPr marL="0" marR="0" indent="0" algn="l" defTabSz="914400" eaLnBrk="1" fontAlgn="auto" latinLnBrk="0" hangingPunct="1">
            <a:lnSpc>
              <a:spcPts val="11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1</a:t>
          </a:r>
          <a:r>
            <a:rPr kumimoji="1" lang="ja-JP" altLang="en-US" sz="1100">
              <a:solidFill>
                <a:sysClr val="windowText" lastClr="000000"/>
              </a:solidFill>
            </a:rPr>
            <a:t>台でも転送に失敗した時は、エラーとしロールバックを実施する。</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a:t>
          </a:r>
          <a:r>
            <a:rPr kumimoji="1" lang="en-US" altLang="ja-JP" sz="1100">
              <a:solidFill>
                <a:sysClr val="windowText" lastClr="000000"/>
              </a:solidFill>
            </a:rPr>
            <a:t>SFTP</a:t>
          </a:r>
          <a:r>
            <a:rPr kumimoji="1" lang="ja-JP" altLang="en-US" sz="1100">
              <a:solidFill>
                <a:sysClr val="windowText" lastClr="000000"/>
              </a:solidFill>
            </a:rPr>
            <a:t>アップロードは行わず、エラーとせずロールバックを実施しない</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ファイル設計書の「アプリケーション設定ファイル」シート</a:t>
          </a:r>
          <a:r>
            <a:rPr kumimoji="1" lang="en-US" altLang="ja-JP" sz="1100">
              <a:solidFill>
                <a:sysClr val="windowText" lastClr="000000"/>
              </a:solidFill>
            </a:rPr>
            <a:t>server_sip_phone_auto_setting_address_3</a:t>
          </a:r>
        </a:p>
        <a:p>
          <a:pPr marL="0" marR="0" indent="0" algn="l" defTabSz="914400" eaLnBrk="1" fontAlgn="auto" latinLnBrk="0" hangingPunct="1">
            <a:lnSpc>
              <a:spcPts val="1200"/>
            </a:lnSpc>
            <a:spcBef>
              <a:spcPts val="0"/>
            </a:spcBef>
            <a:spcAft>
              <a:spcPts val="0"/>
            </a:spcAft>
            <a:buClrTx/>
            <a:buSzTx/>
            <a:buFontTx/>
            <a:buNone/>
            <a:tabLst/>
            <a:defRPr/>
          </a:pPr>
          <a:r>
            <a:rPr kumimoji="1" lang="en-US" altLang="ja-JP" sz="1100">
              <a:solidFill>
                <a:sysClr val="windowText" lastClr="000000"/>
              </a:solidFill>
            </a:rPr>
            <a:t>server_sip_phone_auto_setting_address_4</a:t>
          </a: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を参照</a:t>
          </a: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2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:E031705</a:t>
          </a:r>
          <a:endParaRPr kumimoji="1" lang="ja-JP" altLang="en-US" sz="1100">
            <a:solidFill>
              <a:sysClr val="windowText" lastClr="000000"/>
            </a:solidFill>
          </a:endParaRPr>
        </a:p>
      </xdr:txBody>
    </xdr:sp>
    <xdr:clientData/>
  </xdr:oneCellAnchor>
  <xdr:twoCellAnchor>
    <xdr:from>
      <xdr:col>37</xdr:col>
      <xdr:colOff>228600</xdr:colOff>
      <xdr:row>110</xdr:row>
      <xdr:rowOff>200025</xdr:rowOff>
    </xdr:from>
    <xdr:to>
      <xdr:col>51</xdr:col>
      <xdr:colOff>228601</xdr:colOff>
      <xdr:row>111</xdr:row>
      <xdr:rowOff>9525</xdr:rowOff>
    </xdr:to>
    <xdr:cxnSp macro="">
      <xdr:nvCxnSpPr>
        <xdr:cNvPr id="76" name="直線矢印コネクタ 75"/>
        <xdr:cNvCxnSpPr/>
      </xdr:nvCxnSpPr>
      <xdr:spPr>
        <a:xfrm flipH="1" flipV="1">
          <a:off x="9039225" y="16744950"/>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9525</xdr:colOff>
      <xdr:row>95</xdr:row>
      <xdr:rowOff>0</xdr:rowOff>
    </xdr:from>
    <xdr:to>
      <xdr:col>48</xdr:col>
      <xdr:colOff>200025</xdr:colOff>
      <xdr:row>96</xdr:row>
      <xdr:rowOff>66675</xdr:rowOff>
    </xdr:to>
    <xdr:sp macro="" textlink="">
      <xdr:nvSpPr>
        <xdr:cNvPr id="78" name="正方形/長方形 77"/>
        <xdr:cNvSpPr/>
      </xdr:nvSpPr>
      <xdr:spPr>
        <a:xfrm>
          <a:off x="9772650" y="134016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端末自動設定ファイル転送</a:t>
          </a:r>
          <a:endParaRPr kumimoji="1" lang="en-US" altLang="ja-JP" sz="1100" baseline="0"/>
        </a:p>
      </xdr:txBody>
    </xdr:sp>
    <xdr:clientData/>
  </xdr:twoCellAnchor>
  <xdr:oneCellAnchor>
    <xdr:from>
      <xdr:col>18</xdr:col>
      <xdr:colOff>231322</xdr:colOff>
      <xdr:row>111</xdr:row>
      <xdr:rowOff>5440</xdr:rowOff>
    </xdr:from>
    <xdr:ext cx="4169228" cy="2400301"/>
    <xdr:sp macro="" textlink="">
      <xdr:nvSpPr>
        <xdr:cNvPr id="80" name="四角形吹き出し 79"/>
        <xdr:cNvSpPr/>
      </xdr:nvSpPr>
      <xdr:spPr>
        <a:xfrm>
          <a:off x="4640036" y="16538119"/>
          <a:ext cx="4169228" cy="2400301"/>
        </a:xfrm>
        <a:prstGeom prst="wedgeRectCallout">
          <a:avLst>
            <a:gd name="adj1" fmla="val 64096"/>
            <a:gd name="adj2" fmla="val -4515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180975</xdr:colOff>
      <xdr:row>109</xdr:row>
      <xdr:rowOff>66675</xdr:rowOff>
    </xdr:from>
    <xdr:to>
      <xdr:col>48</xdr:col>
      <xdr:colOff>133350</xdr:colOff>
      <xdr:row>110</xdr:row>
      <xdr:rowOff>133350</xdr:rowOff>
    </xdr:to>
    <xdr:sp macro="" textlink="">
      <xdr:nvSpPr>
        <xdr:cNvPr id="81" name="正方形/長方形 80"/>
        <xdr:cNvSpPr/>
      </xdr:nvSpPr>
      <xdr:spPr>
        <a:xfrm>
          <a:off x="9705975" y="16402050"/>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48</xdr:col>
      <xdr:colOff>228600</xdr:colOff>
      <xdr:row>117</xdr:row>
      <xdr:rowOff>85725</xdr:rowOff>
    </xdr:from>
    <xdr:to>
      <xdr:col>72</xdr:col>
      <xdr:colOff>228600</xdr:colOff>
      <xdr:row>129</xdr:row>
      <xdr:rowOff>190500</xdr:rowOff>
    </xdr:to>
    <xdr:sp macro="" textlink="">
      <xdr:nvSpPr>
        <xdr:cNvPr id="87" name="正方形/長方形 86"/>
        <xdr:cNvSpPr/>
      </xdr:nvSpPr>
      <xdr:spPr>
        <a:xfrm>
          <a:off x="11658600" y="18097500"/>
          <a:ext cx="5715000" cy="2619375"/>
        </a:xfrm>
        <a:prstGeom prst="rect">
          <a:avLst/>
        </a:prstGeom>
        <a:noFill/>
        <a:ln w="28575">
          <a:solidFill>
            <a:schemeClr val="accent6">
              <a:lumMod val="75000"/>
            </a:schemeClr>
          </a:solidFill>
          <a:prstDash val="solid"/>
        </a:ln>
      </xdr:spPr>
      <xdr:style>
        <a:lnRef idx="2">
          <a:schemeClr val="dk1"/>
        </a:lnRef>
        <a:fillRef idx="1">
          <a:schemeClr val="lt1"/>
        </a:fillRef>
        <a:effectRef idx="0">
          <a:schemeClr val="dk1"/>
        </a:effectRef>
        <a:fontRef idx="minor">
          <a:schemeClr val="dk1"/>
        </a:fontRef>
      </xdr:style>
      <xdr:txBody>
        <a:bodyPr vertOverflow="clip" rtlCol="0" anchor="ctr"/>
        <a:lstStyle/>
        <a:p>
          <a:endParaRPr lang="ja-JP" altLang="en-US"/>
        </a:p>
      </xdr:txBody>
    </xdr:sp>
    <xdr:clientData/>
  </xdr:twoCellAnchor>
  <xdr:twoCellAnchor>
    <xdr:from>
      <xdr:col>48</xdr:col>
      <xdr:colOff>228519</xdr:colOff>
      <xdr:row>117</xdr:row>
      <xdr:rowOff>81242</xdr:rowOff>
    </xdr:from>
    <xdr:to>
      <xdr:col>64</xdr:col>
      <xdr:colOff>142875</xdr:colOff>
      <xdr:row>121</xdr:row>
      <xdr:rowOff>57150</xdr:rowOff>
    </xdr:to>
    <xdr:sp macro="" textlink="">
      <xdr:nvSpPr>
        <xdr:cNvPr id="88" name="メモ 87"/>
        <xdr:cNvSpPr/>
      </xdr:nvSpPr>
      <xdr:spPr>
        <a:xfrm>
          <a:off x="11658519" y="18093017"/>
          <a:ext cx="3724356" cy="814108"/>
        </a:xfrm>
        <a:prstGeom prst="foldedCorner">
          <a:avLst/>
        </a:prstGeom>
        <a:solidFill>
          <a:sysClr val="window" lastClr="FFFFFF"/>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fontAlgn="base"/>
          <a:r>
            <a:rPr kumimoji="1" lang="ja-JP" altLang="en-US" sz="1100" baseline="0">
              <a:solidFill>
                <a:sysClr val="windowText" lastClr="000000"/>
              </a:solidFill>
              <a:latin typeface="+mn-lt"/>
              <a:ea typeface="+mn-ea"/>
              <a:cs typeface="+mn-cs"/>
            </a:rPr>
            <a:t>端末種別が「</a:t>
          </a:r>
          <a:r>
            <a:rPr kumimoji="1" lang="en-US" altLang="ja-JP" sz="1100" baseline="0">
              <a:solidFill>
                <a:sysClr val="windowText" lastClr="000000"/>
              </a:solidFill>
              <a:latin typeface="+mn-lt"/>
              <a:ea typeface="+mn-ea"/>
              <a:cs typeface="+mn-cs"/>
            </a:rPr>
            <a:t>IP Phone</a:t>
          </a:r>
          <a:r>
            <a:rPr kumimoji="1" lang="ja-JP" altLang="en-US" sz="1100" baseline="0">
              <a:solidFill>
                <a:sysClr val="windowText" lastClr="000000"/>
              </a:solidFill>
              <a:latin typeface="+mn-lt"/>
              <a:ea typeface="+mn-ea"/>
              <a:cs typeface="+mn-cs"/>
            </a:rPr>
            <a:t>」かつ</a:t>
          </a:r>
          <a:r>
            <a:rPr kumimoji="1" lang="en-US" altLang="ja-JP" sz="1100" baseline="0">
              <a:solidFill>
                <a:sysClr val="windowText" lastClr="000000"/>
              </a:solidFill>
              <a:latin typeface="+mn-lt"/>
              <a:ea typeface="+mn-ea"/>
              <a:cs typeface="+mn-cs"/>
            </a:rPr>
            <a:t>SO</a:t>
          </a:r>
          <a:r>
            <a:rPr kumimoji="1" lang="ja-JP" altLang="en-US" sz="1100" baseline="0">
              <a:solidFill>
                <a:sysClr val="windowText" lastClr="000000"/>
              </a:solidFill>
              <a:latin typeface="+mn-lt"/>
              <a:ea typeface="+mn-ea"/>
              <a:cs typeface="+mn-cs"/>
            </a:rPr>
            <a:t>工事により、削除対象となっている端末情報数分、本処理をループさせる</a:t>
          </a:r>
          <a:endParaRPr kumimoji="1" lang="ja-JP" altLang="en-US" sz="1100">
            <a:solidFill>
              <a:sysClr val="windowText" lastClr="000000"/>
            </a:solidFill>
          </a:endParaRPr>
        </a:p>
      </xdr:txBody>
    </xdr:sp>
    <xdr:clientData/>
  </xdr:twoCellAnchor>
  <xdr:twoCellAnchor>
    <xdr:from>
      <xdr:col>37</xdr:col>
      <xdr:colOff>219075</xdr:colOff>
      <xdr:row>125</xdr:row>
      <xdr:rowOff>76200</xdr:rowOff>
    </xdr:from>
    <xdr:to>
      <xdr:col>51</xdr:col>
      <xdr:colOff>219076</xdr:colOff>
      <xdr:row>125</xdr:row>
      <xdr:rowOff>95250</xdr:rowOff>
    </xdr:to>
    <xdr:cxnSp macro="">
      <xdr:nvCxnSpPr>
        <xdr:cNvPr id="89" name="直線矢印コネクタ 88"/>
        <xdr:cNvCxnSpPr/>
      </xdr:nvCxnSpPr>
      <xdr:spPr>
        <a:xfrm flipH="1" flipV="1">
          <a:off x="9029700" y="19764375"/>
          <a:ext cx="3333751" cy="19050"/>
        </a:xfrm>
        <a:prstGeom prst="straightConnector1">
          <a:avLst/>
        </a:prstGeom>
        <a:ln w="38100">
          <a:solidFill>
            <a:srgbClr val="00B05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27214</xdr:colOff>
      <xdr:row>123</xdr:row>
      <xdr:rowOff>9525</xdr:rowOff>
    </xdr:from>
    <xdr:ext cx="4112079" cy="2486025"/>
    <xdr:sp macro="" textlink="">
      <xdr:nvSpPr>
        <xdr:cNvPr id="90" name="四角形吹き出し 89"/>
        <xdr:cNvSpPr/>
      </xdr:nvSpPr>
      <xdr:spPr>
        <a:xfrm>
          <a:off x="4680857" y="18991489"/>
          <a:ext cx="4112079" cy="2486025"/>
        </a:xfrm>
        <a:prstGeom prst="wedgeRectCallout">
          <a:avLst>
            <a:gd name="adj1" fmla="val 63387"/>
            <a:gd name="adj2" fmla="val -3104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対象の端末自動設定ファイルを、冗長化されている最大</a:t>
          </a:r>
          <a:r>
            <a:rPr kumimoji="1" lang="en-US" altLang="ja-JP" sz="1100">
              <a:solidFill>
                <a:sysClr val="windowText" lastClr="000000"/>
              </a:solidFill>
            </a:rPr>
            <a:t>4</a:t>
          </a:r>
          <a:r>
            <a:rPr kumimoji="1" lang="ja-JP" altLang="en-US" sz="1100">
              <a:solidFill>
                <a:sysClr val="windowText" lastClr="000000"/>
              </a:solidFill>
            </a:rPr>
            <a:t>台のサーバに対して</a:t>
          </a:r>
          <a:r>
            <a:rPr kumimoji="1" lang="en-US" altLang="ja-JP" sz="1100">
              <a:solidFill>
                <a:sysClr val="windowText" lastClr="000000"/>
              </a:solidFill>
            </a:rPr>
            <a:t>SFTP</a:t>
          </a:r>
          <a:r>
            <a:rPr kumimoji="1" lang="ja-JP" altLang="en-US" sz="1100">
              <a:solidFill>
                <a:sysClr val="windowText" lastClr="000000"/>
              </a:solidFill>
            </a:rPr>
            <a:t>で削除する。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※3</a:t>
          </a:r>
          <a:r>
            <a:rPr kumimoji="1" lang="ja-JP" altLang="en-US" sz="1100">
              <a:solidFill>
                <a:sysClr val="windowText" lastClr="000000"/>
              </a:solidFill>
            </a:rPr>
            <a:t>台目</a:t>
          </a:r>
          <a:r>
            <a:rPr kumimoji="1" lang="en-US" altLang="ja-JP" sz="1100">
              <a:solidFill>
                <a:sysClr val="windowText" lastClr="000000"/>
              </a:solidFill>
            </a:rPr>
            <a:t>, 4</a:t>
          </a:r>
          <a:r>
            <a:rPr kumimoji="1" lang="ja-JP" altLang="en-US" sz="1100">
              <a:solidFill>
                <a:sysClr val="windowText" lastClr="000000"/>
              </a:solidFill>
            </a:rPr>
            <a:t>台目のサーバについては、任意のため、省略時は対象外</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配置先サーバの仕様により、配置後から一定時間を経過したファイルは削除されているため、削除時にファイルが存在しない場合は正常応答とする。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エラーコード</a:t>
          </a:r>
          <a:r>
            <a:rPr kumimoji="1" lang="en-US" altLang="ja-JP" sz="1100">
              <a:solidFill>
                <a:sysClr val="windowText" lastClr="000000"/>
              </a:solidFill>
            </a:rPr>
            <a:t>:E031707</a:t>
          </a:r>
          <a:endParaRPr kumimoji="1" lang="ja-JP" altLang="en-US" sz="1100">
            <a:solidFill>
              <a:sysClr val="windowText" lastClr="000000"/>
            </a:solidFill>
          </a:endParaRPr>
        </a:p>
      </xdr:txBody>
    </xdr:sp>
    <xdr:clientData/>
  </xdr:oneCellAnchor>
  <xdr:twoCellAnchor>
    <xdr:from>
      <xdr:col>40</xdr:col>
      <xdr:colOff>171450</xdr:colOff>
      <xdr:row>123</xdr:row>
      <xdr:rowOff>152400</xdr:rowOff>
    </xdr:from>
    <xdr:to>
      <xdr:col>48</xdr:col>
      <xdr:colOff>123825</xdr:colOff>
      <xdr:row>125</xdr:row>
      <xdr:rowOff>9525</xdr:rowOff>
    </xdr:to>
    <xdr:sp macro="" textlink="">
      <xdr:nvSpPr>
        <xdr:cNvPr id="91" name="正方形/長方形 90"/>
        <xdr:cNvSpPr/>
      </xdr:nvSpPr>
      <xdr:spPr>
        <a:xfrm>
          <a:off x="9696450" y="19421475"/>
          <a:ext cx="1857375"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端末自動設定ファイル削除</a:t>
          </a:r>
          <a:endParaRPr kumimoji="1" lang="en-US" altLang="ja-JP" sz="1100" baseline="0"/>
        </a:p>
      </xdr:txBody>
    </xdr:sp>
    <xdr:clientData/>
  </xdr:twoCellAnchor>
  <xdr:twoCellAnchor>
    <xdr:from>
      <xdr:col>27</xdr:col>
      <xdr:colOff>47625</xdr:colOff>
      <xdr:row>135</xdr:row>
      <xdr:rowOff>149679</xdr:rowOff>
    </xdr:from>
    <xdr:to>
      <xdr:col>33</xdr:col>
      <xdr:colOff>104775</xdr:colOff>
      <xdr:row>137</xdr:row>
      <xdr:rowOff>28575</xdr:rowOff>
    </xdr:to>
    <xdr:sp macro="" textlink="">
      <xdr:nvSpPr>
        <xdr:cNvPr id="93" name="正方形/長方形 92"/>
        <xdr:cNvSpPr/>
      </xdr:nvSpPr>
      <xdr:spPr>
        <a:xfrm>
          <a:off x="6660696" y="21580929"/>
          <a:ext cx="1526722" cy="287110"/>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　終了</a:t>
          </a:r>
          <a:endParaRPr kumimoji="1" lang="en-US" altLang="ja-JP" sz="1100" baseline="0"/>
        </a:p>
      </xdr:txBody>
    </xdr:sp>
    <xdr:clientData/>
  </xdr:twoCellAnchor>
  <xdr:oneCellAnchor>
    <xdr:from>
      <xdr:col>39</xdr:col>
      <xdr:colOff>76200</xdr:colOff>
      <xdr:row>159</xdr:row>
      <xdr:rowOff>190500</xdr:rowOff>
    </xdr:from>
    <xdr:ext cx="3992336" cy="1238250"/>
    <xdr:sp macro="" textlink="">
      <xdr:nvSpPr>
        <xdr:cNvPr id="97" name="四角形吹き出し 96"/>
        <xdr:cNvSpPr/>
      </xdr:nvSpPr>
      <xdr:spPr>
        <a:xfrm>
          <a:off x="9628414" y="22846393"/>
          <a:ext cx="3992336" cy="1238250"/>
        </a:xfrm>
        <a:prstGeom prst="wedgeRectCallout">
          <a:avLst>
            <a:gd name="adj1" fmla="val -57673"/>
            <a:gd name="adj2" fmla="val -4424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端末は、電源起動時に端末自動設定ファイル配置用</a:t>
          </a:r>
          <a:r>
            <a:rPr kumimoji="1" lang="en-US" altLang="ja-JP" sz="1100">
              <a:solidFill>
                <a:sysClr val="windowText" lastClr="000000"/>
              </a:solidFill>
            </a:rPr>
            <a:t>Web</a:t>
          </a:r>
          <a:r>
            <a:rPr kumimoji="1" lang="ja-JP" altLang="en-US" sz="1100">
              <a:solidFill>
                <a:sysClr val="windowText" lastClr="000000"/>
              </a:solidFill>
            </a:rPr>
            <a:t>サーバへアクセスを行う。</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SIP</a:t>
          </a:r>
          <a:r>
            <a:rPr kumimoji="1" lang="ja-JP" altLang="en-US" sz="1100">
              <a:solidFill>
                <a:sysClr val="windowText" lastClr="000000"/>
              </a:solidFill>
            </a:rPr>
            <a:t>端末の電源再起動により取得を行う。</a:t>
          </a:r>
        </a:p>
      </xdr:txBody>
    </xdr:sp>
    <xdr:clientData/>
  </xdr:oneCellAnchor>
  <xdr:twoCellAnchor>
    <xdr:from>
      <xdr:col>23</xdr:col>
      <xdr:colOff>219075</xdr:colOff>
      <xdr:row>161</xdr:row>
      <xdr:rowOff>57150</xdr:rowOff>
    </xdr:from>
    <xdr:to>
      <xdr:col>37</xdr:col>
      <xdr:colOff>228600</xdr:colOff>
      <xdr:row>161</xdr:row>
      <xdr:rowOff>57150</xdr:rowOff>
    </xdr:to>
    <xdr:cxnSp macro="">
      <xdr:nvCxnSpPr>
        <xdr:cNvPr id="102" name="直線矢印コネクタ 101"/>
        <xdr:cNvCxnSpPr/>
      </xdr:nvCxnSpPr>
      <xdr:spPr>
        <a:xfrm flipH="1">
          <a:off x="5695950" y="22259925"/>
          <a:ext cx="3343275" cy="0"/>
        </a:xfrm>
        <a:prstGeom prst="straightConnector1">
          <a:avLst/>
        </a:prstGeom>
        <a:ln w="38100">
          <a:solidFill>
            <a:schemeClr val="accent1">
              <a:lumMod val="75000"/>
            </a:schemeClr>
          </a:solidFill>
          <a:prstDash val="dash"/>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57150</xdr:colOff>
      <xdr:row>158</xdr:row>
      <xdr:rowOff>47625</xdr:rowOff>
    </xdr:from>
    <xdr:to>
      <xdr:col>36</xdr:col>
      <xdr:colOff>171450</xdr:colOff>
      <xdr:row>159</xdr:row>
      <xdr:rowOff>114300</xdr:rowOff>
    </xdr:to>
    <xdr:sp macro="" textlink="">
      <xdr:nvSpPr>
        <xdr:cNvPr id="104" name="正方形/長方形 103"/>
        <xdr:cNvSpPr/>
      </xdr:nvSpPr>
      <xdr:spPr>
        <a:xfrm>
          <a:off x="6248400" y="21621750"/>
          <a:ext cx="2495550" cy="276225"/>
        </a:xfrm>
        <a:prstGeom prst="rect">
          <a:avLst/>
        </a:prstGeom>
        <a:ln w="12700">
          <a:noFill/>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l"/>
          <a:r>
            <a:rPr kumimoji="1" lang="ja-JP" altLang="en-US" sz="1100" baseline="0"/>
            <a:t>端末自動設定ファイルの起動時確認</a:t>
          </a:r>
          <a:endParaRPr kumimoji="1" lang="en-US" altLang="ja-JP" sz="1100" baseline="0"/>
        </a:p>
      </xdr:txBody>
    </xdr:sp>
    <xdr:clientData/>
  </xdr:twoCellAnchor>
  <xdr:oneCellAnchor>
    <xdr:from>
      <xdr:col>14</xdr:col>
      <xdr:colOff>50346</xdr:colOff>
      <xdr:row>138</xdr:row>
      <xdr:rowOff>194582</xdr:rowOff>
    </xdr:from>
    <xdr:ext cx="6327322" cy="1948543"/>
    <xdr:sp macro="" textlink="">
      <xdr:nvSpPr>
        <xdr:cNvPr id="62" name="四角形吹き出し 61"/>
        <xdr:cNvSpPr/>
      </xdr:nvSpPr>
      <xdr:spPr>
        <a:xfrm>
          <a:off x="3384096" y="22816457"/>
          <a:ext cx="6327322" cy="1948543"/>
        </a:xfrm>
        <a:prstGeom prst="wedgeRectCallout">
          <a:avLst>
            <a:gd name="adj1" fmla="val -59395"/>
            <a:gd name="adj2" fmla="val -562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端末自動設定の後、呼び出し元では</a:t>
          </a:r>
          <a:r>
            <a:rPr kumimoji="1" lang="en-US" altLang="ja-JP" sz="1100">
              <a:solidFill>
                <a:sysClr val="windowText" lastClr="000000"/>
              </a:solidFill>
            </a:rPr>
            <a:t>Asterisk</a:t>
          </a:r>
          <a:r>
            <a:rPr kumimoji="1" lang="ja-JP" altLang="en-US" sz="1100">
              <a:solidFill>
                <a:sysClr val="windowText" lastClr="000000"/>
              </a:solidFill>
            </a:rPr>
            <a:t>設定ファイル生成・アップロードが行われる。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Asterisk</a:t>
          </a:r>
          <a:r>
            <a:rPr kumimoji="1" lang="ja-JP" altLang="en-US" sz="1100">
              <a:solidFill>
                <a:sysClr val="windowText" lastClr="000000"/>
              </a:solidFill>
            </a:rPr>
            <a:t>設定ファイル生成側でエラーが発生し、</a:t>
          </a:r>
          <a:r>
            <a:rPr kumimoji="1" lang="en-US" altLang="ja-JP" sz="1100">
              <a:solidFill>
                <a:sysClr val="windowText" lastClr="000000"/>
              </a:solidFill>
            </a:rPr>
            <a:t>DB</a:t>
          </a:r>
          <a:r>
            <a:rPr kumimoji="1" lang="ja-JP" altLang="en-US" sz="1100">
              <a:solidFill>
                <a:sysClr val="windowText" lastClr="000000"/>
              </a:solidFill>
            </a:rPr>
            <a:t>のロールバックを行う場合、端末自動設定のファイルもロールバックを行う必要がある。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自動設定ファイルのロールバックを行う内部の</a:t>
          </a:r>
          <a:r>
            <a:rPr kumimoji="1" lang="en-US" altLang="ja-JP" sz="1100">
              <a:solidFill>
                <a:sysClr val="windowText" lastClr="000000"/>
              </a:solidFill>
            </a:rPr>
            <a:t>API</a:t>
          </a:r>
          <a:r>
            <a:rPr kumimoji="1" lang="ja-JP" altLang="en-US" sz="1100">
              <a:solidFill>
                <a:sysClr val="windowText" lastClr="000000"/>
              </a:solidFill>
            </a:rPr>
            <a:t>を定義し、</a:t>
          </a:r>
          <a:r>
            <a:rPr kumimoji="1" lang="en-US" altLang="ja-JP" sz="1100">
              <a:solidFill>
                <a:sysClr val="windowText" lastClr="000000"/>
              </a:solidFill>
            </a:rPr>
            <a:t>Asterisk</a:t>
          </a:r>
          <a:r>
            <a:rPr kumimoji="1" lang="ja-JP" altLang="en-US" sz="1100">
              <a:solidFill>
                <a:sysClr val="windowText" lastClr="000000"/>
              </a:solidFill>
            </a:rPr>
            <a:t>設定ファイルの生成・アップロード側でエラーが発生した際にロールバックできるように考慮する。</a:t>
          </a:r>
          <a:endParaRPr kumimoji="1" lang="en-US" altLang="ja-JP" sz="1100">
            <a:solidFill>
              <a:sysClr val="windowText" lastClr="000000"/>
            </a:solidFill>
          </a:endParaRPr>
        </a:p>
      </xdr:txBody>
    </xdr:sp>
    <xdr:clientData/>
  </xdr:oneCellAnchor>
  <xdr:twoCellAnchor>
    <xdr:from>
      <xdr:col>39</xdr:col>
      <xdr:colOff>95250</xdr:colOff>
      <xdr:row>33</xdr:row>
      <xdr:rowOff>66675</xdr:rowOff>
    </xdr:from>
    <xdr:to>
      <xdr:col>73</xdr:col>
      <xdr:colOff>190500</xdr:colOff>
      <xdr:row>49</xdr:row>
      <xdr:rowOff>171450</xdr:rowOff>
    </xdr:to>
    <xdr:sp macro="" textlink="">
      <xdr:nvSpPr>
        <xdr:cNvPr id="50" name="テキスト ボックス 49"/>
        <xdr:cNvSpPr txBox="1"/>
      </xdr:nvSpPr>
      <xdr:spPr>
        <a:xfrm>
          <a:off x="9382125" y="6972300"/>
          <a:ext cx="8191500" cy="345757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39</xdr:col>
      <xdr:colOff>95250</xdr:colOff>
      <xdr:row>33</xdr:row>
      <xdr:rowOff>66675</xdr:rowOff>
    </xdr:from>
    <xdr:to>
      <xdr:col>56</xdr:col>
      <xdr:colOff>200025</xdr:colOff>
      <xdr:row>36</xdr:row>
      <xdr:rowOff>9525</xdr:rowOff>
    </xdr:to>
    <xdr:sp macro="" textlink="">
      <xdr:nvSpPr>
        <xdr:cNvPr id="51" name="テキスト ボックス 50"/>
        <xdr:cNvSpPr txBox="1"/>
      </xdr:nvSpPr>
      <xdr:spPr>
        <a:xfrm>
          <a:off x="9382125" y="6972300"/>
          <a:ext cx="4152900"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処理でない場合</a:t>
          </a:r>
          <a:endParaRPr kumimoji="1" lang="en-US" altLang="ja-JP" sz="1100"/>
        </a:p>
      </xdr:txBody>
    </xdr:sp>
    <xdr:clientData/>
  </xdr:twoCellAnchor>
  <xdr:twoCellAnchor>
    <xdr:from>
      <xdr:col>52</xdr:col>
      <xdr:colOff>0</xdr:colOff>
      <xdr:row>40</xdr:row>
      <xdr:rowOff>9525</xdr:rowOff>
    </xdr:from>
    <xdr:to>
      <xdr:col>64</xdr:col>
      <xdr:colOff>228600</xdr:colOff>
      <xdr:row>40</xdr:row>
      <xdr:rowOff>9526</xdr:rowOff>
    </xdr:to>
    <xdr:cxnSp macro="">
      <xdr:nvCxnSpPr>
        <xdr:cNvPr id="52" name="直線矢印コネクタ 51"/>
        <xdr:cNvCxnSpPr/>
      </xdr:nvCxnSpPr>
      <xdr:spPr>
        <a:xfrm>
          <a:off x="12382500" y="838200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41</xdr:row>
      <xdr:rowOff>0</xdr:rowOff>
    </xdr:from>
    <xdr:to>
      <xdr:col>65</xdr:col>
      <xdr:colOff>0</xdr:colOff>
      <xdr:row>41</xdr:row>
      <xdr:rowOff>9526</xdr:rowOff>
    </xdr:to>
    <xdr:cxnSp macro="">
      <xdr:nvCxnSpPr>
        <xdr:cNvPr id="53" name="直線矢印コネクタ 52"/>
        <xdr:cNvCxnSpPr/>
      </xdr:nvCxnSpPr>
      <xdr:spPr>
        <a:xfrm flipH="1">
          <a:off x="12411075" y="858202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0</xdr:colOff>
      <xdr:row>47</xdr:row>
      <xdr:rowOff>9525</xdr:rowOff>
    </xdr:from>
    <xdr:to>
      <xdr:col>64</xdr:col>
      <xdr:colOff>228600</xdr:colOff>
      <xdr:row>47</xdr:row>
      <xdr:rowOff>9526</xdr:rowOff>
    </xdr:to>
    <xdr:cxnSp macro="">
      <xdr:nvCxnSpPr>
        <xdr:cNvPr id="54" name="直線矢印コネクタ 53"/>
        <xdr:cNvCxnSpPr/>
      </xdr:nvCxnSpPr>
      <xdr:spPr>
        <a:xfrm>
          <a:off x="12382500" y="98488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48</xdr:row>
      <xdr:rowOff>0</xdr:rowOff>
    </xdr:from>
    <xdr:to>
      <xdr:col>65</xdr:col>
      <xdr:colOff>0</xdr:colOff>
      <xdr:row>48</xdr:row>
      <xdr:rowOff>9526</xdr:rowOff>
    </xdr:to>
    <xdr:cxnSp macro="">
      <xdr:nvCxnSpPr>
        <xdr:cNvPr id="56" name="直線矢印コネクタ 55"/>
        <xdr:cNvCxnSpPr/>
      </xdr:nvCxnSpPr>
      <xdr:spPr>
        <a:xfrm flipH="1">
          <a:off x="12411075" y="100488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152401</xdr:colOff>
      <xdr:row>52</xdr:row>
      <xdr:rowOff>66675</xdr:rowOff>
    </xdr:from>
    <xdr:to>
      <xdr:col>49</xdr:col>
      <xdr:colOff>152401</xdr:colOff>
      <xdr:row>62</xdr:row>
      <xdr:rowOff>66675</xdr:rowOff>
    </xdr:to>
    <xdr:sp macro="" textlink="">
      <xdr:nvSpPr>
        <xdr:cNvPr id="57" name="四角形吹き出し 56"/>
        <xdr:cNvSpPr/>
      </xdr:nvSpPr>
      <xdr:spPr>
        <a:xfrm>
          <a:off x="7534276" y="10953750"/>
          <a:ext cx="4286250" cy="2095500"/>
        </a:xfrm>
        <a:prstGeom prst="wedgeRectCallout">
          <a:avLst>
            <a:gd name="adj1" fmla="val 60149"/>
            <a:gd name="adj2" fmla="val -4063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kumimoji="1" lang="ja-JP" altLang="ja-JP" sz="1100" baseline="0">
              <a:solidFill>
                <a:sysClr val="windowText" lastClr="000000"/>
              </a:solidFill>
              <a:effectLst/>
              <a:latin typeface="+mn-lt"/>
              <a:ea typeface="+mn-ea"/>
              <a:cs typeface="+mn-cs"/>
            </a:rPr>
            <a:t>全ての更新が発生した内線番号情報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内線番号情報を</a:t>
          </a:r>
          <a:r>
            <a:rPr kumimoji="1" lang="en-US" altLang="ja-JP" sz="1100" baseline="0">
              <a:solidFill>
                <a:sysClr val="windowText" lastClr="000000"/>
              </a:solidFill>
              <a:effectLst/>
              <a:latin typeface="+mn-lt"/>
              <a:ea typeface="+mn-ea"/>
              <a:cs typeface="+mn-cs"/>
            </a:rPr>
            <a:t>ID</a:t>
          </a:r>
          <a:r>
            <a:rPr kumimoji="1" lang="ja-JP" altLang="ja-JP" sz="1100" baseline="0">
              <a:solidFill>
                <a:sysClr val="windowText" lastClr="000000"/>
              </a:solidFill>
              <a:effectLst/>
              <a:latin typeface="+mn-lt"/>
              <a:ea typeface="+mn-ea"/>
              <a:cs typeface="+mn-cs"/>
            </a:rPr>
            <a:t>キーに、</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以下を取得する</a:t>
          </a:r>
          <a:r>
            <a:rPr kumimoji="1" lang="ja-JP" altLang="en-US" sz="1100" baseline="0">
              <a:solidFill>
                <a:sysClr val="windowText" lastClr="000000"/>
              </a:solidFill>
              <a:effectLst/>
              <a:latin typeface="+mn-lt"/>
              <a:ea typeface="+mn-ea"/>
              <a:cs typeface="+mn-cs"/>
            </a:rPr>
            <a:t>。（ただし</a:t>
          </a:r>
          <a:r>
            <a:rPr kumimoji="1" lang="en-US" altLang="ja-JP" sz="1100" baseline="0">
              <a:solidFill>
                <a:sysClr val="windowText" lastClr="000000"/>
              </a:solidFill>
              <a:effectLst/>
              <a:latin typeface="+mn-lt"/>
              <a:ea typeface="+mn-ea"/>
              <a:cs typeface="+mn-cs"/>
            </a:rPr>
            <a:t>SO</a:t>
          </a:r>
          <a:r>
            <a:rPr kumimoji="1" lang="ja-JP" altLang="en-US" sz="1100" baseline="0">
              <a:solidFill>
                <a:sysClr val="windowText" lastClr="000000"/>
              </a:solidFill>
              <a:effectLst/>
              <a:latin typeface="+mn-lt"/>
              <a:ea typeface="+mn-ea"/>
              <a:cs typeface="+mn-cs"/>
            </a:rPr>
            <a:t>処理、または、内線サーバ設定反映機能による処理の場合は</a:t>
          </a:r>
          <a:r>
            <a:rPr kumimoji="1" lang="en-US" altLang="ja-JP" sz="1100" baseline="0">
              <a:solidFill>
                <a:sysClr val="windowText" lastClr="000000"/>
              </a:solidFill>
              <a:effectLst/>
              <a:latin typeface="+mn-lt"/>
              <a:ea typeface="+mn-ea"/>
              <a:cs typeface="+mn-cs"/>
            </a:rPr>
            <a:t>N</a:t>
          </a:r>
          <a:r>
            <a:rPr kumimoji="1" lang="ja-JP" altLang="en-US" sz="1100" baseline="0">
              <a:solidFill>
                <a:sysClr val="windowText" lastClr="000000"/>
              </a:solidFill>
              <a:effectLst/>
              <a:latin typeface="+mn-lt"/>
              <a:ea typeface="+mn-ea"/>
              <a:cs typeface="+mn-cs"/>
            </a:rPr>
            <a:t>番配下のすべての有効な内線番号情報が対象）</a:t>
          </a:r>
          <a:endParaRPr kumimoji="1" lang="en-US" altLang="ja-JP" sz="1100" baseline="0">
            <a:solidFill>
              <a:sysClr val="windowText" lastClr="000000"/>
            </a:solidFill>
            <a:effectLst/>
            <a:latin typeface="+mn-lt"/>
            <a:ea typeface="+mn-ea"/>
            <a:cs typeface="+mn-cs"/>
          </a:endParaRPr>
        </a:p>
        <a:p>
          <a:pPr eaLnBrk="1" fontAlgn="auto" latinLnBrk="0" hangingPunct="1"/>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a:t>
          </a:r>
          <a:r>
            <a:rPr kumimoji="1" lang="en-US" altLang="ja-JP" sz="1100" baseline="0">
              <a:solidFill>
                <a:sysClr val="windowText" lastClr="000000"/>
              </a:solidFill>
              <a:effectLst/>
              <a:latin typeface="+mn-lt"/>
              <a:ea typeface="+mn-ea"/>
              <a:cs typeface="+mn-cs"/>
            </a:rPr>
            <a:t>MAC</a:t>
          </a:r>
          <a:r>
            <a:rPr kumimoji="1" lang="ja-JP" altLang="ja-JP" sz="1100" baseline="0">
              <a:solidFill>
                <a:sysClr val="windowText" lastClr="000000"/>
              </a:solidFill>
              <a:effectLst/>
              <a:latin typeface="+mn-lt"/>
              <a:ea typeface="+mn-ea"/>
              <a:cs typeface="+mn-cs"/>
            </a:rPr>
            <a:t>アドレス</a:t>
          </a:r>
          <a:endParaRPr lang="ja-JP" altLang="ja-JP">
            <a:solidFill>
              <a:sysClr val="windowText" lastClr="000000"/>
            </a:solidFill>
            <a:effectLst/>
          </a:endParaRPr>
        </a:p>
        <a:p>
          <a:pPr eaLnBrk="1" fontAlgn="auto" latinLnBrk="0" hangingPunct="1"/>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端末自動設定フラグ</a:t>
          </a:r>
          <a:endParaRPr lang="ja-JP" altLang="ja-JP">
            <a:solidFill>
              <a:sysClr val="windowText" lastClr="000000"/>
            </a:solidFill>
            <a:effectLst/>
          </a:endParaRPr>
        </a:p>
        <a:p>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a:t>
          </a:r>
          <a:r>
            <a:rPr kumimoji="1"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fontAlgn="base"/>
          <a:r>
            <a:rPr kumimoji="1" lang="ja-JP" altLang="ja-JP" sz="1100" baseline="0">
              <a:solidFill>
                <a:sysClr val="windowText" lastClr="000000"/>
              </a:solidFill>
              <a:effectLst/>
              <a:latin typeface="+mn-lt"/>
              <a:ea typeface="+mn-ea"/>
              <a:cs typeface="+mn-cs"/>
            </a:rPr>
            <a:t>・内線番号情報</a:t>
          </a:r>
          <a:r>
            <a:rPr kumimoji="1" lang="en-US" altLang="ja-JP" sz="1100" baseline="0">
              <a:solidFill>
                <a:sysClr val="windowText" lastClr="000000"/>
              </a:solidFill>
              <a:effectLst/>
              <a:latin typeface="+mn-lt"/>
              <a:ea typeface="+mn-ea"/>
              <a:cs typeface="+mn-cs"/>
            </a:rPr>
            <a:t>.</a:t>
          </a:r>
          <a:r>
            <a:rPr kumimoji="1" lang="ja-JP" altLang="ja-JP" sz="1100" baseline="0">
              <a:solidFill>
                <a:sysClr val="windowText" lastClr="000000"/>
              </a:solidFill>
              <a:effectLst/>
              <a:latin typeface="+mn-lt"/>
              <a:ea typeface="+mn-ea"/>
              <a:cs typeface="+mn-cs"/>
            </a:rPr>
            <a:t>内線パスワード</a:t>
          </a:r>
          <a:endParaRPr lang="ja-JP" altLang="ja-JP">
            <a:solidFill>
              <a:sysClr val="windowText" lastClr="000000"/>
            </a:solidFill>
            <a:effectLst/>
          </a:endParaRPr>
        </a:p>
      </xdr:txBody>
    </xdr:sp>
    <xdr:clientData/>
  </xdr:twoCellAnchor>
  <xdr:twoCellAnchor>
    <xdr:from>
      <xdr:col>52</xdr:col>
      <xdr:colOff>0</xdr:colOff>
      <xdr:row>55</xdr:row>
      <xdr:rowOff>9525</xdr:rowOff>
    </xdr:from>
    <xdr:to>
      <xdr:col>64</xdr:col>
      <xdr:colOff>228600</xdr:colOff>
      <xdr:row>55</xdr:row>
      <xdr:rowOff>9526</xdr:rowOff>
    </xdr:to>
    <xdr:cxnSp macro="">
      <xdr:nvCxnSpPr>
        <xdr:cNvPr id="58" name="直線矢印コネクタ 57"/>
        <xdr:cNvCxnSpPr/>
      </xdr:nvCxnSpPr>
      <xdr:spPr>
        <a:xfrm>
          <a:off x="12382500" y="11525250"/>
          <a:ext cx="3086100" cy="1"/>
        </a:xfrm>
        <a:prstGeom prst="straightConnector1">
          <a:avLst/>
        </a:prstGeom>
        <a:ln w="38100">
          <a:solidFill>
            <a:srgbClr val="00B0F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28575</xdr:colOff>
      <xdr:row>56</xdr:row>
      <xdr:rowOff>0</xdr:rowOff>
    </xdr:from>
    <xdr:to>
      <xdr:col>65</xdr:col>
      <xdr:colOff>0</xdr:colOff>
      <xdr:row>56</xdr:row>
      <xdr:rowOff>9526</xdr:rowOff>
    </xdr:to>
    <xdr:cxnSp macro="">
      <xdr:nvCxnSpPr>
        <xdr:cNvPr id="59" name="直線矢印コネクタ 58"/>
        <xdr:cNvCxnSpPr/>
      </xdr:nvCxnSpPr>
      <xdr:spPr>
        <a:xfrm flipH="1">
          <a:off x="12411075" y="11725275"/>
          <a:ext cx="3067050" cy="9526"/>
        </a:xfrm>
        <a:prstGeom prst="straightConnector1">
          <a:avLst/>
        </a:prstGeom>
        <a:ln w="38100">
          <a:solidFill>
            <a:srgbClr val="00B0F0"/>
          </a:solidFill>
          <a:prstDash val="dash"/>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53</xdr:col>
      <xdr:colOff>33617</xdr:colOff>
      <xdr:row>81</xdr:row>
      <xdr:rowOff>145677</xdr:rowOff>
    </xdr:from>
    <xdr:ext cx="4495800" cy="2635066"/>
    <xdr:sp macro="" textlink="">
      <xdr:nvSpPr>
        <xdr:cNvPr id="61" name="四角形吹き出し 60"/>
        <xdr:cNvSpPr/>
      </xdr:nvSpPr>
      <xdr:spPr>
        <a:xfrm>
          <a:off x="12505764" y="17593236"/>
          <a:ext cx="4495800" cy="2635066"/>
        </a:xfrm>
        <a:prstGeom prst="wedgeRectCallout">
          <a:avLst>
            <a:gd name="adj1" fmla="val -38426"/>
            <a:gd name="adj2" fmla="val -6761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端末情報と端末自動設定用テンプレートファイルを元に端末自動設定用ファイルを作成する。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出力後のファイルは暗号化を行う。</a:t>
          </a:r>
        </a:p>
        <a:p>
          <a:pPr marL="0" marR="0" indent="0" algn="l" defTabSz="914400" eaLnBrk="1" fontAlgn="auto" latinLnBrk="0" hangingPunct="1">
            <a:lnSpc>
              <a:spcPct val="100000"/>
            </a:lnSpc>
            <a:spcBef>
              <a:spcPts val="0"/>
            </a:spcBef>
            <a:spcAft>
              <a:spcPts val="0"/>
            </a:spcAft>
            <a:buClrTx/>
            <a:buSzTx/>
            <a:buFontTx/>
            <a:buNone/>
            <a:tabLst/>
            <a:defRPr/>
          </a:pPr>
          <a:endParaRPr kumimoji="1" lang="ja-JP" altLang="en-US"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テンプレートを含めた端末自動設定用ファイルの仕様は機能設計書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a:t>
          </a:r>
          <a:r>
            <a:rPr kumimoji="1" lang="en-US" altLang="ja-JP" sz="1100">
              <a:solidFill>
                <a:sysClr val="windowText" lastClr="000000"/>
              </a:solidFill>
            </a:rPr>
            <a:t>.xls</a:t>
          </a:r>
          <a:r>
            <a:rPr kumimoji="1" lang="ja-JP" altLang="en-US" sz="1100">
              <a:solidFill>
                <a:sysClr val="windowText" lastClr="000000"/>
              </a:solidFill>
            </a:rPr>
            <a:t>　端末自動設定ファイルを参照</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内線番号情報</a:t>
          </a:r>
          <a:r>
            <a:rPr kumimoji="1" lang="en-US" altLang="ja-JP" sz="1100">
              <a:solidFill>
                <a:sysClr val="windowText" lastClr="000000"/>
              </a:solidFill>
            </a:rPr>
            <a:t>.</a:t>
          </a:r>
          <a:r>
            <a:rPr kumimoji="1" lang="ja-JP" altLang="en-US" sz="1100">
              <a:solidFill>
                <a:sysClr val="windowText" lastClr="000000"/>
              </a:solidFill>
            </a:rPr>
            <a:t>端末自動設定</a:t>
          </a:r>
          <a:r>
            <a:rPr kumimoji="1" lang="en-US" altLang="ja-JP" sz="1100">
              <a:solidFill>
                <a:sysClr val="windowText" lastClr="000000"/>
              </a:solidFill>
            </a:rPr>
            <a:t>(</a:t>
          </a:r>
          <a:r>
            <a:rPr kumimoji="1" lang="ja-JP" altLang="en-US" sz="1100">
              <a:solidFill>
                <a:sysClr val="windowText" lastClr="000000"/>
              </a:solidFill>
            </a:rPr>
            <a:t>接続種別</a:t>
          </a:r>
          <a:r>
            <a:rPr kumimoji="1" lang="en-US" altLang="ja-JP" sz="1100">
              <a:solidFill>
                <a:sysClr val="windowText" lastClr="000000"/>
              </a:solidFill>
            </a:rPr>
            <a:t>)</a:t>
          </a:r>
          <a:r>
            <a:rPr kumimoji="1" lang="ja-JP" altLang="en-US" sz="1100">
              <a:solidFill>
                <a:sysClr val="windowText" lastClr="000000"/>
              </a:solidFill>
            </a:rPr>
            <a:t>に応じ</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て、</a:t>
          </a:r>
          <a:r>
            <a:rPr kumimoji="1" lang="en-US" altLang="ja-JP" sz="1100">
              <a:solidFill>
                <a:sysClr val="windowText" lastClr="000000"/>
              </a:solidFill>
            </a:rPr>
            <a:t>%SIP_SERVER_ADDRESS%</a:t>
          </a:r>
          <a:r>
            <a:rPr kumimoji="1" lang="ja-JP" altLang="en-US" sz="1100">
              <a:solidFill>
                <a:sysClr val="windowText" lastClr="000000"/>
              </a:solidFill>
            </a:rPr>
            <a:t>出力する値を以下のとおり変更する。</a:t>
          </a: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0</a:t>
          </a:r>
          <a:r>
            <a:rPr kumimoji="1" lang="ja-JP" altLang="en-US" sz="1100">
              <a:solidFill>
                <a:sysClr val="windowText" lastClr="000000"/>
              </a:solidFill>
            </a:rPr>
            <a:t>：インタネット」、もしくは</a:t>
          </a:r>
          <a:r>
            <a:rPr kumimoji="1" lang="en-US" altLang="ja-JP" sz="1100">
              <a:solidFill>
                <a:sysClr val="windowText" lastClr="000000"/>
              </a:solidFill>
            </a:rPr>
            <a:t>null</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a:t>
          </a:r>
          <a:r>
            <a:rPr kumimoji="1" lang="en-US" altLang="ja-JP" sz="1100">
              <a:solidFill>
                <a:sysClr val="windowText" lastClr="000000"/>
              </a:solidFill>
            </a:rPr>
            <a:t>VPN</a:t>
          </a:r>
          <a:r>
            <a:rPr kumimoji="1" lang="ja-JP" altLang="en-US" sz="1100">
              <a:solidFill>
                <a:sysClr val="windowText" lastClr="000000"/>
              </a:solidFill>
            </a:rPr>
            <a:t>」の場合</a:t>
          </a:r>
          <a:r>
            <a:rPr kumimoji="1" lang="en-US" altLang="ja-JP" sz="1100">
              <a:solidFill>
                <a:sysClr val="windowText" lastClr="000000"/>
              </a:solidFill>
            </a:rPr>
            <a:t>VM</a:t>
          </a:r>
          <a:r>
            <a:rPr kumimoji="1" lang="ja-JP" altLang="en-US" sz="1100">
              <a:solidFill>
                <a:sysClr val="windowText" lastClr="000000"/>
              </a:solidFill>
            </a:rPr>
            <a:t>情報</a:t>
          </a:r>
          <a:r>
            <a:rPr kumimoji="1" lang="en-US" altLang="ja-JP" sz="1100">
              <a:solidFill>
                <a:sysClr val="windowText" lastClr="000000"/>
              </a:solidFill>
            </a:rPr>
            <a:t>.FQDN/IP</a:t>
          </a:r>
          <a:r>
            <a:rPr kumimoji="1" lang="ja-JP" altLang="en-US" sz="1100">
              <a:solidFill>
                <a:sysClr val="windowText" lastClr="000000"/>
              </a:solidFill>
            </a:rPr>
            <a:t>アドレス</a:t>
          </a:r>
          <a:r>
            <a:rPr kumimoji="1" lang="en-US" altLang="ja-JP" sz="1100">
              <a:solidFill>
                <a:sysClr val="windowText" lastClr="000000"/>
              </a:solidFill>
            </a:rPr>
            <a:t>VPN(</a:t>
          </a:r>
          <a:r>
            <a:rPr kumimoji="1" lang="ja-JP" altLang="en-US" sz="1100">
              <a:solidFill>
                <a:sysClr val="windowText" lastClr="000000"/>
              </a:solidFill>
            </a:rPr>
            <a:t>暗</a:t>
          </a:r>
          <a:r>
            <a:rPr kumimoji="1" lang="en-US" altLang="ja-JP" sz="1100">
              <a:solidFill>
                <a:sysClr val="windowText" lastClr="000000"/>
              </a:solidFill>
            </a:rPr>
            <a:t>)</a:t>
          </a: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rgbClr val="FF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en-US" altLang="ja-JP" sz="1100">
            <a:solidFill>
              <a:sysClr val="windowText" lastClr="000000"/>
            </a:solidFill>
          </a:endParaRPr>
        </a:p>
        <a:p>
          <a:pPr marL="0" marR="0" indent="0" algn="l" defTabSz="914400" eaLnBrk="1" fontAlgn="auto" latinLnBrk="0" hangingPunct="1">
            <a:lnSpc>
              <a:spcPts val="1300"/>
            </a:lnSpc>
            <a:spcBef>
              <a:spcPts val="0"/>
            </a:spcBef>
            <a:spcAft>
              <a:spcPts val="0"/>
            </a:spcAft>
            <a:buClrTx/>
            <a:buSzTx/>
            <a:buFontTx/>
            <a:buNone/>
            <a:tabLst/>
            <a:defRPr/>
          </a:pPr>
          <a:endParaRPr kumimoji="1" lang="ja-JP" altLang="en-US" sz="1100">
            <a:solidFill>
              <a:sysClr val="windowText" lastClr="000000"/>
            </a:solidFill>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47</xdr:col>
      <xdr:colOff>38100</xdr:colOff>
      <xdr:row>82</xdr:row>
      <xdr:rowOff>0</xdr:rowOff>
    </xdr:from>
    <xdr:to>
      <xdr:col>50</xdr:col>
      <xdr:colOff>213163</xdr:colOff>
      <xdr:row>82</xdr:row>
      <xdr:rowOff>0</xdr:rowOff>
    </xdr:to>
    <xdr:cxnSp macro="">
      <xdr:nvCxnSpPr>
        <xdr:cNvPr id="161" name="直線矢印コネクタ 160"/>
        <xdr:cNvCxnSpPr/>
      </xdr:nvCxnSpPr>
      <xdr:spPr>
        <a:xfrm flipH="1">
          <a:off x="11229975" y="173831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255</xdr:row>
      <xdr:rowOff>49718</xdr:rowOff>
    </xdr:from>
    <xdr:to>
      <xdr:col>83</xdr:col>
      <xdr:colOff>96860</xdr:colOff>
      <xdr:row>256</xdr:row>
      <xdr:rowOff>109590</xdr:rowOff>
    </xdr:to>
    <xdr:grpSp>
      <xdr:nvGrpSpPr>
        <xdr:cNvPr id="2" name="グループ化 93"/>
        <xdr:cNvGrpSpPr>
          <a:grpSpLocks/>
        </xdr:cNvGrpSpPr>
      </xdr:nvGrpSpPr>
      <xdr:grpSpPr bwMode="auto">
        <a:xfrm>
          <a:off x="18590316" y="53694518"/>
          <a:ext cx="1270919" cy="269422"/>
          <a:chOff x="12951512" y="7341671"/>
          <a:chExt cx="697255" cy="618509"/>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363</xdr:row>
      <xdr:rowOff>0</xdr:rowOff>
    </xdr:from>
    <xdr:to>
      <xdr:col>82</xdr:col>
      <xdr:colOff>85725</xdr:colOff>
      <xdr:row>364</xdr:row>
      <xdr:rowOff>57149</xdr:rowOff>
    </xdr:to>
    <xdr:grpSp>
      <xdr:nvGrpSpPr>
        <xdr:cNvPr id="6" name="グループ化 93"/>
        <xdr:cNvGrpSpPr>
          <a:grpSpLocks/>
        </xdr:cNvGrpSpPr>
      </xdr:nvGrpSpPr>
      <xdr:grpSpPr bwMode="auto">
        <a:xfrm>
          <a:off x="18573750" y="76276200"/>
          <a:ext cx="103822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113</xdr:row>
      <xdr:rowOff>0</xdr:rowOff>
    </xdr:from>
    <xdr:to>
      <xdr:col>50</xdr:col>
      <xdr:colOff>216478</xdr:colOff>
      <xdr:row>113</xdr:row>
      <xdr:rowOff>0</xdr:rowOff>
    </xdr:to>
    <xdr:cxnSp macro="">
      <xdr:nvCxnSpPr>
        <xdr:cNvPr id="10" name="直線矢印コネクタ 9"/>
        <xdr:cNvCxnSpPr/>
      </xdr:nvCxnSpPr>
      <xdr:spPr>
        <a:xfrm flipH="1">
          <a:off x="11233290"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52</xdr:row>
      <xdr:rowOff>99396</xdr:rowOff>
    </xdr:from>
    <xdr:to>
      <xdr:col>56</xdr:col>
      <xdr:colOff>85713</xdr:colOff>
      <xdr:row>53</xdr:row>
      <xdr:rowOff>156546</xdr:rowOff>
    </xdr:to>
    <xdr:grpSp>
      <xdr:nvGrpSpPr>
        <xdr:cNvPr id="11" name="グループ化 93"/>
        <xdr:cNvGrpSpPr>
          <a:grpSpLocks/>
        </xdr:cNvGrpSpPr>
      </xdr:nvGrpSpPr>
      <xdr:grpSpPr bwMode="auto">
        <a:xfrm>
          <a:off x="12384560" y="11196021"/>
          <a:ext cx="1036153" cy="266700"/>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186</xdr:row>
      <xdr:rowOff>165660</xdr:rowOff>
    </xdr:from>
    <xdr:to>
      <xdr:col>56</xdr:col>
      <xdr:colOff>85724</xdr:colOff>
      <xdr:row>188</xdr:row>
      <xdr:rowOff>15744</xdr:rowOff>
    </xdr:to>
    <xdr:grpSp>
      <xdr:nvGrpSpPr>
        <xdr:cNvPr id="15" name="グループ化 93"/>
        <xdr:cNvGrpSpPr>
          <a:grpSpLocks/>
        </xdr:cNvGrpSpPr>
      </xdr:nvGrpSpPr>
      <xdr:grpSpPr bwMode="auto">
        <a:xfrm>
          <a:off x="12382500" y="39341985"/>
          <a:ext cx="1038224" cy="269184"/>
          <a:chOff x="12981214" y="7347857"/>
          <a:chExt cx="667550" cy="612323"/>
        </a:xfrm>
      </xdr:grpSpPr>
      <xdr:cxnSp macro="">
        <xdr:nvCxnSpPr>
          <xdr:cNvPr id="16" name="直線コネクタ 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矢印コネクタ 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 name="直線コネクタ 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63</xdr:row>
      <xdr:rowOff>92530</xdr:rowOff>
    </xdr:from>
    <xdr:to>
      <xdr:col>57</xdr:col>
      <xdr:colOff>85736</xdr:colOff>
      <xdr:row>64</xdr:row>
      <xdr:rowOff>152402</xdr:rowOff>
    </xdr:to>
    <xdr:grpSp>
      <xdr:nvGrpSpPr>
        <xdr:cNvPr id="19" name="グループ化 93"/>
        <xdr:cNvGrpSpPr>
          <a:grpSpLocks/>
        </xdr:cNvGrpSpPr>
      </xdr:nvGrpSpPr>
      <xdr:grpSpPr bwMode="auto">
        <a:xfrm>
          <a:off x="12387942" y="13494205"/>
          <a:ext cx="1270919" cy="269422"/>
          <a:chOff x="12951512" y="7341671"/>
          <a:chExt cx="697255" cy="618509"/>
        </a:xfrm>
      </xdr:grpSpPr>
      <xdr:cxnSp macro="">
        <xdr:nvCxnSpPr>
          <xdr:cNvPr id="20" name="直線コネクタ 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1" name="直線矢印コネクタ 2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147</xdr:row>
      <xdr:rowOff>95250</xdr:rowOff>
    </xdr:from>
    <xdr:to>
      <xdr:col>56</xdr:col>
      <xdr:colOff>77442</xdr:colOff>
      <xdr:row>148</xdr:row>
      <xdr:rowOff>152400</xdr:rowOff>
    </xdr:to>
    <xdr:grpSp>
      <xdr:nvGrpSpPr>
        <xdr:cNvPr id="23" name="グループ化 93"/>
        <xdr:cNvGrpSpPr>
          <a:grpSpLocks/>
        </xdr:cNvGrpSpPr>
      </xdr:nvGrpSpPr>
      <xdr:grpSpPr bwMode="auto">
        <a:xfrm>
          <a:off x="12376289" y="31099125"/>
          <a:ext cx="1036153" cy="266700"/>
          <a:chOff x="12981214" y="7347857"/>
          <a:chExt cx="667550" cy="612323"/>
        </a:xfrm>
      </xdr:grpSpPr>
      <xdr:cxnSp macro="">
        <xdr:nvCxnSpPr>
          <xdr:cNvPr id="24" name="直線コネクタ 2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矢印コネクタ 2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27" name="フローチャート : 磁気ディスク 2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28" name="フローチャート : 磁気ディスク 2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29" name="左中かっこ 2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30" name="正方形/長方形 2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31" name="グループ化 71"/>
        <xdr:cNvGrpSpPr>
          <a:grpSpLocks/>
        </xdr:cNvGrpSpPr>
      </xdr:nvGrpSpPr>
      <xdr:grpSpPr bwMode="auto">
        <a:xfrm>
          <a:off x="1952625" y="1571625"/>
          <a:ext cx="1352550" cy="1143000"/>
          <a:chOff x="1591234" y="941294"/>
          <a:chExt cx="1344705" cy="1165412"/>
        </a:xfrm>
      </xdr:grpSpPr>
      <xdr:grpSp>
        <xdr:nvGrpSpPr>
          <xdr:cNvPr id="32" name="グループ化 81"/>
          <xdr:cNvGrpSpPr>
            <a:grpSpLocks/>
          </xdr:cNvGrpSpPr>
        </xdr:nvGrpSpPr>
        <xdr:grpSpPr bwMode="auto">
          <a:xfrm>
            <a:off x="1905004" y="941294"/>
            <a:ext cx="683558" cy="851645"/>
            <a:chOff x="1905004" y="1064560"/>
            <a:chExt cx="683558" cy="851645"/>
          </a:xfrm>
        </xdr:grpSpPr>
        <xdr:sp macro="" textlink="">
          <xdr:nvSpPr>
            <xdr:cNvPr id="34" name="二等辺三角形 3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3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64</xdr:row>
      <xdr:rowOff>47625</xdr:rowOff>
    </xdr:from>
    <xdr:to>
      <xdr:col>53</xdr:col>
      <xdr:colOff>81</xdr:colOff>
      <xdr:row>148</xdr:row>
      <xdr:rowOff>47625</xdr:rowOff>
    </xdr:to>
    <xdr:sp macro="" textlink="">
      <xdr:nvSpPr>
        <xdr:cNvPr id="36" name="正方形/長方形 35"/>
        <xdr:cNvSpPr/>
      </xdr:nvSpPr>
      <xdr:spPr>
        <a:xfrm>
          <a:off x="12144455" y="11144250"/>
          <a:ext cx="476251" cy="127825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81</xdr:row>
      <xdr:rowOff>0</xdr:rowOff>
    </xdr:from>
    <xdr:to>
      <xdr:col>63</xdr:col>
      <xdr:colOff>157655</xdr:colOff>
      <xdr:row>81</xdr:row>
      <xdr:rowOff>0</xdr:rowOff>
    </xdr:to>
    <xdr:cxnSp macro="">
      <xdr:nvCxnSpPr>
        <xdr:cNvPr id="37" name="直線矢印コネクタ 36"/>
        <xdr:cNvCxnSpPr/>
      </xdr:nvCxnSpPr>
      <xdr:spPr>
        <a:xfrm>
          <a:off x="12620625" y="14658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80</xdr:row>
      <xdr:rowOff>104775</xdr:rowOff>
    </xdr:from>
    <xdr:to>
      <xdr:col>66</xdr:col>
      <xdr:colOff>51627</xdr:colOff>
      <xdr:row>82</xdr:row>
      <xdr:rowOff>180974</xdr:rowOff>
    </xdr:to>
    <xdr:sp macro="" textlink="">
      <xdr:nvSpPr>
        <xdr:cNvPr id="38" name="正方形/長方形 37"/>
        <xdr:cNvSpPr/>
      </xdr:nvSpPr>
      <xdr:spPr>
        <a:xfrm>
          <a:off x="15240000" y="1455420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70</xdr:row>
      <xdr:rowOff>47624</xdr:rowOff>
    </xdr:from>
    <xdr:to>
      <xdr:col>62</xdr:col>
      <xdr:colOff>200025</xdr:colOff>
      <xdr:row>73</xdr:row>
      <xdr:rowOff>152399</xdr:rowOff>
    </xdr:to>
    <xdr:sp macro="" textlink="">
      <xdr:nvSpPr>
        <xdr:cNvPr id="39" name="テキスト ボックス 38"/>
        <xdr:cNvSpPr txBox="1"/>
      </xdr:nvSpPr>
      <xdr:spPr>
        <a:xfrm>
          <a:off x="11468100" y="1240154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101</xdr:row>
      <xdr:rowOff>95250</xdr:rowOff>
    </xdr:from>
    <xdr:to>
      <xdr:col>55</xdr:col>
      <xdr:colOff>190500</xdr:colOff>
      <xdr:row>102</xdr:row>
      <xdr:rowOff>152400</xdr:rowOff>
    </xdr:to>
    <xdr:grpSp>
      <xdr:nvGrpSpPr>
        <xdr:cNvPr id="40" name="グループ化 93"/>
        <xdr:cNvGrpSpPr>
          <a:grpSpLocks/>
        </xdr:cNvGrpSpPr>
      </xdr:nvGrpSpPr>
      <xdr:grpSpPr bwMode="auto">
        <a:xfrm>
          <a:off x="12630150" y="21459825"/>
          <a:ext cx="657225" cy="266700"/>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108</xdr:row>
      <xdr:rowOff>114300</xdr:rowOff>
    </xdr:from>
    <xdr:to>
      <xdr:col>55</xdr:col>
      <xdr:colOff>180975</xdr:colOff>
      <xdr:row>109</xdr:row>
      <xdr:rowOff>171450</xdr:rowOff>
    </xdr:to>
    <xdr:grpSp>
      <xdr:nvGrpSpPr>
        <xdr:cNvPr id="44" name="グループ化 93"/>
        <xdr:cNvGrpSpPr>
          <a:grpSpLocks/>
        </xdr:cNvGrpSpPr>
      </xdr:nvGrpSpPr>
      <xdr:grpSpPr bwMode="auto">
        <a:xfrm>
          <a:off x="12620625" y="22945725"/>
          <a:ext cx="657225" cy="266700"/>
          <a:chOff x="12981214" y="7347857"/>
          <a:chExt cx="667550" cy="612323"/>
        </a:xfrm>
      </xdr:grpSpPr>
      <xdr:cxnSp macro="">
        <xdr:nvCxnSpPr>
          <xdr:cNvPr id="45" name="直線コネクタ 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矢印コネクタ 4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7" name="直線コネクタ 4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68</xdr:row>
      <xdr:rowOff>19050</xdr:rowOff>
    </xdr:from>
    <xdr:to>
      <xdr:col>50</xdr:col>
      <xdr:colOff>222688</xdr:colOff>
      <xdr:row>68</xdr:row>
      <xdr:rowOff>19050</xdr:rowOff>
    </xdr:to>
    <xdr:cxnSp macro="">
      <xdr:nvCxnSpPr>
        <xdr:cNvPr id="48" name="直線矢印コネクタ 47"/>
        <xdr:cNvCxnSpPr/>
      </xdr:nvCxnSpPr>
      <xdr:spPr>
        <a:xfrm flipH="1">
          <a:off x="11239500" y="1195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126</xdr:row>
      <xdr:rowOff>143530</xdr:rowOff>
    </xdr:from>
    <xdr:to>
      <xdr:col>76</xdr:col>
      <xdr:colOff>224987</xdr:colOff>
      <xdr:row>126</xdr:row>
      <xdr:rowOff>143530</xdr:rowOff>
    </xdr:to>
    <xdr:cxnSp macro="">
      <xdr:nvCxnSpPr>
        <xdr:cNvPr id="49" name="直線矢印コネクタ 48"/>
        <xdr:cNvCxnSpPr/>
      </xdr:nvCxnSpPr>
      <xdr:spPr>
        <a:xfrm>
          <a:off x="12620625" y="223463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126</xdr:row>
      <xdr:rowOff>1</xdr:rowOff>
    </xdr:from>
    <xdr:to>
      <xdr:col>79</xdr:col>
      <xdr:colOff>12556</xdr:colOff>
      <xdr:row>128</xdr:row>
      <xdr:rowOff>85725</xdr:rowOff>
    </xdr:to>
    <xdr:sp macro="" textlink="">
      <xdr:nvSpPr>
        <xdr:cNvPr id="50" name="正方形/長方形 49"/>
        <xdr:cNvSpPr/>
      </xdr:nvSpPr>
      <xdr:spPr>
        <a:xfrm>
          <a:off x="18296554" y="26603326"/>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161</xdr:row>
      <xdr:rowOff>0</xdr:rowOff>
    </xdr:from>
    <xdr:to>
      <xdr:col>53</xdr:col>
      <xdr:colOff>1</xdr:colOff>
      <xdr:row>187</xdr:row>
      <xdr:rowOff>53068</xdr:rowOff>
    </xdr:to>
    <xdr:sp macro="" textlink="">
      <xdr:nvSpPr>
        <xdr:cNvPr id="51" name="正方形/長方形 50"/>
        <xdr:cNvSpPr/>
      </xdr:nvSpPr>
      <xdr:spPr>
        <a:xfrm>
          <a:off x="12144375" y="26603325"/>
          <a:ext cx="476251" cy="82255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160</xdr:row>
      <xdr:rowOff>74547</xdr:rowOff>
    </xdr:from>
    <xdr:to>
      <xdr:col>57</xdr:col>
      <xdr:colOff>80294</xdr:colOff>
      <xdr:row>161</xdr:row>
      <xdr:rowOff>134419</xdr:rowOff>
    </xdr:to>
    <xdr:grpSp>
      <xdr:nvGrpSpPr>
        <xdr:cNvPr id="52" name="グループ化 93"/>
        <xdr:cNvGrpSpPr>
          <a:grpSpLocks/>
        </xdr:cNvGrpSpPr>
      </xdr:nvGrpSpPr>
      <xdr:grpSpPr bwMode="auto">
        <a:xfrm>
          <a:off x="12382500" y="33802572"/>
          <a:ext cx="1270919" cy="269422"/>
          <a:chOff x="12951512" y="7341671"/>
          <a:chExt cx="697255" cy="618509"/>
        </a:xfrm>
      </xdr:grpSpPr>
      <xdr:cxnSp macro="">
        <xdr:nvCxnSpPr>
          <xdr:cNvPr id="53" name="直線コネクタ 5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4" name="直線矢印コネクタ 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5" name="直線コネクタ 5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41</xdr:row>
      <xdr:rowOff>8313</xdr:rowOff>
    </xdr:from>
    <xdr:to>
      <xdr:col>53</xdr:col>
      <xdr:colOff>1</xdr:colOff>
      <xdr:row>52</xdr:row>
      <xdr:rowOff>190531</xdr:rowOff>
    </xdr:to>
    <xdr:sp macro="" textlink="">
      <xdr:nvSpPr>
        <xdr:cNvPr id="56" name="正方形/長方形 55"/>
        <xdr:cNvSpPr/>
      </xdr:nvSpPr>
      <xdr:spPr>
        <a:xfrm>
          <a:off x="12144375" y="7333038"/>
          <a:ext cx="476251" cy="16490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40</xdr:row>
      <xdr:rowOff>0</xdr:rowOff>
    </xdr:from>
    <xdr:to>
      <xdr:col>57</xdr:col>
      <xdr:colOff>80294</xdr:colOff>
      <xdr:row>41</xdr:row>
      <xdr:rowOff>59873</xdr:rowOff>
    </xdr:to>
    <xdr:grpSp>
      <xdr:nvGrpSpPr>
        <xdr:cNvPr id="57" name="グループ化 93"/>
        <xdr:cNvGrpSpPr>
          <a:grpSpLocks/>
        </xdr:cNvGrpSpPr>
      </xdr:nvGrpSpPr>
      <xdr:grpSpPr bwMode="auto">
        <a:xfrm>
          <a:off x="12382500" y="8582025"/>
          <a:ext cx="1270919" cy="269423"/>
          <a:chOff x="12951512" y="7341671"/>
          <a:chExt cx="697255" cy="618509"/>
        </a:xfrm>
      </xdr:grpSpPr>
      <xdr:cxnSp macro="">
        <xdr:nvCxnSpPr>
          <xdr:cNvPr id="58" name="直線コネクタ 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59" name="直線矢印コネクタ 5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165</xdr:row>
      <xdr:rowOff>16565</xdr:rowOff>
    </xdr:from>
    <xdr:to>
      <xdr:col>50</xdr:col>
      <xdr:colOff>233043</xdr:colOff>
      <xdr:row>165</xdr:row>
      <xdr:rowOff>16565</xdr:rowOff>
    </xdr:to>
    <xdr:cxnSp macro="">
      <xdr:nvCxnSpPr>
        <xdr:cNvPr id="61" name="直線矢印コネクタ 60"/>
        <xdr:cNvCxnSpPr/>
      </xdr:nvCxnSpPr>
      <xdr:spPr>
        <a:xfrm flipH="1">
          <a:off x="11249855" y="274580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167</xdr:row>
      <xdr:rowOff>99387</xdr:rowOff>
    </xdr:from>
    <xdr:to>
      <xdr:col>62</xdr:col>
      <xdr:colOff>195057</xdr:colOff>
      <xdr:row>170</xdr:row>
      <xdr:rowOff>204162</xdr:rowOff>
    </xdr:to>
    <xdr:sp macro="" textlink="">
      <xdr:nvSpPr>
        <xdr:cNvPr id="62" name="テキスト ボックス 61"/>
        <xdr:cNvSpPr txBox="1"/>
      </xdr:nvSpPr>
      <xdr:spPr>
        <a:xfrm>
          <a:off x="11463132" y="279600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140</xdr:row>
      <xdr:rowOff>143530</xdr:rowOff>
    </xdr:from>
    <xdr:to>
      <xdr:col>76</xdr:col>
      <xdr:colOff>224987</xdr:colOff>
      <xdr:row>140</xdr:row>
      <xdr:rowOff>143530</xdr:rowOff>
    </xdr:to>
    <xdr:cxnSp macro="">
      <xdr:nvCxnSpPr>
        <xdr:cNvPr id="63" name="直線矢印コネクタ 62"/>
        <xdr:cNvCxnSpPr/>
      </xdr:nvCxnSpPr>
      <xdr:spPr>
        <a:xfrm>
          <a:off x="12620625" y="313569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140</xdr:row>
      <xdr:rowOff>0</xdr:rowOff>
    </xdr:from>
    <xdr:to>
      <xdr:col>79</xdr:col>
      <xdr:colOff>12556</xdr:colOff>
      <xdr:row>142</xdr:row>
      <xdr:rowOff>76199</xdr:rowOff>
    </xdr:to>
    <xdr:sp macro="" textlink="">
      <xdr:nvSpPr>
        <xdr:cNvPr id="64" name="正方形/長方形 63"/>
        <xdr:cNvSpPr/>
      </xdr:nvSpPr>
      <xdr:spPr>
        <a:xfrm>
          <a:off x="18296554" y="312134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242</xdr:row>
      <xdr:rowOff>165660</xdr:rowOff>
    </xdr:from>
    <xdr:to>
      <xdr:col>56</xdr:col>
      <xdr:colOff>85724</xdr:colOff>
      <xdr:row>244</xdr:row>
      <xdr:rowOff>15744</xdr:rowOff>
    </xdr:to>
    <xdr:grpSp>
      <xdr:nvGrpSpPr>
        <xdr:cNvPr id="65" name="グループ化 93"/>
        <xdr:cNvGrpSpPr>
          <a:grpSpLocks/>
        </xdr:cNvGrpSpPr>
      </xdr:nvGrpSpPr>
      <xdr:grpSpPr bwMode="auto">
        <a:xfrm>
          <a:off x="12382500" y="51076785"/>
          <a:ext cx="1038224" cy="269184"/>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202</xdr:row>
      <xdr:rowOff>0</xdr:rowOff>
    </xdr:from>
    <xdr:to>
      <xdr:col>53</xdr:col>
      <xdr:colOff>1</xdr:colOff>
      <xdr:row>243</xdr:row>
      <xdr:rowOff>53068</xdr:rowOff>
    </xdr:to>
    <xdr:sp macro="" textlink="">
      <xdr:nvSpPr>
        <xdr:cNvPr id="69" name="正方形/長方形 68"/>
        <xdr:cNvSpPr/>
      </xdr:nvSpPr>
      <xdr:spPr>
        <a:xfrm>
          <a:off x="12144375" y="37919025"/>
          <a:ext cx="476251" cy="86446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201</xdr:row>
      <xdr:rowOff>74547</xdr:rowOff>
    </xdr:from>
    <xdr:to>
      <xdr:col>57</xdr:col>
      <xdr:colOff>80294</xdr:colOff>
      <xdr:row>202</xdr:row>
      <xdr:rowOff>134419</xdr:rowOff>
    </xdr:to>
    <xdr:grpSp>
      <xdr:nvGrpSpPr>
        <xdr:cNvPr id="70" name="グループ化 93"/>
        <xdr:cNvGrpSpPr>
          <a:grpSpLocks/>
        </xdr:cNvGrpSpPr>
      </xdr:nvGrpSpPr>
      <xdr:grpSpPr bwMode="auto">
        <a:xfrm>
          <a:off x="12382500" y="42394122"/>
          <a:ext cx="1270919" cy="269422"/>
          <a:chOff x="12951512" y="7341671"/>
          <a:chExt cx="697255" cy="618509"/>
        </a:xfrm>
      </xdr:grpSpPr>
      <xdr:cxnSp macro="">
        <xdr:nvCxnSpPr>
          <xdr:cNvPr id="71" name="直線コネクタ 7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2" name="直線矢印コネクタ 7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206</xdr:row>
      <xdr:rowOff>16565</xdr:rowOff>
    </xdr:from>
    <xdr:to>
      <xdr:col>50</xdr:col>
      <xdr:colOff>233043</xdr:colOff>
      <xdr:row>206</xdr:row>
      <xdr:rowOff>16565</xdr:rowOff>
    </xdr:to>
    <xdr:cxnSp macro="">
      <xdr:nvCxnSpPr>
        <xdr:cNvPr id="74" name="直線矢印コネクタ 73"/>
        <xdr:cNvCxnSpPr/>
      </xdr:nvCxnSpPr>
      <xdr:spPr>
        <a:xfrm flipH="1">
          <a:off x="11249855" y="387737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225</xdr:row>
      <xdr:rowOff>143530</xdr:rowOff>
    </xdr:from>
    <xdr:to>
      <xdr:col>76</xdr:col>
      <xdr:colOff>224987</xdr:colOff>
      <xdr:row>225</xdr:row>
      <xdr:rowOff>143530</xdr:rowOff>
    </xdr:to>
    <xdr:cxnSp macro="">
      <xdr:nvCxnSpPr>
        <xdr:cNvPr id="76" name="直線矢印コネクタ 75"/>
        <xdr:cNvCxnSpPr/>
      </xdr:nvCxnSpPr>
      <xdr:spPr>
        <a:xfrm>
          <a:off x="12620625" y="428822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225</xdr:row>
      <xdr:rowOff>0</xdr:rowOff>
    </xdr:from>
    <xdr:to>
      <xdr:col>79</xdr:col>
      <xdr:colOff>12556</xdr:colOff>
      <xdr:row>227</xdr:row>
      <xdr:rowOff>66260</xdr:rowOff>
    </xdr:to>
    <xdr:sp macro="" textlink="">
      <xdr:nvSpPr>
        <xdr:cNvPr id="77" name="正方形/長方形 76"/>
        <xdr:cNvSpPr/>
      </xdr:nvSpPr>
      <xdr:spPr>
        <a:xfrm>
          <a:off x="18296554" y="427386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232</xdr:row>
      <xdr:rowOff>149114</xdr:rowOff>
    </xdr:from>
    <xdr:to>
      <xdr:col>55</xdr:col>
      <xdr:colOff>180975</xdr:colOff>
      <xdr:row>233</xdr:row>
      <xdr:rowOff>206263</xdr:rowOff>
    </xdr:to>
    <xdr:grpSp>
      <xdr:nvGrpSpPr>
        <xdr:cNvPr id="78" name="グループ化 93"/>
        <xdr:cNvGrpSpPr>
          <a:grpSpLocks/>
        </xdr:cNvGrpSpPr>
      </xdr:nvGrpSpPr>
      <xdr:grpSpPr bwMode="auto">
        <a:xfrm>
          <a:off x="12620625" y="48964739"/>
          <a:ext cx="657225" cy="266699"/>
          <a:chOff x="12981214" y="7347857"/>
          <a:chExt cx="667550" cy="612323"/>
        </a:xfrm>
      </xdr:grpSpPr>
      <xdr:cxnSp macro="">
        <xdr:nvCxnSpPr>
          <xdr:cNvPr id="79" name="直線コネクタ 7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矢印コネクタ 7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1" name="直線コネクタ 8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139</xdr:row>
      <xdr:rowOff>0</xdr:rowOff>
    </xdr:from>
    <xdr:to>
      <xdr:col>50</xdr:col>
      <xdr:colOff>208195</xdr:colOff>
      <xdr:row>139</xdr:row>
      <xdr:rowOff>0</xdr:rowOff>
    </xdr:to>
    <xdr:cxnSp macro="">
      <xdr:nvCxnSpPr>
        <xdr:cNvPr id="82" name="直線矢印コネクタ 81"/>
        <xdr:cNvCxnSpPr/>
      </xdr:nvCxnSpPr>
      <xdr:spPr>
        <a:xfrm flipH="1">
          <a:off x="11225007" y="310038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124</xdr:row>
      <xdr:rowOff>0</xdr:rowOff>
    </xdr:from>
    <xdr:to>
      <xdr:col>50</xdr:col>
      <xdr:colOff>233044</xdr:colOff>
      <xdr:row>124</xdr:row>
      <xdr:rowOff>0</xdr:rowOff>
    </xdr:to>
    <xdr:cxnSp macro="">
      <xdr:nvCxnSpPr>
        <xdr:cNvPr id="83" name="直線矢印コネクタ 82"/>
        <xdr:cNvCxnSpPr/>
      </xdr:nvCxnSpPr>
      <xdr:spPr>
        <a:xfrm flipH="1">
          <a:off x="11249856" y="21783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221</xdr:row>
      <xdr:rowOff>16566</xdr:rowOff>
    </xdr:from>
    <xdr:to>
      <xdr:col>51</xdr:col>
      <xdr:colOff>16884</xdr:colOff>
      <xdr:row>226</xdr:row>
      <xdr:rowOff>115956</xdr:rowOff>
    </xdr:to>
    <xdr:sp macro="" textlink="">
      <xdr:nvSpPr>
        <xdr:cNvPr id="84" name="フリーフォーム 83"/>
        <xdr:cNvSpPr/>
      </xdr:nvSpPr>
      <xdr:spPr>
        <a:xfrm>
          <a:off x="11274701" y="41917041"/>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233</xdr:row>
      <xdr:rowOff>91113</xdr:rowOff>
    </xdr:from>
    <xdr:to>
      <xdr:col>51</xdr:col>
      <xdr:colOff>310</xdr:colOff>
      <xdr:row>236</xdr:row>
      <xdr:rowOff>49698</xdr:rowOff>
    </xdr:to>
    <xdr:sp macro="" textlink="">
      <xdr:nvSpPr>
        <xdr:cNvPr id="85" name="フリーフォーム 84"/>
        <xdr:cNvSpPr/>
      </xdr:nvSpPr>
      <xdr:spPr>
        <a:xfrm>
          <a:off x="11258127" y="445061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177</xdr:row>
      <xdr:rowOff>149114</xdr:rowOff>
    </xdr:from>
    <xdr:to>
      <xdr:col>55</xdr:col>
      <xdr:colOff>180975</xdr:colOff>
      <xdr:row>178</xdr:row>
      <xdr:rowOff>206263</xdr:rowOff>
    </xdr:to>
    <xdr:grpSp>
      <xdr:nvGrpSpPr>
        <xdr:cNvPr id="86" name="グループ化 93"/>
        <xdr:cNvGrpSpPr>
          <a:grpSpLocks/>
        </xdr:cNvGrpSpPr>
      </xdr:nvGrpSpPr>
      <xdr:grpSpPr bwMode="auto">
        <a:xfrm>
          <a:off x="12620625" y="37439489"/>
          <a:ext cx="657225" cy="266699"/>
          <a:chOff x="12981214" y="7347857"/>
          <a:chExt cx="667550" cy="612323"/>
        </a:xfrm>
      </xdr:grpSpPr>
      <xdr:cxnSp macro="">
        <xdr:nvCxnSpPr>
          <xdr:cNvPr id="87" name="直線コネクタ 8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矢印コネクタ 8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178</xdr:row>
      <xdr:rowOff>16566</xdr:rowOff>
    </xdr:from>
    <xdr:to>
      <xdr:col>51</xdr:col>
      <xdr:colOff>310</xdr:colOff>
      <xdr:row>180</xdr:row>
      <xdr:rowOff>182217</xdr:rowOff>
    </xdr:to>
    <xdr:sp macro="" textlink="">
      <xdr:nvSpPr>
        <xdr:cNvPr id="90" name="フリーフォーム 89"/>
        <xdr:cNvSpPr/>
      </xdr:nvSpPr>
      <xdr:spPr>
        <a:xfrm>
          <a:off x="11258127" y="329063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256</xdr:row>
      <xdr:rowOff>0</xdr:rowOff>
    </xdr:from>
    <xdr:to>
      <xdr:col>79</xdr:col>
      <xdr:colOff>53697</xdr:colOff>
      <xdr:row>363</xdr:row>
      <xdr:rowOff>66260</xdr:rowOff>
    </xdr:to>
    <xdr:sp macro="" textlink="">
      <xdr:nvSpPr>
        <xdr:cNvPr id="91" name="正方形/長方形 90"/>
        <xdr:cNvSpPr/>
      </xdr:nvSpPr>
      <xdr:spPr>
        <a:xfrm>
          <a:off x="18335625" y="49234725"/>
          <a:ext cx="529947" cy="1787801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261</xdr:row>
      <xdr:rowOff>49696</xdr:rowOff>
    </xdr:from>
    <xdr:to>
      <xdr:col>82</xdr:col>
      <xdr:colOff>7044</xdr:colOff>
      <xdr:row>262</xdr:row>
      <xdr:rowOff>106845</xdr:rowOff>
    </xdr:to>
    <xdr:grpSp>
      <xdr:nvGrpSpPr>
        <xdr:cNvPr id="92" name="グループ化 93"/>
        <xdr:cNvGrpSpPr>
          <a:grpSpLocks/>
        </xdr:cNvGrpSpPr>
      </xdr:nvGrpSpPr>
      <xdr:grpSpPr bwMode="auto">
        <a:xfrm>
          <a:off x="18878139" y="54951796"/>
          <a:ext cx="655155" cy="266699"/>
          <a:chOff x="12981214" y="7347857"/>
          <a:chExt cx="667550" cy="612323"/>
        </a:xfrm>
      </xdr:grpSpPr>
      <xdr:cxnSp macro="">
        <xdr:nvCxnSpPr>
          <xdr:cNvPr id="93" name="直線コネクタ 9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4" name="直線矢印コネクタ 9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31889</xdr:colOff>
      <xdr:row>208</xdr:row>
      <xdr:rowOff>99391</xdr:rowOff>
    </xdr:from>
    <xdr:to>
      <xdr:col>83</xdr:col>
      <xdr:colOff>166481</xdr:colOff>
      <xdr:row>239</xdr:row>
      <xdr:rowOff>66261</xdr:rowOff>
    </xdr:to>
    <xdr:sp macro="" textlink="">
      <xdr:nvSpPr>
        <xdr:cNvPr id="96" name="テキスト ボックス 95"/>
        <xdr:cNvSpPr txBox="1"/>
      </xdr:nvSpPr>
      <xdr:spPr>
        <a:xfrm>
          <a:off x="11461889" y="43885816"/>
          <a:ext cx="8468967" cy="64629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23606</xdr:colOff>
      <xdr:row>167</xdr:row>
      <xdr:rowOff>99391</xdr:rowOff>
    </xdr:from>
    <xdr:to>
      <xdr:col>83</xdr:col>
      <xdr:colOff>166481</xdr:colOff>
      <xdr:row>183</xdr:row>
      <xdr:rowOff>66261</xdr:rowOff>
    </xdr:to>
    <xdr:sp macro="" textlink="">
      <xdr:nvSpPr>
        <xdr:cNvPr id="97" name="テキスト ボックス 96"/>
        <xdr:cNvSpPr txBox="1"/>
      </xdr:nvSpPr>
      <xdr:spPr>
        <a:xfrm>
          <a:off x="11453606" y="35294266"/>
          <a:ext cx="8477250" cy="331967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70</xdr:row>
      <xdr:rowOff>47625</xdr:rowOff>
    </xdr:from>
    <xdr:to>
      <xdr:col>83</xdr:col>
      <xdr:colOff>180975</xdr:colOff>
      <xdr:row>143</xdr:row>
      <xdr:rowOff>152400</xdr:rowOff>
    </xdr:to>
    <xdr:sp macro="" textlink="">
      <xdr:nvSpPr>
        <xdr:cNvPr id="98" name="テキスト ボックス 97"/>
        <xdr:cNvSpPr txBox="1"/>
      </xdr:nvSpPr>
      <xdr:spPr>
        <a:xfrm>
          <a:off x="11468100" y="12401550"/>
          <a:ext cx="8477250" cy="1058227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87</xdr:col>
      <xdr:colOff>182196</xdr:colOff>
      <xdr:row>340</xdr:row>
      <xdr:rowOff>142875</xdr:rowOff>
    </xdr:to>
    <xdr:sp macro="" textlink="">
      <xdr:nvSpPr>
        <xdr:cNvPr id="99" name="テキスト ボックス 98"/>
        <xdr:cNvSpPr txBox="1"/>
      </xdr:nvSpPr>
      <xdr:spPr>
        <a:xfrm>
          <a:off x="11216701" y="53904048"/>
          <a:ext cx="9682370" cy="1371392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269</xdr:row>
      <xdr:rowOff>49698</xdr:rowOff>
    </xdr:from>
    <xdr:to>
      <xdr:col>61</xdr:col>
      <xdr:colOff>95622</xdr:colOff>
      <xdr:row>273</xdr:row>
      <xdr:rowOff>154473</xdr:rowOff>
    </xdr:to>
    <xdr:sp macro="" textlink="">
      <xdr:nvSpPr>
        <xdr:cNvPr id="100" name="テキスト ボックス 99"/>
        <xdr:cNvSpPr txBox="1"/>
      </xdr:nvSpPr>
      <xdr:spPr>
        <a:xfrm>
          <a:off x="11216701" y="52008573"/>
          <a:ext cx="3404546"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280</xdr:row>
      <xdr:rowOff>49696</xdr:rowOff>
    </xdr:from>
    <xdr:to>
      <xdr:col>82</xdr:col>
      <xdr:colOff>7044</xdr:colOff>
      <xdr:row>281</xdr:row>
      <xdr:rowOff>106845</xdr:rowOff>
    </xdr:to>
    <xdr:grpSp>
      <xdr:nvGrpSpPr>
        <xdr:cNvPr id="101" name="グループ化 93"/>
        <xdr:cNvGrpSpPr>
          <a:grpSpLocks/>
        </xdr:cNvGrpSpPr>
      </xdr:nvGrpSpPr>
      <xdr:grpSpPr bwMode="auto">
        <a:xfrm>
          <a:off x="18878139" y="58933246"/>
          <a:ext cx="655155" cy="266699"/>
          <a:chOff x="12981214" y="7347857"/>
          <a:chExt cx="667550" cy="612323"/>
        </a:xfrm>
      </xdr:grpSpPr>
      <xdr:cxnSp macro="">
        <xdr:nvCxnSpPr>
          <xdr:cNvPr id="102" name="直線コネクタ 10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3" name="直線矢印コネクタ 10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284</xdr:row>
      <xdr:rowOff>24849</xdr:rowOff>
    </xdr:from>
    <xdr:to>
      <xdr:col>64</xdr:col>
      <xdr:colOff>120492</xdr:colOff>
      <xdr:row>287</xdr:row>
      <xdr:rowOff>129624</xdr:rowOff>
    </xdr:to>
    <xdr:sp macro="" textlink="">
      <xdr:nvSpPr>
        <xdr:cNvPr id="105" name="テキスト ボックス 104"/>
        <xdr:cNvSpPr txBox="1"/>
      </xdr:nvSpPr>
      <xdr:spPr>
        <a:xfrm>
          <a:off x="11955946" y="54917424"/>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284</xdr:row>
      <xdr:rowOff>24849</xdr:rowOff>
    </xdr:from>
    <xdr:to>
      <xdr:col>86</xdr:col>
      <xdr:colOff>198783</xdr:colOff>
      <xdr:row>332</xdr:row>
      <xdr:rowOff>157371</xdr:rowOff>
    </xdr:to>
    <xdr:sp macro="" textlink="">
      <xdr:nvSpPr>
        <xdr:cNvPr id="106" name="テキスト ボックス 105"/>
        <xdr:cNvSpPr txBox="1"/>
      </xdr:nvSpPr>
      <xdr:spPr>
        <a:xfrm>
          <a:off x="11955945" y="54917424"/>
          <a:ext cx="8721588" cy="101909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49698</xdr:colOff>
      <xdr:row>298</xdr:row>
      <xdr:rowOff>115981</xdr:rowOff>
    </xdr:from>
    <xdr:to>
      <xdr:col>81</xdr:col>
      <xdr:colOff>230673</xdr:colOff>
      <xdr:row>299</xdr:row>
      <xdr:rowOff>173130</xdr:rowOff>
    </xdr:to>
    <xdr:grpSp>
      <xdr:nvGrpSpPr>
        <xdr:cNvPr id="107" name="グループ化 93"/>
        <xdr:cNvGrpSpPr>
          <a:grpSpLocks/>
        </xdr:cNvGrpSpPr>
      </xdr:nvGrpSpPr>
      <xdr:grpSpPr bwMode="auto">
        <a:xfrm>
          <a:off x="18861573" y="62771431"/>
          <a:ext cx="657225" cy="266699"/>
          <a:chOff x="12981214" y="7347857"/>
          <a:chExt cx="667550" cy="612323"/>
        </a:xfrm>
      </xdr:grpSpPr>
      <xdr:cxnSp macro="">
        <xdr:nvCxnSpPr>
          <xdr:cNvPr id="108" name="直線コネクタ 10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9" name="直線矢印コネクタ 10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49698</xdr:colOff>
      <xdr:row>310</xdr:row>
      <xdr:rowOff>82849</xdr:rowOff>
    </xdr:from>
    <xdr:to>
      <xdr:col>81</xdr:col>
      <xdr:colOff>230673</xdr:colOff>
      <xdr:row>311</xdr:row>
      <xdr:rowOff>139997</xdr:rowOff>
    </xdr:to>
    <xdr:grpSp>
      <xdr:nvGrpSpPr>
        <xdr:cNvPr id="111" name="グループ化 93"/>
        <xdr:cNvGrpSpPr>
          <a:grpSpLocks/>
        </xdr:cNvGrpSpPr>
      </xdr:nvGrpSpPr>
      <xdr:grpSpPr bwMode="auto">
        <a:xfrm>
          <a:off x="18861573" y="65252899"/>
          <a:ext cx="657225" cy="266698"/>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57969</xdr:colOff>
      <xdr:row>304</xdr:row>
      <xdr:rowOff>74547</xdr:rowOff>
    </xdr:from>
    <xdr:to>
      <xdr:col>82</xdr:col>
      <xdr:colOff>819</xdr:colOff>
      <xdr:row>305</xdr:row>
      <xdr:rowOff>131695</xdr:rowOff>
    </xdr:to>
    <xdr:grpSp>
      <xdr:nvGrpSpPr>
        <xdr:cNvPr id="115" name="グループ化 93"/>
        <xdr:cNvGrpSpPr>
          <a:grpSpLocks/>
        </xdr:cNvGrpSpPr>
      </xdr:nvGrpSpPr>
      <xdr:grpSpPr bwMode="auto">
        <a:xfrm>
          <a:off x="18869844" y="63987297"/>
          <a:ext cx="657225" cy="266698"/>
          <a:chOff x="12981214" y="7347857"/>
          <a:chExt cx="667550" cy="612323"/>
        </a:xfrm>
      </xdr:grpSpPr>
      <xdr:cxnSp macro="">
        <xdr:nvCxnSpPr>
          <xdr:cNvPr id="116" name="直線コネクタ 11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7" name="直線矢印コネクタ 11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57981</xdr:colOff>
      <xdr:row>315</xdr:row>
      <xdr:rowOff>82830</xdr:rowOff>
    </xdr:from>
    <xdr:to>
      <xdr:col>82</xdr:col>
      <xdr:colOff>831</xdr:colOff>
      <xdr:row>316</xdr:row>
      <xdr:rowOff>139978</xdr:rowOff>
    </xdr:to>
    <xdr:grpSp>
      <xdr:nvGrpSpPr>
        <xdr:cNvPr id="119" name="グループ化 93"/>
        <xdr:cNvGrpSpPr>
          <a:grpSpLocks/>
        </xdr:cNvGrpSpPr>
      </xdr:nvGrpSpPr>
      <xdr:grpSpPr bwMode="auto">
        <a:xfrm>
          <a:off x="18869856" y="66300630"/>
          <a:ext cx="657225" cy="266698"/>
          <a:chOff x="12981214" y="7347857"/>
          <a:chExt cx="667550" cy="612323"/>
        </a:xfrm>
      </xdr:grpSpPr>
      <xdr:cxnSp macro="">
        <xdr:nvCxnSpPr>
          <xdr:cNvPr id="120" name="直線コネクタ 11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1" name="直線矢印コネクタ 12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231913</xdr:colOff>
      <xdr:row>55</xdr:row>
      <xdr:rowOff>57983</xdr:rowOff>
    </xdr:from>
    <xdr:to>
      <xdr:col>86</xdr:col>
      <xdr:colOff>230671</xdr:colOff>
      <xdr:row>57</xdr:row>
      <xdr:rowOff>120103</xdr:rowOff>
    </xdr:to>
    <xdr:grpSp>
      <xdr:nvGrpSpPr>
        <xdr:cNvPr id="127" name="グループ化 103"/>
        <xdr:cNvGrpSpPr>
          <a:grpSpLocks/>
        </xdr:cNvGrpSpPr>
      </xdr:nvGrpSpPr>
      <xdr:grpSpPr bwMode="auto">
        <a:xfrm>
          <a:off x="10709413" y="11783258"/>
          <a:ext cx="10000008" cy="481220"/>
          <a:chOff x="4163786" y="34453283"/>
          <a:chExt cx="10123714" cy="469448"/>
        </a:xfrm>
      </xdr:grpSpPr>
      <xdr:sp macro="" textlink="">
        <xdr:nvSpPr>
          <xdr:cNvPr id="128" name="フリーフォーム 127"/>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9" name="フリーフォーム 128"/>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152</xdr:row>
      <xdr:rowOff>0</xdr:rowOff>
    </xdr:from>
    <xdr:to>
      <xdr:col>87</xdr:col>
      <xdr:colOff>828</xdr:colOff>
      <xdr:row>154</xdr:row>
      <xdr:rowOff>62119</xdr:rowOff>
    </xdr:to>
    <xdr:grpSp>
      <xdr:nvGrpSpPr>
        <xdr:cNvPr id="130" name="グループ化 103"/>
        <xdr:cNvGrpSpPr>
          <a:grpSpLocks/>
        </xdr:cNvGrpSpPr>
      </xdr:nvGrpSpPr>
      <xdr:grpSpPr bwMode="auto">
        <a:xfrm>
          <a:off x="10715625" y="32051625"/>
          <a:ext cx="10002078" cy="481219"/>
          <a:chOff x="4163786" y="34453283"/>
          <a:chExt cx="10123714" cy="469448"/>
        </a:xfrm>
      </xdr:grpSpPr>
      <xdr:sp macro="" textlink="">
        <xdr:nvSpPr>
          <xdr:cNvPr id="131" name="フリーフォーム 13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2" name="フリーフォーム 13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192</xdr:row>
      <xdr:rowOff>0</xdr:rowOff>
    </xdr:from>
    <xdr:to>
      <xdr:col>87</xdr:col>
      <xdr:colOff>828</xdr:colOff>
      <xdr:row>194</xdr:row>
      <xdr:rowOff>62120</xdr:rowOff>
    </xdr:to>
    <xdr:grpSp>
      <xdr:nvGrpSpPr>
        <xdr:cNvPr id="133" name="グループ化 103"/>
        <xdr:cNvGrpSpPr>
          <a:grpSpLocks/>
        </xdr:cNvGrpSpPr>
      </xdr:nvGrpSpPr>
      <xdr:grpSpPr bwMode="auto">
        <a:xfrm>
          <a:off x="10715625" y="40433625"/>
          <a:ext cx="10002078" cy="481220"/>
          <a:chOff x="4163786" y="34453283"/>
          <a:chExt cx="10123714" cy="469448"/>
        </a:xfrm>
      </xdr:grpSpPr>
      <xdr:sp macro="" textlink="">
        <xdr:nvSpPr>
          <xdr:cNvPr id="134" name="フリーフォーム 13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5" name="フリーフォーム 13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247</xdr:row>
      <xdr:rowOff>0</xdr:rowOff>
    </xdr:from>
    <xdr:to>
      <xdr:col>87</xdr:col>
      <xdr:colOff>828</xdr:colOff>
      <xdr:row>249</xdr:row>
      <xdr:rowOff>62120</xdr:rowOff>
    </xdr:to>
    <xdr:grpSp>
      <xdr:nvGrpSpPr>
        <xdr:cNvPr id="136" name="グループ化 103"/>
        <xdr:cNvGrpSpPr>
          <a:grpSpLocks/>
        </xdr:cNvGrpSpPr>
      </xdr:nvGrpSpPr>
      <xdr:grpSpPr bwMode="auto">
        <a:xfrm>
          <a:off x="10715625" y="51958875"/>
          <a:ext cx="10002078" cy="481220"/>
          <a:chOff x="4163786" y="34453283"/>
          <a:chExt cx="10123714" cy="469448"/>
        </a:xfrm>
      </xdr:grpSpPr>
      <xdr:sp macro="" textlink="">
        <xdr:nvSpPr>
          <xdr:cNvPr id="137" name="フリーフォーム 13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8" name="フリーフォーム 13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41415</xdr:colOff>
      <xdr:row>329</xdr:row>
      <xdr:rowOff>16566</xdr:rowOff>
    </xdr:from>
    <xdr:to>
      <xdr:col>81</xdr:col>
      <xdr:colOff>222390</xdr:colOff>
      <xdr:row>330</xdr:row>
      <xdr:rowOff>73714</xdr:rowOff>
    </xdr:to>
    <xdr:grpSp>
      <xdr:nvGrpSpPr>
        <xdr:cNvPr id="139" name="グループ化 93"/>
        <xdr:cNvGrpSpPr>
          <a:grpSpLocks/>
        </xdr:cNvGrpSpPr>
      </xdr:nvGrpSpPr>
      <xdr:grpSpPr bwMode="auto">
        <a:xfrm>
          <a:off x="18853290" y="69168066"/>
          <a:ext cx="657225" cy="266698"/>
          <a:chOff x="12981214" y="7347857"/>
          <a:chExt cx="667550" cy="612323"/>
        </a:xfrm>
      </xdr:grpSpPr>
      <xdr:cxnSp macro="">
        <xdr:nvCxnSpPr>
          <xdr:cNvPr id="140" name="直線コネクタ 1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矢印コネクタ 140"/>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2" name="直線コネクタ 141"/>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66264</xdr:colOff>
      <xdr:row>275</xdr:row>
      <xdr:rowOff>49696</xdr:rowOff>
    </xdr:from>
    <xdr:to>
      <xdr:col>82</xdr:col>
      <xdr:colOff>7044</xdr:colOff>
      <xdr:row>276</xdr:row>
      <xdr:rowOff>106845</xdr:rowOff>
    </xdr:to>
    <xdr:grpSp>
      <xdr:nvGrpSpPr>
        <xdr:cNvPr id="143" name="グループ化 93"/>
        <xdr:cNvGrpSpPr>
          <a:grpSpLocks/>
        </xdr:cNvGrpSpPr>
      </xdr:nvGrpSpPr>
      <xdr:grpSpPr bwMode="auto">
        <a:xfrm>
          <a:off x="18878139" y="57885496"/>
          <a:ext cx="655155" cy="266699"/>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45</xdr:row>
      <xdr:rowOff>74527</xdr:rowOff>
    </xdr:from>
    <xdr:to>
      <xdr:col>55</xdr:col>
      <xdr:colOff>180975</xdr:colOff>
      <xdr:row>46</xdr:row>
      <xdr:rowOff>131678</xdr:rowOff>
    </xdr:to>
    <xdr:grpSp>
      <xdr:nvGrpSpPr>
        <xdr:cNvPr id="148" name="グループ化 93"/>
        <xdr:cNvGrpSpPr>
          <a:grpSpLocks/>
        </xdr:cNvGrpSpPr>
      </xdr:nvGrpSpPr>
      <xdr:grpSpPr bwMode="auto">
        <a:xfrm>
          <a:off x="12620625" y="9704302"/>
          <a:ext cx="657225" cy="266701"/>
          <a:chOff x="12981214" y="7347857"/>
          <a:chExt cx="667550" cy="612323"/>
        </a:xfrm>
      </xdr:grpSpPr>
      <xdr:cxnSp macro="">
        <xdr:nvCxnSpPr>
          <xdr:cNvPr id="149" name="直線コネクタ 14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0" name="直線矢印コネクタ 14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1" name="直線コネクタ 15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52" name="四角形吹き出し 151"/>
        <xdr:cNvSpPr/>
      </xdr:nvSpPr>
      <xdr:spPr>
        <a:xfrm>
          <a:off x="12978847" y="2940327"/>
          <a:ext cx="5433391" cy="2377107"/>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・①スタティックルート設定ファイル出力・配置情報の初期化処理</a:t>
          </a:r>
        </a:p>
        <a:p>
          <a:r>
            <a:rPr lang="ja-JP" altLang="en-US">
              <a:solidFill>
                <a:sysClr val="windowText" lastClr="000000"/>
              </a:solidFill>
              <a:effectLst/>
            </a:rPr>
            <a:t>・②スタティックルート設定ファイル出力処理</a:t>
          </a:r>
        </a:p>
        <a:p>
          <a:r>
            <a:rPr lang="ja-JP" altLang="en-US">
              <a:solidFill>
                <a:sysClr val="windowText" lastClr="000000"/>
              </a:solidFill>
              <a:effectLst/>
            </a:rPr>
            <a:t>・③スタティックルート設定ファイルコミット処理</a:t>
          </a:r>
        </a:p>
        <a:p>
          <a:r>
            <a:rPr lang="ja-JP" altLang="en-US">
              <a:solidFill>
                <a:sysClr val="windowText" lastClr="000000"/>
              </a:solidFill>
              <a:effectLst/>
            </a:rPr>
            <a:t>・④スタティックルート設定ファイルロールバック処理</a:t>
          </a:r>
        </a:p>
        <a:p>
          <a:r>
            <a:rPr lang="ja-JP" altLang="en-US">
              <a:solidFill>
                <a:sysClr val="windowText" lastClr="000000"/>
              </a:solidFill>
              <a:effectLst/>
            </a:rPr>
            <a:t>・スタティックルート反映シェル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79</xdr:col>
      <xdr:colOff>41416</xdr:colOff>
      <xdr:row>352</xdr:row>
      <xdr:rowOff>66269</xdr:rowOff>
    </xdr:from>
    <xdr:to>
      <xdr:col>81</xdr:col>
      <xdr:colOff>222391</xdr:colOff>
      <xdr:row>353</xdr:row>
      <xdr:rowOff>123416</xdr:rowOff>
    </xdr:to>
    <xdr:grpSp>
      <xdr:nvGrpSpPr>
        <xdr:cNvPr id="153" name="グループ化 93"/>
        <xdr:cNvGrpSpPr>
          <a:grpSpLocks/>
        </xdr:cNvGrpSpPr>
      </xdr:nvGrpSpPr>
      <xdr:grpSpPr bwMode="auto">
        <a:xfrm>
          <a:off x="18853291" y="74037419"/>
          <a:ext cx="657225" cy="266697"/>
          <a:chOff x="12981214" y="7347857"/>
          <a:chExt cx="667550" cy="612323"/>
        </a:xfrm>
      </xdr:grpSpPr>
      <xdr:cxnSp macro="">
        <xdr:nvCxnSpPr>
          <xdr:cNvPr id="154" name="直線コネクタ 15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5" name="直線矢印コネクタ 15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6" name="直線コネクタ 15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85725</xdr:colOff>
      <xdr:row>336</xdr:row>
      <xdr:rowOff>76200</xdr:rowOff>
    </xdr:from>
    <xdr:to>
      <xdr:col>82</xdr:col>
      <xdr:colOff>28575</xdr:colOff>
      <xdr:row>337</xdr:row>
      <xdr:rowOff>133347</xdr:rowOff>
    </xdr:to>
    <xdr:grpSp>
      <xdr:nvGrpSpPr>
        <xdr:cNvPr id="157" name="グループ化 93"/>
        <xdr:cNvGrpSpPr>
          <a:grpSpLocks/>
        </xdr:cNvGrpSpPr>
      </xdr:nvGrpSpPr>
      <xdr:grpSpPr bwMode="auto">
        <a:xfrm>
          <a:off x="18897600" y="70694550"/>
          <a:ext cx="657225" cy="266697"/>
          <a:chOff x="12981214" y="7347857"/>
          <a:chExt cx="667550" cy="612323"/>
        </a:xfrm>
      </xdr:grpSpPr>
      <xdr:cxnSp macro="">
        <xdr:nvCxnSpPr>
          <xdr:cNvPr id="158" name="直線コネクタ 15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矢印コネクタ 15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89</xdr:row>
      <xdr:rowOff>95250</xdr:rowOff>
    </xdr:from>
    <xdr:to>
      <xdr:col>55</xdr:col>
      <xdr:colOff>180975</xdr:colOff>
      <xdr:row>90</xdr:row>
      <xdr:rowOff>152400</xdr:rowOff>
    </xdr:to>
    <xdr:grpSp>
      <xdr:nvGrpSpPr>
        <xdr:cNvPr id="162" name="グループ化 93"/>
        <xdr:cNvGrpSpPr>
          <a:grpSpLocks/>
        </xdr:cNvGrpSpPr>
      </xdr:nvGrpSpPr>
      <xdr:grpSpPr bwMode="auto">
        <a:xfrm>
          <a:off x="12620625" y="18945225"/>
          <a:ext cx="657225" cy="266700"/>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28575</xdr:colOff>
      <xdr:row>208</xdr:row>
      <xdr:rowOff>95250</xdr:rowOff>
    </xdr:from>
    <xdr:to>
      <xdr:col>62</xdr:col>
      <xdr:colOff>190500</xdr:colOff>
      <xdr:row>211</xdr:row>
      <xdr:rowOff>200025</xdr:rowOff>
    </xdr:to>
    <xdr:sp macro="" textlink="">
      <xdr:nvSpPr>
        <xdr:cNvPr id="169" name="テキスト ボックス 168"/>
        <xdr:cNvSpPr txBox="1"/>
      </xdr:nvSpPr>
      <xdr:spPr>
        <a:xfrm>
          <a:off x="11458575" y="438816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a:t>
          </a:r>
          <a:r>
            <a:rPr kumimoji="1" lang="ja-JP" altLang="en-US" sz="1100"/>
            <a:t>　ループ</a:t>
          </a:r>
          <a:endParaRPr kumimoji="1" lang="en-US" altLang="ja-JP" sz="1100"/>
        </a:p>
      </xdr:txBody>
    </xdr:sp>
    <xdr:clientData/>
  </xdr:twoCellAnchor>
  <xdr:twoCellAnchor>
    <xdr:from>
      <xdr:col>47</xdr:col>
      <xdr:colOff>47625</xdr:colOff>
      <xdr:row>344</xdr:row>
      <xdr:rowOff>57151</xdr:rowOff>
    </xdr:from>
    <xdr:to>
      <xdr:col>61</xdr:col>
      <xdr:colOff>118421</xdr:colOff>
      <xdr:row>349</xdr:row>
      <xdr:rowOff>95251</xdr:rowOff>
    </xdr:to>
    <xdr:sp macro="" textlink="">
      <xdr:nvSpPr>
        <xdr:cNvPr id="172" name="テキスト ボックス 171"/>
        <xdr:cNvSpPr txBox="1"/>
      </xdr:nvSpPr>
      <xdr:spPr>
        <a:xfrm>
          <a:off x="11239500" y="72142351"/>
          <a:ext cx="3404546" cy="1085850"/>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先の処理で対象の</a:t>
          </a:r>
          <a:r>
            <a:rPr kumimoji="1" lang="en-US" altLang="ja-JP" sz="1100">
              <a:solidFill>
                <a:sysClr val="windowText" lastClr="000000"/>
              </a:solidFill>
            </a:rPr>
            <a:t>CSV</a:t>
          </a:r>
          <a:r>
            <a:rPr kumimoji="1" lang="ja-JP" altLang="en-US" sz="1100">
              <a:solidFill>
                <a:sysClr val="windowText" lastClr="000000"/>
              </a:solidFill>
            </a:rPr>
            <a:t>ファイルが存在し、</a:t>
          </a:r>
          <a:endParaRPr kumimoji="1" lang="en-US" altLang="ja-JP" sz="1100">
            <a:solidFill>
              <a:sysClr val="windowText" lastClr="000000"/>
            </a:solidFill>
          </a:endParaRPr>
        </a:p>
        <a:p>
          <a:pPr algn="l"/>
          <a:r>
            <a:rPr kumimoji="1" lang="en-US" altLang="ja-JP" sz="1100">
              <a:solidFill>
                <a:sysClr val="windowText" lastClr="000000"/>
              </a:solidFill>
            </a:rPr>
            <a:t>CSV</a:t>
          </a:r>
          <a:r>
            <a:rPr kumimoji="1" lang="ja-JP" altLang="en-US" sz="1100">
              <a:solidFill>
                <a:sysClr val="windowText" lastClr="000000"/>
              </a:solidFill>
            </a:rPr>
            <a:t>ファイルの操作種別が</a:t>
          </a:r>
          <a:r>
            <a:rPr kumimoji="1" lang="en-US" altLang="ja-JP" sz="1100">
              <a:solidFill>
                <a:sysClr val="windowText" lastClr="000000"/>
              </a:solidFill>
            </a:rPr>
            <a:t>"ADD"</a:t>
          </a:r>
          <a:r>
            <a:rPr kumimoji="1" lang="ja-JP" altLang="en-US" sz="1100">
              <a:solidFill>
                <a:sysClr val="windowText" lastClr="000000"/>
              </a:solidFill>
            </a:rPr>
            <a:t>もしくは</a:t>
          </a:r>
          <a:r>
            <a:rPr kumimoji="1" lang="en-US" altLang="ja-JP" sz="1100">
              <a:solidFill>
                <a:sysClr val="windowText" lastClr="000000"/>
              </a:solidFill>
            </a:rPr>
            <a:t>"DEL"</a:t>
          </a:r>
          <a:r>
            <a:rPr kumimoji="1" lang="ja-JP" altLang="en-US" sz="1100">
              <a:solidFill>
                <a:sysClr val="windowText" lastClr="000000"/>
              </a:solidFill>
            </a:rPr>
            <a:t>の場合の処理を一度でも行った場合</a:t>
          </a:r>
          <a:endParaRPr kumimoji="1" lang="en-US" altLang="ja-JP" sz="1100">
            <a:solidFill>
              <a:sysClr val="windowText" lastClr="000000"/>
            </a:solidFill>
          </a:endParaRPr>
        </a:p>
      </xdr:txBody>
    </xdr:sp>
    <xdr:clientData/>
  </xdr:twoCellAnchor>
  <xdr:twoCellAnchor>
    <xdr:from>
      <xdr:col>47</xdr:col>
      <xdr:colOff>47625</xdr:colOff>
      <xdr:row>344</xdr:row>
      <xdr:rowOff>57150</xdr:rowOff>
    </xdr:from>
    <xdr:to>
      <xdr:col>87</xdr:col>
      <xdr:colOff>204995</xdr:colOff>
      <xdr:row>357</xdr:row>
      <xdr:rowOff>152400</xdr:rowOff>
    </xdr:to>
    <xdr:sp macro="" textlink="">
      <xdr:nvSpPr>
        <xdr:cNvPr id="173" name="テキスト ボックス 172"/>
        <xdr:cNvSpPr txBox="1"/>
      </xdr:nvSpPr>
      <xdr:spPr>
        <a:xfrm>
          <a:off x="11239500" y="72351900"/>
          <a:ext cx="9682370" cy="28194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79</xdr:col>
      <xdr:colOff>47625</xdr:colOff>
      <xdr:row>426</xdr:row>
      <xdr:rowOff>114300</xdr:rowOff>
    </xdr:from>
    <xdr:to>
      <xdr:col>81</xdr:col>
      <xdr:colOff>226530</xdr:colOff>
      <xdr:row>427</xdr:row>
      <xdr:rowOff>171449</xdr:rowOff>
    </xdr:to>
    <xdr:grpSp>
      <xdr:nvGrpSpPr>
        <xdr:cNvPr id="2" name="グループ化 93"/>
        <xdr:cNvGrpSpPr>
          <a:grpSpLocks/>
        </xdr:cNvGrpSpPr>
      </xdr:nvGrpSpPr>
      <xdr:grpSpPr bwMode="auto">
        <a:xfrm>
          <a:off x="18859500" y="89592150"/>
          <a:ext cx="655155" cy="266699"/>
          <a:chOff x="12981214" y="7347857"/>
          <a:chExt cx="667550" cy="612323"/>
        </a:xfrm>
      </xdr:grpSpPr>
      <xdr:cxnSp macro="">
        <xdr:nvCxnSpPr>
          <xdr:cNvPr id="3" name="直線コネクタ 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 name="直線矢印コネクタ 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 name="直線コネクタ 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388</xdr:row>
      <xdr:rowOff>104775</xdr:rowOff>
    </xdr:from>
    <xdr:to>
      <xdr:col>82</xdr:col>
      <xdr:colOff>16980</xdr:colOff>
      <xdr:row>389</xdr:row>
      <xdr:rowOff>161924</xdr:rowOff>
    </xdr:to>
    <xdr:grpSp>
      <xdr:nvGrpSpPr>
        <xdr:cNvPr id="6" name="グループ化 93"/>
        <xdr:cNvGrpSpPr>
          <a:grpSpLocks/>
        </xdr:cNvGrpSpPr>
      </xdr:nvGrpSpPr>
      <xdr:grpSpPr bwMode="auto">
        <a:xfrm>
          <a:off x="18888075" y="81619725"/>
          <a:ext cx="655155" cy="266699"/>
          <a:chOff x="12981214" y="7347857"/>
          <a:chExt cx="667550" cy="612323"/>
        </a:xfrm>
      </xdr:grpSpPr>
      <xdr:cxnSp macro="">
        <xdr:nvCxnSpPr>
          <xdr:cNvPr id="7" name="直線コネクタ 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 name="直線矢印コネクタ 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371</xdr:row>
      <xdr:rowOff>114300</xdr:rowOff>
    </xdr:from>
    <xdr:to>
      <xdr:col>81</xdr:col>
      <xdr:colOff>236055</xdr:colOff>
      <xdr:row>372</xdr:row>
      <xdr:rowOff>171449</xdr:rowOff>
    </xdr:to>
    <xdr:grpSp>
      <xdr:nvGrpSpPr>
        <xdr:cNvPr id="10" name="グループ化 93"/>
        <xdr:cNvGrpSpPr>
          <a:grpSpLocks/>
        </xdr:cNvGrpSpPr>
      </xdr:nvGrpSpPr>
      <xdr:grpSpPr bwMode="auto">
        <a:xfrm>
          <a:off x="18869025" y="78066900"/>
          <a:ext cx="655155" cy="266699"/>
          <a:chOff x="12981214" y="7347857"/>
          <a:chExt cx="667550" cy="612323"/>
        </a:xfrm>
      </xdr:grpSpPr>
      <xdr:cxnSp macro="">
        <xdr:nvCxnSpPr>
          <xdr:cNvPr id="11" name="直線コネクタ 1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 name="直線矢印コネクタ 1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コネクタ 1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57150</xdr:colOff>
      <xdr:row>318</xdr:row>
      <xdr:rowOff>76200</xdr:rowOff>
    </xdr:from>
    <xdr:to>
      <xdr:col>81</xdr:col>
      <xdr:colOff>236055</xdr:colOff>
      <xdr:row>319</xdr:row>
      <xdr:rowOff>133349</xdr:rowOff>
    </xdr:to>
    <xdr:grpSp>
      <xdr:nvGrpSpPr>
        <xdr:cNvPr id="14" name="グループ化 93"/>
        <xdr:cNvGrpSpPr>
          <a:grpSpLocks/>
        </xdr:cNvGrpSpPr>
      </xdr:nvGrpSpPr>
      <xdr:grpSpPr bwMode="auto">
        <a:xfrm>
          <a:off x="18869025" y="66922650"/>
          <a:ext cx="655155" cy="266699"/>
          <a:chOff x="12981214" y="7347857"/>
          <a:chExt cx="667550" cy="612323"/>
        </a:xfrm>
      </xdr:grpSpPr>
      <xdr:cxnSp macro="">
        <xdr:nvCxnSpPr>
          <xdr:cNvPr id="15" name="直線コネクタ 1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 name="直線矢印コネクタ 1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253</xdr:row>
      <xdr:rowOff>9525</xdr:rowOff>
    </xdr:from>
    <xdr:to>
      <xdr:col>50</xdr:col>
      <xdr:colOff>219808</xdr:colOff>
      <xdr:row>258</xdr:row>
      <xdr:rowOff>108915</xdr:rowOff>
    </xdr:to>
    <xdr:sp macro="" textlink="">
      <xdr:nvSpPr>
        <xdr:cNvPr id="18" name="フリーフォーム 17"/>
        <xdr:cNvSpPr/>
      </xdr:nvSpPr>
      <xdr:spPr>
        <a:xfrm>
          <a:off x="11239500" y="52597050"/>
          <a:ext cx="886558" cy="114714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76200</xdr:colOff>
      <xdr:row>200</xdr:row>
      <xdr:rowOff>28575</xdr:rowOff>
    </xdr:from>
    <xdr:to>
      <xdr:col>51</xdr:col>
      <xdr:colOff>10258</xdr:colOff>
      <xdr:row>202</xdr:row>
      <xdr:rowOff>194226</xdr:rowOff>
    </xdr:to>
    <xdr:sp macro="" textlink="">
      <xdr:nvSpPr>
        <xdr:cNvPr id="19" name="フリーフォーム 18"/>
        <xdr:cNvSpPr/>
      </xdr:nvSpPr>
      <xdr:spPr>
        <a:xfrm>
          <a:off x="11268075" y="41509950"/>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57981</xdr:colOff>
      <xdr:row>144</xdr:row>
      <xdr:rowOff>28575</xdr:rowOff>
    </xdr:from>
    <xdr:to>
      <xdr:col>50</xdr:col>
      <xdr:colOff>233044</xdr:colOff>
      <xdr:row>144</xdr:row>
      <xdr:rowOff>28575</xdr:rowOff>
    </xdr:to>
    <xdr:cxnSp macro="">
      <xdr:nvCxnSpPr>
        <xdr:cNvPr id="20" name="直線矢印コネクタ 19"/>
        <xdr:cNvCxnSpPr/>
      </xdr:nvCxnSpPr>
      <xdr:spPr>
        <a:xfrm flipH="1">
          <a:off x="11249856" y="29984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38100</xdr:colOff>
      <xdr:row>92</xdr:row>
      <xdr:rowOff>0</xdr:rowOff>
    </xdr:from>
    <xdr:to>
      <xdr:col>50</xdr:col>
      <xdr:colOff>213163</xdr:colOff>
      <xdr:row>92</xdr:row>
      <xdr:rowOff>0</xdr:rowOff>
    </xdr:to>
    <xdr:cxnSp macro="">
      <xdr:nvCxnSpPr>
        <xdr:cNvPr id="21" name="直線矢印コネクタ 20"/>
        <xdr:cNvCxnSpPr/>
      </xdr:nvCxnSpPr>
      <xdr:spPr>
        <a:xfrm flipH="1">
          <a:off x="11229975" y="192690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16566</xdr:colOff>
      <xdr:row>302</xdr:row>
      <xdr:rowOff>49718</xdr:rowOff>
    </xdr:from>
    <xdr:to>
      <xdr:col>83</xdr:col>
      <xdr:colOff>96860</xdr:colOff>
      <xdr:row>303</xdr:row>
      <xdr:rowOff>109590</xdr:rowOff>
    </xdr:to>
    <xdr:grpSp>
      <xdr:nvGrpSpPr>
        <xdr:cNvPr id="22" name="グループ化 93"/>
        <xdr:cNvGrpSpPr>
          <a:grpSpLocks/>
        </xdr:cNvGrpSpPr>
      </xdr:nvGrpSpPr>
      <xdr:grpSpPr bwMode="auto">
        <a:xfrm>
          <a:off x="18590316" y="63543368"/>
          <a:ext cx="1270919" cy="269422"/>
          <a:chOff x="12951512" y="7341671"/>
          <a:chExt cx="697255" cy="618509"/>
        </a:xfrm>
      </xdr:grpSpPr>
      <xdr:cxnSp macro="">
        <xdr:nvCxnSpPr>
          <xdr:cNvPr id="23" name="直線コネクタ 2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矢印コネクタ 2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78</xdr:col>
      <xdr:colOff>0</xdr:colOff>
      <xdr:row>449</xdr:row>
      <xdr:rowOff>0</xdr:rowOff>
    </xdr:from>
    <xdr:to>
      <xdr:col>82</xdr:col>
      <xdr:colOff>85725</xdr:colOff>
      <xdr:row>450</xdr:row>
      <xdr:rowOff>57149</xdr:rowOff>
    </xdr:to>
    <xdr:grpSp>
      <xdr:nvGrpSpPr>
        <xdr:cNvPr id="26" name="グループ化 93"/>
        <xdr:cNvGrpSpPr>
          <a:grpSpLocks/>
        </xdr:cNvGrpSpPr>
      </xdr:nvGrpSpPr>
      <xdr:grpSpPr bwMode="auto">
        <a:xfrm>
          <a:off x="18573750" y="94297500"/>
          <a:ext cx="1038225" cy="266699"/>
          <a:chOff x="12981214" y="7347857"/>
          <a:chExt cx="667550" cy="612323"/>
        </a:xfrm>
      </xdr:grpSpPr>
      <xdr:cxnSp macro="">
        <xdr:nvCxnSpPr>
          <xdr:cNvPr id="27" name="直線コネクタ 2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8" name="直線矢印コネクタ 2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9" name="直線コネクタ 2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41415</xdr:colOff>
      <xdr:row>116</xdr:row>
      <xdr:rowOff>0</xdr:rowOff>
    </xdr:from>
    <xdr:to>
      <xdr:col>50</xdr:col>
      <xdr:colOff>216478</xdr:colOff>
      <xdr:row>116</xdr:row>
      <xdr:rowOff>0</xdr:rowOff>
    </xdr:to>
    <xdr:cxnSp macro="">
      <xdr:nvCxnSpPr>
        <xdr:cNvPr id="30" name="直線矢印コネクタ 29"/>
        <xdr:cNvCxnSpPr/>
      </xdr:nvCxnSpPr>
      <xdr:spPr>
        <a:xfrm flipH="1">
          <a:off x="11233290"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2060</xdr:colOff>
      <xdr:row>62</xdr:row>
      <xdr:rowOff>99396</xdr:rowOff>
    </xdr:from>
    <xdr:to>
      <xdr:col>56</xdr:col>
      <xdr:colOff>85713</xdr:colOff>
      <xdr:row>63</xdr:row>
      <xdr:rowOff>156546</xdr:rowOff>
    </xdr:to>
    <xdr:grpSp>
      <xdr:nvGrpSpPr>
        <xdr:cNvPr id="31" name="グループ化 93"/>
        <xdr:cNvGrpSpPr>
          <a:grpSpLocks/>
        </xdr:cNvGrpSpPr>
      </xdr:nvGrpSpPr>
      <xdr:grpSpPr bwMode="auto">
        <a:xfrm>
          <a:off x="12384560" y="13291521"/>
          <a:ext cx="1036153" cy="266700"/>
          <a:chOff x="12981214" y="7347857"/>
          <a:chExt cx="667550" cy="612323"/>
        </a:xfrm>
      </xdr:grpSpPr>
      <xdr:cxnSp macro="">
        <xdr:nvCxnSpPr>
          <xdr:cNvPr id="32" name="直線コネクタ 3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3" name="直線矢印コネクタ 3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0</xdr:colOff>
      <xdr:row>219</xdr:row>
      <xdr:rowOff>165660</xdr:rowOff>
    </xdr:from>
    <xdr:to>
      <xdr:col>56</xdr:col>
      <xdr:colOff>85724</xdr:colOff>
      <xdr:row>221</xdr:row>
      <xdr:rowOff>15744</xdr:rowOff>
    </xdr:to>
    <xdr:grpSp>
      <xdr:nvGrpSpPr>
        <xdr:cNvPr id="35" name="グループ化 93"/>
        <xdr:cNvGrpSpPr>
          <a:grpSpLocks/>
        </xdr:cNvGrpSpPr>
      </xdr:nvGrpSpPr>
      <xdr:grpSpPr bwMode="auto">
        <a:xfrm>
          <a:off x="12382500" y="46257135"/>
          <a:ext cx="1038224" cy="269184"/>
          <a:chOff x="12981214" y="7347857"/>
          <a:chExt cx="667550" cy="612323"/>
        </a:xfrm>
      </xdr:grpSpPr>
      <xdr:cxnSp macro="">
        <xdr:nvCxnSpPr>
          <xdr:cNvPr id="36" name="直線コネクタ 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直線矢印コネクタ 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コネクタ 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5442</xdr:colOff>
      <xdr:row>73</xdr:row>
      <xdr:rowOff>92530</xdr:rowOff>
    </xdr:from>
    <xdr:to>
      <xdr:col>57</xdr:col>
      <xdr:colOff>85736</xdr:colOff>
      <xdr:row>74</xdr:row>
      <xdr:rowOff>152402</xdr:rowOff>
    </xdr:to>
    <xdr:grpSp>
      <xdr:nvGrpSpPr>
        <xdr:cNvPr id="39" name="グループ化 93"/>
        <xdr:cNvGrpSpPr>
          <a:grpSpLocks/>
        </xdr:cNvGrpSpPr>
      </xdr:nvGrpSpPr>
      <xdr:grpSpPr bwMode="auto">
        <a:xfrm>
          <a:off x="12387942" y="15589705"/>
          <a:ext cx="1270919" cy="269422"/>
          <a:chOff x="12951512" y="7341671"/>
          <a:chExt cx="697255" cy="618509"/>
        </a:xfrm>
      </xdr:grpSpPr>
      <xdr:cxnSp macro="">
        <xdr:nvCxnSpPr>
          <xdr:cNvPr id="40" name="直線コネクタ 39"/>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1" name="直線矢印コネクタ 40"/>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231914</xdr:colOff>
      <xdr:row>165</xdr:row>
      <xdr:rowOff>95250</xdr:rowOff>
    </xdr:from>
    <xdr:to>
      <xdr:col>56</xdr:col>
      <xdr:colOff>77442</xdr:colOff>
      <xdr:row>166</xdr:row>
      <xdr:rowOff>152400</xdr:rowOff>
    </xdr:to>
    <xdr:grpSp>
      <xdr:nvGrpSpPr>
        <xdr:cNvPr id="43" name="グループ化 93"/>
        <xdr:cNvGrpSpPr>
          <a:grpSpLocks/>
        </xdr:cNvGrpSpPr>
      </xdr:nvGrpSpPr>
      <xdr:grpSpPr bwMode="auto">
        <a:xfrm>
          <a:off x="12376289" y="34871025"/>
          <a:ext cx="1036153" cy="266700"/>
          <a:chOff x="12981214" y="7347857"/>
          <a:chExt cx="667550" cy="612323"/>
        </a:xfrm>
      </xdr:grpSpPr>
      <xdr:cxnSp macro="">
        <xdr:nvCxnSpPr>
          <xdr:cNvPr id="44" name="直線コネクタ 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5" name="直線矢印コネクタ 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6" name="直線コネクタ 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62</xdr:col>
      <xdr:colOff>104775</xdr:colOff>
      <xdr:row>8</xdr:row>
      <xdr:rowOff>19050</xdr:rowOff>
    </xdr:from>
    <xdr:to>
      <xdr:col>69</xdr:col>
      <xdr:colOff>200025</xdr:colOff>
      <xdr:row>10</xdr:row>
      <xdr:rowOff>114300</xdr:rowOff>
    </xdr:to>
    <xdr:sp macro="" textlink="">
      <xdr:nvSpPr>
        <xdr:cNvPr id="47" name="フローチャート : 磁気ディスク 46"/>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48" name="フローチャート : 磁気ディスク 47"/>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9" name="左中かっこ 48"/>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0" name="正方形/長方形 49"/>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51" name="グループ化 71"/>
        <xdr:cNvGrpSpPr>
          <a:grpSpLocks/>
        </xdr:cNvGrpSpPr>
      </xdr:nvGrpSpPr>
      <xdr:grpSpPr bwMode="auto">
        <a:xfrm>
          <a:off x="1952625" y="1571625"/>
          <a:ext cx="1352550" cy="1143000"/>
          <a:chOff x="1591234" y="941294"/>
          <a:chExt cx="1344705" cy="1165412"/>
        </a:xfrm>
      </xdr:grpSpPr>
      <xdr:grpSp>
        <xdr:nvGrpSpPr>
          <xdr:cNvPr id="52" name="グループ化 81"/>
          <xdr:cNvGrpSpPr>
            <a:grpSpLocks/>
          </xdr:cNvGrpSpPr>
        </xdr:nvGrpSpPr>
        <xdr:grpSpPr bwMode="auto">
          <a:xfrm>
            <a:off x="1905004" y="941294"/>
            <a:ext cx="683558" cy="851645"/>
            <a:chOff x="1905004" y="1064560"/>
            <a:chExt cx="683558" cy="851645"/>
          </a:xfrm>
        </xdr:grpSpPr>
        <xdr:sp macro="" textlink="">
          <xdr:nvSpPr>
            <xdr:cNvPr id="54" name="二等辺三角形 53"/>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55"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53"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51</xdr:col>
      <xdr:colOff>80</xdr:colOff>
      <xdr:row>74</xdr:row>
      <xdr:rowOff>47625</xdr:rowOff>
    </xdr:from>
    <xdr:to>
      <xdr:col>53</xdr:col>
      <xdr:colOff>81</xdr:colOff>
      <xdr:row>166</xdr:row>
      <xdr:rowOff>47625</xdr:rowOff>
    </xdr:to>
    <xdr:sp macro="" textlink="">
      <xdr:nvSpPr>
        <xdr:cNvPr id="56" name="正方形/長方形 55"/>
        <xdr:cNvSpPr/>
      </xdr:nvSpPr>
      <xdr:spPr>
        <a:xfrm>
          <a:off x="12144455" y="15544800"/>
          <a:ext cx="476251" cy="159258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0</xdr:rowOff>
    </xdr:from>
    <xdr:to>
      <xdr:col>63</xdr:col>
      <xdr:colOff>157655</xdr:colOff>
      <xdr:row>91</xdr:row>
      <xdr:rowOff>0</xdr:rowOff>
    </xdr:to>
    <xdr:cxnSp macro="">
      <xdr:nvCxnSpPr>
        <xdr:cNvPr id="57" name="直線矢印コネクタ 56"/>
        <xdr:cNvCxnSpPr/>
      </xdr:nvCxnSpPr>
      <xdr:spPr>
        <a:xfrm>
          <a:off x="12620625" y="1905952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90</xdr:row>
      <xdr:rowOff>104775</xdr:rowOff>
    </xdr:from>
    <xdr:to>
      <xdr:col>66</xdr:col>
      <xdr:colOff>51627</xdr:colOff>
      <xdr:row>92</xdr:row>
      <xdr:rowOff>180974</xdr:rowOff>
    </xdr:to>
    <xdr:sp macro="" textlink="">
      <xdr:nvSpPr>
        <xdr:cNvPr id="58" name="正方形/長方形 57"/>
        <xdr:cNvSpPr/>
      </xdr:nvSpPr>
      <xdr:spPr>
        <a:xfrm>
          <a:off x="15240000" y="189547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48</xdr:col>
      <xdr:colOff>38100</xdr:colOff>
      <xdr:row>80</xdr:row>
      <xdr:rowOff>47624</xdr:rowOff>
    </xdr:from>
    <xdr:to>
      <xdr:col>62</xdr:col>
      <xdr:colOff>200025</xdr:colOff>
      <xdr:row>83</xdr:row>
      <xdr:rowOff>152399</xdr:rowOff>
    </xdr:to>
    <xdr:sp macro="" textlink="">
      <xdr:nvSpPr>
        <xdr:cNvPr id="59" name="テキスト ボックス 58"/>
        <xdr:cNvSpPr txBox="1"/>
      </xdr:nvSpPr>
      <xdr:spPr>
        <a:xfrm>
          <a:off x="11468100" y="16802099"/>
          <a:ext cx="3495675" cy="73342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①で取得した設定対象の情報のリスト分　ループ</a:t>
          </a:r>
          <a:endParaRPr kumimoji="1" lang="en-US" altLang="ja-JP" sz="1100"/>
        </a:p>
      </xdr:txBody>
    </xdr:sp>
    <xdr:clientData/>
  </xdr:twoCellAnchor>
  <xdr:twoCellAnchor>
    <xdr:from>
      <xdr:col>53</xdr:col>
      <xdr:colOff>9525</xdr:colOff>
      <xdr:row>103</xdr:row>
      <xdr:rowOff>95250</xdr:rowOff>
    </xdr:from>
    <xdr:to>
      <xdr:col>55</xdr:col>
      <xdr:colOff>190500</xdr:colOff>
      <xdr:row>104</xdr:row>
      <xdr:rowOff>152400</xdr:rowOff>
    </xdr:to>
    <xdr:grpSp>
      <xdr:nvGrpSpPr>
        <xdr:cNvPr id="60" name="グループ化 93"/>
        <xdr:cNvGrpSpPr>
          <a:grpSpLocks/>
        </xdr:cNvGrpSpPr>
      </xdr:nvGrpSpPr>
      <xdr:grpSpPr bwMode="auto">
        <a:xfrm>
          <a:off x="12630150" y="21878925"/>
          <a:ext cx="657225" cy="266700"/>
          <a:chOff x="12981214" y="7347857"/>
          <a:chExt cx="667550" cy="612323"/>
        </a:xfrm>
      </xdr:grpSpPr>
      <xdr:cxnSp macro="">
        <xdr:nvCxnSpPr>
          <xdr:cNvPr id="61" name="直線コネクタ 6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2" name="直線矢印コネクタ 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111</xdr:row>
      <xdr:rowOff>114300</xdr:rowOff>
    </xdr:from>
    <xdr:to>
      <xdr:col>55</xdr:col>
      <xdr:colOff>180975</xdr:colOff>
      <xdr:row>112</xdr:row>
      <xdr:rowOff>171450</xdr:rowOff>
    </xdr:to>
    <xdr:grpSp>
      <xdr:nvGrpSpPr>
        <xdr:cNvPr id="64" name="グループ化 93"/>
        <xdr:cNvGrpSpPr>
          <a:grpSpLocks/>
        </xdr:cNvGrpSpPr>
      </xdr:nvGrpSpPr>
      <xdr:grpSpPr bwMode="auto">
        <a:xfrm>
          <a:off x="12620625" y="23574375"/>
          <a:ext cx="657225" cy="266700"/>
          <a:chOff x="12981214" y="7347857"/>
          <a:chExt cx="667550" cy="612323"/>
        </a:xfrm>
      </xdr:grpSpPr>
      <xdr:cxnSp macro="">
        <xdr:nvCxnSpPr>
          <xdr:cNvPr id="65" name="直線コネクタ 6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6" name="直線矢印コネクタ 6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コネクタ 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78</xdr:row>
      <xdr:rowOff>19050</xdr:rowOff>
    </xdr:from>
    <xdr:to>
      <xdr:col>50</xdr:col>
      <xdr:colOff>222688</xdr:colOff>
      <xdr:row>78</xdr:row>
      <xdr:rowOff>19050</xdr:rowOff>
    </xdr:to>
    <xdr:cxnSp macro="">
      <xdr:nvCxnSpPr>
        <xdr:cNvPr id="68" name="直線矢印コネクタ 67"/>
        <xdr:cNvCxnSpPr/>
      </xdr:nvCxnSpPr>
      <xdr:spPr>
        <a:xfrm flipH="1">
          <a:off x="11239500" y="163544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129</xdr:row>
      <xdr:rowOff>143530</xdr:rowOff>
    </xdr:from>
    <xdr:to>
      <xdr:col>76</xdr:col>
      <xdr:colOff>224987</xdr:colOff>
      <xdr:row>129</xdr:row>
      <xdr:rowOff>143530</xdr:rowOff>
    </xdr:to>
    <xdr:cxnSp macro="">
      <xdr:nvCxnSpPr>
        <xdr:cNvPr id="69" name="直線矢印コネクタ 68"/>
        <xdr:cNvCxnSpPr/>
      </xdr:nvCxnSpPr>
      <xdr:spPr>
        <a:xfrm>
          <a:off x="12620625" y="269564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129</xdr:row>
      <xdr:rowOff>0</xdr:rowOff>
    </xdr:from>
    <xdr:to>
      <xdr:col>79</xdr:col>
      <xdr:colOff>12556</xdr:colOff>
      <xdr:row>131</xdr:row>
      <xdr:rowOff>76199</xdr:rowOff>
    </xdr:to>
    <xdr:sp macro="" textlink="">
      <xdr:nvSpPr>
        <xdr:cNvPr id="70" name="正方形/長方形 69"/>
        <xdr:cNvSpPr/>
      </xdr:nvSpPr>
      <xdr:spPr>
        <a:xfrm>
          <a:off x="18296554" y="268128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51</xdr:col>
      <xdr:colOff>0</xdr:colOff>
      <xdr:row>179</xdr:row>
      <xdr:rowOff>0</xdr:rowOff>
    </xdr:from>
    <xdr:to>
      <xdr:col>53</xdr:col>
      <xdr:colOff>1</xdr:colOff>
      <xdr:row>220</xdr:row>
      <xdr:rowOff>53068</xdr:rowOff>
    </xdr:to>
    <xdr:sp macro="" textlink="">
      <xdr:nvSpPr>
        <xdr:cNvPr id="71" name="正方形/長方形 51"/>
        <xdr:cNvSpPr/>
      </xdr:nvSpPr>
      <xdr:spPr>
        <a:xfrm>
          <a:off x="12144375" y="341471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178</xdr:row>
      <xdr:rowOff>74547</xdr:rowOff>
    </xdr:from>
    <xdr:to>
      <xdr:col>57</xdr:col>
      <xdr:colOff>80294</xdr:colOff>
      <xdr:row>179</xdr:row>
      <xdr:rowOff>134419</xdr:rowOff>
    </xdr:to>
    <xdr:grpSp>
      <xdr:nvGrpSpPr>
        <xdr:cNvPr id="72" name="グループ化 93"/>
        <xdr:cNvGrpSpPr>
          <a:grpSpLocks/>
        </xdr:cNvGrpSpPr>
      </xdr:nvGrpSpPr>
      <xdr:grpSpPr bwMode="auto">
        <a:xfrm>
          <a:off x="12382500" y="37574472"/>
          <a:ext cx="1270919" cy="269422"/>
          <a:chOff x="12951512" y="7341671"/>
          <a:chExt cx="697255" cy="618509"/>
        </a:xfrm>
      </xdr:grpSpPr>
      <xdr:cxnSp macro="">
        <xdr:nvCxnSpPr>
          <xdr:cNvPr id="73" name="直線コネクタ 7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4" name="直線矢印コネクタ 7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51</xdr:row>
      <xdr:rowOff>8313</xdr:rowOff>
    </xdr:from>
    <xdr:to>
      <xdr:col>53</xdr:col>
      <xdr:colOff>1</xdr:colOff>
      <xdr:row>62</xdr:row>
      <xdr:rowOff>190531</xdr:rowOff>
    </xdr:to>
    <xdr:sp macro="" textlink="">
      <xdr:nvSpPr>
        <xdr:cNvPr id="76" name="正方形/長方形 75"/>
        <xdr:cNvSpPr/>
      </xdr:nvSpPr>
      <xdr:spPr>
        <a:xfrm>
          <a:off x="12144375" y="10685838"/>
          <a:ext cx="476251" cy="248726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50</xdr:row>
      <xdr:rowOff>0</xdr:rowOff>
    </xdr:from>
    <xdr:to>
      <xdr:col>57</xdr:col>
      <xdr:colOff>80294</xdr:colOff>
      <xdr:row>51</xdr:row>
      <xdr:rowOff>59873</xdr:rowOff>
    </xdr:to>
    <xdr:grpSp>
      <xdr:nvGrpSpPr>
        <xdr:cNvPr id="77" name="グループ化 93"/>
        <xdr:cNvGrpSpPr>
          <a:grpSpLocks/>
        </xdr:cNvGrpSpPr>
      </xdr:nvGrpSpPr>
      <xdr:grpSpPr bwMode="auto">
        <a:xfrm>
          <a:off x="12382500" y="10677525"/>
          <a:ext cx="1270919" cy="269423"/>
          <a:chOff x="12951512" y="7341671"/>
          <a:chExt cx="697255" cy="618509"/>
        </a:xfrm>
      </xdr:grpSpPr>
      <xdr:cxnSp macro="">
        <xdr:nvCxnSpPr>
          <xdr:cNvPr id="78" name="直線コネクタ 7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79" name="直線矢印コネクタ 78"/>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0" name="直線コネクタ 79"/>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183</xdr:row>
      <xdr:rowOff>16565</xdr:rowOff>
    </xdr:from>
    <xdr:to>
      <xdr:col>50</xdr:col>
      <xdr:colOff>233043</xdr:colOff>
      <xdr:row>183</xdr:row>
      <xdr:rowOff>16565</xdr:rowOff>
    </xdr:to>
    <xdr:cxnSp macro="">
      <xdr:nvCxnSpPr>
        <xdr:cNvPr id="81" name="直線矢印コネクタ 80"/>
        <xdr:cNvCxnSpPr/>
      </xdr:nvCxnSpPr>
      <xdr:spPr>
        <a:xfrm flipH="1">
          <a:off x="11249855" y="350018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33132</xdr:colOff>
      <xdr:row>185</xdr:row>
      <xdr:rowOff>99387</xdr:rowOff>
    </xdr:from>
    <xdr:to>
      <xdr:col>62</xdr:col>
      <xdr:colOff>195057</xdr:colOff>
      <xdr:row>188</xdr:row>
      <xdr:rowOff>204162</xdr:rowOff>
    </xdr:to>
    <xdr:sp macro="" textlink="">
      <xdr:nvSpPr>
        <xdr:cNvPr id="82" name="テキスト ボックス 81"/>
        <xdr:cNvSpPr txBox="1"/>
      </xdr:nvSpPr>
      <xdr:spPr>
        <a:xfrm>
          <a:off x="11463132" y="35503812"/>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157</xdr:row>
      <xdr:rowOff>143530</xdr:rowOff>
    </xdr:from>
    <xdr:to>
      <xdr:col>76</xdr:col>
      <xdr:colOff>224987</xdr:colOff>
      <xdr:row>157</xdr:row>
      <xdr:rowOff>143530</xdr:rowOff>
    </xdr:to>
    <xdr:cxnSp macro="">
      <xdr:nvCxnSpPr>
        <xdr:cNvPr id="83" name="直線矢印コネクタ 82"/>
        <xdr:cNvCxnSpPr/>
      </xdr:nvCxnSpPr>
      <xdr:spPr>
        <a:xfrm>
          <a:off x="12620625" y="389007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157</xdr:row>
      <xdr:rowOff>0</xdr:rowOff>
    </xdr:from>
    <xdr:to>
      <xdr:col>79</xdr:col>
      <xdr:colOff>12556</xdr:colOff>
      <xdr:row>159</xdr:row>
      <xdr:rowOff>76199</xdr:rowOff>
    </xdr:to>
    <xdr:sp macro="" textlink="">
      <xdr:nvSpPr>
        <xdr:cNvPr id="84" name="正方形/長方形 83"/>
        <xdr:cNvSpPr/>
      </xdr:nvSpPr>
      <xdr:spPr>
        <a:xfrm>
          <a:off x="18296554" y="387572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289</xdr:row>
      <xdr:rowOff>165660</xdr:rowOff>
    </xdr:from>
    <xdr:to>
      <xdr:col>56</xdr:col>
      <xdr:colOff>85724</xdr:colOff>
      <xdr:row>291</xdr:row>
      <xdr:rowOff>15744</xdr:rowOff>
    </xdr:to>
    <xdr:grpSp>
      <xdr:nvGrpSpPr>
        <xdr:cNvPr id="85" name="グループ化 93"/>
        <xdr:cNvGrpSpPr>
          <a:grpSpLocks/>
        </xdr:cNvGrpSpPr>
      </xdr:nvGrpSpPr>
      <xdr:grpSpPr bwMode="auto">
        <a:xfrm>
          <a:off x="12382500" y="60925635"/>
          <a:ext cx="1038224" cy="269184"/>
          <a:chOff x="12981214" y="7347857"/>
          <a:chExt cx="667550" cy="612323"/>
        </a:xfrm>
      </xdr:grpSpPr>
      <xdr:cxnSp macro="">
        <xdr:nvCxnSpPr>
          <xdr:cNvPr id="86" name="直線コネクタ 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矢印コネクタ 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0</xdr:colOff>
      <xdr:row>235</xdr:row>
      <xdr:rowOff>0</xdr:rowOff>
    </xdr:from>
    <xdr:to>
      <xdr:col>53</xdr:col>
      <xdr:colOff>1</xdr:colOff>
      <xdr:row>290</xdr:row>
      <xdr:rowOff>53068</xdr:rowOff>
    </xdr:to>
    <xdr:sp macro="" textlink="">
      <xdr:nvSpPr>
        <xdr:cNvPr id="89" name="正方形/長方形 88"/>
        <xdr:cNvSpPr/>
      </xdr:nvSpPr>
      <xdr:spPr>
        <a:xfrm>
          <a:off x="12144375" y="48815625"/>
          <a:ext cx="476251" cy="1157831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52</xdr:col>
      <xdr:colOff>0</xdr:colOff>
      <xdr:row>234</xdr:row>
      <xdr:rowOff>74547</xdr:rowOff>
    </xdr:from>
    <xdr:to>
      <xdr:col>57</xdr:col>
      <xdr:colOff>80294</xdr:colOff>
      <xdr:row>235</xdr:row>
      <xdr:rowOff>134419</xdr:rowOff>
    </xdr:to>
    <xdr:grpSp>
      <xdr:nvGrpSpPr>
        <xdr:cNvPr id="90" name="グループ化 93"/>
        <xdr:cNvGrpSpPr>
          <a:grpSpLocks/>
        </xdr:cNvGrpSpPr>
      </xdr:nvGrpSpPr>
      <xdr:grpSpPr bwMode="auto">
        <a:xfrm>
          <a:off x="12382500" y="49309272"/>
          <a:ext cx="1270919" cy="269422"/>
          <a:chOff x="12951512" y="7341671"/>
          <a:chExt cx="697255" cy="618509"/>
        </a:xfrm>
      </xdr:grpSpPr>
      <xdr:cxnSp macro="">
        <xdr:nvCxnSpPr>
          <xdr:cNvPr id="91" name="直線コネクタ 9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2" name="直線矢印コネクタ 91"/>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57980</xdr:colOff>
      <xdr:row>239</xdr:row>
      <xdr:rowOff>16565</xdr:rowOff>
    </xdr:from>
    <xdr:to>
      <xdr:col>50</xdr:col>
      <xdr:colOff>233043</xdr:colOff>
      <xdr:row>239</xdr:row>
      <xdr:rowOff>16565</xdr:rowOff>
    </xdr:to>
    <xdr:cxnSp macro="">
      <xdr:nvCxnSpPr>
        <xdr:cNvPr id="94" name="直線矢印コネクタ 93"/>
        <xdr:cNvCxnSpPr/>
      </xdr:nvCxnSpPr>
      <xdr:spPr>
        <a:xfrm flipH="1">
          <a:off x="11249855" y="4967039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272</xdr:row>
      <xdr:rowOff>143530</xdr:rowOff>
    </xdr:from>
    <xdr:to>
      <xdr:col>76</xdr:col>
      <xdr:colOff>224987</xdr:colOff>
      <xdr:row>272</xdr:row>
      <xdr:rowOff>143530</xdr:rowOff>
    </xdr:to>
    <xdr:cxnSp macro="">
      <xdr:nvCxnSpPr>
        <xdr:cNvPr id="95" name="直線矢印コネクタ 94"/>
        <xdr:cNvCxnSpPr/>
      </xdr:nvCxnSpPr>
      <xdr:spPr>
        <a:xfrm>
          <a:off x="12620625" y="567125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272</xdr:row>
      <xdr:rowOff>0</xdr:rowOff>
    </xdr:from>
    <xdr:to>
      <xdr:col>79</xdr:col>
      <xdr:colOff>12556</xdr:colOff>
      <xdr:row>274</xdr:row>
      <xdr:rowOff>66260</xdr:rowOff>
    </xdr:to>
    <xdr:sp macro="" textlink="">
      <xdr:nvSpPr>
        <xdr:cNvPr id="96" name="正方形/長方形 95"/>
        <xdr:cNvSpPr/>
      </xdr:nvSpPr>
      <xdr:spPr>
        <a:xfrm>
          <a:off x="18296554" y="56568975"/>
          <a:ext cx="527877" cy="4853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279</xdr:row>
      <xdr:rowOff>149114</xdr:rowOff>
    </xdr:from>
    <xdr:to>
      <xdr:col>55</xdr:col>
      <xdr:colOff>180975</xdr:colOff>
      <xdr:row>280</xdr:row>
      <xdr:rowOff>206263</xdr:rowOff>
    </xdr:to>
    <xdr:grpSp>
      <xdr:nvGrpSpPr>
        <xdr:cNvPr id="97" name="グループ化 93"/>
        <xdr:cNvGrpSpPr>
          <a:grpSpLocks/>
        </xdr:cNvGrpSpPr>
      </xdr:nvGrpSpPr>
      <xdr:grpSpPr bwMode="auto">
        <a:xfrm>
          <a:off x="12620625" y="58813589"/>
          <a:ext cx="657225" cy="266699"/>
          <a:chOff x="12981214" y="7347857"/>
          <a:chExt cx="667550" cy="612323"/>
        </a:xfrm>
      </xdr:grpSpPr>
      <xdr:cxnSp macro="">
        <xdr:nvCxnSpPr>
          <xdr:cNvPr id="98" name="直線コネクタ 97"/>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99" name="直線矢印コネクタ 98"/>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33132</xdr:colOff>
      <xdr:row>156</xdr:row>
      <xdr:rowOff>0</xdr:rowOff>
    </xdr:from>
    <xdr:to>
      <xdr:col>50</xdr:col>
      <xdr:colOff>208195</xdr:colOff>
      <xdr:row>156</xdr:row>
      <xdr:rowOff>0</xdr:rowOff>
    </xdr:to>
    <xdr:cxnSp macro="">
      <xdr:nvCxnSpPr>
        <xdr:cNvPr id="101" name="直線矢印コネクタ 100"/>
        <xdr:cNvCxnSpPr/>
      </xdr:nvCxnSpPr>
      <xdr:spPr>
        <a:xfrm flipH="1">
          <a:off x="11225007" y="38547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57981</xdr:colOff>
      <xdr:row>127</xdr:row>
      <xdr:rowOff>0</xdr:rowOff>
    </xdr:from>
    <xdr:to>
      <xdr:col>50</xdr:col>
      <xdr:colOff>233044</xdr:colOff>
      <xdr:row>127</xdr:row>
      <xdr:rowOff>0</xdr:rowOff>
    </xdr:to>
    <xdr:cxnSp macro="">
      <xdr:nvCxnSpPr>
        <xdr:cNvPr id="102" name="直線矢印コネクタ 101"/>
        <xdr:cNvCxnSpPr/>
      </xdr:nvCxnSpPr>
      <xdr:spPr>
        <a:xfrm flipH="1">
          <a:off x="11249856" y="26393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82826</xdr:colOff>
      <xdr:row>269</xdr:row>
      <xdr:rowOff>16566</xdr:rowOff>
    </xdr:from>
    <xdr:to>
      <xdr:col>51</xdr:col>
      <xdr:colOff>16884</xdr:colOff>
      <xdr:row>273</xdr:row>
      <xdr:rowOff>115956</xdr:rowOff>
    </xdr:to>
    <xdr:sp macro="" textlink="">
      <xdr:nvSpPr>
        <xdr:cNvPr id="103" name="フリーフォーム 102"/>
        <xdr:cNvSpPr/>
      </xdr:nvSpPr>
      <xdr:spPr>
        <a:xfrm>
          <a:off x="11274701" y="55956891"/>
          <a:ext cx="886558" cy="937590"/>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66252</xdr:colOff>
      <xdr:row>280</xdr:row>
      <xdr:rowOff>91113</xdr:rowOff>
    </xdr:from>
    <xdr:to>
      <xdr:col>51</xdr:col>
      <xdr:colOff>310</xdr:colOff>
      <xdr:row>283</xdr:row>
      <xdr:rowOff>49698</xdr:rowOff>
    </xdr:to>
    <xdr:sp macro="" textlink="">
      <xdr:nvSpPr>
        <xdr:cNvPr id="104" name="フリーフォーム 103"/>
        <xdr:cNvSpPr/>
      </xdr:nvSpPr>
      <xdr:spPr>
        <a:xfrm>
          <a:off x="11258127" y="58336488"/>
          <a:ext cx="886558" cy="587235"/>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210</xdr:row>
      <xdr:rowOff>149114</xdr:rowOff>
    </xdr:from>
    <xdr:to>
      <xdr:col>55</xdr:col>
      <xdr:colOff>180975</xdr:colOff>
      <xdr:row>211</xdr:row>
      <xdr:rowOff>206263</xdr:rowOff>
    </xdr:to>
    <xdr:grpSp>
      <xdr:nvGrpSpPr>
        <xdr:cNvPr id="105" name="グループ化 93"/>
        <xdr:cNvGrpSpPr>
          <a:grpSpLocks/>
        </xdr:cNvGrpSpPr>
      </xdr:nvGrpSpPr>
      <xdr:grpSpPr bwMode="auto">
        <a:xfrm>
          <a:off x="12620625" y="44354639"/>
          <a:ext cx="657225" cy="266699"/>
          <a:chOff x="12981214" y="7347857"/>
          <a:chExt cx="667550" cy="612323"/>
        </a:xfrm>
      </xdr:grpSpPr>
      <xdr:cxnSp macro="">
        <xdr:nvCxnSpPr>
          <xdr:cNvPr id="106" name="直線コネクタ 10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7" name="直線矢印コネクタ 10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66252</xdr:colOff>
      <xdr:row>211</xdr:row>
      <xdr:rowOff>16566</xdr:rowOff>
    </xdr:from>
    <xdr:to>
      <xdr:col>51</xdr:col>
      <xdr:colOff>310</xdr:colOff>
      <xdr:row>213</xdr:row>
      <xdr:rowOff>182217</xdr:rowOff>
    </xdr:to>
    <xdr:sp macro="" textlink="">
      <xdr:nvSpPr>
        <xdr:cNvPr id="109" name="フリーフォーム 108"/>
        <xdr:cNvSpPr/>
      </xdr:nvSpPr>
      <xdr:spPr>
        <a:xfrm>
          <a:off x="11258127" y="43802991"/>
          <a:ext cx="886558" cy="584751"/>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77</xdr:col>
      <xdr:colOff>0</xdr:colOff>
      <xdr:row>303</xdr:row>
      <xdr:rowOff>0</xdr:rowOff>
    </xdr:from>
    <xdr:to>
      <xdr:col>79</xdr:col>
      <xdr:colOff>53697</xdr:colOff>
      <xdr:row>449</xdr:row>
      <xdr:rowOff>66260</xdr:rowOff>
    </xdr:to>
    <xdr:sp macro="" textlink="">
      <xdr:nvSpPr>
        <xdr:cNvPr id="110" name="正方形/長方形 109"/>
        <xdr:cNvSpPr/>
      </xdr:nvSpPr>
      <xdr:spPr>
        <a:xfrm>
          <a:off x="18335625" y="63074550"/>
          <a:ext cx="529947" cy="30660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79</xdr:col>
      <xdr:colOff>66264</xdr:colOff>
      <xdr:row>308</xdr:row>
      <xdr:rowOff>97321</xdr:rowOff>
    </xdr:from>
    <xdr:to>
      <xdr:col>82</xdr:col>
      <xdr:colOff>7044</xdr:colOff>
      <xdr:row>309</xdr:row>
      <xdr:rowOff>154470</xdr:rowOff>
    </xdr:to>
    <xdr:grpSp>
      <xdr:nvGrpSpPr>
        <xdr:cNvPr id="111" name="グループ化 93"/>
        <xdr:cNvGrpSpPr>
          <a:grpSpLocks/>
        </xdr:cNvGrpSpPr>
      </xdr:nvGrpSpPr>
      <xdr:grpSpPr bwMode="auto">
        <a:xfrm>
          <a:off x="18878139" y="64848271"/>
          <a:ext cx="655155" cy="266699"/>
          <a:chOff x="12981214" y="7347857"/>
          <a:chExt cx="667550" cy="612323"/>
        </a:xfrm>
      </xdr:grpSpPr>
      <xdr:cxnSp macro="">
        <xdr:nvCxnSpPr>
          <xdr:cNvPr id="112" name="直線コネクタ 1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13" name="直線矢印コネクタ 1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48</xdr:col>
      <xdr:colOff>41414</xdr:colOff>
      <xdr:row>241</xdr:row>
      <xdr:rowOff>99391</xdr:rowOff>
    </xdr:from>
    <xdr:to>
      <xdr:col>83</xdr:col>
      <xdr:colOff>176006</xdr:colOff>
      <xdr:row>286</xdr:row>
      <xdr:rowOff>66261</xdr:rowOff>
    </xdr:to>
    <xdr:sp macro="" textlink="">
      <xdr:nvSpPr>
        <xdr:cNvPr id="115" name="テキスト ボックス 114"/>
        <xdr:cNvSpPr txBox="1"/>
      </xdr:nvSpPr>
      <xdr:spPr>
        <a:xfrm>
          <a:off x="11471414" y="50172316"/>
          <a:ext cx="8468967"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33131</xdr:colOff>
      <xdr:row>185</xdr:row>
      <xdr:rowOff>99391</xdr:rowOff>
    </xdr:from>
    <xdr:to>
      <xdr:col>83</xdr:col>
      <xdr:colOff>176006</xdr:colOff>
      <xdr:row>216</xdr:row>
      <xdr:rowOff>66261</xdr:rowOff>
    </xdr:to>
    <xdr:sp macro="" textlink="">
      <xdr:nvSpPr>
        <xdr:cNvPr id="116" name="テキスト ボックス 115"/>
        <xdr:cNvSpPr txBox="1"/>
      </xdr:nvSpPr>
      <xdr:spPr>
        <a:xfrm>
          <a:off x="11463131" y="35503816"/>
          <a:ext cx="8477250" cy="9396620"/>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48</xdr:col>
      <xdr:colOff>38100</xdr:colOff>
      <xdr:row>80</xdr:row>
      <xdr:rowOff>47625</xdr:rowOff>
    </xdr:from>
    <xdr:to>
      <xdr:col>83</xdr:col>
      <xdr:colOff>180975</xdr:colOff>
      <xdr:row>161</xdr:row>
      <xdr:rowOff>152400</xdr:rowOff>
    </xdr:to>
    <xdr:sp macro="" textlink="">
      <xdr:nvSpPr>
        <xdr:cNvPr id="117" name="テキスト ボックス 116"/>
        <xdr:cNvSpPr txBox="1"/>
      </xdr:nvSpPr>
      <xdr:spPr>
        <a:xfrm>
          <a:off x="11468100" y="16802100"/>
          <a:ext cx="8477250" cy="13725525"/>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87</xdr:col>
      <xdr:colOff>182196</xdr:colOff>
      <xdr:row>398</xdr:row>
      <xdr:rowOff>142875</xdr:rowOff>
    </xdr:to>
    <xdr:sp macro="" textlink="">
      <xdr:nvSpPr>
        <xdr:cNvPr id="118" name="テキスト ボックス 117"/>
        <xdr:cNvSpPr txBox="1"/>
      </xdr:nvSpPr>
      <xdr:spPr>
        <a:xfrm>
          <a:off x="11216701" y="72973098"/>
          <a:ext cx="9682370" cy="10151577"/>
        </a:xfrm>
        <a:prstGeom prst="rect">
          <a:avLst/>
        </a:prstGeom>
        <a:no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47</xdr:col>
      <xdr:colOff>24826</xdr:colOff>
      <xdr:row>350</xdr:row>
      <xdr:rowOff>49698</xdr:rowOff>
    </xdr:from>
    <xdr:to>
      <xdr:col>61</xdr:col>
      <xdr:colOff>95622</xdr:colOff>
      <xdr:row>354</xdr:row>
      <xdr:rowOff>154473</xdr:rowOff>
    </xdr:to>
    <xdr:sp macro="" textlink="">
      <xdr:nvSpPr>
        <xdr:cNvPr id="119" name="テキスト ボックス 118"/>
        <xdr:cNvSpPr txBox="1"/>
      </xdr:nvSpPr>
      <xdr:spPr>
        <a:xfrm>
          <a:off x="11216701" y="72973098"/>
          <a:ext cx="3404546" cy="942975"/>
        </a:xfrm>
        <a:prstGeom prst="rect">
          <a:avLst/>
        </a:prstGeom>
        <a:solidFill>
          <a:schemeClr val="lt1"/>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上記のファイル一覧分</a:t>
          </a:r>
          <a:endParaRPr kumimoji="1" lang="en-US" altLang="ja-JP" sz="1100"/>
        </a:p>
        <a:p>
          <a:pPr algn="ctr"/>
          <a:r>
            <a:rPr kumimoji="1" lang="en-US" altLang="ja-JP" sz="1100"/>
            <a:t>1</a:t>
          </a:r>
          <a:r>
            <a:rPr kumimoji="1" lang="ja-JP" altLang="en-US" sz="1100"/>
            <a:t>ファイルごとに処理を繰り返す。</a:t>
          </a:r>
          <a:endParaRPr kumimoji="1" lang="en-US" altLang="ja-JP" sz="1100"/>
        </a:p>
        <a:p>
          <a:pPr algn="ctr"/>
          <a:r>
            <a:rPr kumimoji="1" lang="ja-JP" altLang="en-US" sz="1100"/>
            <a:t>（タイムスタンプの古い順に行う。）</a:t>
          </a:r>
          <a:endParaRPr kumimoji="1" lang="en-US" altLang="ja-JP" sz="1100"/>
        </a:p>
      </xdr:txBody>
    </xdr:sp>
    <xdr:clientData/>
  </xdr:twoCellAnchor>
  <xdr:twoCellAnchor>
    <xdr:from>
      <xdr:col>79</xdr:col>
      <xdr:colOff>66264</xdr:colOff>
      <xdr:row>361</xdr:row>
      <xdr:rowOff>49696</xdr:rowOff>
    </xdr:from>
    <xdr:to>
      <xdr:col>82</xdr:col>
      <xdr:colOff>7044</xdr:colOff>
      <xdr:row>362</xdr:row>
      <xdr:rowOff>106845</xdr:rowOff>
    </xdr:to>
    <xdr:grpSp>
      <xdr:nvGrpSpPr>
        <xdr:cNvPr id="120" name="グループ化 93"/>
        <xdr:cNvGrpSpPr>
          <a:grpSpLocks/>
        </xdr:cNvGrpSpPr>
      </xdr:nvGrpSpPr>
      <xdr:grpSpPr bwMode="auto">
        <a:xfrm>
          <a:off x="18878139" y="75906796"/>
          <a:ext cx="655155" cy="266699"/>
          <a:chOff x="12981214" y="7347857"/>
          <a:chExt cx="667550" cy="612323"/>
        </a:xfrm>
      </xdr:grpSpPr>
      <xdr:cxnSp macro="">
        <xdr:nvCxnSpPr>
          <xdr:cNvPr id="121" name="直線コネクタ 12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22" name="直線矢印コネクタ 12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23" name="直線コネクタ 12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50</xdr:col>
      <xdr:colOff>49696</xdr:colOff>
      <xdr:row>365</xdr:row>
      <xdr:rowOff>24849</xdr:rowOff>
    </xdr:from>
    <xdr:to>
      <xdr:col>64</xdr:col>
      <xdr:colOff>120492</xdr:colOff>
      <xdr:row>368</xdr:row>
      <xdr:rowOff>129624</xdr:rowOff>
    </xdr:to>
    <xdr:sp macro="" textlink="">
      <xdr:nvSpPr>
        <xdr:cNvPr id="124" name="テキスト ボックス 123"/>
        <xdr:cNvSpPr txBox="1"/>
      </xdr:nvSpPr>
      <xdr:spPr>
        <a:xfrm>
          <a:off x="11955946" y="76091499"/>
          <a:ext cx="3404546" cy="733425"/>
        </a:xfrm>
        <a:prstGeom prst="rect">
          <a:avLst/>
        </a:prstGeom>
        <a:solidFill>
          <a:schemeClr val="lt1"/>
        </a:solid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1</a:t>
          </a:r>
          <a:r>
            <a:rPr kumimoji="1" lang="ja-JP" altLang="en-US" sz="1100"/>
            <a:t>行毎に以下の処理を繰り返す。</a:t>
          </a:r>
          <a:endParaRPr kumimoji="1" lang="en-US" altLang="ja-JP" sz="1100"/>
        </a:p>
      </xdr:txBody>
    </xdr:sp>
    <xdr:clientData/>
  </xdr:twoCellAnchor>
  <xdr:twoCellAnchor>
    <xdr:from>
      <xdr:col>50</xdr:col>
      <xdr:colOff>49695</xdr:colOff>
      <xdr:row>365</xdr:row>
      <xdr:rowOff>24849</xdr:rowOff>
    </xdr:from>
    <xdr:to>
      <xdr:col>86</xdr:col>
      <xdr:colOff>198783</xdr:colOff>
      <xdr:row>395</xdr:row>
      <xdr:rowOff>157371</xdr:rowOff>
    </xdr:to>
    <xdr:sp macro="" textlink="">
      <xdr:nvSpPr>
        <xdr:cNvPr id="125" name="テキスト ボックス 124"/>
        <xdr:cNvSpPr txBox="1"/>
      </xdr:nvSpPr>
      <xdr:spPr>
        <a:xfrm>
          <a:off x="11955945" y="76091499"/>
          <a:ext cx="8721588" cy="6419022"/>
        </a:xfrm>
        <a:prstGeom prst="rect">
          <a:avLst/>
        </a:prstGeom>
        <a:noFill/>
        <a:ln w="53975" cmpd="sng">
          <a:solidFill>
            <a:schemeClr val="accent3"/>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44</xdr:col>
      <xdr:colOff>231913</xdr:colOff>
      <xdr:row>65</xdr:row>
      <xdr:rowOff>57983</xdr:rowOff>
    </xdr:from>
    <xdr:to>
      <xdr:col>86</xdr:col>
      <xdr:colOff>230671</xdr:colOff>
      <xdr:row>67</xdr:row>
      <xdr:rowOff>120103</xdr:rowOff>
    </xdr:to>
    <xdr:grpSp>
      <xdr:nvGrpSpPr>
        <xdr:cNvPr id="126" name="グループ化 103"/>
        <xdr:cNvGrpSpPr>
          <a:grpSpLocks/>
        </xdr:cNvGrpSpPr>
      </xdr:nvGrpSpPr>
      <xdr:grpSpPr bwMode="auto">
        <a:xfrm>
          <a:off x="10709413" y="13878758"/>
          <a:ext cx="10000008" cy="481220"/>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170</xdr:row>
      <xdr:rowOff>0</xdr:rowOff>
    </xdr:from>
    <xdr:to>
      <xdr:col>87</xdr:col>
      <xdr:colOff>828</xdr:colOff>
      <xdr:row>172</xdr:row>
      <xdr:rowOff>62119</xdr:rowOff>
    </xdr:to>
    <xdr:grpSp>
      <xdr:nvGrpSpPr>
        <xdr:cNvPr id="129" name="グループ化 103"/>
        <xdr:cNvGrpSpPr>
          <a:grpSpLocks/>
        </xdr:cNvGrpSpPr>
      </xdr:nvGrpSpPr>
      <xdr:grpSpPr bwMode="auto">
        <a:xfrm>
          <a:off x="10715625" y="35823525"/>
          <a:ext cx="10002078" cy="481219"/>
          <a:chOff x="4163786" y="34453283"/>
          <a:chExt cx="10123714" cy="469448"/>
        </a:xfrm>
      </xdr:grpSpPr>
      <xdr:sp macro="" textlink="">
        <xdr:nvSpPr>
          <xdr:cNvPr id="130" name="フリーフォーム 129"/>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1" name="フリーフォーム 130"/>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225</xdr:row>
      <xdr:rowOff>0</xdr:rowOff>
    </xdr:from>
    <xdr:to>
      <xdr:col>87</xdr:col>
      <xdr:colOff>828</xdr:colOff>
      <xdr:row>227</xdr:row>
      <xdr:rowOff>62120</xdr:rowOff>
    </xdr:to>
    <xdr:grpSp>
      <xdr:nvGrpSpPr>
        <xdr:cNvPr id="132" name="グループ化 103"/>
        <xdr:cNvGrpSpPr>
          <a:grpSpLocks/>
        </xdr:cNvGrpSpPr>
      </xdr:nvGrpSpPr>
      <xdr:grpSpPr bwMode="auto">
        <a:xfrm>
          <a:off x="10715625" y="47348775"/>
          <a:ext cx="10002078" cy="481220"/>
          <a:chOff x="4163786" y="34453283"/>
          <a:chExt cx="10123714" cy="469448"/>
        </a:xfrm>
      </xdr:grpSpPr>
      <xdr:sp macro="" textlink="">
        <xdr:nvSpPr>
          <xdr:cNvPr id="133" name="フリーフォーム 132"/>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4" name="フリーフォーム 133"/>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45</xdr:col>
      <xdr:colOff>0</xdr:colOff>
      <xdr:row>294</xdr:row>
      <xdr:rowOff>0</xdr:rowOff>
    </xdr:from>
    <xdr:to>
      <xdr:col>87</xdr:col>
      <xdr:colOff>828</xdr:colOff>
      <xdr:row>296</xdr:row>
      <xdr:rowOff>62120</xdr:rowOff>
    </xdr:to>
    <xdr:grpSp>
      <xdr:nvGrpSpPr>
        <xdr:cNvPr id="135" name="グループ化 103"/>
        <xdr:cNvGrpSpPr>
          <a:grpSpLocks/>
        </xdr:cNvGrpSpPr>
      </xdr:nvGrpSpPr>
      <xdr:grpSpPr bwMode="auto">
        <a:xfrm>
          <a:off x="10715625" y="61807725"/>
          <a:ext cx="10002078" cy="481220"/>
          <a:chOff x="4163786" y="34453283"/>
          <a:chExt cx="10123714" cy="469448"/>
        </a:xfrm>
      </xdr:grpSpPr>
      <xdr:sp macro="" textlink="">
        <xdr:nvSpPr>
          <xdr:cNvPr id="136" name="フリーフォーム 135"/>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37" name="フリーフォーム 136"/>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79</xdr:col>
      <xdr:colOff>66264</xdr:colOff>
      <xdr:row>356</xdr:row>
      <xdr:rowOff>49696</xdr:rowOff>
    </xdr:from>
    <xdr:to>
      <xdr:col>82</xdr:col>
      <xdr:colOff>7044</xdr:colOff>
      <xdr:row>357</xdr:row>
      <xdr:rowOff>106845</xdr:rowOff>
    </xdr:to>
    <xdr:grpSp>
      <xdr:nvGrpSpPr>
        <xdr:cNvPr id="138" name="グループ化 93"/>
        <xdr:cNvGrpSpPr>
          <a:grpSpLocks/>
        </xdr:cNvGrpSpPr>
      </xdr:nvGrpSpPr>
      <xdr:grpSpPr bwMode="auto">
        <a:xfrm>
          <a:off x="18878139" y="74859046"/>
          <a:ext cx="655155" cy="266699"/>
          <a:chOff x="12981214" y="7347857"/>
          <a:chExt cx="667550" cy="612323"/>
        </a:xfrm>
      </xdr:grpSpPr>
      <xdr:cxnSp macro="">
        <xdr:nvCxnSpPr>
          <xdr:cNvPr id="139" name="直線コネクタ 13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0" name="直線矢印コネクタ 13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1" name="直線コネクタ 14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55</xdr:row>
      <xdr:rowOff>74527</xdr:rowOff>
    </xdr:from>
    <xdr:to>
      <xdr:col>55</xdr:col>
      <xdr:colOff>180975</xdr:colOff>
      <xdr:row>56</xdr:row>
      <xdr:rowOff>131678</xdr:rowOff>
    </xdr:to>
    <xdr:grpSp>
      <xdr:nvGrpSpPr>
        <xdr:cNvPr id="143" name="グループ化 93"/>
        <xdr:cNvGrpSpPr>
          <a:grpSpLocks/>
        </xdr:cNvGrpSpPr>
      </xdr:nvGrpSpPr>
      <xdr:grpSpPr bwMode="auto">
        <a:xfrm>
          <a:off x="12620625" y="11799802"/>
          <a:ext cx="657225" cy="266701"/>
          <a:chOff x="12981214" y="7347857"/>
          <a:chExt cx="667550" cy="612323"/>
        </a:xfrm>
      </xdr:grpSpPr>
      <xdr:cxnSp macro="">
        <xdr:nvCxnSpPr>
          <xdr:cNvPr id="144" name="直線コネクタ 14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45" name="直線矢印コネクタ 144"/>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6" name="直線コネクタ 14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54</xdr:col>
      <xdr:colOff>8282</xdr:colOff>
      <xdr:row>13</xdr:row>
      <xdr:rowOff>49697</xdr:rowOff>
    </xdr:from>
    <xdr:to>
      <xdr:col>76</xdr:col>
      <xdr:colOff>157368</xdr:colOff>
      <xdr:row>28</xdr:row>
      <xdr:rowOff>149086</xdr:rowOff>
    </xdr:to>
    <xdr:sp macro="" textlink="">
      <xdr:nvSpPr>
        <xdr:cNvPr id="147" name="四角形吹き出し 146"/>
        <xdr:cNvSpPr/>
      </xdr:nvSpPr>
      <xdr:spPr>
        <a:xfrm>
          <a:off x="12867032" y="2973872"/>
          <a:ext cx="5387836" cy="3242639"/>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本機能は以下の</a:t>
          </a:r>
          <a:r>
            <a:rPr lang="en-US" altLang="ja-JP">
              <a:solidFill>
                <a:sysClr val="windowText" lastClr="000000"/>
              </a:solidFill>
              <a:effectLst/>
            </a:rPr>
            <a:t>IF</a:t>
          </a:r>
          <a:r>
            <a:rPr lang="ja-JP" altLang="en-US">
              <a:solidFill>
                <a:sysClr val="windowText" lastClr="000000"/>
              </a:solidFill>
              <a:effectLst/>
            </a:rPr>
            <a:t>とシェルスクリプトで構成される。</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エラー発生時の準正常系を考慮し、</a:t>
          </a:r>
          <a:r>
            <a:rPr lang="en-US" altLang="ja-JP">
              <a:solidFill>
                <a:sysClr val="windowText" lastClr="000000"/>
              </a:solidFill>
              <a:effectLst/>
            </a:rPr>
            <a:t>DB</a:t>
          </a:r>
          <a:r>
            <a:rPr lang="ja-JP" altLang="en-US">
              <a:solidFill>
                <a:sysClr val="windowText" lastClr="000000"/>
              </a:solidFill>
              <a:effectLst/>
            </a:rPr>
            <a:t>とともにファイル状態もロールバックできるよう</a:t>
          </a:r>
          <a:r>
            <a:rPr lang="en-US" altLang="ja-JP">
              <a:solidFill>
                <a:sysClr val="windowText" lastClr="000000"/>
              </a:solidFill>
              <a:effectLst/>
            </a:rPr>
            <a:t>IF</a:t>
          </a:r>
          <a:r>
            <a:rPr lang="ja-JP" altLang="en-US">
              <a:solidFill>
                <a:sysClr val="windowText" lastClr="000000"/>
              </a:solidFill>
              <a:effectLst/>
            </a:rPr>
            <a:t>を分割する。</a:t>
          </a:r>
          <a:endParaRPr lang="en-US" altLang="ja-JP">
            <a:solidFill>
              <a:sysClr val="windowText" lastClr="000000"/>
            </a:solidFill>
            <a:effectLst/>
          </a:endParaRPr>
        </a:p>
        <a:p>
          <a:r>
            <a:rPr lang="ja-JP" altLang="en-US">
              <a:solidFill>
                <a:sysClr val="windowText" lastClr="000000"/>
              </a:solidFill>
              <a:effectLst/>
            </a:rPr>
            <a:t>・①パケットフィルタ設定ファイル出力・配置情報の初期化処理</a:t>
          </a:r>
        </a:p>
        <a:p>
          <a:r>
            <a:rPr lang="ja-JP" altLang="en-US">
              <a:solidFill>
                <a:sysClr val="windowText" lastClr="000000"/>
              </a:solidFill>
              <a:effectLst/>
            </a:rPr>
            <a:t>・②パケットフィルタ設定ファイル出力処理</a:t>
          </a:r>
        </a:p>
        <a:p>
          <a:r>
            <a:rPr lang="ja-JP" altLang="en-US">
              <a:solidFill>
                <a:sysClr val="windowText" lastClr="000000"/>
              </a:solidFill>
              <a:effectLst/>
            </a:rPr>
            <a:t>・③パケットフィルタ設定ファイルコミット処理</a:t>
          </a:r>
        </a:p>
        <a:p>
          <a:r>
            <a:rPr lang="ja-JP" altLang="en-US">
              <a:solidFill>
                <a:sysClr val="windowText" lastClr="000000"/>
              </a:solidFill>
              <a:effectLst/>
            </a:rPr>
            <a:t>・④パケットフィルタ設定ファイルロールバック処理</a:t>
          </a:r>
        </a:p>
        <a:p>
          <a:r>
            <a:rPr lang="ja-JP" altLang="en-US">
              <a:solidFill>
                <a:sysClr val="windowText" lastClr="000000"/>
              </a:solidFill>
              <a:effectLst/>
            </a:rPr>
            <a:t>・パケットフィルタ反映シェル</a:t>
          </a:r>
          <a:endParaRPr lang="en-US" altLang="ja-JP">
            <a:solidFill>
              <a:sysClr val="windowText" lastClr="000000"/>
            </a:solidFill>
            <a:effectLst/>
          </a:endParaRPr>
        </a:p>
        <a:p>
          <a:endParaRPr lang="en-US" altLang="ja-JP">
            <a:solidFill>
              <a:sysClr val="windowText" lastClr="000000"/>
            </a:solidFill>
            <a:effectLst/>
          </a:endParaRPr>
        </a:p>
        <a:p>
          <a:r>
            <a:rPr lang="ja-JP" altLang="en-US">
              <a:solidFill>
                <a:sysClr val="windowText" lastClr="000000"/>
              </a:solidFill>
              <a:effectLst/>
            </a:rPr>
            <a:t>内部</a:t>
          </a:r>
          <a:r>
            <a:rPr lang="en-US" altLang="ja-JP">
              <a:solidFill>
                <a:sysClr val="windowText" lastClr="000000"/>
              </a:solidFill>
              <a:effectLst/>
            </a:rPr>
            <a:t>API</a:t>
          </a:r>
          <a:r>
            <a:rPr lang="ja-JP" altLang="en-US">
              <a:solidFill>
                <a:sysClr val="windowText" lastClr="000000"/>
              </a:solidFill>
              <a:effectLst/>
            </a:rPr>
            <a:t>として各機能へ提供するため、コネクションのトランザクション開始、コミット、ロールバックの制御は呼び出し元にて行う。</a:t>
          </a:r>
          <a:endParaRPr lang="en-US" altLang="ja-JP">
            <a:solidFill>
              <a:sysClr val="windowText" lastClr="000000"/>
            </a:solidFill>
            <a:effectLst/>
          </a:endParaRPr>
        </a:p>
        <a:p>
          <a:r>
            <a:rPr lang="ja-JP" altLang="en-US">
              <a:solidFill>
                <a:sysClr val="windowText" lastClr="000000"/>
              </a:solidFill>
              <a:effectLst/>
            </a:rPr>
            <a:t>本機能の提供先は以下の通り。</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VM</a:t>
          </a:r>
          <a:r>
            <a:rPr lang="ja-JP" altLang="en-US">
              <a:solidFill>
                <a:sysClr val="windowText" lastClr="000000"/>
              </a:solidFill>
              <a:effectLst/>
            </a:rPr>
            <a:t>支障移転機能</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SO</a:t>
          </a:r>
          <a:r>
            <a:rPr lang="ja-JP" altLang="en-US">
              <a:solidFill>
                <a:sysClr val="windowText" lastClr="000000"/>
              </a:solidFill>
              <a:effectLst/>
            </a:rPr>
            <a:t>工事機能</a:t>
          </a:r>
          <a:endParaRPr lang="ja-JP" altLang="ja-JP">
            <a:solidFill>
              <a:sysClr val="windowText" lastClr="000000"/>
            </a:solidFill>
            <a:effectLst/>
          </a:endParaRPr>
        </a:p>
      </xdr:txBody>
    </xdr:sp>
    <xdr:clientData/>
  </xdr:twoCellAnchor>
  <xdr:twoCellAnchor>
    <xdr:from>
      <xdr:col>48</xdr:col>
      <xdr:colOff>28575</xdr:colOff>
      <xdr:row>241</xdr:row>
      <xdr:rowOff>95250</xdr:rowOff>
    </xdr:from>
    <xdr:to>
      <xdr:col>62</xdr:col>
      <xdr:colOff>190500</xdr:colOff>
      <xdr:row>244</xdr:row>
      <xdr:rowOff>200025</xdr:rowOff>
    </xdr:to>
    <xdr:sp macro="" textlink="">
      <xdr:nvSpPr>
        <xdr:cNvPr id="148" name="テキスト ボックス 147"/>
        <xdr:cNvSpPr txBox="1"/>
      </xdr:nvSpPr>
      <xdr:spPr>
        <a:xfrm>
          <a:off x="11458575" y="50168175"/>
          <a:ext cx="3495675" cy="733425"/>
        </a:xfrm>
        <a:prstGeom prst="rect">
          <a:avLst/>
        </a:prstGeom>
        <a:solidFill>
          <a:sysClr val="window" lastClr="FFFFFF"/>
        </a:solidFill>
        <a:ln w="539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latin typeface="+mn-lt"/>
              <a:ea typeface="+mn-ea"/>
              <a:cs typeface="+mn-cs"/>
            </a:rPr>
            <a:t>②</a:t>
          </a:r>
          <a:r>
            <a:rPr kumimoji="1" lang="ja-JP" altLang="ja-JP" sz="1100">
              <a:solidFill>
                <a:sysClr val="windowText" lastClr="000000"/>
              </a:solidFill>
              <a:latin typeface="+mn-lt"/>
              <a:ea typeface="+mn-ea"/>
              <a:cs typeface="+mn-cs"/>
            </a:rPr>
            <a:t>で</a:t>
          </a:r>
          <a:r>
            <a:rPr kumimoji="1" lang="ja-JP" altLang="en-US" sz="1100">
              <a:solidFill>
                <a:sysClr val="windowText" lastClr="000000"/>
              </a:solidFill>
              <a:latin typeface="+mn-lt"/>
              <a:ea typeface="+mn-ea"/>
              <a:cs typeface="+mn-cs"/>
            </a:rPr>
            <a:t>生成した</a:t>
          </a:r>
          <a:r>
            <a:rPr kumimoji="1" lang="ja-JP" altLang="en-US" sz="1100">
              <a:solidFill>
                <a:sysClr val="windowText" lastClr="000000"/>
              </a:solidFill>
            </a:rPr>
            <a:t>各ファルパスリスト分　ループ</a:t>
          </a:r>
          <a:endParaRPr kumimoji="1" lang="en-US" altLang="ja-JP" sz="1100">
            <a:solidFill>
              <a:sysClr val="windowText" lastClr="000000"/>
            </a:solidFill>
          </a:endParaRPr>
        </a:p>
      </xdr:txBody>
    </xdr:sp>
    <xdr:clientData/>
  </xdr:twoCellAnchor>
  <xdr:twoCellAnchor>
    <xdr:from>
      <xdr:col>53</xdr:col>
      <xdr:colOff>0</xdr:colOff>
      <xdr:row>143</xdr:row>
      <xdr:rowOff>143530</xdr:rowOff>
    </xdr:from>
    <xdr:to>
      <xdr:col>76</xdr:col>
      <xdr:colOff>224987</xdr:colOff>
      <xdr:row>143</xdr:row>
      <xdr:rowOff>143530</xdr:rowOff>
    </xdr:to>
    <xdr:cxnSp macro="">
      <xdr:nvCxnSpPr>
        <xdr:cNvPr id="149" name="直線矢印コネクタ 148"/>
        <xdr:cNvCxnSpPr/>
      </xdr:nvCxnSpPr>
      <xdr:spPr>
        <a:xfrm>
          <a:off x="12620625" y="298901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143</xdr:row>
      <xdr:rowOff>0</xdr:rowOff>
    </xdr:from>
    <xdr:to>
      <xdr:col>79</xdr:col>
      <xdr:colOff>12556</xdr:colOff>
      <xdr:row>145</xdr:row>
      <xdr:rowOff>76199</xdr:rowOff>
    </xdr:to>
    <xdr:sp macro="" textlink="">
      <xdr:nvSpPr>
        <xdr:cNvPr id="150" name="正方形/長方形 149"/>
        <xdr:cNvSpPr/>
      </xdr:nvSpPr>
      <xdr:spPr>
        <a:xfrm>
          <a:off x="18296554" y="29746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200</xdr:row>
      <xdr:rowOff>143530</xdr:rowOff>
    </xdr:from>
    <xdr:to>
      <xdr:col>76</xdr:col>
      <xdr:colOff>224987</xdr:colOff>
      <xdr:row>200</xdr:row>
      <xdr:rowOff>143530</xdr:rowOff>
    </xdr:to>
    <xdr:cxnSp macro="">
      <xdr:nvCxnSpPr>
        <xdr:cNvPr id="151" name="直線矢印コネクタ 150"/>
        <xdr:cNvCxnSpPr/>
      </xdr:nvCxnSpPr>
      <xdr:spPr>
        <a:xfrm>
          <a:off x="12620625" y="4162490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200</xdr:row>
      <xdr:rowOff>0</xdr:rowOff>
    </xdr:from>
    <xdr:to>
      <xdr:col>79</xdr:col>
      <xdr:colOff>12556</xdr:colOff>
      <xdr:row>202</xdr:row>
      <xdr:rowOff>76199</xdr:rowOff>
    </xdr:to>
    <xdr:sp macro="" textlink="">
      <xdr:nvSpPr>
        <xdr:cNvPr id="152" name="正方形/長方形 151"/>
        <xdr:cNvSpPr/>
      </xdr:nvSpPr>
      <xdr:spPr>
        <a:xfrm>
          <a:off x="18296554" y="414813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257</xdr:row>
      <xdr:rowOff>143530</xdr:rowOff>
    </xdr:from>
    <xdr:to>
      <xdr:col>76</xdr:col>
      <xdr:colOff>224987</xdr:colOff>
      <xdr:row>257</xdr:row>
      <xdr:rowOff>143530</xdr:rowOff>
    </xdr:to>
    <xdr:cxnSp macro="">
      <xdr:nvCxnSpPr>
        <xdr:cNvPr id="153" name="直線矢印コネクタ 152"/>
        <xdr:cNvCxnSpPr/>
      </xdr:nvCxnSpPr>
      <xdr:spPr>
        <a:xfrm>
          <a:off x="12620625" y="535692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257</xdr:row>
      <xdr:rowOff>0</xdr:rowOff>
    </xdr:from>
    <xdr:to>
      <xdr:col>79</xdr:col>
      <xdr:colOff>12556</xdr:colOff>
      <xdr:row>260</xdr:row>
      <xdr:rowOff>76199</xdr:rowOff>
    </xdr:to>
    <xdr:sp macro="" textlink="">
      <xdr:nvSpPr>
        <xdr:cNvPr id="154" name="正方形/長方形 153"/>
        <xdr:cNvSpPr/>
      </xdr:nvSpPr>
      <xdr:spPr>
        <a:xfrm>
          <a:off x="18296554" y="53425725"/>
          <a:ext cx="527877" cy="7048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54</xdr:col>
      <xdr:colOff>0</xdr:colOff>
      <xdr:row>29</xdr:row>
      <xdr:rowOff>104775</xdr:rowOff>
    </xdr:from>
    <xdr:to>
      <xdr:col>76</xdr:col>
      <xdr:colOff>149086</xdr:colOff>
      <xdr:row>39</xdr:row>
      <xdr:rowOff>175589</xdr:rowOff>
    </xdr:to>
    <xdr:sp macro="" textlink="">
      <xdr:nvSpPr>
        <xdr:cNvPr id="155" name="四角形吹き出し 154"/>
        <xdr:cNvSpPr/>
      </xdr:nvSpPr>
      <xdr:spPr>
        <a:xfrm>
          <a:off x="12858750" y="6381750"/>
          <a:ext cx="5387836" cy="2166314"/>
        </a:xfrm>
        <a:prstGeom prst="wedgeRectCallout">
          <a:avLst>
            <a:gd name="adj1" fmla="val -57339"/>
            <a:gd name="adj2" fmla="val 44341"/>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effectLst/>
            </a:rPr>
            <a:t>スタティックルートとの差分は以下</a:t>
          </a:r>
          <a:endParaRPr lang="en-US" altLang="ja-JP">
            <a:solidFill>
              <a:sysClr val="windowText" lastClr="000000"/>
            </a:solidFill>
            <a:effectLst/>
          </a:endParaRPr>
        </a:p>
        <a:p>
          <a:r>
            <a:rPr lang="ja-JP" altLang="en-US">
              <a:solidFill>
                <a:sysClr val="windowText" lastClr="000000"/>
              </a:solidFill>
              <a:effectLst/>
            </a:rPr>
            <a:t>・</a:t>
          </a:r>
          <a:r>
            <a:rPr lang="en-US" altLang="ja-JP">
              <a:solidFill>
                <a:sysClr val="windowText" lastClr="000000"/>
              </a:solidFill>
              <a:effectLst/>
            </a:rPr>
            <a:t>Asterisk</a:t>
          </a:r>
          <a:r>
            <a:rPr lang="ja-JP" altLang="en-US">
              <a:solidFill>
                <a:sysClr val="windowText" lastClr="000000"/>
              </a:solidFill>
              <a:effectLst/>
            </a:rPr>
            <a:t>上に配置するファイルは</a:t>
          </a:r>
          <a:r>
            <a:rPr lang="en-US" altLang="ja-JP">
              <a:solidFill>
                <a:sysClr val="windowText" lastClr="000000"/>
              </a:solidFill>
              <a:effectLst/>
            </a:rPr>
            <a:t>1</a:t>
          </a:r>
          <a:r>
            <a:rPr lang="ja-JP" altLang="en-US">
              <a:solidFill>
                <a:sysClr val="windowText" lastClr="000000"/>
              </a:solidFill>
              <a:effectLst/>
            </a:rPr>
            <a:t>つになるようにする。</a:t>
          </a:r>
          <a:endParaRPr lang="en-US" altLang="ja-JP">
            <a:solidFill>
              <a:sysClr val="windowText" lastClr="000000"/>
            </a:solidFill>
            <a:effectLst/>
          </a:endParaRPr>
        </a:p>
        <a:p>
          <a:r>
            <a:rPr lang="ja-JP" altLang="en-US">
              <a:solidFill>
                <a:sysClr val="windowText" lastClr="000000"/>
              </a:solidFill>
              <a:effectLst/>
            </a:rPr>
            <a:t>・シェルによる設定反映後、ファイルを削除しない。</a:t>
          </a:r>
          <a:endParaRPr lang="en-US" altLang="ja-JP">
            <a:solidFill>
              <a:sysClr val="windowText" lastClr="000000"/>
            </a:solidFill>
            <a:effectLst/>
          </a:endParaRPr>
        </a:p>
        <a:p>
          <a:r>
            <a:rPr lang="en-US" altLang="ja-JP">
              <a:solidFill>
                <a:sysClr val="windowText" lastClr="000000"/>
              </a:solidFill>
              <a:effectLst/>
            </a:rPr>
            <a:t>※iptables</a:t>
          </a:r>
          <a:r>
            <a:rPr lang="ja-JP" altLang="en-US">
              <a:solidFill>
                <a:sysClr val="windowText" lastClr="000000"/>
              </a:solidFill>
              <a:effectLst/>
            </a:rPr>
            <a:t>の設定は、</a:t>
          </a:r>
          <a:r>
            <a:rPr lang="en-US" altLang="ja-JP">
              <a:solidFill>
                <a:sysClr val="windowText" lastClr="000000"/>
              </a:solidFill>
              <a:effectLst/>
            </a:rPr>
            <a:t>fail2ban</a:t>
          </a:r>
          <a:r>
            <a:rPr lang="ja-JP" altLang="en-US">
              <a:solidFill>
                <a:sysClr val="windowText" lastClr="000000"/>
              </a:solidFill>
              <a:effectLst/>
            </a:rPr>
            <a:t>でも使用するため、</a:t>
          </a:r>
          <a:r>
            <a:rPr lang="en-US" altLang="ja-JP">
              <a:solidFill>
                <a:sysClr val="windowText" lastClr="000000"/>
              </a:solidFill>
              <a:effectLst/>
            </a:rPr>
            <a:t>/etc/sysconfig/iptables</a:t>
          </a:r>
          <a:r>
            <a:rPr lang="ja-JP" altLang="en-US">
              <a:solidFill>
                <a:sysClr val="windowText" lastClr="000000"/>
              </a:solidFill>
              <a:effectLst/>
            </a:rPr>
            <a:t>の直接編集と反映はできない。</a:t>
          </a:r>
          <a:endParaRPr lang="en-US" altLang="ja-JP">
            <a:solidFill>
              <a:sysClr val="windowText" lastClr="000000"/>
            </a:solidFill>
            <a:effectLst/>
          </a:endParaRPr>
        </a:p>
        <a:p>
          <a:r>
            <a:rPr lang="en-US" altLang="ja-JP">
              <a:solidFill>
                <a:sysClr val="windowText" lastClr="000000"/>
              </a:solidFill>
              <a:effectLst/>
            </a:rPr>
            <a:t>※</a:t>
          </a:r>
          <a:r>
            <a:rPr lang="ja-JP" altLang="en-US">
              <a:solidFill>
                <a:sysClr val="windowText" lastClr="000000"/>
              </a:solidFill>
              <a:effectLst/>
            </a:rPr>
            <a:t>設定の反映は</a:t>
          </a:r>
          <a:r>
            <a:rPr lang="en-US" altLang="ja-JP">
              <a:solidFill>
                <a:sysClr val="windowText" lastClr="000000"/>
              </a:solidFill>
              <a:effectLst/>
            </a:rPr>
            <a:t>iptables</a:t>
          </a:r>
          <a:r>
            <a:rPr lang="ja-JP" altLang="en-US">
              <a:solidFill>
                <a:sysClr val="windowText" lastClr="000000"/>
              </a:solidFill>
              <a:effectLst/>
            </a:rPr>
            <a:t>コマンドで行う。そのため、</a:t>
          </a:r>
          <a:r>
            <a:rPr lang="en-US" altLang="ja-JP">
              <a:solidFill>
                <a:sysClr val="windowText" lastClr="000000"/>
              </a:solidFill>
              <a:effectLst/>
            </a:rPr>
            <a:t>iptables</a:t>
          </a:r>
          <a:r>
            <a:rPr lang="ja-JP" altLang="en-US">
              <a:solidFill>
                <a:sysClr val="windowText" lastClr="000000"/>
              </a:solidFill>
              <a:effectLst/>
            </a:rPr>
            <a:t>サービスの再起動、</a:t>
          </a:r>
          <a:r>
            <a:rPr lang="en-US" altLang="ja-JP">
              <a:solidFill>
                <a:sysClr val="windowText" lastClr="000000"/>
              </a:solidFill>
              <a:effectLst/>
            </a:rPr>
            <a:t>OS</a:t>
          </a:r>
          <a:r>
            <a:rPr lang="ja-JP" altLang="en-US">
              <a:solidFill>
                <a:sysClr val="windowText" lastClr="000000"/>
              </a:solidFill>
              <a:effectLst/>
            </a:rPr>
            <a:t>の再起動により本アプリケッションで行った設定内容がなくなっている可能性がある。そのため、設定のための</a:t>
          </a:r>
          <a:r>
            <a:rPr lang="en-US" altLang="ja-JP">
              <a:solidFill>
                <a:sysClr val="windowText" lastClr="000000"/>
              </a:solidFill>
              <a:effectLst/>
            </a:rPr>
            <a:t>CSV</a:t>
          </a:r>
          <a:r>
            <a:rPr lang="ja-JP" altLang="en-US">
              <a:solidFill>
                <a:sysClr val="windowText" lastClr="000000"/>
              </a:solidFill>
              <a:effectLst/>
            </a:rPr>
            <a:t>は残しておき、再度設定反映シェルが実行されたタイミングで再設定を行う方式とする。</a:t>
          </a:r>
          <a:endParaRPr lang="ja-JP" altLang="ja-JP">
            <a:solidFill>
              <a:sysClr val="windowText" lastClr="000000"/>
            </a:solidFill>
            <a:effectLst/>
          </a:endParaRPr>
        </a:p>
      </xdr:txBody>
    </xdr:sp>
    <xdr:clientData/>
  </xdr:twoCellAnchor>
  <xdr:twoCellAnchor>
    <xdr:from>
      <xdr:col>79</xdr:col>
      <xdr:colOff>69991</xdr:colOff>
      <xdr:row>337</xdr:row>
      <xdr:rowOff>104369</xdr:rowOff>
    </xdr:from>
    <xdr:to>
      <xdr:col>82</xdr:col>
      <xdr:colOff>12841</xdr:colOff>
      <xdr:row>338</xdr:row>
      <xdr:rowOff>161516</xdr:rowOff>
    </xdr:to>
    <xdr:grpSp>
      <xdr:nvGrpSpPr>
        <xdr:cNvPr id="156" name="グループ化 93"/>
        <xdr:cNvGrpSpPr>
          <a:grpSpLocks/>
        </xdr:cNvGrpSpPr>
      </xdr:nvGrpSpPr>
      <xdr:grpSpPr bwMode="auto">
        <a:xfrm>
          <a:off x="18881866" y="70932269"/>
          <a:ext cx="657225" cy="266697"/>
          <a:chOff x="12981214" y="7347857"/>
          <a:chExt cx="667550" cy="612323"/>
        </a:xfrm>
      </xdr:grpSpPr>
      <xdr:cxnSp macro="">
        <xdr:nvCxnSpPr>
          <xdr:cNvPr id="157" name="直線コネクタ 15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8" name="直線矢印コネクタ 15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332</xdr:row>
      <xdr:rowOff>57151</xdr:rowOff>
    </xdr:from>
    <xdr:to>
      <xdr:col>61</xdr:col>
      <xdr:colOff>118421</xdr:colOff>
      <xdr:row>335</xdr:row>
      <xdr:rowOff>152400</xdr:rowOff>
    </xdr:to>
    <xdr:sp macro="" textlink="">
      <xdr:nvSpPr>
        <xdr:cNvPr id="160" name="テキスト ボックス 159"/>
        <xdr:cNvSpPr txBox="1"/>
      </xdr:nvSpPr>
      <xdr:spPr>
        <a:xfrm>
          <a:off x="11239500" y="69208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」が存在しない場合</a:t>
          </a:r>
          <a:endParaRPr kumimoji="1" lang="en-US" altLang="ja-JP" sz="1100">
            <a:solidFill>
              <a:sysClr val="windowText" lastClr="000000"/>
            </a:solidFill>
          </a:endParaRPr>
        </a:p>
      </xdr:txBody>
    </xdr:sp>
    <xdr:clientData/>
  </xdr:twoCellAnchor>
  <xdr:twoCellAnchor>
    <xdr:from>
      <xdr:col>47</xdr:col>
      <xdr:colOff>47625</xdr:colOff>
      <xdr:row>332</xdr:row>
      <xdr:rowOff>57150</xdr:rowOff>
    </xdr:from>
    <xdr:to>
      <xdr:col>87</xdr:col>
      <xdr:colOff>204995</xdr:colOff>
      <xdr:row>341</xdr:row>
      <xdr:rowOff>152400</xdr:rowOff>
    </xdr:to>
    <xdr:sp macro="" textlink="">
      <xdr:nvSpPr>
        <xdr:cNvPr id="161" name="テキスト ボックス 160"/>
        <xdr:cNvSpPr txBox="1"/>
      </xdr:nvSpPr>
      <xdr:spPr>
        <a:xfrm>
          <a:off x="11239500" y="69418200"/>
          <a:ext cx="9682370" cy="198120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69991</xdr:colOff>
      <xdr:row>344</xdr:row>
      <xdr:rowOff>104369</xdr:rowOff>
    </xdr:from>
    <xdr:to>
      <xdr:col>82</xdr:col>
      <xdr:colOff>12841</xdr:colOff>
      <xdr:row>345</xdr:row>
      <xdr:rowOff>161516</xdr:rowOff>
    </xdr:to>
    <xdr:grpSp>
      <xdr:nvGrpSpPr>
        <xdr:cNvPr id="162" name="グループ化 93"/>
        <xdr:cNvGrpSpPr>
          <a:grpSpLocks/>
        </xdr:cNvGrpSpPr>
      </xdr:nvGrpSpPr>
      <xdr:grpSpPr bwMode="auto">
        <a:xfrm>
          <a:off x="18881866" y="72399119"/>
          <a:ext cx="657225" cy="266697"/>
          <a:chOff x="12981214" y="7347857"/>
          <a:chExt cx="667550" cy="612323"/>
        </a:xfrm>
      </xdr:grpSpPr>
      <xdr:cxnSp macro="">
        <xdr:nvCxnSpPr>
          <xdr:cNvPr id="163" name="直線コネクタ 16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4" name="直線矢印コネクタ 163"/>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コネクタ 164"/>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412</xdr:row>
      <xdr:rowOff>57151</xdr:rowOff>
    </xdr:from>
    <xdr:to>
      <xdr:col>61</xdr:col>
      <xdr:colOff>118421</xdr:colOff>
      <xdr:row>415</xdr:row>
      <xdr:rowOff>152400</xdr:rowOff>
    </xdr:to>
    <xdr:sp macro="" textlink="">
      <xdr:nvSpPr>
        <xdr:cNvPr id="166" name="テキスト ボックス 165"/>
        <xdr:cNvSpPr txBox="1"/>
      </xdr:nvSpPr>
      <xdr:spPr>
        <a:xfrm>
          <a:off x="11239500" y="8597265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許可しない</a:t>
          </a:r>
          <a:r>
            <a:rPr kumimoji="1" lang="en-US" altLang="ja-JP" sz="1100">
              <a:solidFill>
                <a:sysClr val="windowText" lastClr="000000"/>
              </a:solidFill>
            </a:rPr>
            <a:t>IP</a:t>
          </a:r>
          <a:r>
            <a:rPr kumimoji="1" lang="ja-JP" altLang="en-US" sz="1100">
              <a:solidFill>
                <a:sysClr val="windowText" lastClr="000000"/>
              </a:solidFill>
            </a:rPr>
            <a:t>の設定が存在しない場合</a:t>
          </a:r>
          <a:endParaRPr kumimoji="1" lang="en-US" altLang="ja-JP" sz="1100">
            <a:solidFill>
              <a:sysClr val="windowText" lastClr="000000"/>
            </a:solidFill>
          </a:endParaRPr>
        </a:p>
      </xdr:txBody>
    </xdr:sp>
    <xdr:clientData/>
  </xdr:twoCellAnchor>
  <xdr:twoCellAnchor>
    <xdr:from>
      <xdr:col>47</xdr:col>
      <xdr:colOff>47625</xdr:colOff>
      <xdr:row>412</xdr:row>
      <xdr:rowOff>57150</xdr:rowOff>
    </xdr:from>
    <xdr:to>
      <xdr:col>87</xdr:col>
      <xdr:colOff>204995</xdr:colOff>
      <xdr:row>422</xdr:row>
      <xdr:rowOff>152400</xdr:rowOff>
    </xdr:to>
    <xdr:sp macro="" textlink="">
      <xdr:nvSpPr>
        <xdr:cNvPr id="167" name="テキスト ボックス 166"/>
        <xdr:cNvSpPr txBox="1"/>
      </xdr:nvSpPr>
      <xdr:spPr>
        <a:xfrm>
          <a:off x="11239500" y="8618220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417</xdr:row>
      <xdr:rowOff>104775</xdr:rowOff>
    </xdr:from>
    <xdr:to>
      <xdr:col>82</xdr:col>
      <xdr:colOff>16980</xdr:colOff>
      <xdr:row>418</xdr:row>
      <xdr:rowOff>161924</xdr:rowOff>
    </xdr:to>
    <xdr:grpSp>
      <xdr:nvGrpSpPr>
        <xdr:cNvPr id="168" name="グループ化 93"/>
        <xdr:cNvGrpSpPr>
          <a:grpSpLocks/>
        </xdr:cNvGrpSpPr>
      </xdr:nvGrpSpPr>
      <xdr:grpSpPr bwMode="auto">
        <a:xfrm>
          <a:off x="18888075" y="87696675"/>
          <a:ext cx="655155" cy="266699"/>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2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79</xdr:col>
      <xdr:colOff>76200</xdr:colOff>
      <xdr:row>401</xdr:row>
      <xdr:rowOff>123825</xdr:rowOff>
    </xdr:from>
    <xdr:to>
      <xdr:col>82</xdr:col>
      <xdr:colOff>16980</xdr:colOff>
      <xdr:row>402</xdr:row>
      <xdr:rowOff>180974</xdr:rowOff>
    </xdr:to>
    <xdr:grpSp>
      <xdr:nvGrpSpPr>
        <xdr:cNvPr id="172" name="グループ化 93"/>
        <xdr:cNvGrpSpPr>
          <a:grpSpLocks/>
        </xdr:cNvGrpSpPr>
      </xdr:nvGrpSpPr>
      <xdr:grpSpPr bwMode="auto">
        <a:xfrm>
          <a:off x="18888075" y="84362925"/>
          <a:ext cx="655155" cy="266699"/>
          <a:chOff x="12981214" y="7347857"/>
          <a:chExt cx="667550" cy="612323"/>
        </a:xfrm>
      </xdr:grpSpPr>
      <xdr:cxnSp macro="">
        <xdr:nvCxnSpPr>
          <xdr:cNvPr id="173" name="直線コネクタ 22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4" name="直線矢印コネクタ 22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5" name="直線コネクタ 22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437</xdr:row>
      <xdr:rowOff>57151</xdr:rowOff>
    </xdr:from>
    <xdr:to>
      <xdr:col>61</xdr:col>
      <xdr:colOff>118421</xdr:colOff>
      <xdr:row>440</xdr:row>
      <xdr:rowOff>152400</xdr:rowOff>
    </xdr:to>
    <xdr:sp macro="" textlink="">
      <xdr:nvSpPr>
        <xdr:cNvPr id="176" name="テキスト ボックス 232"/>
        <xdr:cNvSpPr txBox="1"/>
      </xdr:nvSpPr>
      <xdr:spPr>
        <a:xfrm>
          <a:off x="11239500" y="91211401"/>
          <a:ext cx="3404546" cy="723899"/>
        </a:xfrm>
        <a:prstGeom prst="rect">
          <a:avLst/>
        </a:prstGeom>
        <a:solidFill>
          <a:sysClr val="window" lastClr="FFFFFF"/>
        </a:solid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l"/>
          <a:r>
            <a:rPr kumimoji="1" lang="ja-JP" altLang="en-US" sz="1100">
              <a:solidFill>
                <a:sysClr val="windowText" lastClr="000000"/>
              </a:solidFill>
            </a:rPr>
            <a:t>チェイン「</a:t>
          </a:r>
          <a:r>
            <a:rPr kumimoji="1" lang="en-US" altLang="ja-JP" sz="1100">
              <a:solidFill>
                <a:sysClr val="windowText" lastClr="000000"/>
              </a:solidFill>
            </a:rPr>
            <a:t>VPN_FILTER</a:t>
          </a:r>
          <a:r>
            <a:rPr kumimoji="1" lang="ja-JP" altLang="en-US" sz="1100">
              <a:solidFill>
                <a:sysClr val="windowText" lastClr="000000"/>
              </a:solidFill>
            </a:rPr>
            <a:t>」が参照されていない場合</a:t>
          </a:r>
          <a:endParaRPr kumimoji="1" lang="en-US" altLang="ja-JP" sz="1100">
            <a:solidFill>
              <a:sysClr val="windowText" lastClr="000000"/>
            </a:solidFill>
          </a:endParaRPr>
        </a:p>
      </xdr:txBody>
    </xdr:sp>
    <xdr:clientData/>
  </xdr:twoCellAnchor>
  <xdr:twoCellAnchor>
    <xdr:from>
      <xdr:col>47</xdr:col>
      <xdr:colOff>47625</xdr:colOff>
      <xdr:row>437</xdr:row>
      <xdr:rowOff>57150</xdr:rowOff>
    </xdr:from>
    <xdr:to>
      <xdr:col>87</xdr:col>
      <xdr:colOff>204995</xdr:colOff>
      <xdr:row>447</xdr:row>
      <xdr:rowOff>152400</xdr:rowOff>
    </xdr:to>
    <xdr:sp macro="" textlink="">
      <xdr:nvSpPr>
        <xdr:cNvPr id="177" name="テキスト ボックス 233"/>
        <xdr:cNvSpPr txBox="1"/>
      </xdr:nvSpPr>
      <xdr:spPr>
        <a:xfrm>
          <a:off x="11239500" y="91420950"/>
          <a:ext cx="9682370" cy="2190750"/>
        </a:xfrm>
        <a:prstGeom prst="rect">
          <a:avLst/>
        </a:prstGeom>
        <a:noFill/>
        <a:ln w="53975"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79</xdr:col>
      <xdr:colOff>76200</xdr:colOff>
      <xdr:row>442</xdr:row>
      <xdr:rowOff>104775</xdr:rowOff>
    </xdr:from>
    <xdr:to>
      <xdr:col>82</xdr:col>
      <xdr:colOff>16980</xdr:colOff>
      <xdr:row>443</xdr:row>
      <xdr:rowOff>161924</xdr:rowOff>
    </xdr:to>
    <xdr:grpSp>
      <xdr:nvGrpSpPr>
        <xdr:cNvPr id="178" name="グループ化 93"/>
        <xdr:cNvGrpSpPr>
          <a:grpSpLocks/>
        </xdr:cNvGrpSpPr>
      </xdr:nvGrpSpPr>
      <xdr:grpSpPr bwMode="auto">
        <a:xfrm>
          <a:off x="18888075" y="92935425"/>
          <a:ext cx="655155" cy="266699"/>
          <a:chOff x="12981214" y="7347857"/>
          <a:chExt cx="667550" cy="612323"/>
        </a:xfrm>
      </xdr:grpSpPr>
      <xdr:cxnSp macro="">
        <xdr:nvCxnSpPr>
          <xdr:cNvPr id="179" name="直線コネクタ 23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0" name="直線矢印コネクタ 23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1" name="直線コネクタ 23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0</xdr:colOff>
      <xdr:row>370</xdr:row>
      <xdr:rowOff>0</xdr:rowOff>
    </xdr:from>
    <xdr:to>
      <xdr:col>25</xdr:col>
      <xdr:colOff>11204</xdr:colOff>
      <xdr:row>460</xdr:row>
      <xdr:rowOff>156882</xdr:rowOff>
    </xdr:to>
    <xdr:sp macro="" textlink="">
      <xdr:nvSpPr>
        <xdr:cNvPr id="201" name="正方形/長方形 200"/>
        <xdr:cNvSpPr/>
      </xdr:nvSpPr>
      <xdr:spPr>
        <a:xfrm>
          <a:off x="5412441" y="64926882"/>
          <a:ext cx="481851" cy="1484779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0</xdr:colOff>
      <xdr:row>246</xdr:row>
      <xdr:rowOff>190499</xdr:rowOff>
    </xdr:from>
    <xdr:to>
      <xdr:col>25</xdr:col>
      <xdr:colOff>11204</xdr:colOff>
      <xdr:row>361</xdr:row>
      <xdr:rowOff>112059</xdr:rowOff>
    </xdr:to>
    <xdr:sp macro="" textlink="">
      <xdr:nvSpPr>
        <xdr:cNvPr id="190" name="正方形/長方形 189"/>
        <xdr:cNvSpPr/>
      </xdr:nvSpPr>
      <xdr:spPr>
        <a:xfrm>
          <a:off x="5412441" y="48095646"/>
          <a:ext cx="481851" cy="21425648"/>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22</xdr:col>
      <xdr:colOff>224119</xdr:colOff>
      <xdr:row>39</xdr:row>
      <xdr:rowOff>134469</xdr:rowOff>
    </xdr:from>
    <xdr:to>
      <xdr:col>25</xdr:col>
      <xdr:colOff>0</xdr:colOff>
      <xdr:row>238</xdr:row>
      <xdr:rowOff>179294</xdr:rowOff>
    </xdr:to>
    <xdr:sp macro="" textlink="">
      <xdr:nvSpPr>
        <xdr:cNvPr id="116" name="正方形/長方形 115"/>
        <xdr:cNvSpPr/>
      </xdr:nvSpPr>
      <xdr:spPr>
        <a:xfrm>
          <a:off x="5401237" y="8213910"/>
          <a:ext cx="481851" cy="38805972"/>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16</xdr:col>
      <xdr:colOff>0</xdr:colOff>
      <xdr:row>81</xdr:row>
      <xdr:rowOff>57150</xdr:rowOff>
    </xdr:from>
    <xdr:to>
      <xdr:col>62</xdr:col>
      <xdr:colOff>123825</xdr:colOff>
      <xdr:row>95</xdr:row>
      <xdr:rowOff>201706</xdr:rowOff>
    </xdr:to>
    <xdr:sp macro="" textlink="">
      <xdr:nvSpPr>
        <xdr:cNvPr id="45" name="テキスト ボックス 44"/>
        <xdr:cNvSpPr txBox="1"/>
      </xdr:nvSpPr>
      <xdr:spPr>
        <a:xfrm>
          <a:off x="3765176" y="12394826"/>
          <a:ext cx="10948708" cy="3125321"/>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35</xdr:col>
      <xdr:colOff>104775</xdr:colOff>
      <xdr:row>8</xdr:row>
      <xdr:rowOff>19050</xdr:rowOff>
    </xdr:from>
    <xdr:to>
      <xdr:col>42</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34</xdr:col>
      <xdr:colOff>76200</xdr:colOff>
      <xdr:row>9</xdr:row>
      <xdr:rowOff>95249</xdr:rowOff>
    </xdr:from>
    <xdr:to>
      <xdr:col>41</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19</xdr:col>
      <xdr:colOff>166688</xdr:colOff>
      <xdr:row>6</xdr:row>
      <xdr:rowOff>109541</xdr:rowOff>
    </xdr:from>
    <xdr:to>
      <xdr:col>42</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29</xdr:col>
      <xdr:colOff>0</xdr:colOff>
      <xdr:row>5</xdr:row>
      <xdr:rowOff>19049</xdr:rowOff>
    </xdr:from>
    <xdr:to>
      <xdr:col>35</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1930213" y="1593476"/>
          <a:ext cx="1338543" cy="1163171"/>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19</xdr:col>
      <xdr:colOff>102535</xdr:colOff>
      <xdr:row>15</xdr:row>
      <xdr:rowOff>142875</xdr:rowOff>
    </xdr:from>
    <xdr:to>
      <xdr:col>45</xdr:col>
      <xdr:colOff>228600</xdr:colOff>
      <xdr:row>30</xdr:row>
      <xdr:rowOff>120463</xdr:rowOff>
    </xdr:to>
    <xdr:sp macro="" textlink="">
      <xdr:nvSpPr>
        <xdr:cNvPr id="28" name="四角形吹き出し 27"/>
        <xdr:cNvSpPr/>
      </xdr:nvSpPr>
      <xdr:spPr>
        <a:xfrm>
          <a:off x="4626910" y="3486150"/>
          <a:ext cx="6079190" cy="3120838"/>
        </a:xfrm>
        <a:prstGeom prst="wedgeRectCallout">
          <a:avLst>
            <a:gd name="adj1" fmla="val -48773"/>
            <a:gd name="adj2" fmla="val -49010"/>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本機能は、「</a:t>
          </a:r>
          <a:r>
            <a:rPr lang="en-US" altLang="ja-JP">
              <a:solidFill>
                <a:sysClr val="windowText" lastClr="000000"/>
              </a:solidFill>
            </a:rPr>
            <a:t>KaianCreator</a:t>
          </a:r>
          <a:r>
            <a:rPr lang="ja-JP" altLang="en-US">
              <a:solidFill>
                <a:sysClr val="windowText" lastClr="000000"/>
              </a:solidFill>
            </a:rPr>
            <a:t>」プロジェクトで動作する機能であり、以下の</a:t>
          </a:r>
          <a:r>
            <a:rPr lang="en-US" altLang="ja-JP">
              <a:solidFill>
                <a:sysClr val="windowText" lastClr="000000"/>
              </a:solidFill>
            </a:rPr>
            <a:t>IF</a:t>
          </a:r>
          <a:r>
            <a:rPr lang="ja-JP" altLang="en-US">
              <a:solidFill>
                <a:sysClr val="windowText" lastClr="000000"/>
              </a:solidFill>
            </a:rPr>
            <a:t>で構成される。</a:t>
          </a:r>
          <a:endParaRPr lang="en-US" altLang="ja-JP">
            <a:solidFill>
              <a:sysClr val="windowText" lastClr="000000"/>
            </a:solidFill>
          </a:endParaRPr>
        </a:p>
        <a:p>
          <a:r>
            <a:rPr lang="ja-JP" altLang="en-US">
              <a:solidFill>
                <a:sysClr val="windowText" lastClr="000000"/>
              </a:solidFill>
            </a:rPr>
            <a:t>　①開通案内ファイル出力処理</a:t>
          </a:r>
          <a:endParaRPr lang="en-US" altLang="ja-JP">
            <a:solidFill>
              <a:sysClr val="windowText" lastClr="000000"/>
            </a:solidFill>
          </a:endParaRPr>
        </a:p>
        <a:p>
          <a:r>
            <a:rPr lang="ja-JP" altLang="en-US">
              <a:solidFill>
                <a:sysClr val="windowText" lastClr="000000"/>
              </a:solidFill>
            </a:rPr>
            <a:t>　②開通案内ファイルのアップロード処理</a:t>
          </a:r>
          <a:endParaRPr lang="en-US" altLang="ja-JP">
            <a:solidFill>
              <a:sysClr val="windowText" lastClr="000000"/>
            </a:solidFill>
          </a:endParaRPr>
        </a:p>
        <a:p>
          <a:r>
            <a:rPr lang="ja-JP" altLang="en-US">
              <a:solidFill>
                <a:sysClr val="windowText" lastClr="000000"/>
              </a:solidFill>
            </a:rPr>
            <a:t>　③開通案内ファイルのローカルファイル削除処理</a:t>
          </a:r>
          <a:endParaRPr lang="en-US" altLang="ja-JP">
            <a:solidFill>
              <a:sysClr val="windowText" lastClr="000000"/>
            </a:solidFill>
          </a:endParaRPr>
        </a:p>
        <a:p>
          <a:endParaRPr lang="en-US" altLang="ja-JP">
            <a:solidFill>
              <a:sysClr val="windowText" lastClr="000000"/>
            </a:solidFill>
          </a:endParaRPr>
        </a:p>
        <a:p>
          <a:r>
            <a:rPr lang="ja-JP" altLang="en-US">
              <a:solidFill>
                <a:sysClr val="windowText" lastClr="000000"/>
              </a:solidFill>
            </a:rPr>
            <a:t>内部</a:t>
          </a:r>
          <a:r>
            <a:rPr lang="en-US" altLang="ja-JP">
              <a:solidFill>
                <a:sysClr val="windowText" lastClr="000000"/>
              </a:solidFill>
            </a:rPr>
            <a:t>API</a:t>
          </a:r>
          <a:r>
            <a:rPr lang="ja-JP" altLang="en-US">
              <a:solidFill>
                <a:sysClr val="windowText" lastClr="000000"/>
              </a:solidFill>
            </a:rPr>
            <a:t>として各機能へ提供するため、コネクションのトランザクション開始、終了の制御は呼び出し元にて行うこととする。</a:t>
          </a:r>
        </a:p>
        <a:p>
          <a:endParaRPr lang="en-US" altLang="ja-JP">
            <a:solidFill>
              <a:sysClr val="windowText" lastClr="000000"/>
            </a:solidFill>
          </a:endParaRPr>
        </a:p>
        <a:p>
          <a:r>
            <a:rPr lang="ja-JP" altLang="en-US">
              <a:solidFill>
                <a:sysClr val="windowText" lastClr="000000"/>
              </a:solidFill>
            </a:rPr>
            <a:t>本機能の提供先は以下の通り。</a:t>
          </a:r>
        </a:p>
        <a:p>
          <a:r>
            <a:rPr lang="ja-JP" altLang="en-US">
              <a:solidFill>
                <a:sysClr val="windowText" lastClr="000000"/>
              </a:solidFill>
            </a:rPr>
            <a:t>・</a:t>
          </a:r>
          <a:r>
            <a:rPr lang="en-US" altLang="ja-JP">
              <a:solidFill>
                <a:sysClr val="windowText" lastClr="000000"/>
              </a:solidFill>
            </a:rPr>
            <a:t>SO</a:t>
          </a:r>
          <a:r>
            <a:rPr lang="ja-JP" altLang="en-US">
              <a:solidFill>
                <a:sysClr val="windowText" lastClr="000000"/>
              </a:solidFill>
            </a:rPr>
            <a:t>処理機能 シート</a:t>
          </a:r>
          <a:r>
            <a:rPr lang="en-US" altLang="ja-JP">
              <a:solidFill>
                <a:sysClr val="windowText" lastClr="000000"/>
              </a:solidFill>
            </a:rPr>
            <a:t>[</a:t>
          </a:r>
          <a:r>
            <a:rPr lang="ja-JP" altLang="en-US">
              <a:solidFill>
                <a:sysClr val="windowText" lastClr="000000"/>
              </a:solidFill>
            </a:rPr>
            <a:t>装置間シーケンス</a:t>
          </a:r>
          <a:r>
            <a:rPr lang="en-US" altLang="ja-JP">
              <a:solidFill>
                <a:sysClr val="windowText" lastClr="000000"/>
              </a:solidFill>
            </a:rPr>
            <a:t>(</a:t>
          </a:r>
          <a:r>
            <a:rPr lang="ja-JP" altLang="en-US">
              <a:solidFill>
                <a:sysClr val="windowText" lastClr="000000"/>
              </a:solidFill>
            </a:rPr>
            <a:t>工事処理＜定期処理起動＞</a:t>
          </a:r>
          <a:r>
            <a:rPr lang="en-US" altLang="ja-JP">
              <a:solidFill>
                <a:sysClr val="windowText" lastClr="000000"/>
              </a:solidFill>
            </a:rPr>
            <a:t>)]</a:t>
          </a:r>
          <a:r>
            <a:rPr lang="ja-JP" altLang="en-US">
              <a:solidFill>
                <a:sysClr val="windowText" lastClr="000000"/>
              </a:solidFill>
            </a:rPr>
            <a:t>を参照</a:t>
          </a:r>
          <a:endParaRPr lang="en-US" altLang="ja-JP">
            <a:solidFill>
              <a:sysClr val="windowText" lastClr="000000"/>
            </a:solidFill>
          </a:endParaRPr>
        </a:p>
        <a:p>
          <a:r>
            <a:rPr lang="ja-JP" altLang="en-US">
              <a:solidFill>
                <a:sysClr val="windowText" lastClr="000000"/>
              </a:solidFill>
            </a:rPr>
            <a:t>・カスコン操作機能</a:t>
          </a:r>
          <a:r>
            <a:rPr lang="ja-JP" altLang="en-US" baseline="0">
              <a:solidFill>
                <a:sysClr val="windowText" lastClr="000000"/>
              </a:solidFill>
            </a:rPr>
            <a:t> </a:t>
          </a:r>
          <a:r>
            <a:rPr lang="ja-JP" altLang="en-US">
              <a:solidFill>
                <a:sysClr val="windowText" lastClr="000000"/>
              </a:solidFill>
            </a:rPr>
            <a:t>「</a:t>
          </a:r>
          <a:r>
            <a:rPr lang="en-US" altLang="ja-JP">
              <a:solidFill>
                <a:sysClr val="windowText" lastClr="000000"/>
              </a:solidFill>
            </a:rPr>
            <a:t>G2001_</a:t>
          </a:r>
          <a:r>
            <a:rPr lang="ja-JP" altLang="en-US">
              <a:solidFill>
                <a:sysClr val="windowText" lastClr="000000"/>
              </a:solidFill>
            </a:rPr>
            <a:t>開通案内画面（出力確認）」で「出力開始」ボタンを押下</a:t>
          </a:r>
          <a:endParaRPr lang="en-US" altLang="ja-JP">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開通案内ファイルの形式、および、フォーマット、設定項目名については、機能設計書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を参照すること。</a:t>
          </a:r>
        </a:p>
      </xdr:txBody>
    </xdr:sp>
    <xdr:clientData/>
  </xdr:twoCellAnchor>
  <xdr:twoCellAnchor>
    <xdr:from>
      <xdr:col>16</xdr:col>
      <xdr:colOff>0</xdr:colOff>
      <xdr:row>81</xdr:row>
      <xdr:rowOff>66675</xdr:rowOff>
    </xdr:from>
    <xdr:to>
      <xdr:col>34</xdr:col>
      <xdr:colOff>99030</xdr:colOff>
      <xdr:row>84</xdr:row>
      <xdr:rowOff>9525</xdr:rowOff>
    </xdr:to>
    <xdr:sp macro="" textlink="">
      <xdr:nvSpPr>
        <xdr:cNvPr id="46" name="テキスト ボックス 45"/>
        <xdr:cNvSpPr txBox="1"/>
      </xdr:nvSpPr>
      <xdr:spPr>
        <a:xfrm>
          <a:off x="3810000" y="12211050"/>
          <a:ext cx="414715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0</xdr:colOff>
      <xdr:row>114</xdr:row>
      <xdr:rowOff>9525</xdr:rowOff>
    </xdr:from>
    <xdr:to>
      <xdr:col>29</xdr:col>
      <xdr:colOff>209550</xdr:colOff>
      <xdr:row>116</xdr:row>
      <xdr:rowOff>104774</xdr:rowOff>
    </xdr:to>
    <xdr:sp macro="" textlink="">
      <xdr:nvSpPr>
        <xdr:cNvPr id="60" name="正方形/長方形 59"/>
        <xdr:cNvSpPr/>
      </xdr:nvSpPr>
      <xdr:spPr>
        <a:xfrm>
          <a:off x="4524375" y="138303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ヘッダ情報の追加</a:t>
          </a:r>
          <a:endParaRPr kumimoji="1" lang="en-US" altLang="ja-JP" sz="1100" baseline="0">
            <a:solidFill>
              <a:sysClr val="windowText" lastClr="000000"/>
            </a:solidFill>
          </a:endParaRPr>
        </a:p>
      </xdr:txBody>
    </xdr:sp>
    <xdr:clientData/>
  </xdr:twoCellAnchor>
  <xdr:twoCellAnchor>
    <xdr:from>
      <xdr:col>19</xdr:col>
      <xdr:colOff>0</xdr:colOff>
      <xdr:row>126</xdr:row>
      <xdr:rowOff>0</xdr:rowOff>
    </xdr:from>
    <xdr:to>
      <xdr:col>29</xdr:col>
      <xdr:colOff>209550</xdr:colOff>
      <xdr:row>128</xdr:row>
      <xdr:rowOff>95249</xdr:rowOff>
    </xdr:to>
    <xdr:sp macro="" textlink="">
      <xdr:nvSpPr>
        <xdr:cNvPr id="61" name="正方形/長方形 60"/>
        <xdr:cNvSpPr/>
      </xdr:nvSpPr>
      <xdr:spPr>
        <a:xfrm>
          <a:off x="4524375" y="150780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en-US" altLang="ja-JP" sz="1100" baseline="0">
              <a:solidFill>
                <a:sysClr val="windowText" lastClr="000000"/>
              </a:solidFill>
            </a:rPr>
            <a:t>SO</a:t>
          </a:r>
          <a:r>
            <a:rPr kumimoji="1" lang="ja-JP" altLang="en-US" sz="1100" baseline="0">
              <a:solidFill>
                <a:sysClr val="windowText" lastClr="000000"/>
              </a:solidFill>
            </a:rPr>
            <a:t>情報の追加</a:t>
          </a:r>
          <a:endParaRPr kumimoji="1" lang="en-US" altLang="ja-JP" sz="1100" baseline="0">
            <a:solidFill>
              <a:sysClr val="windowText" lastClr="000000"/>
            </a:solidFill>
          </a:endParaRPr>
        </a:p>
      </xdr:txBody>
    </xdr:sp>
    <xdr:clientData/>
  </xdr:twoCellAnchor>
  <xdr:twoCellAnchor>
    <xdr:from>
      <xdr:col>19</xdr:col>
      <xdr:colOff>0</xdr:colOff>
      <xdr:row>137</xdr:row>
      <xdr:rowOff>9525</xdr:rowOff>
    </xdr:from>
    <xdr:to>
      <xdr:col>29</xdr:col>
      <xdr:colOff>209550</xdr:colOff>
      <xdr:row>139</xdr:row>
      <xdr:rowOff>104774</xdr:rowOff>
    </xdr:to>
    <xdr:sp macro="" textlink="">
      <xdr:nvSpPr>
        <xdr:cNvPr id="62" name="正方形/長方形 61"/>
        <xdr:cNvSpPr/>
      </xdr:nvSpPr>
      <xdr:spPr>
        <a:xfrm>
          <a:off x="4524375" y="192786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管理者ユーザ情報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147</xdr:row>
      <xdr:rowOff>143996</xdr:rowOff>
    </xdr:from>
    <xdr:to>
      <xdr:col>29</xdr:col>
      <xdr:colOff>209550</xdr:colOff>
      <xdr:row>150</xdr:row>
      <xdr:rowOff>29695</xdr:rowOff>
    </xdr:to>
    <xdr:sp macro="" textlink="">
      <xdr:nvSpPr>
        <xdr:cNvPr id="63" name="正方形/長方形 62"/>
        <xdr:cNvSpPr/>
      </xdr:nvSpPr>
      <xdr:spPr>
        <a:xfrm>
          <a:off x="4471147" y="26320937"/>
          <a:ext cx="2562785" cy="52443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ja-JP" sz="1100" smtClean="0">
              <a:solidFill>
                <a:sysClr val="windowText" lastClr="000000"/>
              </a:solidFill>
              <a:latin typeface="+mn-lt"/>
              <a:ea typeface="+mn-ea"/>
              <a:cs typeface="+mn-cs"/>
            </a:rPr>
            <a:t>PBX</a:t>
          </a:r>
          <a:r>
            <a:rPr lang="ja-JP" altLang="en-US" sz="1100" smtClean="0">
              <a:solidFill>
                <a:sysClr val="windowText" lastClr="000000"/>
              </a:solidFill>
              <a:latin typeface="+mn-lt"/>
              <a:ea typeface="+mn-ea"/>
              <a:cs typeface="+mn-cs"/>
            </a:rPr>
            <a:t>情報 </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19</xdr:col>
      <xdr:colOff>0</xdr:colOff>
      <xdr:row>170</xdr:row>
      <xdr:rowOff>200025</xdr:rowOff>
    </xdr:from>
    <xdr:to>
      <xdr:col>29</xdr:col>
      <xdr:colOff>209550</xdr:colOff>
      <xdr:row>173</xdr:row>
      <xdr:rowOff>85724</xdr:rowOff>
    </xdr:to>
    <xdr:sp macro="" textlink="">
      <xdr:nvSpPr>
        <xdr:cNvPr id="64" name="正方形/長方形 63"/>
        <xdr:cNvSpPr/>
      </xdr:nvSpPr>
      <xdr:spPr>
        <a:xfrm>
          <a:off x="4524375" y="238696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内線端末情報</a:t>
          </a:r>
          <a:r>
            <a:rPr kumimoji="1" lang="ja-JP" altLang="en-US" sz="1100" baseline="0">
              <a:solidFill>
                <a:sysClr val="windowText" lastClr="000000"/>
              </a:solidFill>
            </a:rPr>
            <a:t>の追加</a:t>
          </a:r>
          <a:endParaRPr kumimoji="1" lang="en-US" altLang="ja-JP" sz="1100" baseline="0">
            <a:solidFill>
              <a:sysClr val="windowText" lastClr="000000"/>
            </a:solidFill>
          </a:endParaRPr>
        </a:p>
      </xdr:txBody>
    </xdr:sp>
    <xdr:clientData/>
  </xdr:twoCellAnchor>
  <xdr:twoCellAnchor>
    <xdr:from>
      <xdr:col>30</xdr:col>
      <xdr:colOff>219073</xdr:colOff>
      <xdr:row>113</xdr:row>
      <xdr:rowOff>19049</xdr:rowOff>
    </xdr:from>
    <xdr:to>
      <xdr:col>50</xdr:col>
      <xdr:colOff>142874</xdr:colOff>
      <xdr:row>118</xdr:row>
      <xdr:rowOff>152400</xdr:rowOff>
    </xdr:to>
    <xdr:sp macro="" textlink="">
      <xdr:nvSpPr>
        <xdr:cNvPr id="72" name="四角形吹き出し 71"/>
        <xdr:cNvSpPr/>
      </xdr:nvSpPr>
      <xdr:spPr>
        <a:xfrm>
          <a:off x="7278779" y="18318255"/>
          <a:ext cx="4630271" cy="1197910"/>
        </a:xfrm>
        <a:prstGeom prst="wedgeRectCallout">
          <a:avLst>
            <a:gd name="adj1" fmla="val -55497"/>
            <a:gd name="adj2" fmla="val 1812"/>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開通案内の上部に出力するヘッダ情報を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setCsvHeader</a:t>
          </a:r>
          <a:r>
            <a:rPr lang="ja-JP" altLang="en-US" baseline="0">
              <a:solidFill>
                <a:sysClr val="windowText" lastClr="000000"/>
              </a:solidFill>
            </a:rPr>
            <a:t>  </a:t>
          </a:r>
          <a:endParaRPr lang="en-US" altLang="ja-JP" baseline="0">
            <a:solidFill>
              <a:sysClr val="windowText" lastClr="000000"/>
            </a:solidFill>
          </a:endParaRPr>
        </a:p>
        <a:p>
          <a:r>
            <a:rPr lang="ja-JP" altLang="en-US">
              <a:solidFill>
                <a:sysClr val="windowText" lastClr="000000"/>
              </a:solidFill>
            </a:rPr>
            <a:t>　第一引数 </a:t>
          </a:r>
          <a:r>
            <a:rPr lang="en-US" altLang="ja-JP">
              <a:solidFill>
                <a:sysClr val="windowText" lastClr="000000"/>
              </a:solidFill>
            </a:rPr>
            <a:t>: List&lt;StringBuffer&gt;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xdr:txBody>
    </xdr:sp>
    <xdr:clientData/>
  </xdr:twoCellAnchor>
  <xdr:twoCellAnchor>
    <xdr:from>
      <xdr:col>31</xdr:col>
      <xdr:colOff>9525</xdr:colOff>
      <xdr:row>120</xdr:row>
      <xdr:rowOff>19050</xdr:rowOff>
    </xdr:from>
    <xdr:to>
      <xdr:col>50</xdr:col>
      <xdr:colOff>66675</xdr:colOff>
      <xdr:row>132</xdr:row>
      <xdr:rowOff>57149</xdr:rowOff>
    </xdr:to>
    <xdr:sp macro="" textlink="">
      <xdr:nvSpPr>
        <xdr:cNvPr id="73" name="四角形吹き出し 72"/>
        <xdr:cNvSpPr/>
      </xdr:nvSpPr>
      <xdr:spPr>
        <a:xfrm>
          <a:off x="7153275" y="18449925"/>
          <a:ext cx="4581525" cy="2552699"/>
        </a:xfrm>
        <a:prstGeom prst="wedgeRectCallout">
          <a:avLst>
            <a:gd name="adj1" fmla="val -55705"/>
            <a:gd name="adj2" fmla="val 7409"/>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SO</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setSoInfo</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endParaRPr lang="en-US" altLang="ja-JP">
            <a:solidFill>
              <a:sysClr val="windowText" lastClr="000000"/>
            </a:solidFill>
          </a:endParaRP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 DB</a:t>
          </a:r>
          <a:r>
            <a:rPr lang="ja-JP" altLang="en-US">
              <a:solidFill>
                <a:sysClr val="windowText" lastClr="000000"/>
              </a:solidFill>
            </a:rPr>
            <a:t>コネクション</a:t>
          </a:r>
          <a:endParaRPr lang="en-US" altLang="ja-JP">
            <a:solidFill>
              <a:sysClr val="windowText" lastClr="000000"/>
            </a:solidFill>
          </a:endParaRP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SoInfo soInfo</a:t>
          </a:r>
          <a:r>
            <a:rPr lang="ja-JP" altLang="en-US" baseline="0">
              <a:solidFill>
                <a:sysClr val="windowText" lastClr="000000"/>
              </a:solidFill>
            </a:rPr>
            <a:t>　</a:t>
          </a:r>
          <a:r>
            <a:rPr lang="en-US" altLang="ja-JP" baseline="0">
              <a:solidFill>
                <a:sysClr val="windowText" lastClr="000000"/>
              </a:solidFill>
            </a:rPr>
            <a:t>// SO</a:t>
          </a:r>
          <a:r>
            <a:rPr lang="ja-JP" altLang="en-US" baseline="0">
              <a:solidFill>
                <a:sysClr val="windowText" lastClr="000000"/>
              </a:solidFill>
            </a:rPr>
            <a:t>情報</a:t>
          </a:r>
          <a:r>
            <a:rPr lang="en-US" altLang="ja-JP" baseline="0">
              <a:solidFill>
                <a:sysClr val="windowText" lastClr="000000"/>
              </a:solidFill>
            </a:rPr>
            <a:t>※</a:t>
          </a:r>
        </a:p>
        <a:p>
          <a:endParaRPr lang="en-US" altLang="ja-JP" baseline="0">
            <a:solidFill>
              <a:sysClr val="windowText" lastClr="000000"/>
            </a:solidFill>
          </a:endParaRPr>
        </a:p>
        <a:p>
          <a:r>
            <a:rPr lang="en-US" altLang="ja-JP" baseline="0">
              <a:solidFill>
                <a:sysClr val="windowText" lastClr="000000"/>
              </a:solidFill>
            </a:rPr>
            <a:t>※</a:t>
          </a:r>
          <a:r>
            <a:rPr lang="ja-JP" altLang="en-US" baseline="0">
              <a:solidFill>
                <a:sysClr val="windowText" lastClr="000000"/>
              </a:solidFill>
            </a:rPr>
            <a:t>カスコン操作契機の場合は、第三引数でダミーの</a:t>
          </a:r>
          <a:r>
            <a:rPr lang="en-US" altLang="ja-JP" baseline="0">
              <a:solidFill>
                <a:sysClr val="windowText" lastClr="000000"/>
              </a:solidFill>
            </a:rPr>
            <a:t>SoInfo</a:t>
          </a:r>
          <a:r>
            <a:rPr lang="ja-JP" altLang="en-US" baseline="0">
              <a:solidFill>
                <a:sysClr val="windowText" lastClr="000000"/>
              </a:solidFill>
            </a:rPr>
            <a:t>インスタンスを受け取り、各設定項目の置換パラメータを空文字に置換して出力する。</a:t>
          </a:r>
          <a:endParaRPr lang="en-US" altLang="ja-JP" baseline="0">
            <a:solidFill>
              <a:sysClr val="windowText" lastClr="000000"/>
            </a:solidFill>
          </a:endParaRPr>
        </a:p>
        <a:p>
          <a:r>
            <a:rPr lang="ja-JP" altLang="en-US" baseline="0">
              <a:solidFill>
                <a:sysClr val="windowText" lastClr="000000"/>
              </a:solidFill>
            </a:rPr>
            <a:t>（置換処理参照先メソッド</a:t>
          </a:r>
          <a:r>
            <a:rPr lang="en-US" altLang="ja-JP" baseline="0">
              <a:solidFill>
                <a:sysClr val="windowText" lastClr="000000"/>
              </a:solidFill>
            </a:rPr>
            <a:t>: subStringWithAddPercent</a:t>
          </a:r>
          <a:r>
            <a:rPr lang="ja-JP" altLang="en-US" baseline="0">
              <a:solidFill>
                <a:sysClr val="windowText" lastClr="000000"/>
              </a:solidFill>
            </a:rPr>
            <a:t>）</a:t>
          </a:r>
          <a:endParaRPr lang="en-US" altLang="ja-JP">
            <a:solidFill>
              <a:sysClr val="windowText" lastClr="000000"/>
            </a:solidFill>
          </a:endParaRPr>
        </a:p>
      </xdr:txBody>
    </xdr:sp>
    <xdr:clientData/>
  </xdr:twoCellAnchor>
  <xdr:twoCellAnchor>
    <xdr:from>
      <xdr:col>31</xdr:col>
      <xdr:colOff>0</xdr:colOff>
      <xdr:row>133</xdr:row>
      <xdr:rowOff>209550</xdr:rowOff>
    </xdr:from>
    <xdr:to>
      <xdr:col>50</xdr:col>
      <xdr:colOff>161926</xdr:colOff>
      <xdr:row>141</xdr:row>
      <xdr:rowOff>44824</xdr:rowOff>
    </xdr:to>
    <xdr:sp macro="" textlink="">
      <xdr:nvSpPr>
        <xdr:cNvPr id="78" name="四角形吹き出し 77"/>
        <xdr:cNvSpPr/>
      </xdr:nvSpPr>
      <xdr:spPr>
        <a:xfrm>
          <a:off x="7295029" y="22766991"/>
          <a:ext cx="4633073" cy="1538568"/>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管理者情報を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】setPbxAdminInfo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xdr:txBody>
    </xdr:sp>
    <xdr:clientData/>
  </xdr:twoCellAnchor>
  <xdr:twoCellAnchor>
    <xdr:from>
      <xdr:col>31</xdr:col>
      <xdr:colOff>0</xdr:colOff>
      <xdr:row>143</xdr:row>
      <xdr:rowOff>0</xdr:rowOff>
    </xdr:from>
    <xdr:to>
      <xdr:col>50</xdr:col>
      <xdr:colOff>161926</xdr:colOff>
      <xdr:row>155</xdr:row>
      <xdr:rowOff>156883</xdr:rowOff>
    </xdr:to>
    <xdr:sp macro="" textlink="">
      <xdr:nvSpPr>
        <xdr:cNvPr id="79" name="四角形吹き出し 78"/>
        <xdr:cNvSpPr/>
      </xdr:nvSpPr>
      <xdr:spPr>
        <a:xfrm>
          <a:off x="7295029" y="25325294"/>
          <a:ext cx="4633073" cy="2711824"/>
        </a:xfrm>
        <a:prstGeom prst="wedgeRectCallout">
          <a:avLst>
            <a:gd name="adj1" fmla="val -55700"/>
            <a:gd name="adj2" fmla="val 374"/>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a:t>
          </a:r>
          <a:r>
            <a:rPr lang="en-US" altLang="ja-JP">
              <a:solidFill>
                <a:sysClr val="windowText" lastClr="000000"/>
              </a:solidFill>
            </a:rPr>
            <a:t>PBX</a:t>
          </a:r>
          <a:r>
            <a:rPr lang="ja-JP" altLang="en-US">
              <a:solidFill>
                <a:sysClr val="windowText" lastClr="000000"/>
              </a:solidFill>
            </a:rPr>
            <a:t>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setPbxInfo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 </a:t>
          </a:r>
          <a:r>
            <a:rPr lang="en-US" altLang="ja-JP">
              <a:solidFill>
                <a:sysClr val="windowText" lastClr="000000"/>
              </a:solidFill>
            </a:rPr>
            <a:t>: VpnOderChangeInfo vpnOderChangeInfo</a:t>
          </a:r>
          <a:r>
            <a:rPr lang="ja-JP" altLang="en-US">
              <a:solidFill>
                <a:sysClr val="windowText" lastClr="000000"/>
              </a:solidFill>
            </a:rPr>
            <a:t>　</a:t>
          </a:r>
          <a:r>
            <a:rPr lang="en-US" altLang="ja-JP">
              <a:solidFill>
                <a:sysClr val="windowText" lastClr="000000"/>
              </a:solidFill>
            </a:rPr>
            <a:t>// VPN</a:t>
          </a:r>
          <a:r>
            <a:rPr lang="ja-JP" altLang="en-US">
              <a:solidFill>
                <a:sysClr val="windowText" lastClr="000000"/>
              </a:solidFill>
            </a:rPr>
            <a:t>契約情報の状態を管理するクラス</a:t>
          </a:r>
          <a:r>
            <a:rPr lang="en-US" altLang="ja-JP">
              <a:solidFill>
                <a:sysClr val="windowText" lastClr="000000"/>
              </a:solidFill>
            </a:rPr>
            <a:t>※</a:t>
          </a:r>
        </a:p>
        <a:p>
          <a:endParaRPr lang="en-US" altLang="ja-JP">
            <a:solidFill>
              <a:sysClr val="windowText" lastClr="000000"/>
            </a:solidFill>
          </a:endParaRPr>
        </a:p>
        <a:p>
          <a:r>
            <a:rPr lang="en-US" altLang="ja-JP">
              <a:solidFill>
                <a:sysClr val="windowText" lastClr="000000"/>
              </a:solidFill>
            </a:rPr>
            <a:t>※VPN</a:t>
          </a:r>
          <a:r>
            <a:rPr lang="ja-JP" altLang="en-US">
              <a:solidFill>
                <a:sysClr val="windowText" lastClr="000000"/>
              </a:solidFill>
            </a:rPr>
            <a:t>契約情報の状態を管理するクラスによる開通案内ファイルの出力値については、機能設計書 </a:t>
          </a:r>
          <a:r>
            <a:rPr lang="en-US" altLang="ja-JP">
              <a:solidFill>
                <a:sysClr val="windowText" lastClr="000000"/>
              </a:solidFill>
            </a:rPr>
            <a:t>[</a:t>
          </a:r>
          <a:r>
            <a:rPr lang="ja-JP" altLang="en-US">
              <a:solidFill>
                <a:sysClr val="windowText" lastClr="000000"/>
              </a:solidFill>
            </a:rPr>
            <a:t>別紙２</a:t>
          </a:r>
          <a:r>
            <a:rPr lang="en-US" altLang="ja-JP">
              <a:solidFill>
                <a:sysClr val="windowText" lastClr="000000"/>
              </a:solidFill>
            </a:rPr>
            <a:t>]</a:t>
          </a:r>
          <a:r>
            <a:rPr lang="ja-JP" altLang="en-US">
              <a:solidFill>
                <a:sysClr val="windowText" lastClr="000000"/>
              </a:solidFill>
            </a:rPr>
            <a:t>ファイル設計書のシート</a:t>
          </a:r>
          <a:r>
            <a:rPr lang="en-US" altLang="ja-JP">
              <a:solidFill>
                <a:sysClr val="windowText" lastClr="000000"/>
              </a:solidFill>
            </a:rPr>
            <a:t>[</a:t>
          </a:r>
          <a:r>
            <a:rPr lang="ja-JP" altLang="en-US">
              <a:solidFill>
                <a:sysClr val="windowText" lastClr="000000"/>
              </a:solidFill>
            </a:rPr>
            <a:t>開通案内情報</a:t>
          </a:r>
          <a:r>
            <a:rPr lang="en-US" altLang="ja-JP">
              <a:solidFill>
                <a:sysClr val="windowText" lastClr="000000"/>
              </a:solidFill>
            </a:rPr>
            <a:t>]</a:t>
          </a:r>
          <a:r>
            <a:rPr lang="ja-JP" altLang="en-US">
              <a:solidFill>
                <a:sysClr val="windowText" lastClr="000000"/>
              </a:solidFill>
            </a:rPr>
            <a:t>の出力値一覧</a:t>
          </a:r>
          <a:r>
            <a:rPr lang="en-US" altLang="ja-JP">
              <a:solidFill>
                <a:sysClr val="windowText" lastClr="000000"/>
              </a:solidFill>
            </a:rPr>
            <a:t>No.13</a:t>
          </a:r>
          <a:r>
            <a:rPr lang="ja-JP" altLang="en-US">
              <a:solidFill>
                <a:sysClr val="windowText" lastClr="000000"/>
              </a:solidFill>
            </a:rPr>
            <a:t>～</a:t>
          </a:r>
          <a:r>
            <a:rPr lang="en-US" altLang="ja-JP">
              <a:solidFill>
                <a:sysClr val="windowText" lastClr="000000"/>
              </a:solidFill>
            </a:rPr>
            <a:t>No.15</a:t>
          </a:r>
          <a:r>
            <a:rPr lang="ja-JP" altLang="en-US">
              <a:solidFill>
                <a:sysClr val="windowText" lastClr="000000"/>
              </a:solidFill>
            </a:rPr>
            <a:t>を参照。</a:t>
          </a:r>
          <a:endParaRPr lang="en-US" altLang="ja-JP">
            <a:solidFill>
              <a:sysClr val="windowText" lastClr="000000"/>
            </a:solidFill>
          </a:endParaRPr>
        </a:p>
      </xdr:txBody>
    </xdr:sp>
    <xdr:clientData/>
  </xdr:twoCellAnchor>
  <xdr:twoCellAnchor>
    <xdr:from>
      <xdr:col>31</xdr:col>
      <xdr:colOff>0</xdr:colOff>
      <xdr:row>167</xdr:row>
      <xdr:rowOff>209549</xdr:rowOff>
    </xdr:from>
    <xdr:to>
      <xdr:col>50</xdr:col>
      <xdr:colOff>168088</xdr:colOff>
      <xdr:row>176</xdr:row>
      <xdr:rowOff>168088</xdr:rowOff>
    </xdr:to>
    <xdr:sp macro="" textlink="">
      <xdr:nvSpPr>
        <xdr:cNvPr id="86" name="四角形吹き出し 85"/>
        <xdr:cNvSpPr/>
      </xdr:nvSpPr>
      <xdr:spPr>
        <a:xfrm>
          <a:off x="7295029" y="31070549"/>
          <a:ext cx="4639235"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開通案内に出力する内線端末情報を</a:t>
          </a:r>
          <a:r>
            <a:rPr lang="en-US" altLang="ja-JP">
              <a:solidFill>
                <a:sysClr val="windowText" lastClr="000000"/>
              </a:solidFill>
            </a:rPr>
            <a:t>List</a:t>
          </a:r>
          <a:r>
            <a:rPr lang="ja-JP" altLang="en-US">
              <a:solidFill>
                <a:sysClr val="windowText" lastClr="000000"/>
              </a:solidFill>
            </a:rPr>
            <a:t>に追加する。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setExtInfo</a:t>
          </a:r>
        </a:p>
        <a:p>
          <a:r>
            <a:rPr lang="ja-JP" altLang="en-US">
              <a:solidFill>
                <a:sysClr val="windowText" lastClr="000000"/>
              </a:solidFill>
            </a:rPr>
            <a:t>　第一引数 </a:t>
          </a:r>
          <a:r>
            <a:rPr lang="en-US" altLang="ja-JP">
              <a:solidFill>
                <a:sysClr val="windowText" lastClr="000000"/>
              </a:solidFill>
            </a:rPr>
            <a:t>: List&lt;StringBuffer&gt; ) lines</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追加先のリスト</a:t>
          </a:r>
        </a:p>
        <a:p>
          <a:r>
            <a:rPr lang="ja-JP" altLang="en-US">
              <a:solidFill>
                <a:sysClr val="windowText" lastClr="000000"/>
              </a:solidFill>
            </a:rPr>
            <a:t>　第二引数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第三引数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第四引数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19</xdr:col>
      <xdr:colOff>0</xdr:colOff>
      <xdr:row>161</xdr:row>
      <xdr:rowOff>28575</xdr:rowOff>
    </xdr:from>
    <xdr:to>
      <xdr:col>29</xdr:col>
      <xdr:colOff>209550</xdr:colOff>
      <xdr:row>163</xdr:row>
      <xdr:rowOff>123824</xdr:rowOff>
    </xdr:to>
    <xdr:sp macro="" textlink="">
      <xdr:nvSpPr>
        <xdr:cNvPr id="87" name="正方形/長方形 86"/>
        <xdr:cNvSpPr/>
      </xdr:nvSpPr>
      <xdr:spPr>
        <a:xfrm>
          <a:off x="4524375" y="2306955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ja-JP" altLang="en-US" sz="1100" smtClean="0">
              <a:solidFill>
                <a:sysClr val="windowText" lastClr="000000"/>
              </a:solidFill>
              <a:latin typeface="+mn-lt"/>
              <a:ea typeface="+mn-ea"/>
              <a:cs typeface="+mn-cs"/>
            </a:rPr>
            <a:t>内線番号情報</a:t>
          </a:r>
          <a:r>
            <a:rPr kumimoji="1" lang="ja-JP" altLang="en-US" sz="1100" baseline="0">
              <a:solidFill>
                <a:sysClr val="windowText" lastClr="000000"/>
              </a:solidFill>
              <a:latin typeface="+mn-lt"/>
              <a:ea typeface="+mn-ea"/>
              <a:cs typeface="+mn-cs"/>
            </a:rPr>
            <a:t>の昇順ソート</a:t>
          </a:r>
          <a:endParaRPr kumimoji="1" lang="en-US" altLang="ja-JP" sz="1100" baseline="0">
            <a:solidFill>
              <a:sysClr val="windowText" lastClr="000000"/>
            </a:solidFill>
          </a:endParaRPr>
        </a:p>
      </xdr:txBody>
    </xdr:sp>
    <xdr:clientData/>
  </xdr:twoCellAnchor>
  <xdr:twoCellAnchor>
    <xdr:from>
      <xdr:col>19</xdr:col>
      <xdr:colOff>0</xdr:colOff>
      <xdr:row>180</xdr:row>
      <xdr:rowOff>0</xdr:rowOff>
    </xdr:from>
    <xdr:to>
      <xdr:col>29</xdr:col>
      <xdr:colOff>209550</xdr:colOff>
      <xdr:row>182</xdr:row>
      <xdr:rowOff>95249</xdr:rowOff>
    </xdr:to>
    <xdr:sp macro="" textlink="">
      <xdr:nvSpPr>
        <xdr:cNvPr id="88" name="正方形/長方形 87"/>
        <xdr:cNvSpPr/>
      </xdr:nvSpPr>
      <xdr:spPr>
        <a:xfrm>
          <a:off x="4524375" y="2618422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ファイル名取得</a:t>
          </a:r>
          <a:endParaRPr kumimoji="1" lang="en-US" altLang="ja-JP" sz="1100" baseline="0">
            <a:solidFill>
              <a:sysClr val="windowText" lastClr="000000"/>
            </a:solidFill>
          </a:endParaRPr>
        </a:p>
      </xdr:txBody>
    </xdr:sp>
    <xdr:clientData/>
  </xdr:twoCellAnchor>
  <xdr:twoCellAnchor>
    <xdr:from>
      <xdr:col>31</xdr:col>
      <xdr:colOff>0</xdr:colOff>
      <xdr:row>178</xdr:row>
      <xdr:rowOff>190500</xdr:rowOff>
    </xdr:from>
    <xdr:to>
      <xdr:col>50</xdr:col>
      <xdr:colOff>161926</xdr:colOff>
      <xdr:row>185</xdr:row>
      <xdr:rowOff>19049</xdr:rowOff>
    </xdr:to>
    <xdr:sp macro="" textlink="">
      <xdr:nvSpPr>
        <xdr:cNvPr id="90" name="四角形吹き出し 89"/>
        <xdr:cNvSpPr/>
      </xdr:nvSpPr>
      <xdr:spPr>
        <a:xfrm>
          <a:off x="7143750" y="27632025"/>
          <a:ext cx="4686301" cy="1295399"/>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ローカル上に出力する開通案内ファイル名を取得する。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ファイル名の部分のみ。ディレクトリの付与は別途行う。</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getFileName</a:t>
          </a:r>
        </a:p>
        <a:p>
          <a:r>
            <a:rPr lang="ja-JP" altLang="en-US">
              <a:solidFill>
                <a:sysClr val="windowText" lastClr="000000"/>
              </a:solidFill>
            </a:rPr>
            <a:t>　第一引数 </a:t>
          </a:r>
          <a:r>
            <a:rPr lang="en-US" altLang="ja-JP">
              <a:solidFill>
                <a:sysClr val="windowText" lastClr="000000"/>
              </a:solidFill>
            </a:rPr>
            <a:t>: String nNumber</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a:t>
          </a:r>
          <a:endParaRPr lang="en-US" altLang="ja-JP">
            <a:solidFill>
              <a:sysClr val="windowText" lastClr="000000"/>
            </a:solidFill>
          </a:endParaRPr>
        </a:p>
      </xdr:txBody>
    </xdr:sp>
    <xdr:clientData/>
  </xdr:twoCellAnchor>
  <xdr:twoCellAnchor>
    <xdr:from>
      <xdr:col>19</xdr:col>
      <xdr:colOff>0</xdr:colOff>
      <xdr:row>190</xdr:row>
      <xdr:rowOff>28575</xdr:rowOff>
    </xdr:from>
    <xdr:to>
      <xdr:col>29</xdr:col>
      <xdr:colOff>209550</xdr:colOff>
      <xdr:row>192</xdr:row>
      <xdr:rowOff>123824</xdr:rowOff>
    </xdr:to>
    <xdr:sp macro="" textlink="">
      <xdr:nvSpPr>
        <xdr:cNvPr id="91" name="正方形/長方形 90"/>
        <xdr:cNvSpPr/>
      </xdr:nvSpPr>
      <xdr:spPr>
        <a:xfrm>
          <a:off x="4524375" y="27889200"/>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ローカルへの開通案内ファイル出力</a:t>
          </a:r>
          <a:endParaRPr kumimoji="1" lang="en-US" altLang="ja-JP" sz="1100" baseline="0">
            <a:solidFill>
              <a:sysClr val="windowText" lastClr="000000"/>
            </a:solidFill>
          </a:endParaRPr>
        </a:p>
      </xdr:txBody>
    </xdr:sp>
    <xdr:clientData/>
  </xdr:twoCellAnchor>
  <xdr:twoCellAnchor>
    <xdr:from>
      <xdr:col>31</xdr:col>
      <xdr:colOff>0</xdr:colOff>
      <xdr:row>187</xdr:row>
      <xdr:rowOff>9524</xdr:rowOff>
    </xdr:from>
    <xdr:to>
      <xdr:col>50</xdr:col>
      <xdr:colOff>161926</xdr:colOff>
      <xdr:row>195</xdr:row>
      <xdr:rowOff>78441</xdr:rowOff>
    </xdr:to>
    <xdr:sp macro="" textlink="">
      <xdr:nvSpPr>
        <xdr:cNvPr id="92" name="四角形吹き出し 91"/>
        <xdr:cNvSpPr/>
      </xdr:nvSpPr>
      <xdr:spPr>
        <a:xfrm>
          <a:off x="7059706" y="32573818"/>
          <a:ext cx="4633073" cy="1772211"/>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ローカル上に開通案内ファイルを出力する。</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a:t>
          </a:r>
          <a:r>
            <a:rPr lang="ja-JP" altLang="en-US">
              <a:solidFill>
                <a:sysClr val="windowText" lastClr="000000"/>
              </a:solidFill>
            </a:rPr>
            <a:t>既にファイルが存在していた場合は、上書きで出力する。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writeFile</a:t>
          </a:r>
        </a:p>
        <a:p>
          <a:r>
            <a:rPr lang="ja-JP" altLang="en-US">
              <a:solidFill>
                <a:sysClr val="windowText" lastClr="000000"/>
              </a:solidFill>
            </a:rPr>
            <a:t>　第一引数</a:t>
          </a:r>
          <a:r>
            <a:rPr lang="en-US" altLang="ja-JP" baseline="0">
              <a:solidFill>
                <a:sysClr val="windowText" lastClr="000000"/>
              </a:solidFill>
            </a:rPr>
            <a:t> : </a:t>
          </a:r>
          <a:r>
            <a:rPr lang="en-US" altLang="ja-JP">
              <a:solidFill>
                <a:sysClr val="windowText" lastClr="000000"/>
              </a:solidFill>
            </a:rPr>
            <a:t>String fileName</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出力先ファイル名</a:t>
          </a:r>
          <a:r>
            <a:rPr lang="en-US" altLang="ja-JP">
              <a:solidFill>
                <a:sysClr val="windowText" lastClr="000000"/>
              </a:solidFill>
            </a:rPr>
            <a:t>※</a:t>
          </a:r>
          <a:r>
            <a:rPr lang="ja-JP" altLang="en-US">
              <a:solidFill>
                <a:sysClr val="windowText" lastClr="000000"/>
              </a:solidFill>
            </a:rPr>
            <a:t>ディレクトリ部分は本メソッドで補完する。</a:t>
          </a:r>
          <a:endParaRPr lang="en-US" altLang="ja-JP">
            <a:solidFill>
              <a:sysClr val="windowText" lastClr="000000"/>
            </a:solidFill>
          </a:endParaRPr>
        </a:p>
        <a:p>
          <a:r>
            <a:rPr lang="ja-JP" altLang="en-US">
              <a:solidFill>
                <a:sysClr val="windowText" lastClr="000000"/>
              </a:solidFill>
            </a:rPr>
            <a:t>　第二引数</a:t>
          </a:r>
          <a:r>
            <a:rPr lang="en-US" altLang="ja-JP" baseline="0">
              <a:solidFill>
                <a:sysClr val="windowText" lastClr="000000"/>
              </a:solidFill>
            </a:rPr>
            <a:t> : </a:t>
          </a:r>
          <a:r>
            <a:rPr lang="en-US" altLang="ja-JP">
              <a:solidFill>
                <a:sysClr val="windowText" lastClr="000000"/>
              </a:solidFill>
            </a:rPr>
            <a:t>List&lt;StringBuffer&gt;</a:t>
          </a:r>
          <a:r>
            <a:rPr lang="en-US" altLang="ja-JP" baseline="0">
              <a:solidFill>
                <a:sysClr val="windowText" lastClr="000000"/>
              </a:solidFill>
            </a:rPr>
            <a:t> </a:t>
          </a:r>
          <a:r>
            <a:rPr lang="en-US" altLang="ja-JP">
              <a:solidFill>
                <a:sysClr val="windowText" lastClr="000000"/>
              </a:solidFill>
            </a:rPr>
            <a:t>lines // </a:t>
          </a:r>
          <a:r>
            <a:rPr lang="ja-JP" altLang="en-US">
              <a:solidFill>
                <a:sysClr val="windowText" lastClr="000000"/>
              </a:solidFill>
            </a:rPr>
            <a:t>追加先のリスト</a:t>
          </a:r>
        </a:p>
        <a:p>
          <a:endParaRPr lang="en-US" altLang="ja-JP">
            <a:solidFill>
              <a:sysClr val="windowText" lastClr="000000"/>
            </a:solidFill>
          </a:endParaRPr>
        </a:p>
      </xdr:txBody>
    </xdr:sp>
    <xdr:clientData/>
  </xdr:twoCellAnchor>
  <xdr:twoCellAnchor>
    <xdr:from>
      <xdr:col>9</xdr:col>
      <xdr:colOff>89086</xdr:colOff>
      <xdr:row>240</xdr:row>
      <xdr:rowOff>147918</xdr:rowOff>
    </xdr:from>
    <xdr:to>
      <xdr:col>63</xdr:col>
      <xdr:colOff>204214</xdr:colOff>
      <xdr:row>242</xdr:row>
      <xdr:rowOff>210037</xdr:rowOff>
    </xdr:to>
    <xdr:grpSp>
      <xdr:nvGrpSpPr>
        <xdr:cNvPr id="93" name="グループ化 103"/>
        <xdr:cNvGrpSpPr>
          <a:grpSpLocks/>
        </xdr:cNvGrpSpPr>
      </xdr:nvGrpSpPr>
      <xdr:grpSpPr bwMode="auto">
        <a:xfrm>
          <a:off x="2206998" y="51459653"/>
          <a:ext cx="12822598" cy="487943"/>
          <a:chOff x="4163786" y="34453283"/>
          <a:chExt cx="10123714" cy="469448"/>
        </a:xfrm>
      </xdr:grpSpPr>
      <xdr:sp macro="" textlink="">
        <xdr:nvSpPr>
          <xdr:cNvPr id="94" name="フリーフォーム 93"/>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95" name="フリーフォーム 94"/>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25</xdr:col>
      <xdr:colOff>9525</xdr:colOff>
      <xdr:row>308</xdr:row>
      <xdr:rowOff>19050</xdr:rowOff>
    </xdr:from>
    <xdr:to>
      <xdr:col>50</xdr:col>
      <xdr:colOff>228600</xdr:colOff>
      <xdr:row>308</xdr:row>
      <xdr:rowOff>19050</xdr:rowOff>
    </xdr:to>
    <xdr:cxnSp macro="">
      <xdr:nvCxnSpPr>
        <xdr:cNvPr id="103" name="直線矢印コネクタ 102"/>
        <xdr:cNvCxnSpPr/>
      </xdr:nvCxnSpPr>
      <xdr:spPr>
        <a:xfrm>
          <a:off x="5724525" y="3521392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314</xdr:row>
      <xdr:rowOff>0</xdr:rowOff>
    </xdr:from>
    <xdr:to>
      <xdr:col>50</xdr:col>
      <xdr:colOff>219075</xdr:colOff>
      <xdr:row>314</xdr:row>
      <xdr:rowOff>0</xdr:rowOff>
    </xdr:to>
    <xdr:cxnSp macro="">
      <xdr:nvCxnSpPr>
        <xdr:cNvPr id="104" name="直線矢印コネクタ 103"/>
        <xdr:cNvCxnSpPr/>
      </xdr:nvCxnSpPr>
      <xdr:spPr>
        <a:xfrm>
          <a:off x="5715000" y="36452175"/>
          <a:ext cx="6172200" cy="0"/>
        </a:xfrm>
        <a:prstGeom prst="straightConnector1">
          <a:avLst/>
        </a:prstGeom>
        <a:ln w="34925">
          <a:solidFill>
            <a:schemeClr val="accent6">
              <a:lumMod val="75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xdr:colOff>
      <xdr:row>310</xdr:row>
      <xdr:rowOff>9525</xdr:rowOff>
    </xdr:from>
    <xdr:to>
      <xdr:col>51</xdr:col>
      <xdr:colOff>0</xdr:colOff>
      <xdr:row>310</xdr:row>
      <xdr:rowOff>9525</xdr:rowOff>
    </xdr:to>
    <xdr:cxnSp macro="">
      <xdr:nvCxnSpPr>
        <xdr:cNvPr id="106" name="直線矢印コネクタ 105"/>
        <xdr:cNvCxnSpPr/>
      </xdr:nvCxnSpPr>
      <xdr:spPr>
        <a:xfrm flipH="1">
          <a:off x="5724525" y="35623500"/>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0</xdr:colOff>
      <xdr:row>316</xdr:row>
      <xdr:rowOff>0</xdr:rowOff>
    </xdr:from>
    <xdr:to>
      <xdr:col>50</xdr:col>
      <xdr:colOff>228600</xdr:colOff>
      <xdr:row>316</xdr:row>
      <xdr:rowOff>0</xdr:rowOff>
    </xdr:to>
    <xdr:cxnSp macro="">
      <xdr:nvCxnSpPr>
        <xdr:cNvPr id="107" name="直線矢印コネクタ 106"/>
        <xdr:cNvCxnSpPr/>
      </xdr:nvCxnSpPr>
      <xdr:spPr>
        <a:xfrm flipH="1">
          <a:off x="5715000" y="36871275"/>
          <a:ext cx="6181725" cy="0"/>
        </a:xfrm>
        <a:prstGeom prst="straightConnector1">
          <a:avLst/>
        </a:prstGeom>
        <a:ln w="34925">
          <a:solidFill>
            <a:schemeClr val="accent6">
              <a:lumMod val="75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228600</xdr:colOff>
      <xdr:row>312</xdr:row>
      <xdr:rowOff>180975</xdr:rowOff>
    </xdr:from>
    <xdr:ext cx="3724275" cy="1019175"/>
    <xdr:sp macro="" textlink="">
      <xdr:nvSpPr>
        <xdr:cNvPr id="108" name="四角形吹き出し 107"/>
        <xdr:cNvSpPr/>
      </xdr:nvSpPr>
      <xdr:spPr>
        <a:xfrm>
          <a:off x="12134850" y="3621405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開通案内情報ファイルの送信が完了したことを示すために、</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開通案内サーバに配置した開通案内情報ファイル名を変更する。</a:t>
          </a:r>
          <a:endParaRPr kumimoji="1" lang="en-US" altLang="ja-JP" sz="11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oneCellAnchor>
    <xdr:from>
      <xdr:col>52</xdr:col>
      <xdr:colOff>19050</xdr:colOff>
      <xdr:row>306</xdr:row>
      <xdr:rowOff>200025</xdr:rowOff>
    </xdr:from>
    <xdr:ext cx="3724275" cy="1019175"/>
    <xdr:sp macro="" textlink="">
      <xdr:nvSpPr>
        <xdr:cNvPr id="109" name="四角形吹き出し 108"/>
        <xdr:cNvSpPr/>
      </xdr:nvSpPr>
      <xdr:spPr>
        <a:xfrm>
          <a:off x="12163425" y="34975800"/>
          <a:ext cx="3724275" cy="1019175"/>
        </a:xfrm>
        <a:prstGeom prst="wedgeRectCallout">
          <a:avLst>
            <a:gd name="adj1" fmla="val -54689"/>
            <a:gd name="adj2" fmla="val -24626"/>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rPr>
            <a:t>開通案内情報ファイル送信中であることを示すための文字列をファイル名に付与する。</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ysClr val="windowText" lastClr="000000"/>
              </a:solidFill>
            </a:rPr>
            <a:t>※</a:t>
          </a:r>
          <a:r>
            <a:rPr kumimoji="1" lang="ja-JP" altLang="en-US" sz="1100">
              <a:solidFill>
                <a:sysClr val="windowText" lastClr="000000"/>
              </a:solidFill>
            </a:rPr>
            <a:t>具体的なファイル名は、機能設計書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ファイル設計書を参照すること。</a:t>
          </a:r>
        </a:p>
      </xdr:txBody>
    </xdr:sp>
    <xdr:clientData/>
  </xdr:oneCellAnchor>
  <xdr:twoCellAnchor>
    <xdr:from>
      <xdr:col>8</xdr:col>
      <xdr:colOff>180975</xdr:colOff>
      <xdr:row>362</xdr:row>
      <xdr:rowOff>174812</xdr:rowOff>
    </xdr:from>
    <xdr:to>
      <xdr:col>63</xdr:col>
      <xdr:colOff>57978</xdr:colOff>
      <xdr:row>366</xdr:row>
      <xdr:rowOff>27381</xdr:rowOff>
    </xdr:to>
    <xdr:grpSp>
      <xdr:nvGrpSpPr>
        <xdr:cNvPr id="110" name="グループ化 103"/>
        <xdr:cNvGrpSpPr>
          <a:grpSpLocks/>
        </xdr:cNvGrpSpPr>
      </xdr:nvGrpSpPr>
      <xdr:grpSpPr bwMode="auto">
        <a:xfrm>
          <a:off x="2063563" y="77461783"/>
          <a:ext cx="12819797" cy="704216"/>
          <a:chOff x="4163786" y="34453283"/>
          <a:chExt cx="10123714" cy="469448"/>
        </a:xfrm>
      </xdr:grpSpPr>
      <xdr:sp macro="" textlink="">
        <xdr:nvSpPr>
          <xdr:cNvPr id="111" name="フリーフォーム 110"/>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12" name="フリーフォーム 111"/>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7</xdr:col>
      <xdr:colOff>200025</xdr:colOff>
      <xdr:row>31</xdr:row>
      <xdr:rowOff>189939</xdr:rowOff>
    </xdr:from>
    <xdr:to>
      <xdr:col>62</xdr:col>
      <xdr:colOff>77028</xdr:colOff>
      <xdr:row>34</xdr:row>
      <xdr:rowOff>110378</xdr:rowOff>
    </xdr:to>
    <xdr:grpSp>
      <xdr:nvGrpSpPr>
        <xdr:cNvPr id="126" name="グループ化 103"/>
        <xdr:cNvGrpSpPr>
          <a:grpSpLocks/>
        </xdr:cNvGrpSpPr>
      </xdr:nvGrpSpPr>
      <xdr:grpSpPr bwMode="auto">
        <a:xfrm>
          <a:off x="1847290" y="6991910"/>
          <a:ext cx="12819797" cy="559174"/>
          <a:chOff x="4163786" y="34453283"/>
          <a:chExt cx="10123714" cy="469448"/>
        </a:xfrm>
      </xdr:grpSpPr>
      <xdr:sp macro="" textlink="">
        <xdr:nvSpPr>
          <xdr:cNvPr id="127" name="フリーフォーム 126"/>
          <xdr:cNvSpPr/>
        </xdr:nvSpPr>
        <xdr:spPr>
          <a:xfrm>
            <a:off x="4259383" y="3463167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sp macro="" textlink="">
        <xdr:nvSpPr>
          <xdr:cNvPr id="128" name="フリーフォーム 127"/>
          <xdr:cNvSpPr/>
        </xdr:nvSpPr>
        <xdr:spPr>
          <a:xfrm>
            <a:off x="4163786" y="34453283"/>
            <a:ext cx="10028117" cy="291058"/>
          </a:xfrm>
          <a:custGeom>
            <a:avLst/>
            <a:gdLst>
              <a:gd name="connsiteX0" fmla="*/ 0 w 15205982"/>
              <a:gd name="connsiteY0" fmla="*/ 594178 h 1165678"/>
              <a:gd name="connsiteX1" fmla="*/ 8395607 w 15205982"/>
              <a:gd name="connsiteY1" fmla="*/ 1043214 h 1165678"/>
              <a:gd name="connsiteX2" fmla="*/ 12464143 w 15205982"/>
              <a:gd name="connsiteY2" fmla="*/ 9071 h 1165678"/>
              <a:gd name="connsiteX3" fmla="*/ 14777357 w 15205982"/>
              <a:gd name="connsiteY3" fmla="*/ 988785 h 1165678"/>
              <a:gd name="connsiteX4" fmla="*/ 15035893 w 15205982"/>
              <a:gd name="connsiteY4" fmla="*/ 1070428 h 1165678"/>
              <a:gd name="connsiteX0" fmla="*/ 0 w 14777357"/>
              <a:gd name="connsiteY0" fmla="*/ 594178 h 1140732"/>
              <a:gd name="connsiteX1" fmla="*/ 8395607 w 14777357"/>
              <a:gd name="connsiteY1" fmla="*/ 1043214 h 1140732"/>
              <a:gd name="connsiteX2" fmla="*/ 12464143 w 14777357"/>
              <a:gd name="connsiteY2" fmla="*/ 9071 h 1140732"/>
              <a:gd name="connsiteX3" fmla="*/ 14777357 w 14777357"/>
              <a:gd name="connsiteY3" fmla="*/ 988785 h 1140732"/>
              <a:gd name="connsiteX0" fmla="*/ 0 w 14777357"/>
              <a:gd name="connsiteY0" fmla="*/ 607785 h 1235981"/>
              <a:gd name="connsiteX1" fmla="*/ 5102679 w 14777357"/>
              <a:gd name="connsiteY1" fmla="*/ 1138463 h 1235981"/>
              <a:gd name="connsiteX2" fmla="*/ 12464143 w 14777357"/>
              <a:gd name="connsiteY2" fmla="*/ 22678 h 1235981"/>
              <a:gd name="connsiteX3" fmla="*/ 14777357 w 14777357"/>
              <a:gd name="connsiteY3" fmla="*/ 1002392 h 1235981"/>
              <a:gd name="connsiteX0" fmla="*/ 0 w 14777357"/>
              <a:gd name="connsiteY0" fmla="*/ 308427 h 886730"/>
              <a:gd name="connsiteX1" fmla="*/ 5102679 w 14777357"/>
              <a:gd name="connsiteY1" fmla="*/ 839105 h 886730"/>
              <a:gd name="connsiteX2" fmla="*/ 10613572 w 14777357"/>
              <a:gd name="connsiteY2" fmla="*/ 22678 h 886730"/>
              <a:gd name="connsiteX3" fmla="*/ 14777357 w 14777357"/>
              <a:gd name="connsiteY3" fmla="*/ 703034 h 886730"/>
            </a:gdLst>
            <a:ahLst/>
            <a:cxnLst>
              <a:cxn ang="0">
                <a:pos x="connsiteX0" y="connsiteY0"/>
              </a:cxn>
              <a:cxn ang="0">
                <a:pos x="connsiteX1" y="connsiteY1"/>
              </a:cxn>
              <a:cxn ang="0">
                <a:pos x="connsiteX2" y="connsiteY2"/>
              </a:cxn>
              <a:cxn ang="0">
                <a:pos x="connsiteX3" y="connsiteY3"/>
              </a:cxn>
            </a:cxnLst>
            <a:rect l="l" t="t" r="r" b="b"/>
            <a:pathLst>
              <a:path w="14777357" h="886730">
                <a:moveTo>
                  <a:pt x="0" y="308427"/>
                </a:moveTo>
                <a:cubicBezTo>
                  <a:pt x="3159125" y="581704"/>
                  <a:pt x="3333750" y="886730"/>
                  <a:pt x="5102679" y="839105"/>
                </a:cubicBezTo>
                <a:cubicBezTo>
                  <a:pt x="6871608" y="791480"/>
                  <a:pt x="9001126" y="45356"/>
                  <a:pt x="10613572" y="22678"/>
                </a:cubicBezTo>
                <a:cubicBezTo>
                  <a:pt x="12226018" y="0"/>
                  <a:pt x="14348732" y="526141"/>
                  <a:pt x="14777357" y="703034"/>
                </a:cubicBezTo>
              </a:path>
            </a:pathLst>
          </a:custGeom>
          <a:ln w="25400"/>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grpSp>
    <xdr:clientData/>
  </xdr:twoCellAnchor>
  <xdr:twoCellAnchor>
    <xdr:from>
      <xdr:col>16</xdr:col>
      <xdr:colOff>0</xdr:colOff>
      <xdr:row>276</xdr:row>
      <xdr:rowOff>57150</xdr:rowOff>
    </xdr:from>
    <xdr:to>
      <xdr:col>62</xdr:col>
      <xdr:colOff>48403</xdr:colOff>
      <xdr:row>289</xdr:row>
      <xdr:rowOff>201705</xdr:rowOff>
    </xdr:to>
    <xdr:sp macro="" textlink="">
      <xdr:nvSpPr>
        <xdr:cNvPr id="67" name="テキスト ボックス 66"/>
        <xdr:cNvSpPr txBox="1"/>
      </xdr:nvSpPr>
      <xdr:spPr>
        <a:xfrm>
          <a:off x="3765176" y="52007621"/>
          <a:ext cx="10873286" cy="291240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276</xdr:row>
      <xdr:rowOff>66675</xdr:rowOff>
    </xdr:from>
    <xdr:to>
      <xdr:col>29</xdr:col>
      <xdr:colOff>200025</xdr:colOff>
      <xdr:row>279</xdr:row>
      <xdr:rowOff>9525</xdr:rowOff>
    </xdr:to>
    <xdr:sp macro="" textlink="">
      <xdr:nvSpPr>
        <xdr:cNvPr id="74" name="テキスト ボックス 73"/>
        <xdr:cNvSpPr txBox="1"/>
      </xdr:nvSpPr>
      <xdr:spPr>
        <a:xfrm>
          <a:off x="3810000" y="128397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16</xdr:col>
      <xdr:colOff>0</xdr:colOff>
      <xdr:row>400</xdr:row>
      <xdr:rowOff>156883</xdr:rowOff>
    </xdr:from>
    <xdr:to>
      <xdr:col>62</xdr:col>
      <xdr:colOff>43953</xdr:colOff>
      <xdr:row>414</xdr:row>
      <xdr:rowOff>168088</xdr:rowOff>
    </xdr:to>
    <xdr:sp macro="" textlink="">
      <xdr:nvSpPr>
        <xdr:cNvPr id="81" name="テキスト ボックス 80"/>
        <xdr:cNvSpPr txBox="1"/>
      </xdr:nvSpPr>
      <xdr:spPr>
        <a:xfrm>
          <a:off x="3765176" y="74888912"/>
          <a:ext cx="10868836" cy="2991970"/>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400</xdr:row>
      <xdr:rowOff>145117</xdr:rowOff>
    </xdr:from>
    <xdr:to>
      <xdr:col>29</xdr:col>
      <xdr:colOff>200025</xdr:colOff>
      <xdr:row>403</xdr:row>
      <xdr:rowOff>87967</xdr:rowOff>
    </xdr:to>
    <xdr:sp macro="" textlink="">
      <xdr:nvSpPr>
        <xdr:cNvPr id="82" name="テキスト ボックス 81"/>
        <xdr:cNvSpPr txBox="1"/>
      </xdr:nvSpPr>
      <xdr:spPr>
        <a:xfrm>
          <a:off x="3765176" y="73386764"/>
          <a:ext cx="3259231" cy="581585"/>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18</xdr:col>
      <xdr:colOff>209550</xdr:colOff>
      <xdr:row>432</xdr:row>
      <xdr:rowOff>200025</xdr:rowOff>
    </xdr:from>
    <xdr:to>
      <xdr:col>29</xdr:col>
      <xdr:colOff>183776</xdr:colOff>
      <xdr:row>436</xdr:row>
      <xdr:rowOff>113739</xdr:rowOff>
    </xdr:to>
    <xdr:sp macro="" textlink="">
      <xdr:nvSpPr>
        <xdr:cNvPr id="85" name="正方形/長方形 84"/>
        <xdr:cNvSpPr/>
      </xdr:nvSpPr>
      <xdr:spPr>
        <a:xfrm>
          <a:off x="4495800" y="47758350"/>
          <a:ext cx="2355476" cy="751914"/>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t>開通案内情報ファイルの削除</a:t>
          </a:r>
          <a:endParaRPr kumimoji="1" lang="en-US" altLang="ja-JP" sz="1100" baseline="0"/>
        </a:p>
        <a:p>
          <a:pPr algn="ctr"/>
          <a:r>
            <a:rPr kumimoji="1" lang="ja-JP" altLang="en-US" sz="1100" baseline="0">
              <a:solidFill>
                <a:sysClr val="windowText" lastClr="000000"/>
              </a:solidFill>
            </a:rPr>
            <a:t>（ローカルディスク上）</a:t>
          </a:r>
          <a:endParaRPr kumimoji="1" lang="en-US" altLang="ja-JP" sz="1100" baseline="0">
            <a:solidFill>
              <a:sysClr val="windowText" lastClr="000000"/>
            </a:solidFill>
          </a:endParaRPr>
        </a:p>
      </xdr:txBody>
    </xdr:sp>
    <xdr:clientData/>
  </xdr:twoCellAnchor>
  <xdr:twoCellAnchor>
    <xdr:from>
      <xdr:col>14</xdr:col>
      <xdr:colOff>28574</xdr:colOff>
      <xdr:row>201</xdr:row>
      <xdr:rowOff>201706</xdr:rowOff>
    </xdr:from>
    <xdr:to>
      <xdr:col>62</xdr:col>
      <xdr:colOff>104774</xdr:colOff>
      <xdr:row>235</xdr:row>
      <xdr:rowOff>33617</xdr:rowOff>
    </xdr:to>
    <xdr:sp macro="" textlink="">
      <xdr:nvSpPr>
        <xdr:cNvPr id="98" name="テキスト ボックス 97"/>
        <xdr:cNvSpPr txBox="1"/>
      </xdr:nvSpPr>
      <xdr:spPr bwMode="auto">
        <a:xfrm>
          <a:off x="3323103" y="39590382"/>
          <a:ext cx="11371730" cy="7070911"/>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14</xdr:col>
      <xdr:colOff>28574</xdr:colOff>
      <xdr:row>201</xdr:row>
      <xdr:rowOff>209459</xdr:rowOff>
    </xdr:from>
    <xdr:to>
      <xdr:col>28</xdr:col>
      <xdr:colOff>180974</xdr:colOff>
      <xdr:row>205</xdr:row>
      <xdr:rowOff>38101</xdr:rowOff>
    </xdr:to>
    <xdr:sp macro="" textlink="">
      <xdr:nvSpPr>
        <xdr:cNvPr id="99" name="テキスト ボックス 98"/>
        <xdr:cNvSpPr txBox="1"/>
      </xdr:nvSpPr>
      <xdr:spPr bwMode="auto">
        <a:xfrm>
          <a:off x="3362324" y="33937484"/>
          <a:ext cx="3248025" cy="666842"/>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14</xdr:col>
      <xdr:colOff>0</xdr:colOff>
      <xdr:row>322</xdr:row>
      <xdr:rowOff>201706</xdr:rowOff>
    </xdr:from>
    <xdr:to>
      <xdr:col>62</xdr:col>
      <xdr:colOff>179293</xdr:colOff>
      <xdr:row>357</xdr:row>
      <xdr:rowOff>33617</xdr:rowOff>
    </xdr:to>
    <xdr:sp macro="" textlink="">
      <xdr:nvSpPr>
        <xdr:cNvPr id="123" name="テキスト ボックス 122"/>
        <xdr:cNvSpPr txBox="1"/>
      </xdr:nvSpPr>
      <xdr:spPr bwMode="auto">
        <a:xfrm>
          <a:off x="3294529" y="63436500"/>
          <a:ext cx="11474823" cy="7283823"/>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13</xdr:col>
      <xdr:colOff>233643</xdr:colOff>
      <xdr:row>322</xdr:row>
      <xdr:rowOff>201706</xdr:rowOff>
    </xdr:from>
    <xdr:to>
      <xdr:col>30</xdr:col>
      <xdr:colOff>141195</xdr:colOff>
      <xdr:row>326</xdr:row>
      <xdr:rowOff>26986</xdr:rowOff>
    </xdr:to>
    <xdr:sp macro="" textlink="">
      <xdr:nvSpPr>
        <xdr:cNvPr id="124" name="テキスト ボックス 123"/>
        <xdr:cNvSpPr txBox="1"/>
      </xdr:nvSpPr>
      <xdr:spPr bwMode="auto">
        <a:xfrm>
          <a:off x="3292849" y="63436500"/>
          <a:ext cx="3908052"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0</xdr:colOff>
      <xdr:row>444</xdr:row>
      <xdr:rowOff>112059</xdr:rowOff>
    </xdr:from>
    <xdr:to>
      <xdr:col>62</xdr:col>
      <xdr:colOff>95250</xdr:colOff>
      <xdr:row>459</xdr:row>
      <xdr:rowOff>190500</xdr:rowOff>
    </xdr:to>
    <xdr:sp macro="" textlink="">
      <xdr:nvSpPr>
        <xdr:cNvPr id="133" name="テキスト ボックス 132"/>
        <xdr:cNvSpPr txBox="1"/>
      </xdr:nvSpPr>
      <xdr:spPr bwMode="auto">
        <a:xfrm>
          <a:off x="3765176" y="87192971"/>
          <a:ext cx="10920133" cy="3272117"/>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16</xdr:col>
      <xdr:colOff>0</xdr:colOff>
      <xdr:row>444</xdr:row>
      <xdr:rowOff>112619</xdr:rowOff>
    </xdr:from>
    <xdr:to>
      <xdr:col>30</xdr:col>
      <xdr:colOff>152400</xdr:colOff>
      <xdr:row>447</xdr:row>
      <xdr:rowOff>150811</xdr:rowOff>
    </xdr:to>
    <xdr:sp macro="" textlink="">
      <xdr:nvSpPr>
        <xdr:cNvPr id="139" name="テキスト ボックス 138"/>
        <xdr:cNvSpPr txBox="1"/>
      </xdr:nvSpPr>
      <xdr:spPr bwMode="auto">
        <a:xfrm>
          <a:off x="3765176" y="81870737"/>
          <a:ext cx="3446930" cy="676927"/>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エラー処理</a:t>
          </a:r>
        </a:p>
      </xdr:txBody>
    </xdr:sp>
    <xdr:clientData/>
  </xdr:twoCellAnchor>
  <xdr:twoCellAnchor>
    <xdr:from>
      <xdr:col>16</xdr:col>
      <xdr:colOff>9525</xdr:colOff>
      <xdr:row>207</xdr:row>
      <xdr:rowOff>190500</xdr:rowOff>
    </xdr:from>
    <xdr:to>
      <xdr:col>61</xdr:col>
      <xdr:colOff>142875</xdr:colOff>
      <xdr:row>218</xdr:row>
      <xdr:rowOff>112059</xdr:rowOff>
    </xdr:to>
    <xdr:sp macro="" textlink="">
      <xdr:nvSpPr>
        <xdr:cNvPr id="146" name="テキスト ボックス 145"/>
        <xdr:cNvSpPr txBox="1"/>
      </xdr:nvSpPr>
      <xdr:spPr>
        <a:xfrm flipV="1">
          <a:off x="3774701" y="40856647"/>
          <a:ext cx="10722909" cy="226358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207</xdr:row>
      <xdr:rowOff>190500</xdr:rowOff>
    </xdr:from>
    <xdr:to>
      <xdr:col>29</xdr:col>
      <xdr:colOff>200025</xdr:colOff>
      <xdr:row>210</xdr:row>
      <xdr:rowOff>133350</xdr:rowOff>
    </xdr:to>
    <xdr:sp macro="" textlink="">
      <xdr:nvSpPr>
        <xdr:cNvPr id="147" name="テキスト ボックス 146"/>
        <xdr:cNvSpPr txBox="1"/>
      </xdr:nvSpPr>
      <xdr:spPr>
        <a:xfrm>
          <a:off x="3810000" y="355949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15</xdr:col>
      <xdr:colOff>228600</xdr:colOff>
      <xdr:row>221</xdr:row>
      <xdr:rowOff>0</xdr:rowOff>
    </xdr:from>
    <xdr:to>
      <xdr:col>61</xdr:col>
      <xdr:colOff>123825</xdr:colOff>
      <xdr:row>232</xdr:row>
      <xdr:rowOff>11205</xdr:rowOff>
    </xdr:to>
    <xdr:sp macro="" textlink="">
      <xdr:nvSpPr>
        <xdr:cNvPr id="148" name="テキスト ボックス 147"/>
        <xdr:cNvSpPr txBox="1"/>
      </xdr:nvSpPr>
      <xdr:spPr>
        <a:xfrm>
          <a:off x="3758453" y="42156529"/>
          <a:ext cx="10720107" cy="235323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221</xdr:row>
      <xdr:rowOff>0</xdr:rowOff>
    </xdr:from>
    <xdr:to>
      <xdr:col>29</xdr:col>
      <xdr:colOff>200025</xdr:colOff>
      <xdr:row>223</xdr:row>
      <xdr:rowOff>152400</xdr:rowOff>
    </xdr:to>
    <xdr:sp macro="" textlink="">
      <xdr:nvSpPr>
        <xdr:cNvPr id="149" name="テキスト ボックス 148"/>
        <xdr:cNvSpPr txBox="1"/>
      </xdr:nvSpPr>
      <xdr:spPr>
        <a:xfrm>
          <a:off x="3810000" y="383381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34739</xdr:colOff>
      <xdr:row>215</xdr:row>
      <xdr:rowOff>180975</xdr:rowOff>
    </xdr:from>
    <xdr:to>
      <xdr:col>22</xdr:col>
      <xdr:colOff>209801</xdr:colOff>
      <xdr:row>215</xdr:row>
      <xdr:rowOff>180975</xdr:rowOff>
    </xdr:to>
    <xdr:cxnSp macro="">
      <xdr:nvCxnSpPr>
        <xdr:cNvPr id="150" name="直線矢印コネクタ 149"/>
        <xdr:cNvCxnSpPr/>
      </xdr:nvCxnSpPr>
      <xdr:spPr>
        <a:xfrm flipH="1">
          <a:off x="4505886" y="3849388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34739</xdr:colOff>
      <xdr:row>228</xdr:row>
      <xdr:rowOff>38100</xdr:rowOff>
    </xdr:from>
    <xdr:to>
      <xdr:col>22</xdr:col>
      <xdr:colOff>209801</xdr:colOff>
      <xdr:row>228</xdr:row>
      <xdr:rowOff>38100</xdr:rowOff>
    </xdr:to>
    <xdr:cxnSp macro="">
      <xdr:nvCxnSpPr>
        <xdr:cNvPr id="151" name="直線矢印コネクタ 150"/>
        <xdr:cNvCxnSpPr/>
      </xdr:nvCxnSpPr>
      <xdr:spPr>
        <a:xfrm flipH="1">
          <a:off x="4505886" y="41331776"/>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344</xdr:row>
      <xdr:rowOff>0</xdr:rowOff>
    </xdr:from>
    <xdr:to>
      <xdr:col>61</xdr:col>
      <xdr:colOff>161925</xdr:colOff>
      <xdr:row>353</xdr:row>
      <xdr:rowOff>112059</xdr:rowOff>
    </xdr:to>
    <xdr:sp macro="" textlink="">
      <xdr:nvSpPr>
        <xdr:cNvPr id="152" name="テキスト ボックス 151"/>
        <xdr:cNvSpPr txBox="1"/>
      </xdr:nvSpPr>
      <xdr:spPr>
        <a:xfrm>
          <a:off x="3758452" y="64938088"/>
          <a:ext cx="10758208" cy="2028265"/>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344</xdr:row>
      <xdr:rowOff>19050</xdr:rowOff>
    </xdr:from>
    <xdr:to>
      <xdr:col>29</xdr:col>
      <xdr:colOff>209550</xdr:colOff>
      <xdr:row>346</xdr:row>
      <xdr:rowOff>171450</xdr:rowOff>
    </xdr:to>
    <xdr:sp macro="" textlink="">
      <xdr:nvSpPr>
        <xdr:cNvPr id="153" name="テキスト ボックス 152"/>
        <xdr:cNvSpPr txBox="1"/>
      </xdr:nvSpPr>
      <xdr:spPr>
        <a:xfrm>
          <a:off x="3819525" y="54492525"/>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oneCellAnchor>
    <xdr:from>
      <xdr:col>46</xdr:col>
      <xdr:colOff>44825</xdr:colOff>
      <xdr:row>323</xdr:row>
      <xdr:rowOff>141755</xdr:rowOff>
    </xdr:from>
    <xdr:ext cx="3866029" cy="1740833"/>
    <xdr:sp macro="" textlink="">
      <xdr:nvSpPr>
        <xdr:cNvPr id="125" name="四角形吹き出し 124"/>
        <xdr:cNvSpPr/>
      </xdr:nvSpPr>
      <xdr:spPr>
        <a:xfrm>
          <a:off x="10869707" y="63589461"/>
          <a:ext cx="3866029" cy="1740833"/>
        </a:xfrm>
        <a:prstGeom prst="wedgeRectCallout">
          <a:avLst>
            <a:gd name="adj1" fmla="val -55426"/>
            <a:gd name="adj2" fmla="val 28192"/>
          </a:avLst>
        </a:prstGeom>
        <a:solidFill>
          <a:srgbClr val="FFCCFF"/>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wrap="square" rtlCol="0" anchor="ctr">
          <a:noAutofit/>
        </a:bodyPr>
        <a:lstStyle/>
        <a:p>
          <a:pPr algn="l"/>
          <a:r>
            <a:rPr kumimoji="1" lang="ja-JP" altLang="en-US" sz="1100">
              <a:solidFill>
                <a:sysClr val="windowText" lastClr="000000"/>
              </a:solidFill>
            </a:rPr>
            <a:t>規定回数分、リトライを実施する。</a:t>
          </a:r>
        </a:p>
        <a:p>
          <a:pPr algn="l"/>
          <a:r>
            <a:rPr kumimoji="1" lang="en-US" altLang="ja-JP" sz="1100">
              <a:solidFill>
                <a:sysClr val="windowText" lastClr="000000"/>
              </a:solidFill>
            </a:rPr>
            <a:t>※</a:t>
          </a:r>
          <a:r>
            <a:rPr kumimoji="1" lang="ja-JP" altLang="en-US" sz="1100">
              <a:solidFill>
                <a:sysClr val="windowText" lastClr="000000"/>
              </a:solidFill>
            </a:rPr>
            <a:t>リトライは</a:t>
          </a:r>
          <a:r>
            <a:rPr kumimoji="1" lang="en-US" altLang="ja-JP" sz="1100">
              <a:solidFill>
                <a:sysClr val="windowText" lastClr="000000"/>
              </a:solidFill>
            </a:rPr>
            <a:t>FTP</a:t>
          </a:r>
          <a:r>
            <a:rPr kumimoji="1" lang="ja-JP" altLang="en-US" sz="1100">
              <a:solidFill>
                <a:sysClr val="windowText" lastClr="000000"/>
              </a:solidFill>
            </a:rPr>
            <a:t>アクセスに失敗した場合のみ行い、具体的リトライ回数は、機能設計書 </a:t>
          </a:r>
          <a:r>
            <a:rPr kumimoji="1" lang="en-US" altLang="ja-JP" sz="1100">
              <a:solidFill>
                <a:sysClr val="windowText" lastClr="000000"/>
              </a:solidFill>
            </a:rPr>
            <a:t>[</a:t>
          </a:r>
          <a:r>
            <a:rPr kumimoji="1" lang="ja-JP" altLang="en-US" sz="1100">
              <a:solidFill>
                <a:sysClr val="windowText" lastClr="000000"/>
              </a:solidFill>
            </a:rPr>
            <a:t>別紙２</a:t>
          </a:r>
          <a:r>
            <a:rPr kumimoji="1" lang="en-US" altLang="ja-JP" sz="1100">
              <a:solidFill>
                <a:sysClr val="windowText" lastClr="000000"/>
              </a:solidFill>
            </a:rPr>
            <a:t>]</a:t>
          </a:r>
          <a:r>
            <a:rPr kumimoji="1" lang="ja-JP" altLang="en-US" sz="1100">
              <a:solidFill>
                <a:sysClr val="windowText" lastClr="000000"/>
              </a:solidFill>
            </a:rPr>
            <a:t>ファイル設計書のシート</a:t>
          </a:r>
          <a:r>
            <a:rPr kumimoji="1" lang="en-US" altLang="ja-JP" sz="1100">
              <a:solidFill>
                <a:sysClr val="windowText" lastClr="000000"/>
              </a:solidFill>
            </a:rPr>
            <a:t>[</a:t>
          </a:r>
          <a:r>
            <a:rPr kumimoji="1" lang="ja-JP" altLang="en-US" sz="1100">
              <a:solidFill>
                <a:sysClr val="windowText" lastClr="000000"/>
              </a:solidFill>
            </a:rPr>
            <a:t>アプリケーション設定ファイル</a:t>
          </a:r>
          <a:r>
            <a:rPr kumimoji="1" lang="en-US" altLang="ja-JP" sz="1100">
              <a:solidFill>
                <a:sysClr val="windowText" lastClr="000000"/>
              </a:solidFill>
            </a:rPr>
            <a:t>]</a:t>
          </a:r>
          <a:r>
            <a:rPr kumimoji="1" lang="ja-JP" altLang="en-US" sz="1100">
              <a:solidFill>
                <a:sysClr val="windowText" lastClr="000000"/>
              </a:solidFill>
            </a:rPr>
            <a:t>に規定する。</a:t>
          </a:r>
          <a:endParaRPr kumimoji="1" lang="en-US" altLang="ja-JP" sz="1100">
            <a:solidFill>
              <a:sysClr val="windowText" lastClr="000000"/>
            </a:solidFill>
          </a:endParaRPr>
        </a:p>
        <a:p>
          <a:pPr algn="l"/>
          <a:r>
            <a:rPr kumimoji="1" lang="ja-JP" altLang="en-US" sz="1100">
              <a:solidFill>
                <a:sysClr val="windowText" lastClr="000000"/>
              </a:solidFill>
            </a:rPr>
            <a:t>　・リトライ回数</a:t>
          </a:r>
          <a:r>
            <a:rPr kumimoji="1" lang="en-US" altLang="ja-JP" sz="1100">
              <a:solidFill>
                <a:sysClr val="windowText" lastClr="000000"/>
              </a:solidFill>
            </a:rPr>
            <a:t>: cuscon_retry_max_count</a:t>
          </a:r>
        </a:p>
        <a:p>
          <a:pPr algn="l"/>
          <a:r>
            <a:rPr kumimoji="1" lang="ja-JP" altLang="en-US" sz="1100">
              <a:solidFill>
                <a:sysClr val="windowText" lastClr="000000"/>
              </a:solidFill>
            </a:rPr>
            <a:t>　・リトライを行う間隔</a:t>
          </a:r>
          <a:r>
            <a:rPr kumimoji="1" lang="en-US" altLang="ja-JP" sz="1100">
              <a:solidFill>
                <a:sysClr val="windowText" lastClr="000000"/>
              </a:solidFill>
            </a:rPr>
            <a:t>: cuscon_retry_interval</a:t>
          </a:r>
          <a:endParaRPr kumimoji="1" lang="ja-JP" altLang="en-US" sz="1100">
            <a:solidFill>
              <a:sysClr val="windowText" lastClr="000000"/>
            </a:solidFill>
          </a:endParaRPr>
        </a:p>
      </xdr:txBody>
    </xdr:sp>
    <xdr:clientData/>
  </xdr:oneCellAnchor>
  <xdr:twoCellAnchor>
    <xdr:from>
      <xdr:col>19</xdr:col>
      <xdr:colOff>58832</xdr:colOff>
      <xdr:row>351</xdr:row>
      <xdr:rowOff>0</xdr:rowOff>
    </xdr:from>
    <xdr:to>
      <xdr:col>22</xdr:col>
      <xdr:colOff>233894</xdr:colOff>
      <xdr:row>351</xdr:row>
      <xdr:rowOff>0</xdr:rowOff>
    </xdr:to>
    <xdr:cxnSp macro="">
      <xdr:nvCxnSpPr>
        <xdr:cNvPr id="155" name="直線矢印コネクタ 154"/>
        <xdr:cNvCxnSpPr/>
      </xdr:nvCxnSpPr>
      <xdr:spPr>
        <a:xfrm flipH="1">
          <a:off x="4529979" y="6066864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179854</xdr:colOff>
      <xdr:row>452</xdr:row>
      <xdr:rowOff>109819</xdr:rowOff>
    </xdr:from>
    <xdr:to>
      <xdr:col>49</xdr:col>
      <xdr:colOff>151278</xdr:colOff>
      <xdr:row>456</xdr:row>
      <xdr:rowOff>1</xdr:rowOff>
    </xdr:to>
    <xdr:sp macro="" textlink="">
      <xdr:nvSpPr>
        <xdr:cNvPr id="156" name="四角形吹き出し 155"/>
        <xdr:cNvSpPr/>
      </xdr:nvSpPr>
      <xdr:spPr>
        <a:xfrm>
          <a:off x="8886825" y="88894025"/>
          <a:ext cx="2795306" cy="741829"/>
        </a:xfrm>
        <a:prstGeom prst="wedgeRectCallout">
          <a:avLst>
            <a:gd name="adj1" fmla="val -60241"/>
            <a:gd name="adj2" fmla="val 5349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SO</a:t>
          </a:r>
          <a:r>
            <a:rPr lang="ja-JP" altLang="en-US">
              <a:solidFill>
                <a:sysClr val="windowText" lastClr="000000"/>
              </a:solidFill>
            </a:rPr>
            <a:t>処理契機、カスコン操作契機のいずれも、エラー時は例外をスローしない</a:t>
          </a:r>
          <a:endParaRPr lang="en-US" altLang="ja-JP">
            <a:solidFill>
              <a:sysClr val="windowText" lastClr="000000"/>
            </a:solidFill>
          </a:endParaRPr>
        </a:p>
      </xdr:txBody>
    </xdr:sp>
    <xdr:clientData/>
  </xdr:twoCellAnchor>
  <xdr:twoCellAnchor>
    <xdr:from>
      <xdr:col>16</xdr:col>
      <xdr:colOff>0</xdr:colOff>
      <xdr:row>99</xdr:row>
      <xdr:rowOff>57150</xdr:rowOff>
    </xdr:from>
    <xdr:to>
      <xdr:col>62</xdr:col>
      <xdr:colOff>114300</xdr:colOff>
      <xdr:row>110</xdr:row>
      <xdr:rowOff>168088</xdr:rowOff>
    </xdr:to>
    <xdr:sp macro="" textlink="">
      <xdr:nvSpPr>
        <xdr:cNvPr id="89" name="テキスト ボックス 88"/>
        <xdr:cNvSpPr txBox="1"/>
      </xdr:nvSpPr>
      <xdr:spPr>
        <a:xfrm>
          <a:off x="3765176" y="15375591"/>
          <a:ext cx="10939183"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99</xdr:row>
      <xdr:rowOff>66675</xdr:rowOff>
    </xdr:from>
    <xdr:to>
      <xdr:col>29</xdr:col>
      <xdr:colOff>200025</xdr:colOff>
      <xdr:row>102</xdr:row>
      <xdr:rowOff>9525</xdr:rowOff>
    </xdr:to>
    <xdr:sp macro="" textlink="">
      <xdr:nvSpPr>
        <xdr:cNvPr id="97" name="テキスト ボックス 96"/>
        <xdr:cNvSpPr txBox="1"/>
      </xdr:nvSpPr>
      <xdr:spPr>
        <a:xfrm>
          <a:off x="3810000" y="122110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104</xdr:row>
      <xdr:rowOff>0</xdr:rowOff>
    </xdr:from>
    <xdr:to>
      <xdr:col>29</xdr:col>
      <xdr:colOff>209550</xdr:colOff>
      <xdr:row>106</xdr:row>
      <xdr:rowOff>95249</xdr:rowOff>
    </xdr:to>
    <xdr:sp macro="" textlink="">
      <xdr:nvSpPr>
        <xdr:cNvPr id="102" name="正方形/長方形 101"/>
        <xdr:cNvSpPr/>
      </xdr:nvSpPr>
      <xdr:spPr>
        <a:xfrm>
          <a:off x="4524375" y="159162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31</xdr:col>
      <xdr:colOff>123826</xdr:colOff>
      <xdr:row>99</xdr:row>
      <xdr:rowOff>180975</xdr:rowOff>
    </xdr:from>
    <xdr:to>
      <xdr:col>53</xdr:col>
      <xdr:colOff>190500</xdr:colOff>
      <xdr:row>109</xdr:row>
      <xdr:rowOff>38100</xdr:rowOff>
    </xdr:to>
    <xdr:sp macro="" textlink="">
      <xdr:nvSpPr>
        <xdr:cNvPr id="105" name="四角形吹き出し 104"/>
        <xdr:cNvSpPr/>
      </xdr:nvSpPr>
      <xdr:spPr>
        <a:xfrm>
          <a:off x="7418855" y="15499416"/>
          <a:ext cx="5243792" cy="1986243"/>
        </a:xfrm>
        <a:prstGeom prst="wedgeRectCallout">
          <a:avLst>
            <a:gd name="adj1" fmla="val -58454"/>
            <a:gd name="adj2" fmla="val 1433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・開通案内ファイルに必要な</a:t>
          </a:r>
          <a:r>
            <a:rPr lang="en-US" altLang="ja-JP">
              <a:solidFill>
                <a:sysClr val="windowText" lastClr="000000"/>
              </a:solidFill>
            </a:rPr>
            <a:t>N</a:t>
          </a:r>
          <a:r>
            <a:rPr lang="ja-JP" altLang="en-US">
              <a:solidFill>
                <a:sysClr val="windowText" lastClr="000000"/>
              </a:solidFill>
            </a:rPr>
            <a:t>番を出力させるため、生成した</a:t>
          </a:r>
          <a:r>
            <a:rPr lang="en-US" altLang="ja-JP">
              <a:solidFill>
                <a:sysClr val="windowText" lastClr="000000"/>
              </a:solidFill>
            </a:rPr>
            <a:t>SoInfo</a:t>
          </a:r>
          <a:r>
            <a:rPr lang="ja-JP" altLang="en-US">
              <a:solidFill>
                <a:sysClr val="windowText" lastClr="000000"/>
              </a:solidFill>
            </a:rPr>
            <a:t>インスタンスに</a:t>
          </a:r>
          <a:r>
            <a:rPr lang="en-US" altLang="ja-JP">
              <a:solidFill>
                <a:sysClr val="windowText" lastClr="000000"/>
              </a:solidFill>
            </a:rPr>
            <a:t>N</a:t>
          </a:r>
          <a:r>
            <a:rPr lang="ja-JP" altLang="en-US">
              <a:solidFill>
                <a:sysClr val="windowText" lastClr="000000"/>
              </a:solidFill>
            </a:rPr>
            <a:t>番をセットする。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も同様にセットする。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dummySoInfo.setnNumber(nNumber);</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a:p>
          <a:endParaRPr lang="en-US" altLang="ja-JP">
            <a:solidFill>
              <a:sysClr val="windowText" lastClr="000000"/>
            </a:solidFill>
          </a:endParaRPr>
        </a:p>
      </xdr:txBody>
    </xdr:sp>
    <xdr:clientData/>
  </xdr:twoCellAnchor>
  <xdr:twoCellAnchor>
    <xdr:from>
      <xdr:col>15</xdr:col>
      <xdr:colOff>228600</xdr:colOff>
      <xdr:row>294</xdr:row>
      <xdr:rowOff>57149</xdr:rowOff>
    </xdr:from>
    <xdr:to>
      <xdr:col>62</xdr:col>
      <xdr:colOff>38878</xdr:colOff>
      <xdr:row>304</xdr:row>
      <xdr:rowOff>212911</xdr:rowOff>
    </xdr:to>
    <xdr:sp macro="" textlink="">
      <xdr:nvSpPr>
        <xdr:cNvPr id="114" name="テキスト ボックス 113"/>
        <xdr:cNvSpPr txBox="1"/>
      </xdr:nvSpPr>
      <xdr:spPr>
        <a:xfrm>
          <a:off x="3758453" y="51144767"/>
          <a:ext cx="10870484" cy="2284879"/>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0</xdr:colOff>
      <xdr:row>294</xdr:row>
      <xdr:rowOff>66675</xdr:rowOff>
    </xdr:from>
    <xdr:to>
      <xdr:col>29</xdr:col>
      <xdr:colOff>200025</xdr:colOff>
      <xdr:row>297</xdr:row>
      <xdr:rowOff>9525</xdr:rowOff>
    </xdr:to>
    <xdr:sp macro="" textlink="">
      <xdr:nvSpPr>
        <xdr:cNvPr id="115" name="テキスト ボックス 114"/>
        <xdr:cNvSpPr txBox="1"/>
      </xdr:nvSpPr>
      <xdr:spPr>
        <a:xfrm>
          <a:off x="3810000" y="4699635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299</xdr:row>
      <xdr:rowOff>0</xdr:rowOff>
    </xdr:from>
    <xdr:to>
      <xdr:col>29</xdr:col>
      <xdr:colOff>209550</xdr:colOff>
      <xdr:row>301</xdr:row>
      <xdr:rowOff>95249</xdr:rowOff>
    </xdr:to>
    <xdr:sp macro="" textlink="">
      <xdr:nvSpPr>
        <xdr:cNvPr id="118" name="正方形/長方形 117"/>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9524</xdr:colOff>
      <xdr:row>296</xdr:row>
      <xdr:rowOff>9525</xdr:rowOff>
    </xdr:from>
    <xdr:to>
      <xdr:col>53</xdr:col>
      <xdr:colOff>219075</xdr:colOff>
      <xdr:row>301</xdr:row>
      <xdr:rowOff>180975</xdr:rowOff>
    </xdr:to>
    <xdr:sp macro="" textlink="">
      <xdr:nvSpPr>
        <xdr:cNvPr id="119" name="四角形吹き出し 118"/>
        <xdr:cNvSpPr/>
      </xdr:nvSpPr>
      <xdr:spPr>
        <a:xfrm>
          <a:off x="7391399" y="50082450"/>
          <a:ext cx="5210176"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dummySoInfo.setSoNumberReserved("[</a:t>
          </a:r>
          <a:r>
            <a:rPr lang="ja-JP" altLang="en-US">
              <a:solidFill>
                <a:sysClr val="windowText" lastClr="000000"/>
              </a:solidFill>
            </a:rPr>
            <a:t>開通案内随時出力機能</a:t>
          </a:r>
          <a:r>
            <a:rPr lang="en-US" altLang="ja-JP">
              <a:solidFill>
                <a:sysClr val="windowText" lastClr="000000"/>
              </a:solidFill>
            </a:rPr>
            <a:t>]" + nNumber);</a:t>
          </a:r>
          <a:r>
            <a:rPr lang="ja-JP" altLang="en-US">
              <a:solidFill>
                <a:sysClr val="windowText" lastClr="000000"/>
              </a:solidFill>
            </a:rPr>
            <a:t>）</a:t>
          </a:r>
        </a:p>
      </xdr:txBody>
    </xdr:sp>
    <xdr:clientData/>
  </xdr:twoCellAnchor>
  <xdr:twoCellAnchor>
    <xdr:from>
      <xdr:col>15</xdr:col>
      <xdr:colOff>228600</xdr:colOff>
      <xdr:row>418</xdr:row>
      <xdr:rowOff>57150</xdr:rowOff>
    </xdr:from>
    <xdr:to>
      <xdr:col>62</xdr:col>
      <xdr:colOff>34428</xdr:colOff>
      <xdr:row>429</xdr:row>
      <xdr:rowOff>168088</xdr:rowOff>
    </xdr:to>
    <xdr:sp macro="" textlink="">
      <xdr:nvSpPr>
        <xdr:cNvPr id="120" name="テキスト ボックス 119"/>
        <xdr:cNvSpPr txBox="1"/>
      </xdr:nvSpPr>
      <xdr:spPr>
        <a:xfrm>
          <a:off x="3758453" y="70519738"/>
          <a:ext cx="10866034" cy="2452968"/>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b="1"/>
        </a:p>
      </xdr:txBody>
    </xdr:sp>
    <xdr:clientData/>
  </xdr:twoCellAnchor>
  <xdr:twoCellAnchor>
    <xdr:from>
      <xdr:col>16</xdr:col>
      <xdr:colOff>0</xdr:colOff>
      <xdr:row>418</xdr:row>
      <xdr:rowOff>66675</xdr:rowOff>
    </xdr:from>
    <xdr:to>
      <xdr:col>29</xdr:col>
      <xdr:colOff>200025</xdr:colOff>
      <xdr:row>421</xdr:row>
      <xdr:rowOff>9525</xdr:rowOff>
    </xdr:to>
    <xdr:sp macro="" textlink="">
      <xdr:nvSpPr>
        <xdr:cNvPr id="121" name="テキスト ボックス 120"/>
        <xdr:cNvSpPr txBox="1"/>
      </xdr:nvSpPr>
      <xdr:spPr>
        <a:xfrm>
          <a:off x="3810000" y="49720500"/>
          <a:ext cx="3057525" cy="571500"/>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solidFill>
                <a:sysClr val="windowText" lastClr="000000"/>
              </a:solidFill>
            </a:rPr>
            <a:t>カスコン操作契機の場合</a:t>
          </a:r>
          <a:endParaRPr kumimoji="1" lang="en-US" altLang="ja-JP" sz="1100">
            <a:solidFill>
              <a:sysClr val="windowText" lastClr="000000"/>
            </a:solidFill>
          </a:endParaRPr>
        </a:p>
      </xdr:txBody>
    </xdr:sp>
    <xdr:clientData/>
  </xdr:twoCellAnchor>
  <xdr:twoCellAnchor>
    <xdr:from>
      <xdr:col>19</xdr:col>
      <xdr:colOff>0</xdr:colOff>
      <xdr:row>423</xdr:row>
      <xdr:rowOff>0</xdr:rowOff>
    </xdr:from>
    <xdr:to>
      <xdr:col>29</xdr:col>
      <xdr:colOff>209550</xdr:colOff>
      <xdr:row>425</xdr:row>
      <xdr:rowOff>95249</xdr:rowOff>
    </xdr:to>
    <xdr:sp macro="" textlink="">
      <xdr:nvSpPr>
        <xdr:cNvPr id="129" name="正方形/長方形 128"/>
        <xdr:cNvSpPr/>
      </xdr:nvSpPr>
      <xdr:spPr>
        <a:xfrm>
          <a:off x="4524375" y="50701575"/>
          <a:ext cx="2352675" cy="514349"/>
        </a:xfrm>
        <a:prstGeom prst="rect">
          <a:avLst/>
        </a:prstGeom>
        <a:ln w="1270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baseline="0">
              <a:solidFill>
                <a:sysClr val="windowText" lastClr="000000"/>
              </a:solidFill>
            </a:rPr>
            <a:t>ダミーの</a:t>
          </a:r>
          <a:r>
            <a:rPr kumimoji="1" lang="en-US" altLang="ja-JP" sz="1100" baseline="0">
              <a:solidFill>
                <a:sysClr val="windowText" lastClr="000000"/>
              </a:solidFill>
            </a:rPr>
            <a:t>SoInfo</a:t>
          </a:r>
          <a:r>
            <a:rPr kumimoji="1" lang="ja-JP" altLang="en-US" sz="1100" baseline="0">
              <a:solidFill>
                <a:sysClr val="windowText" lastClr="000000"/>
              </a:solidFill>
            </a:rPr>
            <a:t>インスタンス生成</a:t>
          </a:r>
          <a:endParaRPr kumimoji="1" lang="en-US" altLang="ja-JP" sz="1100" baseline="0">
            <a:solidFill>
              <a:sysClr val="windowText" lastClr="000000"/>
            </a:solidFill>
          </a:endParaRPr>
        </a:p>
      </xdr:txBody>
    </xdr:sp>
    <xdr:clientData/>
  </xdr:twoCellAnchor>
  <xdr:twoCellAnchor>
    <xdr:from>
      <xdr:col>32</xdr:col>
      <xdr:colOff>28575</xdr:colOff>
      <xdr:row>420</xdr:row>
      <xdr:rowOff>19050</xdr:rowOff>
    </xdr:from>
    <xdr:to>
      <xdr:col>55</xdr:col>
      <xdr:colOff>76200</xdr:colOff>
      <xdr:row>425</xdr:row>
      <xdr:rowOff>190500</xdr:rowOff>
    </xdr:to>
    <xdr:sp macro="" textlink="">
      <xdr:nvSpPr>
        <xdr:cNvPr id="100" name="四角形吹き出し 99"/>
        <xdr:cNvSpPr/>
      </xdr:nvSpPr>
      <xdr:spPr>
        <a:xfrm>
          <a:off x="7410450" y="69161025"/>
          <a:ext cx="5524500" cy="1219200"/>
        </a:xfrm>
        <a:prstGeom prst="wedgeRectCallout">
          <a:avLst>
            <a:gd name="adj1" fmla="val -58063"/>
            <a:gd name="adj2" fmla="val 23118"/>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a:solidFill>
                <a:sysClr val="windowText" lastClr="000000"/>
              </a:solidFill>
            </a:rPr>
            <a:t>・カスコン操作契機の場合、</a:t>
          </a:r>
          <a:r>
            <a:rPr lang="en-US" altLang="ja-JP">
              <a:solidFill>
                <a:sysClr val="windowText" lastClr="000000"/>
              </a:solidFill>
            </a:rPr>
            <a:t>SO</a:t>
          </a:r>
          <a:r>
            <a:rPr lang="ja-JP" altLang="en-US">
              <a:solidFill>
                <a:sysClr val="windowText" lastClr="000000"/>
              </a:solidFill>
            </a:rPr>
            <a:t>情報が存在しないため、ダミーで</a:t>
          </a:r>
          <a:r>
            <a:rPr lang="en-US" altLang="ja-JP">
              <a:solidFill>
                <a:sysClr val="windowText" lastClr="000000"/>
              </a:solidFill>
            </a:rPr>
            <a:t>SoInfo</a:t>
          </a:r>
          <a:r>
            <a:rPr lang="ja-JP" altLang="en-US">
              <a:solidFill>
                <a:sysClr val="windowText" lastClr="000000"/>
              </a:solidFill>
            </a:rPr>
            <a:t>のインスタンスを生成する。</a:t>
          </a:r>
          <a:endParaRPr lang="en-US" altLang="ja-JP">
            <a:solidFill>
              <a:sysClr val="windowText" lastClr="000000"/>
            </a:solidFill>
          </a:endParaRPr>
        </a:p>
        <a:p>
          <a:r>
            <a:rPr lang="ja-JP" altLang="en-US">
              <a:solidFill>
                <a:sysClr val="windowText" lastClr="000000"/>
              </a:solidFill>
            </a:rPr>
            <a:t>・メッセージログ出力のために、</a:t>
          </a:r>
          <a:r>
            <a:rPr lang="en-US" altLang="ja-JP">
              <a:solidFill>
                <a:sysClr val="windowText" lastClr="000000"/>
              </a:solidFill>
            </a:rPr>
            <a:t>Web</a:t>
          </a:r>
          <a:r>
            <a:rPr lang="ja-JP" altLang="en-US">
              <a:solidFill>
                <a:sysClr val="windowText" lastClr="000000"/>
              </a:solidFill>
            </a:rPr>
            <a:t>エントリ</a:t>
          </a:r>
          <a:r>
            <a:rPr lang="en-US" altLang="ja-JP">
              <a:solidFill>
                <a:sysClr val="windowText" lastClr="000000"/>
              </a:solidFill>
            </a:rPr>
            <a:t>ID</a:t>
          </a:r>
          <a:r>
            <a:rPr lang="ja-JP" altLang="en-US">
              <a:solidFill>
                <a:sysClr val="windowText" lastClr="000000"/>
              </a:solidFill>
            </a:rPr>
            <a:t>をセットする。</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Ref. SoInfo dummySoInfo = new SoInfo();</a:t>
          </a:r>
        </a:p>
        <a:p>
          <a:r>
            <a:rPr lang="ja-JP" altLang="en-US">
              <a:solidFill>
                <a:sysClr val="windowText" lastClr="000000"/>
              </a:solidFill>
            </a:rPr>
            <a:t>　　　</a:t>
          </a:r>
          <a:r>
            <a:rPr lang="en-US" altLang="ja-JP">
              <a:solidFill>
                <a:sysClr val="windowText" lastClr="000000"/>
              </a:solidFill>
            </a:rPr>
            <a:t>dummySoInfo</a:t>
          </a:r>
          <a:r>
            <a:rPr lang="en-US" altLang="ja-JP" baseline="0">
              <a:solidFill>
                <a:sysClr val="windowText" lastClr="000000"/>
              </a:solidFill>
            </a:rPr>
            <a:t>.setSoNumberReserved("[</a:t>
          </a:r>
          <a:r>
            <a:rPr lang="ja-JP" altLang="en-US" baseline="0">
              <a:solidFill>
                <a:sysClr val="windowText" lastClr="000000"/>
              </a:solidFill>
            </a:rPr>
            <a:t>開通案内随時出力機能</a:t>
          </a:r>
          <a:r>
            <a:rPr lang="en-US" altLang="ja-JP" baseline="0">
              <a:solidFill>
                <a:sysClr val="windowText" lastClr="000000"/>
              </a:solidFill>
            </a:rPr>
            <a:t>]"</a:t>
          </a:r>
          <a:r>
            <a:rPr lang="ja-JP" altLang="en-US" baseline="0">
              <a:solidFill>
                <a:sysClr val="windowText" lastClr="000000"/>
              </a:solidFill>
            </a:rPr>
            <a:t> </a:t>
          </a:r>
          <a:r>
            <a:rPr lang="en-US" altLang="ja-JP" baseline="0">
              <a:solidFill>
                <a:sysClr val="windowText" lastClr="000000"/>
              </a:solidFill>
            </a:rPr>
            <a:t>+ nNumber);</a:t>
          </a:r>
          <a:r>
            <a:rPr lang="ja-JP" altLang="en-US">
              <a:solidFill>
                <a:sysClr val="windowText" lastClr="000000"/>
              </a:solidFill>
            </a:rPr>
            <a:t>）</a:t>
          </a:r>
          <a:endParaRPr lang="en-US" altLang="ja-JP">
            <a:solidFill>
              <a:sysClr val="windowText" lastClr="000000"/>
            </a:solidFill>
          </a:endParaRPr>
        </a:p>
      </xdr:txBody>
    </xdr:sp>
    <xdr:clientData/>
  </xdr:twoCellAnchor>
  <xdr:twoCellAnchor>
    <xdr:from>
      <xdr:col>26</xdr:col>
      <xdr:colOff>11207</xdr:colOff>
      <xdr:row>249</xdr:row>
      <xdr:rowOff>33619</xdr:rowOff>
    </xdr:from>
    <xdr:to>
      <xdr:col>48</xdr:col>
      <xdr:colOff>190500</xdr:colOff>
      <xdr:row>265</xdr:row>
      <xdr:rowOff>56030</xdr:rowOff>
    </xdr:to>
    <xdr:sp macro="" textlink="">
      <xdr:nvSpPr>
        <xdr:cNvPr id="101" name="正方形/長方形 100"/>
        <xdr:cNvSpPr/>
      </xdr:nvSpPr>
      <xdr:spPr>
        <a:xfrm>
          <a:off x="6129619" y="49642060"/>
          <a:ext cx="5356410" cy="3428999"/>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】uploadFileForCuscon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en-US"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endParaRPr lang="ja-JP" altLang="en-US"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36</xdr:col>
      <xdr:colOff>152704</xdr:colOff>
      <xdr:row>91</xdr:row>
      <xdr:rowOff>11206</xdr:rowOff>
    </xdr:from>
    <xdr:to>
      <xdr:col>38</xdr:col>
      <xdr:colOff>204331</xdr:colOff>
      <xdr:row>93</xdr:row>
      <xdr:rowOff>85722</xdr:rowOff>
    </xdr:to>
    <xdr:sp macro="" textlink="">
      <xdr:nvSpPr>
        <xdr:cNvPr id="117" name="正方形/長方形 116"/>
        <xdr:cNvSpPr/>
      </xdr:nvSpPr>
      <xdr:spPr>
        <a:xfrm>
          <a:off x="8624351" y="14478000"/>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92</xdr:row>
      <xdr:rowOff>20264</xdr:rowOff>
    </xdr:from>
    <xdr:to>
      <xdr:col>36</xdr:col>
      <xdr:colOff>146449</xdr:colOff>
      <xdr:row>92</xdr:row>
      <xdr:rowOff>20264</xdr:rowOff>
    </xdr:to>
    <xdr:cxnSp macro="">
      <xdr:nvCxnSpPr>
        <xdr:cNvPr id="130" name="直線矢印コネクタ 129"/>
        <xdr:cNvCxnSpPr/>
      </xdr:nvCxnSpPr>
      <xdr:spPr>
        <a:xfrm>
          <a:off x="5883088" y="14699970"/>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286</xdr:row>
      <xdr:rowOff>34179</xdr:rowOff>
    </xdr:from>
    <xdr:to>
      <xdr:col>38</xdr:col>
      <xdr:colOff>204331</xdr:colOff>
      <xdr:row>288</xdr:row>
      <xdr:rowOff>119901</xdr:rowOff>
    </xdr:to>
    <xdr:sp macro="" textlink="">
      <xdr:nvSpPr>
        <xdr:cNvPr id="191" name="正方形/長方形 190"/>
        <xdr:cNvSpPr/>
      </xdr:nvSpPr>
      <xdr:spPr>
        <a:xfrm>
          <a:off x="8624351" y="54113767"/>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286</xdr:row>
      <xdr:rowOff>200120</xdr:rowOff>
    </xdr:from>
    <xdr:to>
      <xdr:col>36</xdr:col>
      <xdr:colOff>146449</xdr:colOff>
      <xdr:row>286</xdr:row>
      <xdr:rowOff>200120</xdr:rowOff>
    </xdr:to>
    <xdr:cxnSp macro="">
      <xdr:nvCxnSpPr>
        <xdr:cNvPr id="192" name="直線矢印コネクタ 191"/>
        <xdr:cNvCxnSpPr/>
      </xdr:nvCxnSpPr>
      <xdr:spPr>
        <a:xfrm>
          <a:off x="5883088" y="5427970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163910</xdr:colOff>
      <xdr:row>410</xdr:row>
      <xdr:rowOff>53228</xdr:rowOff>
    </xdr:from>
    <xdr:to>
      <xdr:col>38</xdr:col>
      <xdr:colOff>215537</xdr:colOff>
      <xdr:row>412</xdr:row>
      <xdr:rowOff>138950</xdr:rowOff>
    </xdr:to>
    <xdr:sp macro="" textlink="">
      <xdr:nvSpPr>
        <xdr:cNvPr id="202" name="正方形/長方形 201"/>
        <xdr:cNvSpPr/>
      </xdr:nvSpPr>
      <xdr:spPr>
        <a:xfrm>
          <a:off x="8635557" y="76914375"/>
          <a:ext cx="522274" cy="511546"/>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11206</xdr:colOff>
      <xdr:row>411</xdr:row>
      <xdr:rowOff>6257</xdr:rowOff>
    </xdr:from>
    <xdr:to>
      <xdr:col>36</xdr:col>
      <xdr:colOff>157655</xdr:colOff>
      <xdr:row>411</xdr:row>
      <xdr:rowOff>6257</xdr:rowOff>
    </xdr:to>
    <xdr:cxnSp macro="">
      <xdr:nvCxnSpPr>
        <xdr:cNvPr id="203" name="直線矢印コネクタ 202"/>
        <xdr:cNvCxnSpPr/>
      </xdr:nvCxnSpPr>
      <xdr:spPr>
        <a:xfrm>
          <a:off x="5894294" y="77080316"/>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228599</xdr:colOff>
      <xdr:row>333</xdr:row>
      <xdr:rowOff>-1</xdr:rowOff>
    </xdr:from>
    <xdr:to>
      <xdr:col>61</xdr:col>
      <xdr:colOff>161925</xdr:colOff>
      <xdr:row>342</xdr:row>
      <xdr:rowOff>0</xdr:rowOff>
    </xdr:to>
    <xdr:sp macro="" textlink="">
      <xdr:nvSpPr>
        <xdr:cNvPr id="216" name="テキスト ボックス 215"/>
        <xdr:cNvSpPr txBox="1"/>
      </xdr:nvSpPr>
      <xdr:spPr>
        <a:xfrm>
          <a:off x="3758452" y="62808970"/>
          <a:ext cx="10758208" cy="1916206"/>
        </a:xfrm>
        <a:prstGeom prst="rect">
          <a:avLst/>
        </a:prstGeom>
        <a:no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endParaRPr kumimoji="1" lang="en-US" altLang="ja-JP" sz="1100"/>
        </a:p>
      </xdr:txBody>
    </xdr:sp>
    <xdr:clientData/>
  </xdr:twoCellAnchor>
  <xdr:twoCellAnchor>
    <xdr:from>
      <xdr:col>16</xdr:col>
      <xdr:colOff>9525</xdr:colOff>
      <xdr:row>333</xdr:row>
      <xdr:rowOff>19050</xdr:rowOff>
    </xdr:from>
    <xdr:to>
      <xdr:col>29</xdr:col>
      <xdr:colOff>209550</xdr:colOff>
      <xdr:row>335</xdr:row>
      <xdr:rowOff>171450</xdr:rowOff>
    </xdr:to>
    <xdr:sp macro="" textlink="">
      <xdr:nvSpPr>
        <xdr:cNvPr id="217" name="テキスト ボックス 216"/>
        <xdr:cNvSpPr txBox="1"/>
      </xdr:nvSpPr>
      <xdr:spPr>
        <a:xfrm>
          <a:off x="3774701" y="61965168"/>
          <a:ext cx="3259231" cy="578223"/>
        </a:xfrm>
        <a:prstGeom prst="rect">
          <a:avLst/>
        </a:prstGeom>
        <a:solidFill>
          <a:schemeClr val="lt1"/>
        </a:solidFill>
        <a:ln w="53975" cmpd="sng">
          <a:solidFill>
            <a:schemeClr val="accent5"/>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en-US" altLang="ja-JP" sz="1100"/>
            <a:t>SO</a:t>
          </a:r>
          <a:r>
            <a:rPr kumimoji="1" lang="ja-JP" altLang="en-US" sz="1100"/>
            <a:t>処理契機の場合</a:t>
          </a:r>
          <a:endParaRPr kumimoji="1" lang="en-US" altLang="ja-JP" sz="1100"/>
        </a:p>
      </xdr:txBody>
    </xdr:sp>
    <xdr:clientData/>
  </xdr:twoCellAnchor>
  <xdr:twoCellAnchor>
    <xdr:from>
      <xdr:col>19</xdr:col>
      <xdr:colOff>58832</xdr:colOff>
      <xdr:row>340</xdr:row>
      <xdr:rowOff>0</xdr:rowOff>
    </xdr:from>
    <xdr:to>
      <xdr:col>22</xdr:col>
      <xdr:colOff>233894</xdr:colOff>
      <xdr:row>340</xdr:row>
      <xdr:rowOff>0</xdr:rowOff>
    </xdr:to>
    <xdr:cxnSp macro="">
      <xdr:nvCxnSpPr>
        <xdr:cNvPr id="219" name="直線矢印コネクタ 218"/>
        <xdr:cNvCxnSpPr/>
      </xdr:nvCxnSpPr>
      <xdr:spPr>
        <a:xfrm flipH="1">
          <a:off x="4529979" y="63436500"/>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0</xdr:colOff>
      <xdr:row>157</xdr:row>
      <xdr:rowOff>179295</xdr:rowOff>
    </xdr:from>
    <xdr:to>
      <xdr:col>51</xdr:col>
      <xdr:colOff>67235</xdr:colOff>
      <xdr:row>166</xdr:row>
      <xdr:rowOff>137834</xdr:rowOff>
    </xdr:to>
    <xdr:sp macro="" textlink="">
      <xdr:nvSpPr>
        <xdr:cNvPr id="205" name="四角形吹き出し 204"/>
        <xdr:cNvSpPr/>
      </xdr:nvSpPr>
      <xdr:spPr>
        <a:xfrm>
          <a:off x="7295029" y="28911177"/>
          <a:ext cx="4773706" cy="1874745"/>
        </a:xfrm>
        <a:prstGeom prst="wedgeRectCallout">
          <a:avLst>
            <a:gd name="adj1" fmla="val -54887"/>
            <a:gd name="adj2" fmla="val 7007"/>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altLang="ja-JP">
              <a:solidFill>
                <a:sysClr val="windowText" lastClr="000000"/>
              </a:solidFill>
            </a:rPr>
            <a:t>【</a:t>
          </a:r>
          <a:r>
            <a:rPr lang="ja-JP" altLang="en-US">
              <a:solidFill>
                <a:sysClr val="windowText" lastClr="000000"/>
              </a:solidFill>
            </a:rPr>
            <a:t>処理概要</a:t>
          </a:r>
          <a:r>
            <a:rPr lang="en-US" altLang="ja-JP">
              <a:solidFill>
                <a:sysClr val="windowText" lastClr="000000"/>
              </a:solidFill>
            </a:rPr>
            <a:t>】</a:t>
          </a:r>
        </a:p>
        <a:p>
          <a:r>
            <a:rPr lang="ja-JP" altLang="en-US">
              <a:solidFill>
                <a:sysClr val="windowText" lastClr="000000"/>
              </a:solidFill>
            </a:rPr>
            <a:t>　内線番号情報を内線番号をキーに昇順でソートする。</a:t>
          </a:r>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メソッド名</a:t>
          </a:r>
          <a:r>
            <a:rPr lang="en-US" altLang="ja-JP">
              <a:solidFill>
                <a:sysClr val="windowText" lastClr="000000"/>
              </a:solidFill>
            </a:rPr>
            <a:t>】 sortExtensionNumberList</a:t>
          </a:r>
        </a:p>
        <a:p>
          <a:r>
            <a:rPr lang="ja-JP" altLang="en-US">
              <a:solidFill>
                <a:sysClr val="windowText" lastClr="000000"/>
              </a:solidFill>
            </a:rPr>
            <a:t>　第一引数 </a:t>
          </a:r>
          <a:r>
            <a:rPr lang="en-US" altLang="ja-JP">
              <a:solidFill>
                <a:sysClr val="windowText" lastClr="000000"/>
              </a:solidFill>
            </a:rPr>
            <a:t>: Connection dbConnection</a:t>
          </a:r>
          <a:r>
            <a:rPr lang="ja-JP" altLang="en-US">
              <a:solidFill>
                <a:sysClr val="windowText" lastClr="000000"/>
              </a:solidFill>
            </a:rPr>
            <a:t>　 </a:t>
          </a:r>
          <a:r>
            <a:rPr lang="en-US" altLang="ja-JP">
              <a:solidFill>
                <a:sysClr val="windowText" lastClr="000000"/>
              </a:solidFill>
            </a:rPr>
            <a:t>// DB</a:t>
          </a:r>
          <a:r>
            <a:rPr lang="ja-JP" altLang="en-US">
              <a:solidFill>
                <a:sysClr val="windowText" lastClr="000000"/>
              </a:solidFill>
            </a:rPr>
            <a:t>コネクション</a:t>
          </a:r>
        </a:p>
        <a:p>
          <a:r>
            <a:rPr lang="ja-JP" altLang="en-US">
              <a:solidFill>
                <a:sysClr val="windowText" lastClr="000000"/>
              </a:solidFill>
            </a:rPr>
            <a:t>　第二引数 </a:t>
          </a:r>
          <a:r>
            <a:rPr lang="en-US" altLang="ja-JP">
              <a:solidFill>
                <a:sysClr val="windowText" lastClr="000000"/>
              </a:solidFill>
            </a:rPr>
            <a:t>: long nNumberInfoId</a:t>
          </a:r>
          <a:r>
            <a:rPr lang="ja-JP" altLang="en-US">
              <a:solidFill>
                <a:sysClr val="windowText" lastClr="000000"/>
              </a:solidFill>
            </a:rPr>
            <a:t>　</a:t>
          </a:r>
          <a:r>
            <a:rPr lang="en-US" altLang="ja-JP">
              <a:solidFill>
                <a:sysClr val="windowText" lastClr="000000"/>
              </a:solidFill>
            </a:rPr>
            <a:t>// N</a:t>
          </a:r>
          <a:r>
            <a:rPr lang="ja-JP" altLang="en-US">
              <a:solidFill>
                <a:sysClr val="windowText" lastClr="000000"/>
              </a:solidFill>
            </a:rPr>
            <a:t>番情報</a:t>
          </a:r>
          <a:r>
            <a:rPr lang="en-US" altLang="ja-JP">
              <a:solidFill>
                <a:sysClr val="windowText" lastClr="000000"/>
              </a:solidFill>
            </a:rPr>
            <a:t>ID</a:t>
          </a:r>
        </a:p>
        <a:p>
          <a:r>
            <a:rPr lang="ja-JP" altLang="en-US">
              <a:solidFill>
                <a:sysClr val="windowText" lastClr="000000"/>
              </a:solidFill>
            </a:rPr>
            <a:t>　第三引数</a:t>
          </a:r>
          <a:r>
            <a:rPr lang="en-US" altLang="ja-JP" baseline="0">
              <a:solidFill>
                <a:sysClr val="windowText" lastClr="000000"/>
              </a:solidFill>
            </a:rPr>
            <a:t> : </a:t>
          </a:r>
          <a:r>
            <a:rPr lang="en-US" altLang="ja-JP">
              <a:solidFill>
                <a:sysClr val="windowText" lastClr="000000"/>
              </a:solidFill>
            </a:rPr>
            <a:t>List&lt;Long&gt; extensionNumberInfoIdList</a:t>
          </a:r>
          <a:r>
            <a:rPr lang="ja-JP" altLang="en-US">
              <a:solidFill>
                <a:sysClr val="windowText" lastClr="000000"/>
              </a:solidFill>
            </a:rPr>
            <a:t>　</a:t>
          </a:r>
          <a:r>
            <a:rPr lang="en-US" altLang="ja-JP">
              <a:solidFill>
                <a:sysClr val="windowText" lastClr="000000"/>
              </a:solidFill>
            </a:rPr>
            <a:t>// </a:t>
          </a:r>
          <a:r>
            <a:rPr lang="ja-JP" altLang="en-US">
              <a:solidFill>
                <a:sysClr val="windowText" lastClr="000000"/>
              </a:solidFill>
            </a:rPr>
            <a:t>内線番号情報</a:t>
          </a:r>
          <a:r>
            <a:rPr lang="en-US" altLang="ja-JP">
              <a:solidFill>
                <a:sysClr val="windowText" lastClr="000000"/>
              </a:solidFill>
            </a:rPr>
            <a:t>ID</a:t>
          </a:r>
          <a:r>
            <a:rPr lang="ja-JP" altLang="en-US">
              <a:solidFill>
                <a:sysClr val="windowText" lastClr="000000"/>
              </a:solidFill>
            </a:rPr>
            <a:t>のリスト</a:t>
          </a:r>
          <a:endParaRPr lang="en-US" altLang="ja-JP">
            <a:solidFill>
              <a:sysClr val="windowText" lastClr="000000"/>
            </a:solidFill>
          </a:endParaRPr>
        </a:p>
      </xdr:txBody>
    </xdr:sp>
    <xdr:clientData/>
  </xdr:twoCellAnchor>
  <xdr:twoCellAnchor>
    <xdr:from>
      <xdr:col>24</xdr:col>
      <xdr:colOff>11208</xdr:colOff>
      <xdr:row>38</xdr:row>
      <xdr:rowOff>134471</xdr:rowOff>
    </xdr:from>
    <xdr:to>
      <xdr:col>28</xdr:col>
      <xdr:colOff>67236</xdr:colOff>
      <xdr:row>40</xdr:row>
      <xdr:rowOff>67716</xdr:rowOff>
    </xdr:to>
    <xdr:grpSp>
      <xdr:nvGrpSpPr>
        <xdr:cNvPr id="144" name="グループ化 93"/>
        <xdr:cNvGrpSpPr>
          <a:grpSpLocks/>
        </xdr:cNvGrpSpPr>
      </xdr:nvGrpSpPr>
      <xdr:grpSpPr bwMode="auto">
        <a:xfrm>
          <a:off x="5658973" y="8426824"/>
          <a:ext cx="997322" cy="359068"/>
          <a:chOff x="12951512" y="7341671"/>
          <a:chExt cx="697255" cy="618509"/>
        </a:xfrm>
      </xdr:grpSpPr>
      <xdr:cxnSp macro="">
        <xdr:nvCxnSpPr>
          <xdr:cNvPr id="145" name="直線コネクタ 14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54" name="直線矢印コネクタ 153"/>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57" name="直線コネクタ 156"/>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11205</xdr:colOff>
      <xdr:row>246</xdr:row>
      <xdr:rowOff>67237</xdr:rowOff>
    </xdr:from>
    <xdr:to>
      <xdr:col>28</xdr:col>
      <xdr:colOff>67233</xdr:colOff>
      <xdr:row>248</xdr:row>
      <xdr:rowOff>482</xdr:rowOff>
    </xdr:to>
    <xdr:grpSp>
      <xdr:nvGrpSpPr>
        <xdr:cNvPr id="158" name="グループ化 93"/>
        <xdr:cNvGrpSpPr>
          <a:grpSpLocks/>
        </xdr:cNvGrpSpPr>
      </xdr:nvGrpSpPr>
      <xdr:grpSpPr bwMode="auto">
        <a:xfrm>
          <a:off x="5658970" y="52656443"/>
          <a:ext cx="997322" cy="359068"/>
          <a:chOff x="12951512" y="7341671"/>
          <a:chExt cx="697255" cy="618509"/>
        </a:xfrm>
      </xdr:grpSpPr>
      <xdr:cxnSp macro="">
        <xdr:nvCxnSpPr>
          <xdr:cNvPr id="159" name="直線コネクタ 15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0" name="直線矢印コネクタ 159"/>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1" name="直線コネクタ 160"/>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24</xdr:col>
      <xdr:colOff>11206</xdr:colOff>
      <xdr:row>369</xdr:row>
      <xdr:rowOff>67237</xdr:rowOff>
    </xdr:from>
    <xdr:to>
      <xdr:col>28</xdr:col>
      <xdr:colOff>67234</xdr:colOff>
      <xdr:row>371</xdr:row>
      <xdr:rowOff>22894</xdr:rowOff>
    </xdr:to>
    <xdr:grpSp>
      <xdr:nvGrpSpPr>
        <xdr:cNvPr id="163" name="グループ化 93"/>
        <xdr:cNvGrpSpPr>
          <a:grpSpLocks/>
        </xdr:cNvGrpSpPr>
      </xdr:nvGrpSpPr>
      <xdr:grpSpPr bwMode="auto">
        <a:xfrm>
          <a:off x="5658971" y="78844590"/>
          <a:ext cx="997322" cy="381480"/>
          <a:chOff x="12951512" y="7341671"/>
          <a:chExt cx="697255" cy="618509"/>
        </a:xfrm>
      </xdr:grpSpPr>
      <xdr:cxnSp macro="">
        <xdr:nvCxnSpPr>
          <xdr:cNvPr id="164" name="直線コネクタ 163"/>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5" name="直線矢印コネクタ 164"/>
          <xdr:cNvCxnSpPr/>
        </xdr:nvCxnSpPr>
        <xdr:spPr>
          <a:xfrm flipH="1" flipV="1">
            <a:off x="13089136" y="7947809"/>
            <a:ext cx="559631" cy="12364"/>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6" name="直線コネクタ 165"/>
          <xdr:cNvCxnSpPr/>
        </xdr:nvCxnSpPr>
        <xdr:spPr>
          <a:xfrm>
            <a:off x="12951512" y="7341671"/>
            <a:ext cx="697252" cy="6186"/>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320</xdr:row>
      <xdr:rowOff>0</xdr:rowOff>
    </xdr:from>
    <xdr:to>
      <xdr:col>29</xdr:col>
      <xdr:colOff>94859</xdr:colOff>
      <xdr:row>321</xdr:row>
      <xdr:rowOff>53786</xdr:rowOff>
    </xdr:to>
    <xdr:grpSp>
      <xdr:nvGrpSpPr>
        <xdr:cNvPr id="179" name="グループ化 93"/>
        <xdr:cNvGrpSpPr>
          <a:grpSpLocks/>
        </xdr:cNvGrpSpPr>
      </xdr:nvGrpSpPr>
      <xdr:grpSpPr bwMode="auto">
        <a:xfrm>
          <a:off x="5883088" y="68344676"/>
          <a:ext cx="1036153" cy="266698"/>
          <a:chOff x="12981214" y="7347857"/>
          <a:chExt cx="667550" cy="612323"/>
        </a:xfrm>
      </xdr:grpSpPr>
      <xdr:cxnSp macro="">
        <xdr:nvCxnSpPr>
          <xdr:cNvPr id="182" name="直線コネクタ 18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3" name="直線矢印コネクタ 18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4" name="直線コネクタ 18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441</xdr:row>
      <xdr:rowOff>0</xdr:rowOff>
    </xdr:from>
    <xdr:to>
      <xdr:col>29</xdr:col>
      <xdr:colOff>94859</xdr:colOff>
      <xdr:row>442</xdr:row>
      <xdr:rowOff>53786</xdr:rowOff>
    </xdr:to>
    <xdr:grpSp>
      <xdr:nvGrpSpPr>
        <xdr:cNvPr id="185" name="グループ化 93"/>
        <xdr:cNvGrpSpPr>
          <a:grpSpLocks/>
        </xdr:cNvGrpSpPr>
      </xdr:nvGrpSpPr>
      <xdr:grpSpPr bwMode="auto">
        <a:xfrm>
          <a:off x="5883088" y="94107000"/>
          <a:ext cx="1036153" cy="266698"/>
          <a:chOff x="12981214" y="7347857"/>
          <a:chExt cx="667550" cy="612323"/>
        </a:xfrm>
      </xdr:grpSpPr>
      <xdr:cxnSp macro="">
        <xdr:nvCxnSpPr>
          <xdr:cNvPr id="186" name="直線コネクタ 18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87" name="直線矢印コネクタ 18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88" name="直線コネクタ 18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199</xdr:row>
      <xdr:rowOff>0</xdr:rowOff>
    </xdr:from>
    <xdr:to>
      <xdr:col>29</xdr:col>
      <xdr:colOff>94859</xdr:colOff>
      <xdr:row>200</xdr:row>
      <xdr:rowOff>53787</xdr:rowOff>
    </xdr:to>
    <xdr:grpSp>
      <xdr:nvGrpSpPr>
        <xdr:cNvPr id="189" name="グループ化 93"/>
        <xdr:cNvGrpSpPr>
          <a:grpSpLocks/>
        </xdr:cNvGrpSpPr>
      </xdr:nvGrpSpPr>
      <xdr:grpSpPr bwMode="auto">
        <a:xfrm>
          <a:off x="5883088" y="42582353"/>
          <a:ext cx="1036153" cy="266699"/>
          <a:chOff x="12981214" y="7347857"/>
          <a:chExt cx="667550" cy="612323"/>
        </a:xfrm>
      </xdr:grpSpPr>
      <xdr:cxnSp macro="">
        <xdr:nvCxnSpPr>
          <xdr:cNvPr id="195" name="直線コネクタ 19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98" name="直線矢印コネクタ 19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06" name="直線コネクタ 205"/>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56027</xdr:colOff>
      <xdr:row>44</xdr:row>
      <xdr:rowOff>67236</xdr:rowOff>
    </xdr:from>
    <xdr:to>
      <xdr:col>51</xdr:col>
      <xdr:colOff>212912</xdr:colOff>
      <xdr:row>70</xdr:row>
      <xdr:rowOff>67237</xdr:rowOff>
    </xdr:to>
    <xdr:sp macro="" textlink="">
      <xdr:nvSpPr>
        <xdr:cNvPr id="136" name="正方形/長方形 135"/>
        <xdr:cNvSpPr/>
      </xdr:nvSpPr>
      <xdr:spPr>
        <a:xfrm>
          <a:off x="5939115" y="9637060"/>
          <a:ext cx="6275297" cy="5535706"/>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ja-JP" altLang="en-US" sz="1100" b="0">
              <a:solidFill>
                <a:sysClr val="windowText" lastClr="000000"/>
              </a:solidFill>
              <a:effectLst/>
              <a:latin typeface="+mn-lt"/>
              <a:ea typeface="+mn-ea"/>
              <a:cs typeface="+mn-cs"/>
            </a:rPr>
            <a:t>以下、</a:t>
          </a:r>
          <a:r>
            <a:rPr lang="en-US" altLang="ja-JP" sz="1100" b="0">
              <a:solidFill>
                <a:sysClr val="windowText" lastClr="000000"/>
              </a:solidFill>
              <a:effectLst/>
              <a:latin typeface="+mn-lt"/>
              <a:ea typeface="+mn-ea"/>
              <a:cs typeface="+mn-cs"/>
            </a:rPr>
            <a:t>SO</a:t>
          </a:r>
          <a:r>
            <a:rPr lang="ja-JP" altLang="en-US" sz="1100" b="0">
              <a:solidFill>
                <a:sysClr val="windowText" lastClr="000000"/>
              </a:solidFill>
              <a:effectLst/>
              <a:latin typeface="+mn-lt"/>
              <a:ea typeface="+mn-ea"/>
              <a:cs typeface="+mn-cs"/>
            </a:rPr>
            <a:t>処理契機、カスコン操作契機によって使用するメソッドが異なる。</a:t>
          </a:r>
          <a:endParaRPr lang="en-US" altLang="ja-JP" sz="1100" b="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a:t>
          </a:r>
          <a:r>
            <a:rPr lang="ja-JP" altLang="ja-JP" sz="1100">
              <a:solidFill>
                <a:sysClr val="windowText" lastClr="000000"/>
              </a:solidFill>
              <a:effectLst/>
              <a:latin typeface="+mn-lt"/>
              <a:ea typeface="+mn-ea"/>
              <a:cs typeface="+mn-cs"/>
            </a:rPr>
            <a:t>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a:t>
          </a:r>
          <a:r>
            <a:rPr lang="ja-JP" altLang="en-US" sz="1100">
              <a:solidFill>
                <a:sysClr val="windowText" lastClr="000000"/>
              </a:solidFill>
              <a:effectLst/>
              <a:latin typeface="+mn-lt"/>
              <a:ea typeface="+mn-ea"/>
              <a:cs typeface="+mn-cs"/>
            </a:rPr>
            <a:t>名</a:t>
          </a:r>
          <a:r>
            <a:rPr lang="en-US" altLang="ja-JP" sz="1100">
              <a:solidFill>
                <a:sysClr val="windowText" lastClr="000000"/>
              </a:solidFill>
              <a:effectLst/>
              <a:latin typeface="+mn-lt"/>
              <a:ea typeface="+mn-ea"/>
              <a:cs typeface="+mn-cs"/>
            </a:rPr>
            <a:t>】KaianCreator</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a:t>
          </a:r>
        </a:p>
        <a:p>
          <a:pPr algn="l"/>
          <a:r>
            <a:rPr lang="ja-JP" altLang="en-US" sz="1100" baseline="0">
              <a:solidFill>
                <a:sysClr val="windowText" lastClr="000000"/>
              </a:solidFill>
              <a:effectLst/>
              <a:latin typeface="+mn-lt"/>
              <a:ea typeface="+mn-ea"/>
              <a:cs typeface="+mn-cs"/>
            </a:rPr>
            <a:t>　</a:t>
          </a:r>
          <a:r>
            <a:rPr lang="ja-JP" altLang="en-US" sz="1100">
              <a:solidFill>
                <a:sysClr val="windowText" lastClr="000000"/>
              </a:solidFill>
              <a:effectLst/>
              <a:latin typeface="+mn-lt"/>
              <a:ea typeface="+mn-ea"/>
              <a:cs typeface="+mn-cs"/>
            </a:rPr>
            <a:t>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soInfoId</a:t>
          </a:r>
          <a:r>
            <a:rPr lang="en-US" altLang="ja-JP" sz="1100" baseline="0">
              <a:solidFill>
                <a:sysClr val="windowText" lastClr="000000"/>
              </a:solidFill>
              <a:effectLst/>
              <a:latin typeface="+mn-lt"/>
              <a:ea typeface="+mn-ea"/>
              <a:cs typeface="+mn-cs"/>
            </a:rPr>
            <a:t>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long vmInfoId   // VM</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a:t>
          </a:r>
          <a:r>
            <a:rPr lang="en-US" altLang="ja-JP" sz="1100" baseline="0">
              <a:solidFill>
                <a:sysClr val="windowText" lastClr="000000"/>
              </a:solidFill>
              <a:effectLst/>
              <a:latin typeface="+mn-lt"/>
              <a:ea typeface="+mn-ea"/>
              <a:cs typeface="+mn-cs"/>
            </a:rPr>
            <a:t> List&lt;Long&gt; extensionNumberInfoIdList   // </a:t>
          </a:r>
          <a:r>
            <a:rPr lang="ja-JP" altLang="en-US" sz="1100" baseline="0">
              <a:solidFill>
                <a:sysClr val="windowText" lastClr="000000"/>
              </a:solidFill>
              <a:effectLst/>
              <a:latin typeface="+mn-lt"/>
              <a:ea typeface="+mn-ea"/>
              <a:cs typeface="+mn-cs"/>
            </a:rPr>
            <a:t>内線番号情報</a:t>
          </a:r>
          <a:r>
            <a:rPr lang="en-US" altLang="ja-JP" sz="1100" baseline="0">
              <a:solidFill>
                <a:sysClr val="windowText" lastClr="000000"/>
              </a:solidFill>
              <a:effectLst/>
              <a:latin typeface="+mn-lt"/>
              <a:ea typeface="+mn-ea"/>
              <a:cs typeface="+mn-cs"/>
            </a:rPr>
            <a:t>ID</a:t>
          </a:r>
          <a:r>
            <a:rPr lang="ja-JP" altLang="en-US" sz="1100" baseline="0">
              <a:solidFill>
                <a:sysClr val="windowText" lastClr="000000"/>
              </a:solidFill>
              <a:effectLst/>
              <a:latin typeface="+mn-lt"/>
              <a:ea typeface="+mn-ea"/>
              <a:cs typeface="+mn-cs"/>
            </a:rPr>
            <a:t>のリスト</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第六引数 </a:t>
          </a:r>
          <a:r>
            <a:rPr lang="en-US" altLang="ja-JP" sz="1100">
              <a:solidFill>
                <a:sysClr val="windowText" lastClr="000000"/>
              </a:solidFill>
              <a:effectLst/>
              <a:latin typeface="+mn-lt"/>
              <a:ea typeface="+mn-ea"/>
              <a:cs typeface="+mn-cs"/>
            </a:rPr>
            <a:t>: VpnOrderChangeInfo</a:t>
          </a:r>
          <a:r>
            <a:rPr lang="en-US" altLang="ja-JP" sz="1100" baseline="0">
              <a:solidFill>
                <a:sysClr val="windowText" lastClr="000000"/>
              </a:solidFill>
              <a:effectLst/>
              <a:latin typeface="+mn-lt"/>
              <a:ea typeface="+mn-ea"/>
              <a:cs typeface="+mn-cs"/>
            </a:rPr>
            <a:t> vpnOrderChangeInfo   // VPN</a:t>
          </a:r>
          <a:r>
            <a:rPr lang="ja-JP" altLang="en-US" sz="1100" baseline="0">
              <a:solidFill>
                <a:sysClr val="windowText" lastClr="000000"/>
              </a:solidFill>
              <a:effectLst/>
              <a:latin typeface="+mn-lt"/>
              <a:ea typeface="+mn-ea"/>
              <a:cs typeface="+mn-cs"/>
            </a:rPr>
            <a:t>契約情報の状態を管理するクラス</a:t>
          </a:r>
          <a:r>
            <a:rPr lang="ja-JP" altLang="en-US" sz="1100" b="1" baseline="0">
              <a:solidFill>
                <a:sysClr val="windowText" lastClr="000000"/>
              </a:solidFill>
              <a:effectLst/>
              <a:latin typeface="+mn-lt"/>
              <a:ea typeface="+mn-ea"/>
              <a:cs typeface="+mn-cs"/>
            </a:rPr>
            <a:t>（</a:t>
          </a:r>
          <a:r>
            <a:rPr lang="en-US" altLang="ja-JP" sz="1100" b="1" baseline="0">
              <a:solidFill>
                <a:sysClr val="windowText" lastClr="000000"/>
              </a:solidFill>
              <a:effectLst/>
              <a:latin typeface="+mn-lt"/>
              <a:ea typeface="+mn-ea"/>
              <a:cs typeface="+mn-cs"/>
            </a:rPr>
            <a:t>※</a:t>
          </a:r>
          <a:r>
            <a:rPr lang="ja-JP" altLang="en-US" sz="1100" b="1" baseline="0">
              <a:solidFill>
                <a:sysClr val="windowText" lastClr="000000"/>
              </a:solidFill>
              <a:effectLst/>
              <a:latin typeface="+mn-lt"/>
              <a:ea typeface="+mn-ea"/>
              <a:cs typeface="+mn-cs"/>
            </a:rPr>
            <a:t>）</a:t>
          </a:r>
          <a:endParaRPr lang="en-US" altLang="ja-JP" sz="1100" b="1">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ja-JP" altLang="ja-JP" sz="1100">
              <a:solidFill>
                <a:sysClr val="windowText" lastClr="000000"/>
              </a:solidFill>
              <a:effectLst/>
              <a:latin typeface="+mn-lt"/>
              <a:ea typeface="+mn-ea"/>
              <a:cs typeface="+mn-cs"/>
            </a:rPr>
            <a:t>▼カスコン操作契機の場合</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endParaRPr lang="ja-JP" altLang="ja-JP">
            <a:solidFill>
              <a:sysClr val="windowText" lastClr="000000"/>
            </a:solidFill>
            <a:effectLst/>
          </a:endParaRPr>
        </a:p>
        <a:p>
          <a:pPr algn="l"/>
          <a:r>
            <a:rPr lang="en-US" altLang="ja-JP" sz="1100">
              <a:solidFill>
                <a:sysClr val="windowText" lastClr="000000"/>
              </a:solidFill>
              <a:effectLst/>
              <a:latin typeface="+mn-lt"/>
              <a:ea typeface="+mn-ea"/>
              <a:cs typeface="+mn-cs"/>
            </a:rPr>
            <a:t>【</a:t>
          </a:r>
          <a:r>
            <a:rPr lang="ja-JP" altLang="ja-JP"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】outputCsvFileToLocalForCuscon</a:t>
          </a:r>
          <a:endParaRPr lang="ja-JP" altLang="ja-JP">
            <a:solidFill>
              <a:sysClr val="windowText" lastClr="000000"/>
            </a:solidFill>
            <a:effectLst/>
          </a:endParaRP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a:t>
          </a:r>
          <a:r>
            <a:rPr lang="ja-JP" altLang="en-US" sz="1100">
              <a:solidFill>
                <a:sysClr val="windowText" lastClr="000000"/>
              </a:solidFill>
              <a:effectLst/>
              <a:latin typeface="+mn-lt"/>
              <a:ea typeface="+mn-ea"/>
              <a:cs typeface="+mn-cs"/>
            </a:rPr>
            <a:t>　 </a:t>
          </a:r>
          <a:r>
            <a:rPr lang="en-US" altLang="ja-JP" sz="1100">
              <a:solidFill>
                <a:sysClr val="windowText" lastClr="000000"/>
              </a:solidFill>
              <a:effectLst/>
              <a:latin typeface="+mn-lt"/>
              <a:ea typeface="+mn-ea"/>
              <a:cs typeface="+mn-cs"/>
            </a:rPr>
            <a:t>// DB</a:t>
          </a:r>
          <a:r>
            <a:rPr lang="ja-JP" altLang="en-US" sz="1100">
              <a:solidFill>
                <a:sysClr val="windowText" lastClr="000000"/>
              </a:solidFill>
              <a:effectLst/>
              <a:latin typeface="+mn-lt"/>
              <a:ea typeface="+mn-ea"/>
              <a:cs typeface="+mn-cs"/>
            </a:rPr>
            <a:t>コネクション</a:t>
          </a:r>
        </a:p>
        <a:p>
          <a:pPr algn="l"/>
          <a:r>
            <a:rPr lang="ja-JP" altLang="en-US" sz="1100">
              <a:solidFill>
                <a:sysClr val="windowText" lastClr="000000"/>
              </a:solidFill>
              <a:effectLst/>
              <a:latin typeface="+mn-lt"/>
              <a:ea typeface="+mn-ea"/>
              <a:cs typeface="+mn-cs"/>
            </a:rPr>
            <a:t>　第二引数 </a:t>
          </a:r>
          <a:r>
            <a:rPr lang="en-US" altLang="ja-JP" sz="1100">
              <a:solidFill>
                <a:sysClr val="windowText" lastClr="000000"/>
              </a:solidFill>
              <a:effectLst/>
              <a:latin typeface="+mn-lt"/>
              <a:ea typeface="+mn-ea"/>
              <a:cs typeface="+mn-cs"/>
            </a:rPr>
            <a:t>: long vmInfoId   // VM</a:t>
          </a:r>
          <a:r>
            <a:rPr lang="ja-JP" altLang="en-US" sz="1100">
              <a:solidFill>
                <a:sysClr val="windowText" lastClr="000000"/>
              </a:solidFill>
              <a:effectLst/>
              <a:latin typeface="+mn-lt"/>
              <a:ea typeface="+mn-ea"/>
              <a:cs typeface="+mn-cs"/>
            </a:rPr>
            <a:t>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long nNumberInfoId   // N</a:t>
          </a:r>
          <a:r>
            <a:rPr lang="ja-JP" altLang="en-US" sz="1100">
              <a:solidFill>
                <a:sysClr val="windowText" lastClr="000000"/>
              </a:solidFill>
              <a:effectLst/>
              <a:latin typeface="+mn-lt"/>
              <a:ea typeface="+mn-ea"/>
              <a:cs typeface="+mn-cs"/>
            </a:rPr>
            <a:t>番情報</a:t>
          </a:r>
          <a:r>
            <a:rPr lang="en-US" altLang="ja-JP" sz="1100">
              <a:solidFill>
                <a:sysClr val="windowText" lastClr="000000"/>
              </a:solidFill>
              <a:effectLst/>
              <a:latin typeface="+mn-lt"/>
              <a:ea typeface="+mn-ea"/>
              <a:cs typeface="+mn-cs"/>
            </a:rPr>
            <a:t>ID</a:t>
          </a:r>
        </a:p>
        <a:p>
          <a:pPr algn="l"/>
          <a:r>
            <a:rPr lang="ja-JP" altLang="en-US" sz="1100">
              <a:solidFill>
                <a:sysClr val="windowText" lastClr="000000"/>
              </a:solidFill>
              <a:effectLst/>
              <a:latin typeface="+mn-lt"/>
              <a:ea typeface="+mn-ea"/>
              <a:cs typeface="+mn-cs"/>
            </a:rPr>
            <a:t>　第四引数 </a:t>
          </a:r>
          <a:r>
            <a:rPr lang="en-US" altLang="ja-JP" sz="1100">
              <a:solidFill>
                <a:sysClr val="windowText" lastClr="000000"/>
              </a:solidFill>
              <a:effectLst/>
              <a:latin typeface="+mn-lt"/>
              <a:ea typeface="+mn-ea"/>
              <a:cs typeface="+mn-cs"/>
            </a:rPr>
            <a:t>: List&lt;Long&gt; extensionNumberInfoIdList   // </a:t>
          </a:r>
          <a:r>
            <a:rPr lang="ja-JP" altLang="en-US" sz="1100">
              <a:solidFill>
                <a:sysClr val="windowText" lastClr="000000"/>
              </a:solidFill>
              <a:effectLst/>
              <a:latin typeface="+mn-lt"/>
              <a:ea typeface="+mn-ea"/>
              <a:cs typeface="+mn-cs"/>
            </a:rPr>
            <a:t>内線番号情報</a:t>
          </a:r>
          <a:r>
            <a:rPr lang="en-US" altLang="ja-JP" sz="1100">
              <a:solidFill>
                <a:sysClr val="windowText" lastClr="000000"/>
              </a:solidFill>
              <a:effectLst/>
              <a:latin typeface="+mn-lt"/>
              <a:ea typeface="+mn-ea"/>
              <a:cs typeface="+mn-cs"/>
            </a:rPr>
            <a:t>ID</a:t>
          </a:r>
          <a:r>
            <a:rPr lang="ja-JP" altLang="en-US" sz="1100">
              <a:solidFill>
                <a:sysClr val="windowText" lastClr="000000"/>
              </a:solidFill>
              <a:effectLst/>
              <a:latin typeface="+mn-lt"/>
              <a:ea typeface="+mn-ea"/>
              <a:cs typeface="+mn-cs"/>
            </a:rPr>
            <a:t>のリスト</a:t>
          </a:r>
        </a:p>
        <a:p>
          <a:pPr algn="l"/>
          <a:r>
            <a:rPr lang="ja-JP" altLang="en-US" sz="1100">
              <a:solidFill>
                <a:sysClr val="windowText" lastClr="000000"/>
              </a:solidFill>
              <a:effectLst/>
              <a:latin typeface="+mn-lt"/>
              <a:ea typeface="+mn-ea"/>
              <a:cs typeface="+mn-cs"/>
            </a:rPr>
            <a:t>　第五引数 </a:t>
          </a:r>
          <a:r>
            <a:rPr lang="en-US" altLang="ja-JP" sz="1100">
              <a:solidFill>
                <a:sysClr val="windowText" lastClr="000000"/>
              </a:solidFill>
              <a:effectLst/>
              <a:latin typeface="+mn-lt"/>
              <a:ea typeface="+mn-ea"/>
              <a:cs typeface="+mn-cs"/>
            </a:rPr>
            <a:t>: VpnOrderChangeInfo vpnOrderChangeInfo   // VPN</a:t>
          </a:r>
          <a:r>
            <a:rPr lang="ja-JP" altLang="en-US" sz="1100">
              <a:solidFill>
                <a:sysClr val="windowText" lastClr="000000"/>
              </a:solidFill>
              <a:effectLst/>
              <a:latin typeface="+mn-lt"/>
              <a:ea typeface="+mn-ea"/>
              <a:cs typeface="+mn-cs"/>
            </a:rPr>
            <a:t>契約情報の状態を管理するクラス</a:t>
          </a:r>
          <a:r>
            <a:rPr lang="ja-JP" altLang="en-US" sz="1100" b="1">
              <a:solidFill>
                <a:sysClr val="windowText" lastClr="000000"/>
              </a:solidFill>
              <a:effectLst/>
              <a:latin typeface="+mn-lt"/>
              <a:ea typeface="+mn-ea"/>
              <a:cs typeface="+mn-cs"/>
            </a:rPr>
            <a:t>（</a:t>
          </a:r>
          <a:r>
            <a:rPr lang="en-US" altLang="ja-JP" sz="1100" b="1">
              <a:solidFill>
                <a:sysClr val="windowText" lastClr="000000"/>
              </a:solidFill>
              <a:effectLst/>
              <a:latin typeface="+mn-lt"/>
              <a:ea typeface="+mn-ea"/>
              <a:cs typeface="+mn-cs"/>
            </a:rPr>
            <a:t>※</a:t>
          </a:r>
          <a:r>
            <a:rPr lang="ja-JP" altLang="en-US" sz="1100" b="1">
              <a:solidFill>
                <a:sysClr val="windowText" lastClr="000000"/>
              </a:solidFill>
              <a:effectLst/>
              <a:latin typeface="+mn-lt"/>
              <a:ea typeface="+mn-ea"/>
              <a:cs typeface="+mn-cs"/>
            </a:rPr>
            <a:t>）</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】String outputFilename   // </a:t>
          </a:r>
          <a:r>
            <a:rPr lang="ja-JP" altLang="en-US" sz="1100">
              <a:solidFill>
                <a:sysClr val="windowText" lastClr="000000"/>
              </a:solidFill>
              <a:effectLst/>
              <a:latin typeface="+mn-lt"/>
              <a:ea typeface="+mn-ea"/>
              <a:cs typeface="+mn-cs"/>
            </a:rPr>
            <a:t>開通案内出力ファイル名</a:t>
          </a:r>
        </a:p>
      </xdr:txBody>
    </xdr:sp>
    <xdr:clientData/>
  </xdr:twoCellAnchor>
  <xdr:twoCellAnchor>
    <xdr:from>
      <xdr:col>26</xdr:col>
      <xdr:colOff>11206</xdr:colOff>
      <xdr:row>372</xdr:row>
      <xdr:rowOff>33619</xdr:rowOff>
    </xdr:from>
    <xdr:to>
      <xdr:col>46</xdr:col>
      <xdr:colOff>212911</xdr:colOff>
      <xdr:row>389</xdr:row>
      <xdr:rowOff>56030</xdr:rowOff>
    </xdr:to>
    <xdr:sp macro="" textlink="">
      <xdr:nvSpPr>
        <xdr:cNvPr id="138" name="正方形/長方形 137"/>
        <xdr:cNvSpPr/>
      </xdr:nvSpPr>
      <xdr:spPr>
        <a:xfrm>
          <a:off x="6129618" y="73914001"/>
          <a:ext cx="4908175" cy="3641911"/>
        </a:xfrm>
        <a:prstGeom prst="rect">
          <a:avLst/>
        </a:prstGeom>
        <a:solidFill>
          <a:schemeClr val="accent6">
            <a:lumMod val="60000"/>
            <a:lumOff val="4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以下、</a:t>
          </a:r>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処理契機、カスコン処理契機によって使用するメソッドが異なる。</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▼SO</a:t>
          </a:r>
          <a:r>
            <a:rPr lang="ja-JP" altLang="en-US" sz="1100">
              <a:solidFill>
                <a:sysClr val="windowText" lastClr="000000"/>
              </a:solidFill>
              <a:effectLst/>
              <a:latin typeface="+mn-lt"/>
              <a:ea typeface="+mn-ea"/>
              <a:cs typeface="+mn-cs"/>
            </a:rPr>
            <a:t>処理契機の場合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a:t>
          </a:r>
          <a:r>
            <a:rPr lang="en-US" altLang="ja-JP" sz="1100" baseline="0">
              <a:solidFill>
                <a:sysClr val="windowText" lastClr="000000"/>
              </a:solidFill>
              <a:effectLst/>
              <a:latin typeface="+mn-lt"/>
              <a:ea typeface="+mn-ea"/>
              <a:cs typeface="+mn-cs"/>
            </a:rPr>
            <a:t> dbConnection   // DB</a:t>
          </a:r>
          <a:r>
            <a:rPr lang="ja-JP" altLang="en-US" sz="1100" baseline="0">
              <a:solidFill>
                <a:sysClr val="windowText" lastClr="000000"/>
              </a:solidFill>
              <a:effectLst/>
              <a:latin typeface="+mn-lt"/>
              <a:ea typeface="+mn-ea"/>
              <a:cs typeface="+mn-cs"/>
            </a:rPr>
            <a:t>コネクション</a:t>
          </a:r>
          <a:endParaRPr lang="en-US" altLang="ja-JP" sz="1100" baseline="0">
            <a:solidFill>
              <a:sysClr val="windowText" lastClr="000000"/>
            </a:solidFill>
            <a:effectLst/>
            <a:latin typeface="+mn-lt"/>
            <a:ea typeface="+mn-ea"/>
            <a:cs typeface="+mn-cs"/>
          </a:endParaRPr>
        </a:p>
        <a:p>
          <a:pPr algn="l"/>
          <a:r>
            <a:rPr lang="ja-JP" altLang="en-US" sz="1100" baseline="0">
              <a:solidFill>
                <a:sysClr val="windowText" lastClr="000000"/>
              </a:solidFill>
              <a:effectLst/>
              <a:latin typeface="+mn-lt"/>
              <a:ea typeface="+mn-ea"/>
              <a:cs typeface="+mn-cs"/>
            </a:rPr>
            <a:t>　第二引数 </a:t>
          </a:r>
          <a:r>
            <a:rPr lang="en-US" altLang="ja-JP" sz="1100" baseline="0">
              <a:solidFill>
                <a:sysClr val="windowText" lastClr="000000"/>
              </a:solidFill>
              <a:effectLst/>
              <a:latin typeface="+mn-lt"/>
              <a:ea typeface="+mn-ea"/>
              <a:cs typeface="+mn-cs"/>
            </a:rPr>
            <a:t>: long soInfoId   // SO</a:t>
          </a:r>
          <a:r>
            <a:rPr lang="ja-JP" altLang="en-US" sz="1100" baseline="0">
              <a:solidFill>
                <a:sysClr val="windowText" lastClr="000000"/>
              </a:solidFill>
              <a:effectLst/>
              <a:latin typeface="+mn-lt"/>
              <a:ea typeface="+mn-ea"/>
              <a:cs typeface="+mn-cs"/>
            </a:rPr>
            <a:t>情報</a:t>
          </a:r>
          <a:r>
            <a:rPr lang="en-US" altLang="ja-JP" sz="1100" baseline="0">
              <a:solidFill>
                <a:sysClr val="windowText" lastClr="000000"/>
              </a:solidFill>
              <a:effectLst/>
              <a:latin typeface="+mn-lt"/>
              <a:ea typeface="+mn-ea"/>
              <a:cs typeface="+mn-cs"/>
            </a:rPr>
            <a:t>ID</a:t>
          </a:r>
        </a:p>
        <a:p>
          <a:pPr algn="l"/>
          <a:r>
            <a:rPr lang="ja-JP" altLang="en-US" sz="1100" baseline="0">
              <a:solidFill>
                <a:sysClr val="windowText" lastClr="000000"/>
              </a:solidFill>
              <a:effectLst/>
              <a:latin typeface="+mn-lt"/>
              <a:ea typeface="+mn-ea"/>
              <a:cs typeface="+mn-cs"/>
            </a:rPr>
            <a:t>　第三引数 </a:t>
          </a:r>
          <a:r>
            <a:rPr lang="en-US" altLang="ja-JP" sz="1100" baseline="0">
              <a:solidFill>
                <a:sysClr val="windowText" lastClr="000000"/>
              </a:solidFill>
              <a:effectLst/>
              <a:latin typeface="+mn-lt"/>
              <a:ea typeface="+mn-ea"/>
              <a:cs typeface="+mn-cs"/>
            </a:rPr>
            <a:t>: String filenameOfLocal   // </a:t>
          </a:r>
          <a:r>
            <a:rPr lang="ja-JP" altLang="en-US" sz="1100" baseline="0">
              <a:solidFill>
                <a:sysClr val="windowText" lastClr="000000"/>
              </a:solidFill>
              <a:effectLst/>
              <a:latin typeface="+mn-lt"/>
              <a:ea typeface="+mn-ea"/>
              <a:cs typeface="+mn-cs"/>
            </a:rPr>
            <a:t>開通案内出力ファイル名（①での返却値）</a:t>
          </a:r>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lang="en-US" altLang="ja-JP" sz="1100">
            <a:solidFill>
              <a:sysClr val="windowText" lastClr="000000"/>
            </a:solidFill>
            <a:effectLst/>
            <a:latin typeface="+mn-lt"/>
            <a:ea typeface="+mn-ea"/>
            <a:cs typeface="+mn-cs"/>
          </a:endParaRP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カスコン操作契機の場合</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クラス名</a:t>
          </a:r>
          <a:r>
            <a:rPr lang="en-US" altLang="ja-JP" sz="1100">
              <a:solidFill>
                <a:sysClr val="windowText" lastClr="000000"/>
              </a:solidFill>
              <a:effectLst/>
              <a:latin typeface="+mn-lt"/>
              <a:ea typeface="+mn-ea"/>
              <a:cs typeface="+mn-cs"/>
            </a:rPr>
            <a:t>】KaianCreatorCuscon</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メソッド名</a:t>
          </a:r>
          <a:r>
            <a:rPr lang="en-US" altLang="ja-JP" sz="1100">
              <a:solidFill>
                <a:sysClr val="windowText" lastClr="000000"/>
              </a:solidFill>
              <a:effectLst/>
              <a:latin typeface="+mn-lt"/>
              <a:ea typeface="+mn-ea"/>
              <a:cs typeface="+mn-cs"/>
            </a:rPr>
            <a:t>】removeFileForCuscon</a:t>
          </a:r>
        </a:p>
        <a:p>
          <a:pPr algn="l"/>
          <a:r>
            <a:rPr lang="ja-JP" altLang="en-US" sz="1100">
              <a:solidFill>
                <a:sysClr val="windowText" lastClr="000000"/>
              </a:solidFill>
              <a:effectLst/>
              <a:latin typeface="+mn-lt"/>
              <a:ea typeface="+mn-ea"/>
              <a:cs typeface="+mn-cs"/>
            </a:rPr>
            <a:t>　第一引数 </a:t>
          </a:r>
          <a:r>
            <a:rPr lang="en-US" altLang="ja-JP" sz="1100">
              <a:solidFill>
                <a:sysClr val="windowText" lastClr="000000"/>
              </a:solidFill>
              <a:effectLst/>
              <a:latin typeface="+mn-lt"/>
              <a:ea typeface="+mn-ea"/>
              <a:cs typeface="+mn-cs"/>
            </a:rPr>
            <a:t>: Connection dbConnection   // DB</a:t>
          </a:r>
          <a:r>
            <a:rPr lang="ja-JP" altLang="en-US" sz="1100">
              <a:solidFill>
                <a:sysClr val="windowText" lastClr="000000"/>
              </a:solidFill>
              <a:effectLst/>
              <a:latin typeface="+mn-lt"/>
              <a:ea typeface="+mn-ea"/>
              <a:cs typeface="+mn-cs"/>
            </a:rPr>
            <a:t>コネクション</a:t>
          </a:r>
          <a:endParaRPr lang="en-US" altLang="ja-JP" sz="1100">
            <a:solidFill>
              <a:sysClr val="windowText" lastClr="000000"/>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ja-JP" sz="1100">
              <a:solidFill>
                <a:sysClr val="windowText" lastClr="000000"/>
              </a:solidFill>
              <a:latin typeface="+mn-lt"/>
              <a:ea typeface="+mn-ea"/>
              <a:cs typeface="+mn-cs"/>
            </a:rPr>
            <a:t>　第二引数 </a:t>
          </a:r>
          <a:r>
            <a:rPr lang="en-US" altLang="ja-JP" sz="1100">
              <a:solidFill>
                <a:sysClr val="windowText" lastClr="000000"/>
              </a:solidFill>
              <a:latin typeface="+mn-lt"/>
              <a:ea typeface="+mn-ea"/>
              <a:cs typeface="+mn-cs"/>
            </a:rPr>
            <a:t>: long nNumberInfoId // N</a:t>
          </a:r>
          <a:r>
            <a:rPr lang="ja-JP" altLang="ja-JP" sz="1100">
              <a:solidFill>
                <a:sysClr val="windowText" lastClr="000000"/>
              </a:solidFill>
              <a:latin typeface="+mn-lt"/>
              <a:ea typeface="+mn-ea"/>
              <a:cs typeface="+mn-cs"/>
            </a:rPr>
            <a:t>番情報</a:t>
          </a:r>
          <a:r>
            <a:rPr lang="en-US" altLang="ja-JP" sz="1100">
              <a:solidFill>
                <a:sysClr val="windowText" lastClr="000000"/>
              </a:solidFill>
              <a:latin typeface="+mn-lt"/>
              <a:ea typeface="+mn-ea"/>
              <a:cs typeface="+mn-cs"/>
            </a:rPr>
            <a:t>ID</a:t>
          </a:r>
          <a:endParaRPr lang="en-US" altLang="ja-JP" sz="1100">
            <a:solidFill>
              <a:sysClr val="windowText" lastClr="000000"/>
            </a:solidFill>
            <a:effectLst/>
            <a:latin typeface="+mn-lt"/>
            <a:ea typeface="+mn-ea"/>
            <a:cs typeface="+mn-cs"/>
          </a:endParaRPr>
        </a:p>
        <a:p>
          <a:pPr algn="l"/>
          <a:r>
            <a:rPr lang="ja-JP" altLang="en-US" sz="1100">
              <a:solidFill>
                <a:sysClr val="windowText" lastClr="000000"/>
              </a:solidFill>
              <a:effectLst/>
              <a:latin typeface="+mn-lt"/>
              <a:ea typeface="+mn-ea"/>
              <a:cs typeface="+mn-cs"/>
            </a:rPr>
            <a:t>　第三引数 </a:t>
          </a:r>
          <a:r>
            <a:rPr lang="en-US" altLang="ja-JP" sz="1100">
              <a:solidFill>
                <a:sysClr val="windowText" lastClr="000000"/>
              </a:solidFill>
              <a:effectLst/>
              <a:latin typeface="+mn-lt"/>
              <a:ea typeface="+mn-ea"/>
              <a:cs typeface="+mn-cs"/>
            </a:rPr>
            <a:t>: String filenameOfLocal   // </a:t>
          </a:r>
          <a:r>
            <a:rPr lang="ja-JP" altLang="en-US" sz="1100">
              <a:solidFill>
                <a:sysClr val="windowText" lastClr="000000"/>
              </a:solidFill>
              <a:effectLst/>
              <a:latin typeface="+mn-lt"/>
              <a:ea typeface="+mn-ea"/>
              <a:cs typeface="+mn-cs"/>
            </a:rPr>
            <a:t>開通案内出力ファイル名（①での返却値）</a:t>
          </a:r>
        </a:p>
        <a:p>
          <a:pPr algn="l"/>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返却値</a:t>
          </a:r>
          <a:r>
            <a:rPr lang="en-US" altLang="ja-JP" sz="1100">
              <a:solidFill>
                <a:sysClr val="windowText" lastClr="000000"/>
              </a:solidFill>
              <a:effectLst/>
              <a:latin typeface="+mn-lt"/>
              <a:ea typeface="+mn-ea"/>
              <a:cs typeface="+mn-cs"/>
            </a:rPr>
            <a:t>】</a:t>
          </a:r>
          <a:r>
            <a:rPr lang="ja-JP" altLang="en-US" sz="1100">
              <a:solidFill>
                <a:sysClr val="windowText" lastClr="000000"/>
              </a:solidFill>
              <a:effectLst/>
              <a:latin typeface="+mn-lt"/>
              <a:ea typeface="+mn-ea"/>
              <a:cs typeface="+mn-cs"/>
            </a:rPr>
            <a:t>なし</a:t>
          </a:r>
          <a:endParaRPr lang="en-US" altLang="ja-JP" sz="1100">
            <a:solidFill>
              <a:sysClr val="windowText" lastClr="000000"/>
            </a:solidFill>
            <a:effectLst/>
            <a:latin typeface="+mn-lt"/>
            <a:ea typeface="+mn-ea"/>
            <a:cs typeface="+mn-cs"/>
          </a:endParaRPr>
        </a:p>
        <a:p>
          <a:pPr algn="l"/>
          <a:endParaRPr kumimoji="1" lang="ja-JP" altLang="en-US" sz="1100">
            <a:solidFill>
              <a:sysClr val="windowText" lastClr="000000"/>
            </a:solidFill>
          </a:endParaRPr>
        </a:p>
      </xdr:txBody>
    </xdr:sp>
    <xdr:clientData/>
  </xdr:twoCellAnchor>
  <xdr:twoCellAnchor>
    <xdr:from>
      <xdr:col>25</xdr:col>
      <xdr:colOff>1</xdr:colOff>
      <xdr:row>330</xdr:row>
      <xdr:rowOff>123265</xdr:rowOff>
    </xdr:from>
    <xdr:to>
      <xdr:col>29</xdr:col>
      <xdr:colOff>94860</xdr:colOff>
      <xdr:row>331</xdr:row>
      <xdr:rowOff>156882</xdr:rowOff>
    </xdr:to>
    <xdr:grpSp>
      <xdr:nvGrpSpPr>
        <xdr:cNvPr id="137" name="グループ化 93"/>
        <xdr:cNvGrpSpPr>
          <a:grpSpLocks/>
        </xdr:cNvGrpSpPr>
      </xdr:nvGrpSpPr>
      <xdr:grpSpPr bwMode="auto">
        <a:xfrm>
          <a:off x="5883089" y="70597059"/>
          <a:ext cx="1036153" cy="246529"/>
          <a:chOff x="12981214" y="7347857"/>
          <a:chExt cx="667550" cy="612323"/>
        </a:xfrm>
      </xdr:grpSpPr>
      <xdr:cxnSp macro="">
        <xdr:nvCxnSpPr>
          <xdr:cNvPr id="143" name="直線コネクタ 142"/>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62" name="直線矢印コネクタ 16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67" name="直線コネクタ 16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25</xdr:col>
      <xdr:colOff>0</xdr:colOff>
      <xdr:row>452</xdr:row>
      <xdr:rowOff>201706</xdr:rowOff>
    </xdr:from>
    <xdr:to>
      <xdr:col>29</xdr:col>
      <xdr:colOff>94859</xdr:colOff>
      <xdr:row>454</xdr:row>
      <xdr:rowOff>22412</xdr:rowOff>
    </xdr:to>
    <xdr:grpSp>
      <xdr:nvGrpSpPr>
        <xdr:cNvPr id="168" name="グループ化 93"/>
        <xdr:cNvGrpSpPr>
          <a:grpSpLocks/>
        </xdr:cNvGrpSpPr>
      </xdr:nvGrpSpPr>
      <xdr:grpSpPr bwMode="auto">
        <a:xfrm>
          <a:off x="5883088" y="96650735"/>
          <a:ext cx="1036153" cy="246530"/>
          <a:chOff x="12981214" y="7347857"/>
          <a:chExt cx="667550" cy="612323"/>
        </a:xfrm>
      </xdr:grpSpPr>
      <xdr:cxnSp macro="">
        <xdr:nvCxnSpPr>
          <xdr:cNvPr id="169" name="直線コネクタ 168"/>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0" name="直線矢印コネクタ 169"/>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1" name="直線コネクタ 170"/>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19</xdr:col>
      <xdr:colOff>67236</xdr:colOff>
      <xdr:row>458</xdr:row>
      <xdr:rowOff>1</xdr:rowOff>
    </xdr:from>
    <xdr:to>
      <xdr:col>23</xdr:col>
      <xdr:colOff>6975</xdr:colOff>
      <xdr:row>458</xdr:row>
      <xdr:rowOff>1</xdr:rowOff>
    </xdr:to>
    <xdr:cxnSp macro="">
      <xdr:nvCxnSpPr>
        <xdr:cNvPr id="172" name="直線矢印コネクタ 171"/>
        <xdr:cNvCxnSpPr/>
      </xdr:nvCxnSpPr>
      <xdr:spPr>
        <a:xfrm flipH="1">
          <a:off x="4538383" y="90061677"/>
          <a:ext cx="881033"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77</xdr:row>
      <xdr:rowOff>11206</xdr:rowOff>
    </xdr:from>
    <xdr:to>
      <xdr:col>38</xdr:col>
      <xdr:colOff>204331</xdr:colOff>
      <xdr:row>79</xdr:row>
      <xdr:rowOff>85722</xdr:rowOff>
    </xdr:to>
    <xdr:sp macro="" textlink="">
      <xdr:nvSpPr>
        <xdr:cNvPr id="207" name="正方形/長方形 206"/>
        <xdr:cNvSpPr/>
      </xdr:nvSpPr>
      <xdr:spPr>
        <a:xfrm>
          <a:off x="8624351" y="17884588"/>
          <a:ext cx="522274" cy="50034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78</xdr:row>
      <xdr:rowOff>20264</xdr:rowOff>
    </xdr:from>
    <xdr:to>
      <xdr:col>36</xdr:col>
      <xdr:colOff>146449</xdr:colOff>
      <xdr:row>78</xdr:row>
      <xdr:rowOff>20264</xdr:rowOff>
    </xdr:to>
    <xdr:cxnSp macro="">
      <xdr:nvCxnSpPr>
        <xdr:cNvPr id="208" name="直線矢印コネクタ 207"/>
        <xdr:cNvCxnSpPr/>
      </xdr:nvCxnSpPr>
      <xdr:spPr>
        <a:xfrm>
          <a:off x="5883088" y="18106558"/>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272</xdr:row>
      <xdr:rowOff>11206</xdr:rowOff>
    </xdr:from>
    <xdr:to>
      <xdr:col>38</xdr:col>
      <xdr:colOff>204331</xdr:colOff>
      <xdr:row>274</xdr:row>
      <xdr:rowOff>85722</xdr:rowOff>
    </xdr:to>
    <xdr:sp macro="" textlink="">
      <xdr:nvSpPr>
        <xdr:cNvPr id="210" name="正方形/長方形 209"/>
        <xdr:cNvSpPr/>
      </xdr:nvSpPr>
      <xdr:spPr>
        <a:xfrm>
          <a:off x="8624351" y="14903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273</xdr:row>
      <xdr:rowOff>20264</xdr:rowOff>
    </xdr:from>
    <xdr:to>
      <xdr:col>36</xdr:col>
      <xdr:colOff>146449</xdr:colOff>
      <xdr:row>273</xdr:row>
      <xdr:rowOff>20264</xdr:rowOff>
    </xdr:to>
    <xdr:cxnSp macro="">
      <xdr:nvCxnSpPr>
        <xdr:cNvPr id="211" name="直線矢印コネクタ 210"/>
        <xdr:cNvCxnSpPr/>
      </xdr:nvCxnSpPr>
      <xdr:spPr>
        <a:xfrm>
          <a:off x="5883088" y="15125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152704</xdr:colOff>
      <xdr:row>396</xdr:row>
      <xdr:rowOff>11206</xdr:rowOff>
    </xdr:from>
    <xdr:to>
      <xdr:col>38</xdr:col>
      <xdr:colOff>204331</xdr:colOff>
      <xdr:row>398</xdr:row>
      <xdr:rowOff>85722</xdr:rowOff>
    </xdr:to>
    <xdr:sp macro="" textlink="">
      <xdr:nvSpPr>
        <xdr:cNvPr id="213" name="正方形/長方形 212"/>
        <xdr:cNvSpPr/>
      </xdr:nvSpPr>
      <xdr:spPr>
        <a:xfrm>
          <a:off x="8624351" y="56432824"/>
          <a:ext cx="522274" cy="50033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25</xdr:col>
      <xdr:colOff>0</xdr:colOff>
      <xdr:row>397</xdr:row>
      <xdr:rowOff>20264</xdr:rowOff>
    </xdr:from>
    <xdr:to>
      <xdr:col>36</xdr:col>
      <xdr:colOff>146449</xdr:colOff>
      <xdr:row>397</xdr:row>
      <xdr:rowOff>20264</xdr:rowOff>
    </xdr:to>
    <xdr:cxnSp macro="">
      <xdr:nvCxnSpPr>
        <xdr:cNvPr id="214" name="直線矢印コネクタ 213"/>
        <xdr:cNvCxnSpPr/>
      </xdr:nvCxnSpPr>
      <xdr:spPr>
        <a:xfrm>
          <a:off x="5883088" y="56654793"/>
          <a:ext cx="273500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123264</xdr:colOff>
      <xdr:row>38</xdr:row>
      <xdr:rowOff>168088</xdr:rowOff>
    </xdr:from>
    <xdr:to>
      <xdr:col>75</xdr:col>
      <xdr:colOff>145675</xdr:colOff>
      <xdr:row>67</xdr:row>
      <xdr:rowOff>190500</xdr:rowOff>
    </xdr:to>
    <xdr:sp macro="" textlink="">
      <xdr:nvSpPr>
        <xdr:cNvPr id="218" name="四角形吹き出し 217"/>
        <xdr:cNvSpPr/>
      </xdr:nvSpPr>
      <xdr:spPr>
        <a:xfrm>
          <a:off x="12360088" y="8460441"/>
          <a:ext cx="5434852" cy="6196853"/>
        </a:xfrm>
        <a:prstGeom prst="wedgeRectCallout">
          <a:avLst>
            <a:gd name="adj1" fmla="val -53458"/>
            <a:gd name="adj2" fmla="val 55553"/>
          </a:avLst>
        </a:prstGeom>
        <a:solidFill>
          <a:srgbClr val="FFFF99"/>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ja-JP" altLang="en-US" b="1">
              <a:solidFill>
                <a:sysClr val="windowText" lastClr="000000"/>
              </a:solidFill>
            </a:rPr>
            <a:t>（</a:t>
          </a:r>
          <a:r>
            <a:rPr lang="en-US" altLang="ja-JP" b="1">
              <a:solidFill>
                <a:sysClr val="windowText" lastClr="000000"/>
              </a:solidFill>
            </a:rPr>
            <a:t>※</a:t>
          </a:r>
          <a:r>
            <a:rPr lang="ja-JP" altLang="en-US" b="1">
              <a:solidFill>
                <a:sysClr val="windowText" lastClr="000000"/>
              </a:solidFill>
            </a:rPr>
            <a:t>）</a:t>
          </a:r>
          <a:r>
            <a:rPr lang="en-US" altLang="ja-JP" b="1">
              <a:solidFill>
                <a:sysClr val="windowText" lastClr="000000"/>
              </a:solidFill>
            </a:rPr>
            <a:t>VPN</a:t>
          </a:r>
          <a:r>
            <a:rPr lang="ja-JP" altLang="en-US" b="1">
              <a:solidFill>
                <a:sysClr val="windowText" lastClr="000000"/>
              </a:solidFill>
            </a:rPr>
            <a:t>契約情報の状態を管理するクラス（</a:t>
          </a:r>
          <a:r>
            <a:rPr lang="en-US" altLang="ja-JP" b="1">
              <a:solidFill>
                <a:sysClr val="windowText" lastClr="000000"/>
              </a:solidFill>
            </a:rPr>
            <a:t>VpnOderChangeInfo</a:t>
          </a:r>
          <a:r>
            <a:rPr lang="ja-JP" altLang="en-US" b="1">
              <a:solidFill>
                <a:sysClr val="windowText" lastClr="000000"/>
              </a:solidFill>
            </a:rPr>
            <a:t>）について</a:t>
          </a:r>
          <a:endParaRPr lang="en-US" altLang="ja-JP" b="1">
            <a:solidFill>
              <a:sysClr val="windowText" lastClr="000000"/>
            </a:solidFill>
          </a:endParaRPr>
        </a:p>
        <a:p>
          <a:endParaRPr lang="en-US" altLang="ja-JP" b="0">
            <a:solidFill>
              <a:sysClr val="windowText" lastClr="000000"/>
            </a:solidFill>
          </a:endParaRPr>
        </a:p>
        <a:p>
          <a:r>
            <a:rPr lang="en-US" altLang="ja-JP" b="0">
              <a:solidFill>
                <a:sysClr val="windowText" lastClr="000000"/>
              </a:solidFill>
            </a:rPr>
            <a:t>【</a:t>
          </a:r>
          <a:r>
            <a:rPr lang="ja-JP" altLang="en-US" b="0">
              <a:solidFill>
                <a:sysClr val="windowText" lastClr="000000"/>
              </a:solidFill>
            </a:rPr>
            <a:t>概要</a:t>
          </a:r>
          <a:r>
            <a:rPr lang="en-US" altLang="ja-JP" b="0">
              <a:solidFill>
                <a:sysClr val="windowText" lastClr="000000"/>
              </a:solidFill>
            </a:rPr>
            <a:t>】</a:t>
          </a:r>
        </a:p>
        <a:p>
          <a:r>
            <a:rPr lang="ja-JP" altLang="en-US" b="0" baseline="0">
              <a:solidFill>
                <a:sysClr val="windowText" lastClr="000000"/>
              </a:solidFill>
            </a:rPr>
            <a:t>　</a:t>
          </a:r>
          <a:r>
            <a:rPr lang="ja-JP" altLang="en-US" b="0">
              <a:solidFill>
                <a:sysClr val="windowText" lastClr="000000"/>
              </a:solidFill>
            </a:rPr>
            <a:t>開通案内ファイルの出力値を制御するために使用する。</a:t>
          </a:r>
          <a:endParaRPr lang="en-US" altLang="ja-JP" b="0">
            <a:solidFill>
              <a:sysClr val="windowText" lastClr="000000"/>
            </a:solidFill>
          </a:endParaRPr>
        </a:p>
        <a:p>
          <a:endParaRPr lang="en-US" altLang="ja-JP">
            <a:solidFill>
              <a:sysClr val="windowText" lastClr="000000"/>
            </a:solidFill>
          </a:endParaRPr>
        </a:p>
        <a:p>
          <a:r>
            <a:rPr lang="en-US" altLang="ja-JP">
              <a:solidFill>
                <a:sysClr val="windowText" lastClr="000000"/>
              </a:solidFill>
            </a:rPr>
            <a:t>【</a:t>
          </a:r>
          <a:r>
            <a:rPr lang="ja-JP" altLang="en-US">
              <a:solidFill>
                <a:sysClr val="windowText" lastClr="000000"/>
              </a:solidFill>
            </a:rPr>
            <a:t>補足事項</a:t>
          </a:r>
          <a:r>
            <a:rPr lang="en-US" altLang="ja-JP">
              <a:solidFill>
                <a:sysClr val="windowText" lastClr="000000"/>
              </a:solidFill>
            </a:rPr>
            <a:t>】</a:t>
          </a:r>
        </a:p>
        <a:p>
          <a:r>
            <a:rPr lang="ja-JP" altLang="en-US">
              <a:solidFill>
                <a:sysClr val="windowText" lastClr="000000"/>
              </a:solidFill>
            </a:rPr>
            <a:t>　呼び出し元にて、以下を実施しておくこと。</a:t>
          </a:r>
          <a:endParaRPr lang="en-US" altLang="ja-JP">
            <a:solidFill>
              <a:sysClr val="windowText" lastClr="000000"/>
            </a:solidFill>
          </a:endParaRPr>
        </a:p>
        <a:p>
          <a:r>
            <a:rPr lang="ja-JP" altLang="en-US">
              <a:solidFill>
                <a:sysClr val="windowText" lastClr="000000"/>
              </a:solidFill>
            </a:rPr>
            <a:t>・</a:t>
          </a:r>
          <a:r>
            <a:rPr lang="en-US" altLang="ja-JP">
              <a:solidFill>
                <a:sysClr val="windowText" lastClr="000000"/>
              </a:solidFill>
            </a:rPr>
            <a:t>VpnOderChangeInfo</a:t>
          </a:r>
          <a:r>
            <a:rPr lang="ja-JP" altLang="en-US">
              <a:solidFill>
                <a:sysClr val="windowText" lastClr="000000"/>
              </a:solidFill>
            </a:rPr>
            <a:t>のコンストラクタを用いて、</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情報から初期値をセットし、初期化処理を行っておく。（</a:t>
          </a:r>
          <a:r>
            <a:rPr lang="en-US" altLang="ja-JP">
              <a:solidFill>
                <a:sysClr val="windowText" lastClr="000000"/>
              </a:solidFill>
            </a:rPr>
            <a:t>Ref. VpnOderChangeInfo vpnOderChangeInfo = new VpnOderChangeInfo(targetVmInfo);</a:t>
          </a:r>
          <a:r>
            <a:rPr lang="ja-JP" altLang="en-US">
              <a:solidFill>
                <a:sysClr val="windowText" lastClr="000000"/>
              </a:solidFill>
            </a:rPr>
            <a:t>）</a:t>
          </a:r>
          <a:endParaRPr lang="en-US" altLang="ja-JP">
            <a:solidFill>
              <a:sysClr val="windowText" lastClr="000000"/>
            </a:solidFill>
          </a:endParaRPr>
        </a:p>
        <a:p>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11</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endParaRPr lang="en-US" altLang="ja-JP">
            <a:solidFill>
              <a:sysClr val="windowText" lastClr="000000"/>
            </a:solidFill>
          </a:endParaRPr>
        </a:p>
        <a:p>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=12</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移行待ち</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r>
            <a:rPr lang="ja-JP" altLang="en-US">
              <a:solidFill>
                <a:sysClr val="windowText" lastClr="000000"/>
              </a:solidFill>
            </a:rPr>
            <a:t>　　かつ</a:t>
          </a:r>
        </a:p>
        <a:p>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endParaRPr lang="en-US" altLang="ja-JP">
            <a:solidFill>
              <a:sysClr val="windowText" lastClr="000000"/>
            </a:solidFill>
          </a:endParaRPr>
        </a:p>
        <a:p>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a:t>
          </a:r>
          <a:r>
            <a:rPr lang="ja-JP" altLang="en-US" baseline="0">
              <a:solidFill>
                <a:sysClr val="windowText" lastClr="000000"/>
              </a:solidFill>
            </a:rPr>
            <a:t> </a:t>
          </a:r>
          <a:r>
            <a:rPr lang="en-US" altLang="ja-JP" baseline="0">
              <a:solidFill>
                <a:sysClr val="windowText" lastClr="000000"/>
              </a:solidFill>
            </a:rPr>
            <a:t>vpnOderChangeInfo.setDataFromVmInfo(vmInfo_vpnMoveDst);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13</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=14</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移行予約済</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・もし、</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VM</a:t>
          </a:r>
          <a:r>
            <a:rPr lang="ja-JP" altLang="en-US">
              <a:solidFill>
                <a:sysClr val="windowText" lastClr="000000"/>
              </a:solidFill>
            </a:rPr>
            <a:t>ステータスが</a:t>
          </a:r>
          <a:r>
            <a:rPr lang="en-US" altLang="ja-JP">
              <a:solidFill>
                <a:sysClr val="windowText" lastClr="000000"/>
              </a:solidFill>
            </a:rPr>
            <a:t>15</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元</a:t>
          </a:r>
          <a:r>
            <a:rPr lang="en-US" altLang="ja-JP">
              <a:solidFill>
                <a:sysClr val="windowText" lastClr="000000"/>
              </a:solidFill>
            </a:rPr>
            <a:t>)</a:t>
          </a:r>
          <a:r>
            <a:rPr lang="ja-JP" altLang="en-US">
              <a:solidFill>
                <a:sysClr val="windowText" lastClr="000000"/>
              </a:solidFill>
            </a:rPr>
            <a:t>）であった場合、</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VM</a:t>
          </a:r>
          <a:r>
            <a:rPr lang="ja-JP" altLang="en-US">
              <a:solidFill>
                <a:sysClr val="windowText" lastClr="000000"/>
              </a:solidFill>
            </a:rPr>
            <a:t>ステータス</a:t>
          </a:r>
          <a:r>
            <a:rPr lang="en-US" altLang="ja-JP">
              <a:solidFill>
                <a:sysClr val="windowText" lastClr="000000"/>
              </a:solidFill>
            </a:rPr>
            <a:t>=16</a:t>
          </a:r>
          <a:r>
            <a:rPr lang="ja-JP" altLang="en-US">
              <a:solidFill>
                <a:sysClr val="windowText" lastClr="000000"/>
              </a:solidFill>
            </a:rPr>
            <a:t>（</a:t>
          </a:r>
          <a:r>
            <a:rPr lang="en-US" altLang="ja-JP">
              <a:solidFill>
                <a:sysClr val="windowText" lastClr="000000"/>
              </a:solidFill>
            </a:rPr>
            <a:t>VPN</a:t>
          </a:r>
          <a:r>
            <a:rPr lang="ja-JP" altLang="en-US">
              <a:solidFill>
                <a:sysClr val="windowText" lastClr="000000"/>
              </a:solidFill>
            </a:rPr>
            <a:t>移行中</a:t>
          </a:r>
          <a:r>
            <a:rPr lang="en-US" altLang="ja-JP">
              <a:solidFill>
                <a:sysClr val="windowText" lastClr="000000"/>
              </a:solidFill>
            </a:rPr>
            <a:t>(</a:t>
          </a:r>
          <a:r>
            <a:rPr lang="ja-JP" altLang="en-US">
              <a:solidFill>
                <a:sysClr val="windowText" lastClr="000000"/>
              </a:solidFill>
            </a:rPr>
            <a:t>先</a:t>
          </a:r>
          <a:r>
            <a:rPr lang="en-US" altLang="ja-JP">
              <a:solidFill>
                <a:sysClr val="windowText" lastClr="000000"/>
              </a:solidFill>
            </a:rPr>
            <a:t>)</a:t>
          </a:r>
          <a:r>
            <a:rPr lang="ja-JP" altLang="en-US">
              <a:solidFill>
                <a:sysClr val="windowText" lastClr="000000"/>
              </a:solidFill>
            </a:rPr>
            <a:t>）</a:t>
          </a:r>
          <a:endParaRPr lang="en-US" altLang="ja-JP">
            <a:solidFill>
              <a:sysClr val="windowText" lastClr="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かつ</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　</a:t>
          </a:r>
          <a:r>
            <a:rPr lang="en-US" altLang="ja-JP">
              <a:solidFill>
                <a:sysClr val="windowText" lastClr="000000"/>
              </a:solidFill>
            </a:rPr>
            <a:t>VPN_N</a:t>
          </a:r>
          <a:r>
            <a:rPr lang="ja-JP" altLang="en-US">
              <a:solidFill>
                <a:sysClr val="windowText" lastClr="000000"/>
              </a:solidFill>
            </a:rPr>
            <a:t>番</a:t>
          </a:r>
          <a:r>
            <a:rPr lang="en-US" altLang="ja-JP">
              <a:solidFill>
                <a:sysClr val="windowText" lastClr="000000"/>
              </a:solidFill>
            </a:rPr>
            <a:t>=N</a:t>
          </a:r>
          <a:r>
            <a:rPr lang="ja-JP" altLang="en-US">
              <a:solidFill>
                <a:sysClr val="windowText" lastClr="000000"/>
              </a:solidFill>
            </a:rPr>
            <a:t>番に紐付く</a:t>
          </a:r>
          <a:r>
            <a:rPr lang="en-US" altLang="ja-JP">
              <a:solidFill>
                <a:sysClr val="windowText" lastClr="000000"/>
              </a:solidFill>
            </a:rPr>
            <a:t>VM</a:t>
          </a:r>
          <a:r>
            <a:rPr lang="ja-JP" altLang="en-US">
              <a:solidFill>
                <a:sysClr val="windowText" lastClr="000000"/>
              </a:solidFill>
            </a:rPr>
            <a:t>情報の</a:t>
          </a:r>
          <a:r>
            <a:rPr lang="en-US" altLang="ja-JP">
              <a:solidFill>
                <a:sysClr val="windowText" lastClr="000000"/>
              </a:solidFill>
            </a:rPr>
            <a:t>VPN_N</a:t>
          </a:r>
          <a:r>
            <a:rPr lang="ja-JP" altLang="en-US">
              <a:solidFill>
                <a:sysClr val="windowText" lastClr="000000"/>
              </a:solidFill>
            </a:rPr>
            <a:t>番</a:t>
          </a:r>
        </a:p>
        <a:p>
          <a:pPr marL="0" marR="0" indent="0"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rPr>
            <a:t>を検索キーに</a:t>
          </a:r>
          <a:r>
            <a:rPr lang="en-US" altLang="ja-JP">
              <a:solidFill>
                <a:sysClr val="windowText" lastClr="000000"/>
              </a:solidFill>
            </a:rPr>
            <a:t>DB</a:t>
          </a:r>
          <a:r>
            <a:rPr lang="ja-JP" altLang="en-US">
              <a:solidFill>
                <a:sysClr val="windowText" lastClr="000000"/>
              </a:solidFill>
            </a:rPr>
            <a:t>レコード「</a:t>
          </a:r>
          <a:r>
            <a:rPr lang="en-US" altLang="ja-JP">
              <a:solidFill>
                <a:sysClr val="windowText" lastClr="000000"/>
              </a:solidFill>
            </a:rPr>
            <a:t>VM</a:t>
          </a:r>
          <a:r>
            <a:rPr lang="ja-JP" altLang="en-US">
              <a:solidFill>
                <a:sysClr val="windowText" lastClr="000000"/>
              </a:solidFill>
            </a:rPr>
            <a:t>情報」を取得し、取得した</a:t>
          </a:r>
          <a:r>
            <a:rPr lang="en-US" altLang="ja-JP">
              <a:solidFill>
                <a:sysClr val="windowText" lastClr="000000"/>
              </a:solidFill>
            </a:rPr>
            <a:t>VM</a:t>
          </a:r>
          <a:r>
            <a:rPr lang="ja-JP" altLang="en-US">
              <a:solidFill>
                <a:sysClr val="windowText" lastClr="000000"/>
              </a:solidFill>
            </a:rPr>
            <a:t>情報を元に、</a:t>
          </a:r>
          <a:r>
            <a:rPr lang="en-US" altLang="ja-JP">
              <a:solidFill>
                <a:sysClr val="windowText" lastClr="000000"/>
              </a:solidFill>
            </a:rPr>
            <a:t>VpnOderChangeInfo</a:t>
          </a:r>
          <a:r>
            <a:rPr lang="ja-JP" altLang="en-US">
              <a:solidFill>
                <a:sysClr val="windowText" lastClr="000000"/>
              </a:solidFill>
            </a:rPr>
            <a:t>クラスのメンバ変数を更新しておく。（</a:t>
          </a:r>
          <a:r>
            <a:rPr lang="en-US" altLang="ja-JP">
              <a:solidFill>
                <a:sysClr val="windowText" lastClr="000000"/>
              </a:solidFill>
            </a:rPr>
            <a:t>Ref. vpnOderChangeInfo.setDataFromVmInfo(vmInfo_vpnMoveDst);</a:t>
          </a:r>
          <a:r>
            <a:rPr lang="ja-JP" altLang="en-US">
              <a:solidFill>
                <a:sysClr val="windowText" lastClr="000000"/>
              </a:solidFill>
            </a:rPr>
            <a:t>）</a:t>
          </a:r>
        </a:p>
        <a:p>
          <a:pPr marL="0" marR="0" indent="0" defTabSz="914400" eaLnBrk="1" fontAlgn="auto" latinLnBrk="0" hangingPunct="1">
            <a:lnSpc>
              <a:spcPct val="100000"/>
            </a:lnSpc>
            <a:spcBef>
              <a:spcPts val="0"/>
            </a:spcBef>
            <a:spcAft>
              <a:spcPts val="0"/>
            </a:spcAft>
            <a:buClrTx/>
            <a:buSzTx/>
            <a:buFontTx/>
            <a:buNone/>
            <a:tabLst/>
            <a:defRPr/>
          </a:pPr>
          <a:endParaRPr lang="en-US" altLang="ja-JP">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62</xdr:col>
      <xdr:colOff>104775</xdr:colOff>
      <xdr:row>8</xdr:row>
      <xdr:rowOff>19050</xdr:rowOff>
    </xdr:from>
    <xdr:to>
      <xdr:col>69</xdr:col>
      <xdr:colOff>200025</xdr:colOff>
      <xdr:row>10</xdr:row>
      <xdr:rowOff>114300</xdr:rowOff>
    </xdr:to>
    <xdr:sp macro="" textlink="">
      <xdr:nvSpPr>
        <xdr:cNvPr id="2" name="フローチャート : 磁気ディスク 1"/>
        <xdr:cNvSpPr/>
      </xdr:nvSpPr>
      <xdr:spPr>
        <a:xfrm>
          <a:off x="14868525" y="1895475"/>
          <a:ext cx="1762125" cy="514350"/>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61</xdr:col>
      <xdr:colOff>76200</xdr:colOff>
      <xdr:row>9</xdr:row>
      <xdr:rowOff>95249</xdr:rowOff>
    </xdr:from>
    <xdr:to>
      <xdr:col>68</xdr:col>
      <xdr:colOff>171450</xdr:colOff>
      <xdr:row>11</xdr:row>
      <xdr:rowOff>200024</xdr:rowOff>
    </xdr:to>
    <xdr:sp macro="" textlink="">
      <xdr:nvSpPr>
        <xdr:cNvPr id="3" name="フローチャート : 磁気ディスク 2"/>
        <xdr:cNvSpPr/>
      </xdr:nvSpPr>
      <xdr:spPr>
        <a:xfrm>
          <a:off x="14601825" y="2181224"/>
          <a:ext cx="1762125" cy="523875"/>
        </a:xfrm>
        <a:prstGeom prst="flowChartMagneticDisk">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1100">
              <a:solidFill>
                <a:sysClr val="windowText" lastClr="000000"/>
              </a:solidFill>
            </a:rPr>
            <a:t>DB</a:t>
          </a:r>
          <a:r>
            <a:rPr kumimoji="1" lang="ja-JP" altLang="en-US" sz="1100">
              <a:solidFill>
                <a:sysClr val="windowText" lastClr="000000"/>
              </a:solidFill>
            </a:rPr>
            <a:t>サーバ</a:t>
          </a:r>
          <a:endParaRPr kumimoji="1" lang="en-US" altLang="ja-JP" sz="1100">
            <a:solidFill>
              <a:sysClr val="windowText" lastClr="000000"/>
            </a:solidFill>
          </a:endParaRPr>
        </a:p>
      </xdr:txBody>
    </xdr:sp>
    <xdr:clientData/>
  </xdr:twoCellAnchor>
  <xdr:twoCellAnchor>
    <xdr:from>
      <xdr:col>47</xdr:col>
      <xdr:colOff>166688</xdr:colOff>
      <xdr:row>6</xdr:row>
      <xdr:rowOff>109541</xdr:rowOff>
    </xdr:from>
    <xdr:to>
      <xdr:col>69</xdr:col>
      <xdr:colOff>228603</xdr:colOff>
      <xdr:row>8</xdr:row>
      <xdr:rowOff>6</xdr:rowOff>
    </xdr:to>
    <xdr:sp macro="" textlink="">
      <xdr:nvSpPr>
        <xdr:cNvPr id="4" name="左中かっこ 3"/>
        <xdr:cNvSpPr/>
      </xdr:nvSpPr>
      <xdr:spPr>
        <a:xfrm rot="5400000">
          <a:off x="13854113" y="-928684"/>
          <a:ext cx="309565" cy="5300665"/>
        </a:xfrm>
        <a:prstGeom prst="leftBrace">
          <a:avLst>
            <a:gd name="adj1" fmla="val 54486"/>
            <a:gd name="adj2" fmla="val 50000"/>
          </a:avLst>
        </a:prstGeom>
        <a:ln w="28575">
          <a:prstDash val="sysDot"/>
        </a:ln>
      </xdr:spPr>
      <xdr:style>
        <a:lnRef idx="1">
          <a:schemeClr val="dk1"/>
        </a:lnRef>
        <a:fillRef idx="0">
          <a:schemeClr val="dk1"/>
        </a:fillRef>
        <a:effectRef idx="0">
          <a:schemeClr val="dk1"/>
        </a:effectRef>
        <a:fontRef idx="minor">
          <a:schemeClr val="tx1"/>
        </a:fontRef>
      </xdr:style>
      <xdr:txBody>
        <a:bodyPr vertOverflow="clip" rtlCol="0" anchor="ctr"/>
        <a:lstStyle/>
        <a:p>
          <a:endParaRPr lang="ja-JP" altLang="en-US"/>
        </a:p>
      </xdr:txBody>
    </xdr:sp>
    <xdr:clientData/>
  </xdr:twoCellAnchor>
  <xdr:twoCellAnchor>
    <xdr:from>
      <xdr:col>56</xdr:col>
      <xdr:colOff>0</xdr:colOff>
      <xdr:row>5</xdr:row>
      <xdr:rowOff>19049</xdr:rowOff>
    </xdr:from>
    <xdr:to>
      <xdr:col>62</xdr:col>
      <xdr:colOff>0</xdr:colOff>
      <xdr:row>6</xdr:row>
      <xdr:rowOff>142874</xdr:rowOff>
    </xdr:to>
    <xdr:sp macro="" textlink="">
      <xdr:nvSpPr>
        <xdr:cNvPr id="5" name="正方形/長方形 4"/>
        <xdr:cNvSpPr/>
      </xdr:nvSpPr>
      <xdr:spPr>
        <a:xfrm>
          <a:off x="13335000" y="1266824"/>
          <a:ext cx="1428750" cy="333375"/>
        </a:xfrm>
        <a:prstGeom prst="rect">
          <a:avLst/>
        </a:prstGeom>
        <a:ln w="19050">
          <a:prstDash val="sysDot"/>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kumimoji="1" lang="ja-JP" altLang="en-US" sz="1100"/>
            <a:t>開発範囲</a:t>
          </a:r>
        </a:p>
      </xdr:txBody>
    </xdr:sp>
    <xdr:clientData/>
  </xdr:twoCellAnchor>
  <xdr:twoCellAnchor>
    <xdr:from>
      <xdr:col>8</xdr:col>
      <xdr:colOff>47625</xdr:colOff>
      <xdr:row>6</xdr:row>
      <xdr:rowOff>114300</xdr:rowOff>
    </xdr:from>
    <xdr:to>
      <xdr:col>13</xdr:col>
      <xdr:colOff>209550</xdr:colOff>
      <xdr:row>12</xdr:row>
      <xdr:rowOff>0</xdr:rowOff>
    </xdr:to>
    <xdr:grpSp>
      <xdr:nvGrpSpPr>
        <xdr:cNvPr id="6" name="グループ化 71"/>
        <xdr:cNvGrpSpPr>
          <a:grpSpLocks/>
        </xdr:cNvGrpSpPr>
      </xdr:nvGrpSpPr>
      <xdr:grpSpPr bwMode="auto">
        <a:xfrm>
          <a:off x="2007054" y="1543050"/>
          <a:ext cx="1386567" cy="1110343"/>
          <a:chOff x="1591234" y="941294"/>
          <a:chExt cx="1344705" cy="1165412"/>
        </a:xfrm>
      </xdr:grpSpPr>
      <xdr:grpSp>
        <xdr:nvGrpSpPr>
          <xdr:cNvPr id="7" name="グループ化 81"/>
          <xdr:cNvGrpSpPr>
            <a:grpSpLocks/>
          </xdr:cNvGrpSpPr>
        </xdr:nvGrpSpPr>
        <xdr:grpSpPr bwMode="auto">
          <a:xfrm>
            <a:off x="1905004" y="941294"/>
            <a:ext cx="683558" cy="851645"/>
            <a:chOff x="1905004" y="1064560"/>
            <a:chExt cx="683558" cy="851645"/>
          </a:xfrm>
        </xdr:grpSpPr>
        <xdr:sp macro="" textlink="">
          <xdr:nvSpPr>
            <xdr:cNvPr id="9" name="二等辺三角形 8"/>
            <xdr:cNvSpPr/>
          </xdr:nvSpPr>
          <xdr:spPr>
            <a:xfrm>
              <a:off x="1903735" y="1433607"/>
              <a:ext cx="681822" cy="485588"/>
            </a:xfrm>
            <a:prstGeom prst="triangl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0" name="円/楕円 73"/>
            <xdr:cNvSpPr/>
          </xdr:nvSpPr>
          <xdr:spPr>
            <a:xfrm>
              <a:off x="1988963" y="1064560"/>
              <a:ext cx="530306" cy="485588"/>
            </a:xfrm>
            <a:prstGeom prst="ellipse">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sp macro="" textlink="">
        <xdr:nvSpPr>
          <xdr:cNvPr id="8" name="テキスト ボックス 7"/>
          <xdr:cNvSpPr txBox="1"/>
        </xdr:nvSpPr>
        <xdr:spPr>
          <a:xfrm>
            <a:off x="1591234" y="1786218"/>
            <a:ext cx="1344705" cy="320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カスコンユーザ</a:t>
            </a:r>
          </a:p>
        </xdr:txBody>
      </xdr:sp>
    </xdr:grpSp>
    <xdr:clientData/>
  </xdr:twoCellAnchor>
  <xdr:twoCellAnchor>
    <xdr:from>
      <xdr:col>53</xdr:col>
      <xdr:colOff>0</xdr:colOff>
      <xdr:row>21</xdr:row>
      <xdr:rowOff>95250</xdr:rowOff>
    </xdr:from>
    <xdr:to>
      <xdr:col>55</xdr:col>
      <xdr:colOff>180975</xdr:colOff>
      <xdr:row>22</xdr:row>
      <xdr:rowOff>152400</xdr:rowOff>
    </xdr:to>
    <xdr:grpSp>
      <xdr:nvGrpSpPr>
        <xdr:cNvPr id="11" name="グループ化 93"/>
        <xdr:cNvGrpSpPr>
          <a:grpSpLocks/>
        </xdr:cNvGrpSpPr>
      </xdr:nvGrpSpPr>
      <xdr:grpSpPr bwMode="auto">
        <a:xfrm>
          <a:off x="12981214" y="4585607"/>
          <a:ext cx="670832" cy="261257"/>
          <a:chOff x="12981214" y="7347857"/>
          <a:chExt cx="667550" cy="612323"/>
        </a:xfrm>
      </xdr:grpSpPr>
      <xdr:cxnSp macro="">
        <xdr:nvCxnSpPr>
          <xdr:cNvPr id="12" name="直線コネクタ 1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3" name="直線矢印コネクタ 1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51</xdr:col>
      <xdr:colOff>80</xdr:colOff>
      <xdr:row>12</xdr:row>
      <xdr:rowOff>204105</xdr:rowOff>
    </xdr:from>
    <xdr:to>
      <xdr:col>53</xdr:col>
      <xdr:colOff>81</xdr:colOff>
      <xdr:row>224</xdr:row>
      <xdr:rowOff>200025</xdr:rowOff>
    </xdr:to>
    <xdr:sp macro="" textlink="">
      <xdr:nvSpPr>
        <xdr:cNvPr id="15" name="正方形/長方形 14"/>
        <xdr:cNvSpPr/>
      </xdr:nvSpPr>
      <xdr:spPr>
        <a:xfrm>
          <a:off x="12144455" y="2918730"/>
          <a:ext cx="476251" cy="3708627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31</xdr:row>
      <xdr:rowOff>0</xdr:rowOff>
    </xdr:from>
    <xdr:to>
      <xdr:col>63</xdr:col>
      <xdr:colOff>157655</xdr:colOff>
      <xdr:row>31</xdr:row>
      <xdr:rowOff>0</xdr:rowOff>
    </xdr:to>
    <xdr:cxnSp macro="">
      <xdr:nvCxnSpPr>
        <xdr:cNvPr id="16" name="直線矢印コネクタ 15"/>
        <xdr:cNvCxnSpPr/>
      </xdr:nvCxnSpPr>
      <xdr:spPr>
        <a:xfrm>
          <a:off x="12620625" y="627697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0</xdr:colOff>
      <xdr:row>30</xdr:row>
      <xdr:rowOff>114300</xdr:rowOff>
    </xdr:from>
    <xdr:to>
      <xdr:col>66</xdr:col>
      <xdr:colOff>51627</xdr:colOff>
      <xdr:row>32</xdr:row>
      <xdr:rowOff>200024</xdr:rowOff>
    </xdr:to>
    <xdr:sp macro="" textlink="">
      <xdr:nvSpPr>
        <xdr:cNvPr id="17" name="正方形/長方形 16"/>
        <xdr:cNvSpPr/>
      </xdr:nvSpPr>
      <xdr:spPr>
        <a:xfrm>
          <a:off x="15240000" y="618172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34</xdr:row>
      <xdr:rowOff>0</xdr:rowOff>
    </xdr:from>
    <xdr:to>
      <xdr:col>51</xdr:col>
      <xdr:colOff>3613</xdr:colOff>
      <xdr:row>34</xdr:row>
      <xdr:rowOff>0</xdr:rowOff>
    </xdr:to>
    <xdr:cxnSp macro="">
      <xdr:nvCxnSpPr>
        <xdr:cNvPr id="18" name="直線矢印コネクタ 17"/>
        <xdr:cNvCxnSpPr/>
      </xdr:nvCxnSpPr>
      <xdr:spPr>
        <a:xfrm flipH="1">
          <a:off x="11258550" y="6905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9525</xdr:colOff>
      <xdr:row>55</xdr:row>
      <xdr:rowOff>10180</xdr:rowOff>
    </xdr:from>
    <xdr:to>
      <xdr:col>76</xdr:col>
      <xdr:colOff>234512</xdr:colOff>
      <xdr:row>55</xdr:row>
      <xdr:rowOff>10180</xdr:rowOff>
    </xdr:to>
    <xdr:cxnSp macro="">
      <xdr:nvCxnSpPr>
        <xdr:cNvPr id="19" name="直線矢印コネクタ 18"/>
        <xdr:cNvCxnSpPr/>
      </xdr:nvCxnSpPr>
      <xdr:spPr>
        <a:xfrm>
          <a:off x="12630150" y="1131635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208579</xdr:colOff>
      <xdr:row>54</xdr:row>
      <xdr:rowOff>76200</xdr:rowOff>
    </xdr:from>
    <xdr:to>
      <xdr:col>79</xdr:col>
      <xdr:colOff>22081</xdr:colOff>
      <xdr:row>56</xdr:row>
      <xdr:rowOff>152399</xdr:rowOff>
    </xdr:to>
    <xdr:sp macro="" textlink="">
      <xdr:nvSpPr>
        <xdr:cNvPr id="20" name="正方形/長方形 19"/>
        <xdr:cNvSpPr/>
      </xdr:nvSpPr>
      <xdr:spPr>
        <a:xfrm>
          <a:off x="18306079" y="111728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65</xdr:row>
      <xdr:rowOff>104775</xdr:rowOff>
    </xdr:from>
    <xdr:to>
      <xdr:col>55</xdr:col>
      <xdr:colOff>180975</xdr:colOff>
      <xdr:row>66</xdr:row>
      <xdr:rowOff>161925</xdr:rowOff>
    </xdr:to>
    <xdr:grpSp>
      <xdr:nvGrpSpPr>
        <xdr:cNvPr id="21" name="グループ化 93"/>
        <xdr:cNvGrpSpPr>
          <a:grpSpLocks/>
        </xdr:cNvGrpSpPr>
      </xdr:nvGrpSpPr>
      <xdr:grpSpPr bwMode="auto">
        <a:xfrm>
          <a:off x="12981214" y="13575846"/>
          <a:ext cx="670832" cy="261258"/>
          <a:chOff x="12981214" y="7347857"/>
          <a:chExt cx="667550" cy="612323"/>
        </a:xfrm>
      </xdr:grpSpPr>
      <xdr:cxnSp macro="">
        <xdr:nvCxnSpPr>
          <xdr:cNvPr id="22" name="直線コネクタ 21"/>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23" name="直線矢印コネクタ 22"/>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47625</xdr:colOff>
      <xdr:row>69</xdr:row>
      <xdr:rowOff>114300</xdr:rowOff>
    </xdr:from>
    <xdr:to>
      <xdr:col>50</xdr:col>
      <xdr:colOff>222688</xdr:colOff>
      <xdr:row>69</xdr:row>
      <xdr:rowOff>114300</xdr:rowOff>
    </xdr:to>
    <xdr:cxnSp macro="">
      <xdr:nvCxnSpPr>
        <xdr:cNvPr id="25" name="直線矢印コネクタ 24"/>
        <xdr:cNvCxnSpPr/>
      </xdr:nvCxnSpPr>
      <xdr:spPr>
        <a:xfrm flipH="1">
          <a:off x="11239500" y="14354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75</xdr:row>
      <xdr:rowOff>19705</xdr:rowOff>
    </xdr:from>
    <xdr:to>
      <xdr:col>76</xdr:col>
      <xdr:colOff>224987</xdr:colOff>
      <xdr:row>75</xdr:row>
      <xdr:rowOff>19705</xdr:rowOff>
    </xdr:to>
    <xdr:cxnSp macro="">
      <xdr:nvCxnSpPr>
        <xdr:cNvPr id="26" name="直線矢印コネクタ 25"/>
        <xdr:cNvCxnSpPr/>
      </xdr:nvCxnSpPr>
      <xdr:spPr>
        <a:xfrm>
          <a:off x="12620625" y="1530733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199054</xdr:colOff>
      <xdr:row>74</xdr:row>
      <xdr:rowOff>95250</xdr:rowOff>
    </xdr:from>
    <xdr:to>
      <xdr:col>79</xdr:col>
      <xdr:colOff>12556</xdr:colOff>
      <xdr:row>76</xdr:row>
      <xdr:rowOff>171449</xdr:rowOff>
    </xdr:to>
    <xdr:sp macro="" textlink="">
      <xdr:nvSpPr>
        <xdr:cNvPr id="27" name="正方形/長方形 26"/>
        <xdr:cNvSpPr/>
      </xdr:nvSpPr>
      <xdr:spPr>
        <a:xfrm>
          <a:off x="18296554" y="1517332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33</xdr:col>
      <xdr:colOff>228600</xdr:colOff>
      <xdr:row>35</xdr:row>
      <xdr:rowOff>152401</xdr:rowOff>
    </xdr:from>
    <xdr:to>
      <xdr:col>89</xdr:col>
      <xdr:colOff>238124</xdr:colOff>
      <xdr:row>221</xdr:row>
      <xdr:rowOff>171451</xdr:rowOff>
    </xdr:to>
    <xdr:sp macro="" textlink="">
      <xdr:nvSpPr>
        <xdr:cNvPr id="28" name="正方形/長方形 27"/>
        <xdr:cNvSpPr/>
      </xdr:nvSpPr>
      <xdr:spPr>
        <a:xfrm>
          <a:off x="8086725" y="7267576"/>
          <a:ext cx="13344524" cy="32080200"/>
        </a:xfrm>
        <a:prstGeom prst="rect">
          <a:avLst/>
        </a:prstGeom>
        <a:noFill/>
        <a:ln w="57150">
          <a:solidFill>
            <a:srgbClr val="008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28574</xdr:colOff>
      <xdr:row>95</xdr:row>
      <xdr:rowOff>0</xdr:rowOff>
    </xdr:from>
    <xdr:to>
      <xdr:col>88</xdr:col>
      <xdr:colOff>190499</xdr:colOff>
      <xdr:row>147</xdr:row>
      <xdr:rowOff>85725</xdr:rowOff>
    </xdr:to>
    <xdr:sp macro="" textlink="">
      <xdr:nvSpPr>
        <xdr:cNvPr id="29" name="正方形/長方形 28"/>
        <xdr:cNvSpPr/>
      </xdr:nvSpPr>
      <xdr:spPr>
        <a:xfrm>
          <a:off x="8601074" y="18640425"/>
          <a:ext cx="12544425" cy="8258175"/>
        </a:xfrm>
        <a:prstGeom prst="rect">
          <a:avLst/>
        </a:prstGeom>
        <a:noFill/>
        <a:ln w="57150">
          <a:solidFill>
            <a:schemeClr val="accent3">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86</xdr:row>
      <xdr:rowOff>0</xdr:rowOff>
    </xdr:from>
    <xdr:to>
      <xdr:col>76</xdr:col>
      <xdr:colOff>224987</xdr:colOff>
      <xdr:row>86</xdr:row>
      <xdr:rowOff>0</xdr:rowOff>
    </xdr:to>
    <xdr:cxnSp macro="">
      <xdr:nvCxnSpPr>
        <xdr:cNvPr id="30" name="直線矢印コネクタ 29"/>
        <xdr:cNvCxnSpPr/>
      </xdr:nvCxnSpPr>
      <xdr:spPr>
        <a:xfrm>
          <a:off x="12620625" y="16754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85</xdr:row>
      <xdr:rowOff>85725</xdr:rowOff>
    </xdr:from>
    <xdr:to>
      <xdr:col>79</xdr:col>
      <xdr:colOff>51627</xdr:colOff>
      <xdr:row>87</xdr:row>
      <xdr:rowOff>161924</xdr:rowOff>
    </xdr:to>
    <xdr:sp macro="" textlink="">
      <xdr:nvSpPr>
        <xdr:cNvPr id="31" name="正方形/長方形 30"/>
        <xdr:cNvSpPr/>
      </xdr:nvSpPr>
      <xdr:spPr>
        <a:xfrm>
          <a:off x="18335625" y="166306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63</xdr:col>
      <xdr:colOff>163910</xdr:colOff>
      <xdr:row>90</xdr:row>
      <xdr:rowOff>76200</xdr:rowOff>
    </xdr:from>
    <xdr:to>
      <xdr:col>65</xdr:col>
      <xdr:colOff>215537</xdr:colOff>
      <xdr:row>92</xdr:row>
      <xdr:rowOff>161924</xdr:rowOff>
    </xdr:to>
    <xdr:sp macro="" textlink="">
      <xdr:nvSpPr>
        <xdr:cNvPr id="32" name="正方形/長方形 31"/>
        <xdr:cNvSpPr/>
      </xdr:nvSpPr>
      <xdr:spPr>
        <a:xfrm>
          <a:off x="15165785" y="17668875"/>
          <a:ext cx="527877" cy="504824"/>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91</xdr:row>
      <xdr:rowOff>10180</xdr:rowOff>
    </xdr:from>
    <xdr:to>
      <xdr:col>63</xdr:col>
      <xdr:colOff>157655</xdr:colOff>
      <xdr:row>91</xdr:row>
      <xdr:rowOff>10180</xdr:rowOff>
    </xdr:to>
    <xdr:cxnSp macro="">
      <xdr:nvCxnSpPr>
        <xdr:cNvPr id="33" name="直線矢印コネクタ 32"/>
        <xdr:cNvCxnSpPr/>
      </xdr:nvCxnSpPr>
      <xdr:spPr>
        <a:xfrm>
          <a:off x="12620625" y="178124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163910</xdr:colOff>
      <xdr:row>150</xdr:row>
      <xdr:rowOff>85725</xdr:rowOff>
    </xdr:from>
    <xdr:to>
      <xdr:col>65</xdr:col>
      <xdr:colOff>215537</xdr:colOff>
      <xdr:row>152</xdr:row>
      <xdr:rowOff>161924</xdr:rowOff>
    </xdr:to>
    <xdr:sp macro="" textlink="">
      <xdr:nvSpPr>
        <xdr:cNvPr id="34" name="正方形/長方形 33"/>
        <xdr:cNvSpPr/>
      </xdr:nvSpPr>
      <xdr:spPr>
        <a:xfrm>
          <a:off x="15165785" y="27527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151</xdr:row>
      <xdr:rowOff>19706</xdr:rowOff>
    </xdr:from>
    <xdr:to>
      <xdr:col>63</xdr:col>
      <xdr:colOff>157655</xdr:colOff>
      <xdr:row>151</xdr:row>
      <xdr:rowOff>19706</xdr:rowOff>
    </xdr:to>
    <xdr:cxnSp macro="">
      <xdr:nvCxnSpPr>
        <xdr:cNvPr id="35" name="直線矢印コネクタ 34"/>
        <xdr:cNvCxnSpPr/>
      </xdr:nvCxnSpPr>
      <xdr:spPr>
        <a:xfrm>
          <a:off x="12620625" y="27670781"/>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100</xdr:row>
      <xdr:rowOff>76200</xdr:rowOff>
    </xdr:from>
    <xdr:to>
      <xdr:col>55</xdr:col>
      <xdr:colOff>180975</xdr:colOff>
      <xdr:row>101</xdr:row>
      <xdr:rowOff>133350</xdr:rowOff>
    </xdr:to>
    <xdr:grpSp>
      <xdr:nvGrpSpPr>
        <xdr:cNvPr id="36" name="グループ化 93"/>
        <xdr:cNvGrpSpPr>
          <a:grpSpLocks/>
        </xdr:cNvGrpSpPr>
      </xdr:nvGrpSpPr>
      <xdr:grpSpPr bwMode="auto">
        <a:xfrm>
          <a:off x="12981214" y="20691021"/>
          <a:ext cx="670832" cy="261258"/>
          <a:chOff x="12981214" y="7347857"/>
          <a:chExt cx="667550" cy="612323"/>
        </a:xfrm>
      </xdr:grpSpPr>
      <xdr:cxnSp macro="">
        <xdr:nvCxnSpPr>
          <xdr:cNvPr id="37" name="直線コネクタ 3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8" name="直線矢印コネクタ 3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39" name="直線コネクタ 3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110</xdr:row>
      <xdr:rowOff>47625</xdr:rowOff>
    </xdr:from>
    <xdr:to>
      <xdr:col>55</xdr:col>
      <xdr:colOff>180975</xdr:colOff>
      <xdr:row>111</xdr:row>
      <xdr:rowOff>104775</xdr:rowOff>
    </xdr:to>
    <xdr:grpSp>
      <xdr:nvGrpSpPr>
        <xdr:cNvPr id="40" name="グループ化 93"/>
        <xdr:cNvGrpSpPr>
          <a:grpSpLocks/>
        </xdr:cNvGrpSpPr>
      </xdr:nvGrpSpPr>
      <xdr:grpSpPr bwMode="auto">
        <a:xfrm>
          <a:off x="12981214" y="22703518"/>
          <a:ext cx="670832" cy="261257"/>
          <a:chOff x="12981214" y="7347857"/>
          <a:chExt cx="667550" cy="612323"/>
        </a:xfrm>
      </xdr:grpSpPr>
      <xdr:cxnSp macro="">
        <xdr:nvCxnSpPr>
          <xdr:cNvPr id="41" name="直線コネクタ 40"/>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2" name="直線矢印コネクタ 41"/>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3" name="直線コネクタ 42"/>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142</xdr:row>
      <xdr:rowOff>655</xdr:rowOff>
    </xdr:from>
    <xdr:to>
      <xdr:col>63</xdr:col>
      <xdr:colOff>157655</xdr:colOff>
      <xdr:row>142</xdr:row>
      <xdr:rowOff>655</xdr:rowOff>
    </xdr:to>
    <xdr:cxnSp macro="">
      <xdr:nvCxnSpPr>
        <xdr:cNvPr id="44" name="直線矢印コネクタ 43"/>
        <xdr:cNvCxnSpPr/>
      </xdr:nvCxnSpPr>
      <xdr:spPr>
        <a:xfrm>
          <a:off x="12620625" y="25765780"/>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141</xdr:row>
      <xdr:rowOff>66675</xdr:rowOff>
    </xdr:from>
    <xdr:to>
      <xdr:col>65</xdr:col>
      <xdr:colOff>222106</xdr:colOff>
      <xdr:row>143</xdr:row>
      <xdr:rowOff>142874</xdr:rowOff>
    </xdr:to>
    <xdr:sp macro="" textlink="">
      <xdr:nvSpPr>
        <xdr:cNvPr id="45" name="正方形/長方形 44"/>
        <xdr:cNvSpPr/>
      </xdr:nvSpPr>
      <xdr:spPr>
        <a:xfrm>
          <a:off x="15172354" y="256222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119</xdr:row>
      <xdr:rowOff>66675</xdr:rowOff>
    </xdr:from>
    <xdr:to>
      <xdr:col>55</xdr:col>
      <xdr:colOff>180975</xdr:colOff>
      <xdr:row>120</xdr:row>
      <xdr:rowOff>123825</xdr:rowOff>
    </xdr:to>
    <xdr:grpSp>
      <xdr:nvGrpSpPr>
        <xdr:cNvPr id="46" name="グループ化 93"/>
        <xdr:cNvGrpSpPr>
          <a:grpSpLocks/>
        </xdr:cNvGrpSpPr>
      </xdr:nvGrpSpPr>
      <xdr:grpSpPr bwMode="auto">
        <a:xfrm>
          <a:off x="12981214" y="24559532"/>
          <a:ext cx="670832" cy="261257"/>
          <a:chOff x="12981214" y="7347857"/>
          <a:chExt cx="667550" cy="612323"/>
        </a:xfrm>
      </xdr:grpSpPr>
      <xdr:cxnSp macro="">
        <xdr:nvCxnSpPr>
          <xdr:cNvPr id="47" name="直線コネクタ 46"/>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48" name="直線矢印コネクタ 47"/>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9" name="直線コネクタ 48"/>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53</xdr:col>
      <xdr:colOff>0</xdr:colOff>
      <xdr:row>171</xdr:row>
      <xdr:rowOff>0</xdr:rowOff>
    </xdr:from>
    <xdr:to>
      <xdr:col>76</xdr:col>
      <xdr:colOff>224987</xdr:colOff>
      <xdr:row>171</xdr:row>
      <xdr:rowOff>0</xdr:rowOff>
    </xdr:to>
    <xdr:cxnSp macro="">
      <xdr:nvCxnSpPr>
        <xdr:cNvPr id="50" name="直線矢印コネクタ 49"/>
        <xdr:cNvCxnSpPr/>
      </xdr:nvCxnSpPr>
      <xdr:spPr>
        <a:xfrm>
          <a:off x="12620625" y="289083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170</xdr:row>
      <xdr:rowOff>85725</xdr:rowOff>
    </xdr:from>
    <xdr:to>
      <xdr:col>79</xdr:col>
      <xdr:colOff>51627</xdr:colOff>
      <xdr:row>175</xdr:row>
      <xdr:rowOff>161924</xdr:rowOff>
    </xdr:to>
    <xdr:sp macro="" textlink="">
      <xdr:nvSpPr>
        <xdr:cNvPr id="51" name="正方形/長方形 50"/>
        <xdr:cNvSpPr/>
      </xdr:nvSpPr>
      <xdr:spPr>
        <a:xfrm>
          <a:off x="18335625" y="287845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36</xdr:col>
      <xdr:colOff>57150</xdr:colOff>
      <xdr:row>186</xdr:row>
      <xdr:rowOff>47625</xdr:rowOff>
    </xdr:from>
    <xdr:to>
      <xdr:col>88</xdr:col>
      <xdr:colOff>190500</xdr:colOff>
      <xdr:row>219</xdr:row>
      <xdr:rowOff>171450</xdr:rowOff>
    </xdr:to>
    <xdr:sp macro="" textlink="">
      <xdr:nvSpPr>
        <xdr:cNvPr id="52" name="テキスト ボックス 51"/>
        <xdr:cNvSpPr txBox="1"/>
      </xdr:nvSpPr>
      <xdr:spPr bwMode="auto">
        <a:xfrm>
          <a:off x="8629650" y="32099250"/>
          <a:ext cx="12515850" cy="6829425"/>
        </a:xfrm>
        <a:prstGeom prst="rect">
          <a:avLst/>
        </a:prstGeom>
        <a:no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endParaRPr lang="ja-JP" altLang="en-US"/>
        </a:p>
      </xdr:txBody>
    </xdr:sp>
    <xdr:clientData/>
  </xdr:twoCellAnchor>
  <xdr:twoCellAnchor>
    <xdr:from>
      <xdr:col>53</xdr:col>
      <xdr:colOff>0</xdr:colOff>
      <xdr:row>179</xdr:row>
      <xdr:rowOff>0</xdr:rowOff>
    </xdr:from>
    <xdr:to>
      <xdr:col>76</xdr:col>
      <xdr:colOff>224987</xdr:colOff>
      <xdr:row>179</xdr:row>
      <xdr:rowOff>0</xdr:rowOff>
    </xdr:to>
    <xdr:cxnSp macro="">
      <xdr:nvCxnSpPr>
        <xdr:cNvPr id="53" name="直線矢印コネクタ 52"/>
        <xdr:cNvCxnSpPr/>
      </xdr:nvCxnSpPr>
      <xdr:spPr>
        <a:xfrm>
          <a:off x="12620625" y="305847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178</xdr:row>
      <xdr:rowOff>85725</xdr:rowOff>
    </xdr:from>
    <xdr:to>
      <xdr:col>79</xdr:col>
      <xdr:colOff>51627</xdr:colOff>
      <xdr:row>180</xdr:row>
      <xdr:rowOff>161924</xdr:rowOff>
    </xdr:to>
    <xdr:sp macro="" textlink="">
      <xdr:nvSpPr>
        <xdr:cNvPr id="54" name="正方形/長方形 53"/>
        <xdr:cNvSpPr/>
      </xdr:nvSpPr>
      <xdr:spPr>
        <a:xfrm>
          <a:off x="18335625" y="30460950"/>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102</xdr:row>
      <xdr:rowOff>9525</xdr:rowOff>
    </xdr:from>
    <xdr:to>
      <xdr:col>50</xdr:col>
      <xdr:colOff>232213</xdr:colOff>
      <xdr:row>102</xdr:row>
      <xdr:rowOff>9525</xdr:rowOff>
    </xdr:to>
    <xdr:cxnSp macro="">
      <xdr:nvCxnSpPr>
        <xdr:cNvPr id="55" name="直線矢印コネクタ 54"/>
        <xdr:cNvCxnSpPr/>
      </xdr:nvCxnSpPr>
      <xdr:spPr>
        <a:xfrm flipH="1">
          <a:off x="11249025" y="201168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66675</xdr:colOff>
      <xdr:row>112</xdr:row>
      <xdr:rowOff>0</xdr:rowOff>
    </xdr:from>
    <xdr:to>
      <xdr:col>51</xdr:col>
      <xdr:colOff>3613</xdr:colOff>
      <xdr:row>112</xdr:row>
      <xdr:rowOff>0</xdr:rowOff>
    </xdr:to>
    <xdr:cxnSp macro="">
      <xdr:nvCxnSpPr>
        <xdr:cNvPr id="56" name="直線矢印コネクタ 55"/>
        <xdr:cNvCxnSpPr/>
      </xdr:nvCxnSpPr>
      <xdr:spPr>
        <a:xfrm flipH="1">
          <a:off x="11258550" y="222027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121</xdr:row>
      <xdr:rowOff>0</xdr:rowOff>
    </xdr:from>
    <xdr:to>
      <xdr:col>50</xdr:col>
      <xdr:colOff>232213</xdr:colOff>
      <xdr:row>121</xdr:row>
      <xdr:rowOff>0</xdr:rowOff>
    </xdr:to>
    <xdr:cxnSp macro="">
      <xdr:nvCxnSpPr>
        <xdr:cNvPr id="57" name="直線矢印コネクタ 56"/>
        <xdr:cNvCxnSpPr/>
      </xdr:nvCxnSpPr>
      <xdr:spPr>
        <a:xfrm flipH="1">
          <a:off x="11249025" y="24088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143</xdr:row>
      <xdr:rowOff>0</xdr:rowOff>
    </xdr:from>
    <xdr:to>
      <xdr:col>50</xdr:col>
      <xdr:colOff>222688</xdr:colOff>
      <xdr:row>143</xdr:row>
      <xdr:rowOff>0</xdr:rowOff>
    </xdr:to>
    <xdr:cxnSp macro="">
      <xdr:nvCxnSpPr>
        <xdr:cNvPr id="58" name="直線矢印コネクタ 57"/>
        <xdr:cNvCxnSpPr/>
      </xdr:nvCxnSpPr>
      <xdr:spPr>
        <a:xfrm flipH="1">
          <a:off x="11239500" y="259746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152</xdr:row>
      <xdr:rowOff>0</xdr:rowOff>
    </xdr:from>
    <xdr:to>
      <xdr:col>50</xdr:col>
      <xdr:colOff>232213</xdr:colOff>
      <xdr:row>152</xdr:row>
      <xdr:rowOff>0</xdr:rowOff>
    </xdr:to>
    <xdr:cxnSp macro="">
      <xdr:nvCxnSpPr>
        <xdr:cNvPr id="59" name="直線矢印コネクタ 58"/>
        <xdr:cNvCxnSpPr/>
      </xdr:nvCxnSpPr>
      <xdr:spPr>
        <a:xfrm flipH="1">
          <a:off x="11249025" y="278606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192</xdr:row>
      <xdr:rowOff>200680</xdr:rowOff>
    </xdr:from>
    <xdr:to>
      <xdr:col>63</xdr:col>
      <xdr:colOff>157655</xdr:colOff>
      <xdr:row>192</xdr:row>
      <xdr:rowOff>200680</xdr:rowOff>
    </xdr:to>
    <xdr:cxnSp macro="">
      <xdr:nvCxnSpPr>
        <xdr:cNvPr id="60" name="直線矢印コネクタ 59"/>
        <xdr:cNvCxnSpPr/>
      </xdr:nvCxnSpPr>
      <xdr:spPr>
        <a:xfrm>
          <a:off x="12620625" y="33509605"/>
          <a:ext cx="2538905"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170479</xdr:colOff>
      <xdr:row>192</xdr:row>
      <xdr:rowOff>57150</xdr:rowOff>
    </xdr:from>
    <xdr:to>
      <xdr:col>65</xdr:col>
      <xdr:colOff>222106</xdr:colOff>
      <xdr:row>194</xdr:row>
      <xdr:rowOff>133349</xdr:rowOff>
    </xdr:to>
    <xdr:sp macro="" textlink="">
      <xdr:nvSpPr>
        <xdr:cNvPr id="61" name="正方形/長方形 60"/>
        <xdr:cNvSpPr/>
      </xdr:nvSpPr>
      <xdr:spPr>
        <a:xfrm>
          <a:off x="15172354" y="333660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53</xdr:col>
      <xdr:colOff>0</xdr:colOff>
      <xdr:row>202</xdr:row>
      <xdr:rowOff>9525</xdr:rowOff>
    </xdr:from>
    <xdr:to>
      <xdr:col>76</xdr:col>
      <xdr:colOff>224987</xdr:colOff>
      <xdr:row>202</xdr:row>
      <xdr:rowOff>9525</xdr:rowOff>
    </xdr:to>
    <xdr:cxnSp macro="">
      <xdr:nvCxnSpPr>
        <xdr:cNvPr id="62" name="直線矢印コネクタ 61"/>
        <xdr:cNvCxnSpPr/>
      </xdr:nvCxnSpPr>
      <xdr:spPr>
        <a:xfrm>
          <a:off x="12620625" y="35204400"/>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201</xdr:row>
      <xdr:rowOff>95250</xdr:rowOff>
    </xdr:from>
    <xdr:to>
      <xdr:col>79</xdr:col>
      <xdr:colOff>51627</xdr:colOff>
      <xdr:row>203</xdr:row>
      <xdr:rowOff>171449</xdr:rowOff>
    </xdr:to>
    <xdr:sp macro="" textlink="">
      <xdr:nvSpPr>
        <xdr:cNvPr id="63" name="正方形/長方形 62"/>
        <xdr:cNvSpPr/>
      </xdr:nvSpPr>
      <xdr:spPr>
        <a:xfrm>
          <a:off x="18335625" y="35080575"/>
          <a:ext cx="527877" cy="49529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57150</xdr:colOff>
      <xdr:row>195</xdr:row>
      <xdr:rowOff>19051</xdr:rowOff>
    </xdr:from>
    <xdr:to>
      <xdr:col>50</xdr:col>
      <xdr:colOff>229333</xdr:colOff>
      <xdr:row>197</xdr:row>
      <xdr:rowOff>19050</xdr:rowOff>
    </xdr:to>
    <xdr:sp macro="" textlink="">
      <xdr:nvSpPr>
        <xdr:cNvPr id="64" name="フリーフォーム 63"/>
        <xdr:cNvSpPr/>
      </xdr:nvSpPr>
      <xdr:spPr>
        <a:xfrm>
          <a:off x="11249025" y="33956626"/>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53</xdr:col>
      <xdr:colOff>0</xdr:colOff>
      <xdr:row>212</xdr:row>
      <xdr:rowOff>0</xdr:rowOff>
    </xdr:from>
    <xdr:to>
      <xdr:col>55</xdr:col>
      <xdr:colOff>180975</xdr:colOff>
      <xdr:row>213</xdr:row>
      <xdr:rowOff>57150</xdr:rowOff>
    </xdr:to>
    <xdr:grpSp>
      <xdr:nvGrpSpPr>
        <xdr:cNvPr id="65" name="グループ化 93"/>
        <xdr:cNvGrpSpPr>
          <a:grpSpLocks/>
        </xdr:cNvGrpSpPr>
      </xdr:nvGrpSpPr>
      <xdr:grpSpPr bwMode="auto">
        <a:xfrm>
          <a:off x="12981214" y="43474821"/>
          <a:ext cx="670832" cy="261258"/>
          <a:chOff x="12981214" y="7347857"/>
          <a:chExt cx="667550" cy="612323"/>
        </a:xfrm>
      </xdr:grpSpPr>
      <xdr:cxnSp macro="">
        <xdr:nvCxnSpPr>
          <xdr:cNvPr id="66" name="直線コネクタ 65"/>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67" name="直線矢印コネクタ 66"/>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直線コネクタ 67"/>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66675</xdr:colOff>
      <xdr:row>205</xdr:row>
      <xdr:rowOff>0</xdr:rowOff>
    </xdr:from>
    <xdr:to>
      <xdr:col>51</xdr:col>
      <xdr:colOff>733</xdr:colOff>
      <xdr:row>206</xdr:row>
      <xdr:rowOff>209549</xdr:rowOff>
    </xdr:to>
    <xdr:sp macro="" textlink="">
      <xdr:nvSpPr>
        <xdr:cNvPr id="69" name="フリーフォーム 68"/>
        <xdr:cNvSpPr/>
      </xdr:nvSpPr>
      <xdr:spPr>
        <a:xfrm>
          <a:off x="11258550" y="358235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214</xdr:row>
      <xdr:rowOff>0</xdr:rowOff>
    </xdr:from>
    <xdr:to>
      <xdr:col>51</xdr:col>
      <xdr:colOff>733</xdr:colOff>
      <xdr:row>215</xdr:row>
      <xdr:rowOff>209549</xdr:rowOff>
    </xdr:to>
    <xdr:sp macro="" textlink="">
      <xdr:nvSpPr>
        <xdr:cNvPr id="70" name="フリーフォーム 69"/>
        <xdr:cNvSpPr/>
      </xdr:nvSpPr>
      <xdr:spPr>
        <a:xfrm>
          <a:off x="11258550" y="3770947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180</xdr:row>
      <xdr:rowOff>0</xdr:rowOff>
    </xdr:from>
    <xdr:to>
      <xdr:col>51</xdr:col>
      <xdr:colOff>733</xdr:colOff>
      <xdr:row>181</xdr:row>
      <xdr:rowOff>209549</xdr:rowOff>
    </xdr:to>
    <xdr:sp macro="" textlink="">
      <xdr:nvSpPr>
        <xdr:cNvPr id="71" name="フリーフォーム 70"/>
        <xdr:cNvSpPr/>
      </xdr:nvSpPr>
      <xdr:spPr>
        <a:xfrm>
          <a:off x="11258550" y="307943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47</xdr:col>
      <xdr:colOff>66675</xdr:colOff>
      <xdr:row>172</xdr:row>
      <xdr:rowOff>0</xdr:rowOff>
    </xdr:from>
    <xdr:to>
      <xdr:col>51</xdr:col>
      <xdr:colOff>733</xdr:colOff>
      <xdr:row>173</xdr:row>
      <xdr:rowOff>209549</xdr:rowOff>
    </xdr:to>
    <xdr:sp macro="" textlink="">
      <xdr:nvSpPr>
        <xdr:cNvPr id="72" name="フリーフォーム 71"/>
        <xdr:cNvSpPr/>
      </xdr:nvSpPr>
      <xdr:spPr>
        <a:xfrm>
          <a:off x="11258550" y="291179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twoCellAnchor>
    <xdr:from>
      <xdr:col>34</xdr:col>
      <xdr:colOff>0</xdr:colOff>
      <xdr:row>35</xdr:row>
      <xdr:rowOff>171450</xdr:rowOff>
    </xdr:from>
    <xdr:to>
      <xdr:col>48</xdr:col>
      <xdr:colOff>161925</xdr:colOff>
      <xdr:row>39</xdr:row>
      <xdr:rowOff>75640</xdr:rowOff>
    </xdr:to>
    <xdr:sp macro="" textlink="">
      <xdr:nvSpPr>
        <xdr:cNvPr id="73" name="テキスト ボックス 72"/>
        <xdr:cNvSpPr txBox="1"/>
      </xdr:nvSpPr>
      <xdr:spPr>
        <a:xfrm>
          <a:off x="8096250" y="7286625"/>
          <a:ext cx="3495675" cy="742390"/>
        </a:xfrm>
        <a:prstGeom prst="rect">
          <a:avLst/>
        </a:prstGeom>
        <a:solidFill>
          <a:schemeClr val="lt1"/>
        </a:solidFill>
        <a:ln w="53975" cmpd="sng">
          <a:solidFill>
            <a:srgbClr val="008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取得した</a:t>
          </a:r>
          <a:r>
            <a:rPr kumimoji="1" lang="en-US" altLang="ja-JP" sz="1100">
              <a:solidFill>
                <a:schemeClr val="dk1"/>
              </a:solidFill>
              <a:latin typeface="+mn-lt"/>
              <a:ea typeface="+mn-ea"/>
              <a:cs typeface="+mn-cs"/>
            </a:rPr>
            <a:t>VM</a:t>
          </a:r>
          <a:r>
            <a:rPr kumimoji="1" lang="ja-JP" altLang="ja-JP" sz="1100">
              <a:solidFill>
                <a:schemeClr val="dk1"/>
              </a:solidFill>
              <a:latin typeface="+mn-lt"/>
              <a:ea typeface="+mn-ea"/>
              <a:cs typeface="+mn-cs"/>
            </a:rPr>
            <a:t>情報</a:t>
          </a:r>
          <a:r>
            <a:rPr kumimoji="1" lang="ja-JP" altLang="en-US" sz="1100">
              <a:solidFill>
                <a:schemeClr val="dk1"/>
              </a:solidFill>
              <a:latin typeface="+mn-lt"/>
              <a:ea typeface="+mn-ea"/>
              <a:cs typeface="+mn-cs"/>
            </a:rPr>
            <a:t>のレコード</a:t>
          </a:r>
          <a:r>
            <a:rPr kumimoji="1" lang="ja-JP" altLang="en-US" sz="1100"/>
            <a:t>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28575</xdr:colOff>
      <xdr:row>95</xdr:row>
      <xdr:rowOff>0</xdr:rowOff>
    </xdr:from>
    <xdr:to>
      <xdr:col>50</xdr:col>
      <xdr:colOff>190500</xdr:colOff>
      <xdr:row>98</xdr:row>
      <xdr:rowOff>113740</xdr:rowOff>
    </xdr:to>
    <xdr:sp macro="" textlink="">
      <xdr:nvSpPr>
        <xdr:cNvPr id="74" name="テキスト ボックス 73"/>
        <xdr:cNvSpPr txBox="1"/>
      </xdr:nvSpPr>
      <xdr:spPr>
        <a:xfrm>
          <a:off x="8601075" y="18640425"/>
          <a:ext cx="3495675" cy="742390"/>
        </a:xfrm>
        <a:prstGeom prst="rect">
          <a:avLst/>
        </a:prstGeom>
        <a:solidFill>
          <a:schemeClr val="lt1"/>
        </a:solidFill>
        <a:ln w="53975" cmpd="sng">
          <a:solidFill>
            <a:schemeClr val="accent3">
              <a:lumMod val="60000"/>
              <a:lumOff val="4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ダウンロードしたファイル数分、</a:t>
          </a:r>
          <a:endParaRPr kumimoji="1" lang="en-US" altLang="ja-JP" sz="1100"/>
        </a:p>
        <a:p>
          <a:pPr algn="ctr"/>
          <a:r>
            <a:rPr kumimoji="1" lang="ja-JP" altLang="en-US" sz="1100"/>
            <a:t>本処理をループさせる</a:t>
          </a:r>
          <a:endParaRPr kumimoji="1" lang="en-US" altLang="ja-JP" sz="1100"/>
        </a:p>
      </xdr:txBody>
    </xdr:sp>
    <xdr:clientData/>
  </xdr:twoCellAnchor>
  <xdr:twoCellAnchor>
    <xdr:from>
      <xdr:col>36</xdr:col>
      <xdr:colOff>57151</xdr:colOff>
      <xdr:row>186</xdr:row>
      <xdr:rowOff>47625</xdr:rowOff>
    </xdr:from>
    <xdr:to>
      <xdr:col>49</xdr:col>
      <xdr:colOff>161926</xdr:colOff>
      <xdr:row>189</xdr:row>
      <xdr:rowOff>161365</xdr:rowOff>
    </xdr:to>
    <xdr:sp macro="" textlink="">
      <xdr:nvSpPr>
        <xdr:cNvPr id="75" name="テキスト ボックス 74"/>
        <xdr:cNvSpPr txBox="1"/>
      </xdr:nvSpPr>
      <xdr:spPr>
        <a:xfrm>
          <a:off x="8629651" y="39223950"/>
          <a:ext cx="3200400" cy="742390"/>
        </a:xfrm>
        <a:prstGeom prst="rect">
          <a:avLst/>
        </a:prstGeom>
        <a:solidFill>
          <a:schemeClr val="lt1"/>
        </a:solidFill>
        <a:ln w="539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kumimoji="1" lang="ja-JP" altLang="en-US" sz="1100"/>
            <a:t>エラー時の処理</a:t>
          </a:r>
          <a:endParaRPr kumimoji="1" lang="en-US" altLang="ja-JP" sz="1100"/>
        </a:p>
        <a:p>
          <a:pPr algn="ctr"/>
          <a:r>
            <a:rPr kumimoji="1" lang="ja-JP" altLang="en-US" sz="1100"/>
            <a:t>（</a:t>
          </a:r>
          <a:r>
            <a:rPr lang="ja-JP" altLang="en-US"/>
            <a:t>処理失敗時もエラーとはせず、</a:t>
          </a:r>
          <a:endParaRPr lang="en-US" altLang="ja-JP"/>
        </a:p>
        <a:p>
          <a:pPr algn="ctr"/>
          <a:r>
            <a:rPr lang="ja-JP" altLang="en-US"/>
            <a:t>次の処理をおこなう</a:t>
          </a:r>
          <a:r>
            <a:rPr kumimoji="1" lang="ja-JP" altLang="en-US" sz="1100"/>
            <a:t>）</a:t>
          </a:r>
          <a:endParaRPr kumimoji="1" lang="en-US" altLang="ja-JP" sz="1100"/>
        </a:p>
      </xdr:txBody>
    </xdr:sp>
    <xdr:clientData/>
  </xdr:twoCellAnchor>
  <xdr:twoCellAnchor>
    <xdr:from>
      <xdr:col>47</xdr:col>
      <xdr:colOff>57150</xdr:colOff>
      <xdr:row>56</xdr:row>
      <xdr:rowOff>0</xdr:rowOff>
    </xdr:from>
    <xdr:to>
      <xdr:col>50</xdr:col>
      <xdr:colOff>232213</xdr:colOff>
      <xdr:row>56</xdr:row>
      <xdr:rowOff>0</xdr:rowOff>
    </xdr:to>
    <xdr:cxnSp macro="">
      <xdr:nvCxnSpPr>
        <xdr:cNvPr id="76" name="直線矢印コネクタ 75"/>
        <xdr:cNvCxnSpPr/>
      </xdr:nvCxnSpPr>
      <xdr:spPr>
        <a:xfrm flipH="1">
          <a:off x="11249025" y="115157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47625</xdr:colOff>
      <xdr:row>76</xdr:row>
      <xdr:rowOff>9525</xdr:rowOff>
    </xdr:from>
    <xdr:to>
      <xdr:col>50</xdr:col>
      <xdr:colOff>222688</xdr:colOff>
      <xdr:row>76</xdr:row>
      <xdr:rowOff>9525</xdr:rowOff>
    </xdr:to>
    <xdr:cxnSp macro="">
      <xdr:nvCxnSpPr>
        <xdr:cNvPr id="77" name="直線矢印コネクタ 76"/>
        <xdr:cNvCxnSpPr/>
      </xdr:nvCxnSpPr>
      <xdr:spPr>
        <a:xfrm flipH="1">
          <a:off x="11239500" y="15506700"/>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88</xdr:row>
      <xdr:rowOff>0</xdr:rowOff>
    </xdr:from>
    <xdr:to>
      <xdr:col>50</xdr:col>
      <xdr:colOff>232213</xdr:colOff>
      <xdr:row>88</xdr:row>
      <xdr:rowOff>0</xdr:rowOff>
    </xdr:to>
    <xdr:cxnSp macro="">
      <xdr:nvCxnSpPr>
        <xdr:cNvPr id="78" name="直線矢印コネクタ 77"/>
        <xdr:cNvCxnSpPr/>
      </xdr:nvCxnSpPr>
      <xdr:spPr>
        <a:xfrm flipH="1">
          <a:off x="11249025" y="171735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57150</xdr:colOff>
      <xdr:row>134</xdr:row>
      <xdr:rowOff>0</xdr:rowOff>
    </xdr:from>
    <xdr:to>
      <xdr:col>50</xdr:col>
      <xdr:colOff>232213</xdr:colOff>
      <xdr:row>134</xdr:row>
      <xdr:rowOff>0</xdr:rowOff>
    </xdr:to>
    <xdr:cxnSp macro="">
      <xdr:nvCxnSpPr>
        <xdr:cNvPr id="83" name="直線矢印コネクタ 82"/>
        <xdr:cNvCxnSpPr/>
      </xdr:nvCxnSpPr>
      <xdr:spPr>
        <a:xfrm flipH="1">
          <a:off x="11249025" y="2534602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228600</xdr:colOff>
      <xdr:row>129</xdr:row>
      <xdr:rowOff>85725</xdr:rowOff>
    </xdr:from>
    <xdr:to>
      <xdr:col>55</xdr:col>
      <xdr:colOff>171450</xdr:colOff>
      <xdr:row>130</xdr:row>
      <xdr:rowOff>142875</xdr:rowOff>
    </xdr:to>
    <xdr:grpSp>
      <xdr:nvGrpSpPr>
        <xdr:cNvPr id="84" name="グループ化 93"/>
        <xdr:cNvGrpSpPr>
          <a:grpSpLocks/>
        </xdr:cNvGrpSpPr>
      </xdr:nvGrpSpPr>
      <xdr:grpSpPr bwMode="auto">
        <a:xfrm>
          <a:off x="12964886" y="26619654"/>
          <a:ext cx="677635" cy="261257"/>
          <a:chOff x="12981214" y="7347857"/>
          <a:chExt cx="667550" cy="612323"/>
        </a:xfrm>
      </xdr:grpSpPr>
      <xdr:cxnSp macro="">
        <xdr:nvCxnSpPr>
          <xdr:cNvPr id="85" name="直線コネクタ 84"/>
          <xdr:cNvCxnSpPr/>
        </xdr:nvCxnSpPr>
        <xdr:spPr>
          <a:xfrm>
            <a:off x="13648764" y="7347857"/>
            <a:ext cx="0" cy="612323"/>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86" name="直線矢印コネクタ 85"/>
          <xdr:cNvCxnSpPr/>
        </xdr:nvCxnSpPr>
        <xdr:spPr>
          <a:xfrm flipH="1">
            <a:off x="12981214" y="7960180"/>
            <a:ext cx="667550"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87" name="直線コネクタ 86"/>
          <xdr:cNvCxnSpPr/>
        </xdr:nvCxnSpPr>
        <xdr:spPr>
          <a:xfrm>
            <a:off x="12981214" y="7347857"/>
            <a:ext cx="667550" cy="0"/>
          </a:xfrm>
          <a:prstGeom prst="line">
            <a:avLst/>
          </a:prstGeom>
          <a:ln w="38100">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47</xdr:col>
      <xdr:colOff>57150</xdr:colOff>
      <xdr:row>130</xdr:row>
      <xdr:rowOff>0</xdr:rowOff>
    </xdr:from>
    <xdr:to>
      <xdr:col>50</xdr:col>
      <xdr:colOff>232213</xdr:colOff>
      <xdr:row>130</xdr:row>
      <xdr:rowOff>0</xdr:rowOff>
    </xdr:to>
    <xdr:cxnSp macro="">
      <xdr:nvCxnSpPr>
        <xdr:cNvPr id="88" name="直線矢印コネクタ 87"/>
        <xdr:cNvCxnSpPr/>
      </xdr:nvCxnSpPr>
      <xdr:spPr>
        <a:xfrm flipH="1">
          <a:off x="11249025" y="28070175"/>
          <a:ext cx="889438"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0</xdr:colOff>
      <xdr:row>161</xdr:row>
      <xdr:rowOff>0</xdr:rowOff>
    </xdr:from>
    <xdr:to>
      <xdr:col>76</xdr:col>
      <xdr:colOff>224987</xdr:colOff>
      <xdr:row>161</xdr:row>
      <xdr:rowOff>0</xdr:rowOff>
    </xdr:to>
    <xdr:cxnSp macro="">
      <xdr:nvCxnSpPr>
        <xdr:cNvPr id="90" name="直線矢印コネクタ 89"/>
        <xdr:cNvCxnSpPr/>
      </xdr:nvCxnSpPr>
      <xdr:spPr>
        <a:xfrm>
          <a:off x="12620625" y="33518475"/>
          <a:ext cx="5701862" cy="0"/>
        </a:xfrm>
        <a:prstGeom prst="straightConnector1">
          <a:avLst/>
        </a:pr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0</xdr:colOff>
      <xdr:row>160</xdr:row>
      <xdr:rowOff>85725</xdr:rowOff>
    </xdr:from>
    <xdr:to>
      <xdr:col>79</xdr:col>
      <xdr:colOff>51627</xdr:colOff>
      <xdr:row>165</xdr:row>
      <xdr:rowOff>161924</xdr:rowOff>
    </xdr:to>
    <xdr:sp macro="" textlink="">
      <xdr:nvSpPr>
        <xdr:cNvPr id="91" name="正方形/長方形 90"/>
        <xdr:cNvSpPr/>
      </xdr:nvSpPr>
      <xdr:spPr>
        <a:xfrm>
          <a:off x="18335625" y="33394650"/>
          <a:ext cx="527877" cy="1123949"/>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47</xdr:col>
      <xdr:colOff>66675</xdr:colOff>
      <xdr:row>162</xdr:row>
      <xdr:rowOff>0</xdr:rowOff>
    </xdr:from>
    <xdr:to>
      <xdr:col>51</xdr:col>
      <xdr:colOff>733</xdr:colOff>
      <xdr:row>163</xdr:row>
      <xdr:rowOff>209549</xdr:rowOff>
    </xdr:to>
    <xdr:sp macro="" textlink="">
      <xdr:nvSpPr>
        <xdr:cNvPr id="92" name="フリーフォーム 91"/>
        <xdr:cNvSpPr/>
      </xdr:nvSpPr>
      <xdr:spPr>
        <a:xfrm>
          <a:off x="11258550" y="33728025"/>
          <a:ext cx="886558" cy="419099"/>
        </a:xfrm>
        <a:custGeom>
          <a:avLst/>
          <a:gdLst>
            <a:gd name="connsiteX0" fmla="*/ 790575 w 800100"/>
            <a:gd name="connsiteY0" fmla="*/ 0 h 1352550"/>
            <a:gd name="connsiteX1" fmla="*/ 0 w 800100"/>
            <a:gd name="connsiteY1" fmla="*/ 0 h 1352550"/>
            <a:gd name="connsiteX2" fmla="*/ 0 w 800100"/>
            <a:gd name="connsiteY2" fmla="*/ 1352550 h 1352550"/>
            <a:gd name="connsiteX3" fmla="*/ 800100 w 800100"/>
            <a:gd name="connsiteY3" fmla="*/ 1352550 h 1352550"/>
          </a:gdLst>
          <a:ahLst/>
          <a:cxnLst>
            <a:cxn ang="0">
              <a:pos x="connsiteX0" y="connsiteY0"/>
            </a:cxn>
            <a:cxn ang="0">
              <a:pos x="connsiteX1" y="connsiteY1"/>
            </a:cxn>
            <a:cxn ang="0">
              <a:pos x="connsiteX2" y="connsiteY2"/>
            </a:cxn>
            <a:cxn ang="0">
              <a:pos x="connsiteX3" y="connsiteY3"/>
            </a:cxn>
          </a:cxnLst>
          <a:rect l="l" t="t" r="r" b="b"/>
          <a:pathLst>
            <a:path w="800100" h="1352550">
              <a:moveTo>
                <a:pt x="790575" y="0"/>
              </a:moveTo>
              <a:lnTo>
                <a:pt x="0" y="0"/>
              </a:lnTo>
              <a:lnTo>
                <a:pt x="0" y="1352550"/>
              </a:lnTo>
              <a:lnTo>
                <a:pt x="800100" y="1352550"/>
              </a:lnTo>
            </a:path>
          </a:pathLst>
        </a:custGeom>
        <a:ln w="3810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ja-JP" altLang="en-US"/>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noFill/>
        <a:ln w="53975" cmpd="sng">
          <a:solidFill>
            <a:srgbClr val="008000"/>
          </a:solidFill>
        </a:ln>
      </a:spPr>
      <a:bodyPr vertOverflow="clip" wrap="square" rtlCol="0" anchor="ctr"/>
      <a:lstStyle>
        <a:defPPr algn="ctr">
          <a:defRPr kumimoji="1"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H51"/>
  <sheetViews>
    <sheetView view="pageBreakPreview" topLeftCell="A22" zoomScaleNormal="100" zoomScaleSheetLayoutView="100" workbookViewId="0">
      <selection activeCell="B52" sqref="B52"/>
    </sheetView>
  </sheetViews>
  <sheetFormatPr defaultRowHeight="13.5"/>
  <cols>
    <col min="1" max="16384" width="9" style="19"/>
  </cols>
  <sheetData>
    <row r="8" spans="2:8" ht="24">
      <c r="B8" s="579" t="s">
        <v>47</v>
      </c>
      <c r="C8" s="579"/>
      <c r="D8" s="579"/>
      <c r="E8" s="579"/>
      <c r="F8" s="579"/>
      <c r="G8" s="579"/>
      <c r="H8" s="579"/>
    </row>
    <row r="9" spans="2:8" ht="24">
      <c r="B9" s="579" t="s">
        <v>48</v>
      </c>
      <c r="C9" s="579"/>
      <c r="D9" s="579"/>
      <c r="E9" s="579"/>
      <c r="F9" s="579"/>
      <c r="G9" s="579"/>
      <c r="H9" s="579"/>
    </row>
    <row r="12" spans="2:8" ht="24">
      <c r="B12" s="579" t="s">
        <v>62</v>
      </c>
      <c r="C12" s="579"/>
      <c r="D12" s="579"/>
      <c r="E12" s="579"/>
      <c r="F12" s="579"/>
      <c r="G12" s="579"/>
      <c r="H12" s="579"/>
    </row>
    <row r="13" spans="2:8" ht="24">
      <c r="B13" s="579" t="s">
        <v>63</v>
      </c>
      <c r="C13" s="579"/>
      <c r="D13" s="579"/>
      <c r="E13" s="579"/>
      <c r="F13" s="579"/>
      <c r="G13" s="579"/>
      <c r="H13" s="579"/>
    </row>
    <row r="21" spans="2:8" ht="24">
      <c r="B21" s="579" t="s">
        <v>3542</v>
      </c>
      <c r="C21" s="579"/>
      <c r="D21" s="579"/>
      <c r="E21" s="579"/>
      <c r="F21" s="579"/>
      <c r="G21" s="579"/>
      <c r="H21" s="579"/>
    </row>
    <row r="38" spans="2:8" ht="24">
      <c r="B38" s="579" t="s">
        <v>49</v>
      </c>
      <c r="C38" s="579"/>
      <c r="D38" s="579"/>
      <c r="E38" s="579"/>
      <c r="F38" s="579"/>
      <c r="G38" s="579"/>
      <c r="H38" s="579"/>
    </row>
    <row r="49" spans="2:8">
      <c r="B49" s="580" t="s">
        <v>50</v>
      </c>
      <c r="C49" s="580"/>
      <c r="D49" s="580" t="s">
        <v>51</v>
      </c>
      <c r="E49" s="580"/>
      <c r="F49" s="580" t="s">
        <v>52</v>
      </c>
      <c r="G49" s="580"/>
      <c r="H49" s="580"/>
    </row>
    <row r="50" spans="2:8">
      <c r="B50" s="581">
        <v>42551</v>
      </c>
      <c r="C50" s="580"/>
      <c r="D50" s="580" t="s">
        <v>53</v>
      </c>
      <c r="E50" s="580"/>
      <c r="F50" s="580" t="s">
        <v>54</v>
      </c>
      <c r="G50" s="580"/>
      <c r="H50" s="580"/>
    </row>
    <row r="51" spans="2:8">
      <c r="B51" s="580"/>
      <c r="C51" s="580"/>
      <c r="D51" s="580"/>
      <c r="E51" s="580"/>
      <c r="F51" s="580"/>
      <c r="G51" s="580"/>
      <c r="H51" s="580"/>
    </row>
  </sheetData>
  <mergeCells count="12">
    <mergeCell ref="B49:C49"/>
    <mergeCell ref="D49:E49"/>
    <mergeCell ref="F49:H49"/>
    <mergeCell ref="B50:C51"/>
    <mergeCell ref="D50:E51"/>
    <mergeCell ref="F50:H51"/>
    <mergeCell ref="B38:H38"/>
    <mergeCell ref="B8:H8"/>
    <mergeCell ref="B9:H9"/>
    <mergeCell ref="B12:H12"/>
    <mergeCell ref="B13:H13"/>
    <mergeCell ref="B21:H21"/>
  </mergeCells>
  <phoneticPr fontId="41"/>
  <pageMargins left="0.70866141732283472" right="0.70866141732283472" top="0.74803149606299213" bottom="0.74803149606299213" header="0.31496062992125984" footer="0.31496062992125984"/>
  <pageSetup paperSize="9" orientation="portrait" r:id="rId1"/>
  <headerFooter>
    <oddFooter>&amp;RCopyright©2016 NTTコミュニケーションズ株式会社</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G30"/>
  <sheetViews>
    <sheetView tabSelected="1" view="pageBreakPreview" topLeftCell="A27" zoomScaleNormal="100" zoomScaleSheetLayoutView="100" workbookViewId="0">
      <selection activeCell="F28" sqref="F28"/>
    </sheetView>
  </sheetViews>
  <sheetFormatPr defaultRowHeight="13.5"/>
  <cols>
    <col min="1" max="1" width="1.875" customWidth="1"/>
    <col min="2" max="2" width="4.25" style="308" bestFit="1" customWidth="1"/>
    <col min="3" max="3" width="9.625" style="308" customWidth="1"/>
    <col min="4" max="4" width="4.25" style="308" bestFit="1" customWidth="1"/>
    <col min="5" max="5" width="21.5" customWidth="1"/>
    <col min="6" max="6" width="39.375" customWidth="1"/>
    <col min="7" max="7" width="15.5" customWidth="1"/>
    <col min="8" max="8" width="1.875" customWidth="1"/>
  </cols>
  <sheetData>
    <row r="2" spans="2:7">
      <c r="B2" s="582" t="s">
        <v>55</v>
      </c>
      <c r="C2" s="582"/>
      <c r="D2" s="582"/>
      <c r="E2" s="582"/>
      <c r="F2" s="582"/>
      <c r="G2" s="582"/>
    </row>
    <row r="3" spans="2:7">
      <c r="B3" s="231" t="s">
        <v>56</v>
      </c>
      <c r="C3" s="231" t="s">
        <v>57</v>
      </c>
      <c r="D3" s="231" t="s">
        <v>58</v>
      </c>
      <c r="E3" s="20" t="s">
        <v>59</v>
      </c>
      <c r="F3" s="20" t="s">
        <v>60</v>
      </c>
      <c r="G3" s="20" t="s">
        <v>61</v>
      </c>
    </row>
    <row r="4" spans="2:7">
      <c r="B4" s="235">
        <v>1</v>
      </c>
      <c r="C4" s="233">
        <v>41729</v>
      </c>
      <c r="D4" s="232">
        <v>1</v>
      </c>
      <c r="E4" s="374" t="s">
        <v>64</v>
      </c>
      <c r="F4" s="536"/>
      <c r="G4" s="22" t="s">
        <v>65</v>
      </c>
    </row>
    <row r="5" spans="2:7" ht="39" customHeight="1">
      <c r="B5" s="309">
        <v>2</v>
      </c>
      <c r="C5" s="233">
        <v>41754</v>
      </c>
      <c r="D5" s="232">
        <v>1.1000000000000001</v>
      </c>
      <c r="E5" s="68" t="s">
        <v>1389</v>
      </c>
      <c r="F5" s="168" t="s">
        <v>2590</v>
      </c>
      <c r="G5" s="22" t="s">
        <v>65</v>
      </c>
    </row>
    <row r="6" spans="2:7" ht="39.75" customHeight="1">
      <c r="B6" s="309">
        <v>3</v>
      </c>
      <c r="C6" s="233">
        <v>41789</v>
      </c>
      <c r="D6" s="232">
        <v>1.2</v>
      </c>
      <c r="E6" s="68" t="s">
        <v>1482</v>
      </c>
      <c r="F6" s="168" t="s">
        <v>2589</v>
      </c>
      <c r="G6" s="22" t="s">
        <v>65</v>
      </c>
    </row>
    <row r="7" spans="2:7" ht="51.75" customHeight="1">
      <c r="B7" s="309">
        <v>4</v>
      </c>
      <c r="C7" s="233">
        <v>41908</v>
      </c>
      <c r="D7" s="232">
        <v>1.3</v>
      </c>
      <c r="E7" s="68" t="s">
        <v>1518</v>
      </c>
      <c r="F7" s="168" t="s">
        <v>2588</v>
      </c>
      <c r="G7" s="22" t="s">
        <v>65</v>
      </c>
    </row>
    <row r="8" spans="2:7" ht="75" customHeight="1">
      <c r="B8" s="310">
        <v>5</v>
      </c>
      <c r="C8" s="234">
        <v>41915</v>
      </c>
      <c r="D8" s="310">
        <v>1.31</v>
      </c>
      <c r="E8" s="228" t="s">
        <v>2315</v>
      </c>
      <c r="F8" s="229" t="s">
        <v>2587</v>
      </c>
      <c r="G8" s="230" t="s">
        <v>54</v>
      </c>
    </row>
    <row r="9" spans="2:7" ht="42" customHeight="1">
      <c r="B9" s="310">
        <v>6</v>
      </c>
      <c r="C9" s="234">
        <v>41943</v>
      </c>
      <c r="D9" s="310">
        <v>1.4</v>
      </c>
      <c r="E9" s="228" t="s">
        <v>2316</v>
      </c>
      <c r="F9" s="229" t="s">
        <v>2586</v>
      </c>
      <c r="G9" s="230" t="s">
        <v>54</v>
      </c>
    </row>
    <row r="10" spans="2:7" ht="197.25" customHeight="1">
      <c r="B10" s="315">
        <v>7</v>
      </c>
      <c r="C10" s="312">
        <v>41992</v>
      </c>
      <c r="D10" s="315">
        <v>1.5</v>
      </c>
      <c r="E10" s="375" t="s">
        <v>2397</v>
      </c>
      <c r="F10" s="313" t="s">
        <v>2398</v>
      </c>
      <c r="G10" s="314" t="s">
        <v>1764</v>
      </c>
    </row>
    <row r="11" spans="2:7" ht="138.75" customHeight="1">
      <c r="B11" s="380">
        <v>8</v>
      </c>
      <c r="C11" s="381">
        <v>42083</v>
      </c>
      <c r="D11" s="380">
        <v>1.6</v>
      </c>
      <c r="E11" s="375" t="s">
        <v>2580</v>
      </c>
      <c r="F11" s="229" t="s">
        <v>3309</v>
      </c>
      <c r="G11" s="230" t="s">
        <v>65</v>
      </c>
    </row>
    <row r="12" spans="2:7" ht="47.25" customHeight="1">
      <c r="B12" s="384">
        <v>9</v>
      </c>
      <c r="C12" s="234">
        <v>42185</v>
      </c>
      <c r="D12" s="385">
        <v>1.7</v>
      </c>
      <c r="E12" s="386" t="s">
        <v>2591</v>
      </c>
      <c r="F12" s="534" t="s">
        <v>2584</v>
      </c>
      <c r="G12" s="230" t="s">
        <v>2585</v>
      </c>
    </row>
    <row r="13" spans="2:7" ht="201" customHeight="1">
      <c r="B13" s="424">
        <v>10</v>
      </c>
      <c r="C13" s="234">
        <v>42265</v>
      </c>
      <c r="D13" s="424">
        <v>1.8</v>
      </c>
      <c r="E13" s="386" t="s">
        <v>2599</v>
      </c>
      <c r="F13" s="229" t="s">
        <v>3550</v>
      </c>
      <c r="G13" s="230" t="s">
        <v>65</v>
      </c>
    </row>
    <row r="14" spans="2:7" s="367" customFormat="1" ht="157.5">
      <c r="B14" s="484">
        <v>11</v>
      </c>
      <c r="C14" s="485">
        <v>42360</v>
      </c>
      <c r="D14" s="486">
        <v>1.9</v>
      </c>
      <c r="E14" s="487" t="s">
        <v>3467</v>
      </c>
      <c r="F14" s="535" t="s">
        <v>3549</v>
      </c>
      <c r="G14" s="488" t="s">
        <v>3325</v>
      </c>
    </row>
    <row r="15" spans="2:7" s="367" customFormat="1" ht="101.25">
      <c r="B15" s="484">
        <v>12</v>
      </c>
      <c r="C15" s="485">
        <v>42447</v>
      </c>
      <c r="D15" s="486">
        <v>2</v>
      </c>
      <c r="E15" s="487" t="s">
        <v>3468</v>
      </c>
      <c r="F15" s="535" t="s">
        <v>3512</v>
      </c>
      <c r="G15" s="488" t="s">
        <v>3325</v>
      </c>
    </row>
    <row r="16" spans="2:7" s="367" customFormat="1" ht="111" customHeight="1">
      <c r="B16" s="509">
        <v>13</v>
      </c>
      <c r="C16" s="510">
        <v>42453</v>
      </c>
      <c r="D16" s="511">
        <v>2.1</v>
      </c>
      <c r="E16" s="512" t="s">
        <v>3548</v>
      </c>
      <c r="F16" s="532" t="s">
        <v>3569</v>
      </c>
      <c r="G16" s="513" t="s">
        <v>3325</v>
      </c>
    </row>
    <row r="17" spans="1:7" s="367" customFormat="1" ht="80.25" customHeight="1">
      <c r="B17" s="519">
        <v>14</v>
      </c>
      <c r="C17" s="520">
        <v>42472</v>
      </c>
      <c r="D17" s="521">
        <v>2.1</v>
      </c>
      <c r="E17" s="522" t="s">
        <v>3548</v>
      </c>
      <c r="F17" s="533" t="s">
        <v>3561</v>
      </c>
      <c r="G17" s="523" t="s">
        <v>3325</v>
      </c>
    </row>
    <row r="18" spans="1:7" s="367" customFormat="1" ht="74.25" customHeight="1">
      <c r="B18" s="519">
        <v>15</v>
      </c>
      <c r="C18" s="520">
        <v>42472</v>
      </c>
      <c r="D18" s="521">
        <v>2.1</v>
      </c>
      <c r="E18" s="522" t="s">
        <v>3548</v>
      </c>
      <c r="F18" s="531" t="s">
        <v>3570</v>
      </c>
      <c r="G18" s="523" t="s">
        <v>3325</v>
      </c>
    </row>
    <row r="19" spans="1:7" s="367" customFormat="1" ht="59.25" customHeight="1">
      <c r="B19" s="519">
        <v>16</v>
      </c>
      <c r="C19" s="520">
        <v>42472</v>
      </c>
      <c r="D19" s="521">
        <v>2.1</v>
      </c>
      <c r="E19" s="522" t="s">
        <v>3548</v>
      </c>
      <c r="F19" s="531" t="s">
        <v>3597</v>
      </c>
      <c r="G19" s="523" t="s">
        <v>3325</v>
      </c>
    </row>
    <row r="20" spans="1:7" ht="124.5" customHeight="1">
      <c r="B20" s="519">
        <v>17</v>
      </c>
      <c r="C20" s="520">
        <v>42472</v>
      </c>
      <c r="D20" s="521">
        <v>2.1</v>
      </c>
      <c r="E20" s="522" t="s">
        <v>3548</v>
      </c>
      <c r="F20" s="531" t="s">
        <v>3571</v>
      </c>
      <c r="G20" s="523" t="s">
        <v>3325</v>
      </c>
    </row>
    <row r="21" spans="1:7" ht="60" customHeight="1">
      <c r="A21" s="320"/>
      <c r="B21" s="539">
        <v>19</v>
      </c>
      <c r="C21" s="540">
        <v>42486</v>
      </c>
      <c r="D21" s="539">
        <v>2.1</v>
      </c>
      <c r="E21" s="541" t="s">
        <v>3548</v>
      </c>
      <c r="F21" s="542" t="s">
        <v>3600</v>
      </c>
      <c r="G21" s="543" t="s">
        <v>3325</v>
      </c>
    </row>
    <row r="22" spans="1:7" s="362" customFormat="1" ht="84" customHeight="1">
      <c r="A22" s="320"/>
      <c r="B22" s="539">
        <v>20</v>
      </c>
      <c r="C22" s="540">
        <v>42486</v>
      </c>
      <c r="D22" s="539">
        <v>2.1</v>
      </c>
      <c r="E22" s="541" t="s">
        <v>3548</v>
      </c>
      <c r="F22" s="542" t="s">
        <v>3598</v>
      </c>
      <c r="G22" s="543" t="s">
        <v>3325</v>
      </c>
    </row>
    <row r="23" spans="1:7" s="362" customFormat="1" ht="82.5" customHeight="1">
      <c r="A23" s="320"/>
      <c r="B23" s="539">
        <v>21</v>
      </c>
      <c r="C23" s="540">
        <v>42486</v>
      </c>
      <c r="D23" s="539">
        <v>2.1</v>
      </c>
      <c r="E23" s="541" t="s">
        <v>3548</v>
      </c>
      <c r="F23" s="542" t="s">
        <v>3599</v>
      </c>
      <c r="G23" s="543" t="s">
        <v>3325</v>
      </c>
    </row>
    <row r="24" spans="1:7" s="362" customFormat="1" ht="82.5" customHeight="1">
      <c r="A24" s="320"/>
      <c r="B24" s="539">
        <v>22</v>
      </c>
      <c r="C24" s="540">
        <v>42492</v>
      </c>
      <c r="D24" s="539">
        <v>2.1</v>
      </c>
      <c r="E24" s="541" t="s">
        <v>3548</v>
      </c>
      <c r="F24" s="542" t="s">
        <v>3601</v>
      </c>
      <c r="G24" s="543" t="s">
        <v>3325</v>
      </c>
    </row>
    <row r="25" spans="1:7" s="362" customFormat="1" ht="82.5" customHeight="1">
      <c r="A25" s="320"/>
      <c r="B25" s="539">
        <v>22</v>
      </c>
      <c r="C25" s="540">
        <v>42492</v>
      </c>
      <c r="D25" s="539">
        <v>2.1</v>
      </c>
      <c r="E25" s="541" t="s">
        <v>3548</v>
      </c>
      <c r="F25" s="542" t="s">
        <v>3602</v>
      </c>
      <c r="G25" s="543" t="s">
        <v>3325</v>
      </c>
    </row>
    <row r="26" spans="1:7" s="362" customFormat="1" ht="45">
      <c r="B26" s="539">
        <v>23</v>
      </c>
      <c r="C26" s="540">
        <v>42502</v>
      </c>
      <c r="D26" s="539">
        <v>2.1</v>
      </c>
      <c r="E26" s="541" t="s">
        <v>3548</v>
      </c>
      <c r="F26" s="542" t="s">
        <v>3619</v>
      </c>
      <c r="G26" s="543" t="s">
        <v>3325</v>
      </c>
    </row>
    <row r="27" spans="1:7" s="362" customFormat="1" ht="187.5" customHeight="1">
      <c r="B27" s="562">
        <v>24</v>
      </c>
      <c r="C27" s="563">
        <v>42507</v>
      </c>
      <c r="D27" s="562">
        <v>2.1</v>
      </c>
      <c r="E27" s="564" t="s">
        <v>3548</v>
      </c>
      <c r="F27" s="565" t="s">
        <v>3632</v>
      </c>
      <c r="G27" s="566" t="s">
        <v>3325</v>
      </c>
    </row>
    <row r="28" spans="1:7" s="362" customFormat="1" ht="187.5" customHeight="1">
      <c r="B28" s="570">
        <v>25</v>
      </c>
      <c r="C28" s="571">
        <v>42523</v>
      </c>
      <c r="D28" s="570">
        <v>2.1</v>
      </c>
      <c r="E28" s="572" t="s">
        <v>3548</v>
      </c>
      <c r="F28" s="573" t="s">
        <v>3641</v>
      </c>
      <c r="G28" s="574" t="s">
        <v>3325</v>
      </c>
    </row>
    <row r="29" spans="1:7" s="362" customFormat="1" ht="126" customHeight="1">
      <c r="B29" s="1374">
        <v>26</v>
      </c>
      <c r="C29" s="1375">
        <v>42527</v>
      </c>
      <c r="D29" s="1374">
        <v>2.1</v>
      </c>
      <c r="E29" s="1376" t="s">
        <v>3548</v>
      </c>
      <c r="F29" s="1378" t="s">
        <v>3656</v>
      </c>
      <c r="G29" s="1377" t="s">
        <v>3325</v>
      </c>
    </row>
    <row r="30" spans="1:7">
      <c r="B30" s="517"/>
      <c r="C30" s="325"/>
      <c r="D30" s="517"/>
      <c r="E30" s="68"/>
      <c r="F30" s="168"/>
      <c r="G30" s="21"/>
    </row>
  </sheetData>
  <mergeCells count="1">
    <mergeCell ref="B2:G2"/>
  </mergeCells>
  <phoneticPr fontId="2"/>
  <pageMargins left="0.70866141732283472" right="0.70866141732283472" top="0.74803149606299213" bottom="0.74803149606299213" header="0.31496062992125984" footer="0.31496062992125984"/>
  <pageSetup paperSize="9" scale="90" fitToHeight="0" orientation="portrait" r:id="rId1"/>
  <headerFooter>
    <oddFooter>&amp;C&amp;P</oddFooter>
  </headerFooter>
  <rowBreaks count="1" manualBreakCount="1">
    <brk id="20"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I76"/>
  <sheetViews>
    <sheetView view="pageBreakPreview" topLeftCell="A34" zoomScaleNormal="100" zoomScaleSheetLayoutView="100" workbookViewId="0">
      <selection activeCell="W25" sqref="W25"/>
    </sheetView>
  </sheetViews>
  <sheetFormatPr defaultColWidth="6.25" defaultRowHeight="13.5"/>
  <sheetData>
    <row r="2" spans="2:3" ht="28.5">
      <c r="B2" s="7" t="s">
        <v>76</v>
      </c>
    </row>
    <row r="4" spans="2:3">
      <c r="B4" t="s">
        <v>77</v>
      </c>
    </row>
    <row r="7" spans="2:3" ht="18.75">
      <c r="B7" s="150" t="s">
        <v>590</v>
      </c>
    </row>
    <row r="9" spans="2:3">
      <c r="C9" t="s">
        <v>603</v>
      </c>
    </row>
    <row r="10" spans="2:3">
      <c r="C10" t="s">
        <v>1257</v>
      </c>
    </row>
    <row r="11" spans="2:3">
      <c r="C11" t="s">
        <v>1258</v>
      </c>
    </row>
    <row r="13" spans="2:3">
      <c r="C13" t="s">
        <v>1259</v>
      </c>
    </row>
    <row r="14" spans="2:3">
      <c r="C14" t="s">
        <v>1029</v>
      </c>
    </row>
    <row r="17" spans="2:9" ht="18.75">
      <c r="B17" s="150" t="s">
        <v>599</v>
      </c>
    </row>
    <row r="19" spans="2:9">
      <c r="C19" t="s">
        <v>604</v>
      </c>
    </row>
    <row r="22" spans="2:9" ht="18.75">
      <c r="B22" s="150" t="s">
        <v>598</v>
      </c>
    </row>
    <row r="24" spans="2:9">
      <c r="C24" t="s">
        <v>600</v>
      </c>
    </row>
    <row r="26" spans="2:9">
      <c r="C26" s="583" t="s">
        <v>78</v>
      </c>
      <c r="D26" s="583"/>
      <c r="E26" s="583"/>
      <c r="F26" s="584" t="s">
        <v>79</v>
      </c>
      <c r="G26" s="584"/>
      <c r="H26" s="584"/>
      <c r="I26" s="585"/>
    </row>
    <row r="27" spans="2:9" ht="27" customHeight="1">
      <c r="C27" s="586" t="s">
        <v>80</v>
      </c>
      <c r="D27" s="587"/>
      <c r="E27" s="588"/>
      <c r="F27" s="591" t="s">
        <v>81</v>
      </c>
      <c r="G27" s="592"/>
      <c r="H27" s="592"/>
      <c r="I27" s="592"/>
    </row>
    <row r="28" spans="2:9" ht="27" customHeight="1">
      <c r="C28" s="589"/>
      <c r="D28" s="582"/>
      <c r="E28" s="590"/>
      <c r="F28" s="591" t="s">
        <v>82</v>
      </c>
      <c r="G28" s="592"/>
      <c r="H28" s="592"/>
      <c r="I28" s="592"/>
    </row>
    <row r="29" spans="2:9">
      <c r="C29" s="586" t="s">
        <v>83</v>
      </c>
      <c r="D29" s="587"/>
      <c r="E29" s="588"/>
      <c r="F29" s="592" t="s">
        <v>84</v>
      </c>
      <c r="G29" s="592"/>
      <c r="H29" s="592"/>
      <c r="I29" s="592"/>
    </row>
    <row r="30" spans="2:9">
      <c r="C30" s="593"/>
      <c r="D30" s="594"/>
      <c r="E30" s="595"/>
      <c r="F30" s="592" t="s">
        <v>85</v>
      </c>
      <c r="G30" s="592"/>
      <c r="H30" s="592"/>
      <c r="I30" s="592"/>
    </row>
    <row r="31" spans="2:9">
      <c r="C31" s="589"/>
      <c r="D31" s="582"/>
      <c r="E31" s="590"/>
      <c r="F31" s="592" t="s">
        <v>86</v>
      </c>
      <c r="G31" s="592"/>
      <c r="H31" s="592"/>
      <c r="I31" s="592"/>
    </row>
    <row r="32" spans="2:9">
      <c r="C32" s="592" t="s">
        <v>87</v>
      </c>
      <c r="D32" s="592"/>
      <c r="E32" s="592"/>
      <c r="F32" s="592" t="s">
        <v>88</v>
      </c>
      <c r="G32" s="592"/>
      <c r="H32" s="592"/>
      <c r="I32" s="592"/>
    </row>
    <row r="33" spans="1:6">
      <c r="F33" t="s">
        <v>89</v>
      </c>
    </row>
    <row r="35" spans="1:6">
      <c r="C35" t="s">
        <v>660</v>
      </c>
    </row>
    <row r="36" spans="1:6">
      <c r="D36" t="s">
        <v>661</v>
      </c>
    </row>
    <row r="37" spans="1:6">
      <c r="D37" t="s">
        <v>662</v>
      </c>
    </row>
    <row r="38" spans="1:6">
      <c r="D38" t="s">
        <v>663</v>
      </c>
    </row>
    <row r="41" spans="1:6" ht="18.75">
      <c r="A41" s="29"/>
      <c r="B41" s="150" t="s">
        <v>592</v>
      </c>
    </row>
    <row r="43" spans="1:6">
      <c r="C43" t="s">
        <v>90</v>
      </c>
    </row>
    <row r="44" spans="1:6">
      <c r="C44" t="s">
        <v>601</v>
      </c>
    </row>
    <row r="45" spans="1:6">
      <c r="C45" t="s">
        <v>91</v>
      </c>
    </row>
    <row r="46" spans="1:6">
      <c r="C46" t="s">
        <v>92</v>
      </c>
    </row>
    <row r="48" spans="1:6">
      <c r="C48" t="s">
        <v>93</v>
      </c>
    </row>
    <row r="49" spans="2:4">
      <c r="C49" t="s">
        <v>94</v>
      </c>
    </row>
    <row r="50" spans="2:4">
      <c r="C50" t="s">
        <v>95</v>
      </c>
    </row>
    <row r="51" spans="2:4">
      <c r="C51" t="s">
        <v>96</v>
      </c>
    </row>
    <row r="52" spans="2:4">
      <c r="C52" t="s">
        <v>602</v>
      </c>
    </row>
    <row r="55" spans="2:4" ht="18.75">
      <c r="B55" s="150" t="s">
        <v>593</v>
      </c>
    </row>
    <row r="57" spans="2:4">
      <c r="C57" t="s">
        <v>605</v>
      </c>
    </row>
    <row r="58" spans="2:4">
      <c r="D58" t="s">
        <v>97</v>
      </c>
    </row>
    <row r="59" spans="2:4">
      <c r="D59" t="s">
        <v>98</v>
      </c>
    </row>
    <row r="60" spans="2:4" s="362" customFormat="1">
      <c r="D60" s="362" t="s">
        <v>3018</v>
      </c>
    </row>
    <row r="61" spans="2:4">
      <c r="D61" t="s">
        <v>1008</v>
      </c>
    </row>
    <row r="62" spans="2:4">
      <c r="D62" t="s">
        <v>1007</v>
      </c>
    </row>
    <row r="64" spans="2:4">
      <c r="C64" t="s">
        <v>99</v>
      </c>
    </row>
    <row r="67" spans="2:5" ht="18.75">
      <c r="B67" s="150" t="s">
        <v>984</v>
      </c>
    </row>
    <row r="69" spans="2:5">
      <c r="C69" t="s">
        <v>1055</v>
      </c>
    </row>
    <row r="70" spans="2:5">
      <c r="C70" t="s">
        <v>1384</v>
      </c>
    </row>
    <row r="71" spans="2:5">
      <c r="D71" t="s">
        <v>3019</v>
      </c>
    </row>
    <row r="72" spans="2:5">
      <c r="E72" t="s">
        <v>1010</v>
      </c>
    </row>
    <row r="73" spans="2:5">
      <c r="D73" t="s">
        <v>1009</v>
      </c>
    </row>
    <row r="74" spans="2:5">
      <c r="E74" t="s">
        <v>1011</v>
      </c>
    </row>
    <row r="75" spans="2:5">
      <c r="C75" t="s">
        <v>1006</v>
      </c>
    </row>
    <row r="76" spans="2:5">
      <c r="C76" t="s">
        <v>985</v>
      </c>
    </row>
  </sheetData>
  <mergeCells count="11">
    <mergeCell ref="C29:E31"/>
    <mergeCell ref="F29:I29"/>
    <mergeCell ref="F30:I30"/>
    <mergeCell ref="F31:I31"/>
    <mergeCell ref="C32:E32"/>
    <mergeCell ref="F32:I32"/>
    <mergeCell ref="C26:E26"/>
    <mergeCell ref="F26:I26"/>
    <mergeCell ref="C27:E28"/>
    <mergeCell ref="F27:I27"/>
    <mergeCell ref="F28:I28"/>
  </mergeCells>
  <phoneticPr fontId="44"/>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AN269"/>
  <sheetViews>
    <sheetView view="pageBreakPreview" zoomScaleNormal="100" zoomScaleSheetLayoutView="100" workbookViewId="0">
      <selection activeCell="AR23" sqref="AR23"/>
    </sheetView>
  </sheetViews>
  <sheetFormatPr defaultColWidth="3.125" defaultRowHeight="13.5"/>
  <cols>
    <col min="18" max="18" width="3.25" customWidth="1"/>
  </cols>
  <sheetData>
    <row r="2" spans="2:34" ht="28.5">
      <c r="B2" s="7" t="s">
        <v>591</v>
      </c>
    </row>
    <row r="5" spans="2:34" ht="18.75">
      <c r="B5" s="11" t="s">
        <v>103</v>
      </c>
    </row>
    <row r="7" spans="2:34">
      <c r="C7" t="s">
        <v>104</v>
      </c>
    </row>
    <row r="10" spans="2:34" s="12" customFormat="1" ht="14.25">
      <c r="B10" s="635" t="s">
        <v>105</v>
      </c>
      <c r="C10" s="636"/>
      <c r="D10" s="636"/>
      <c r="E10" s="636"/>
      <c r="F10" s="636"/>
      <c r="G10" s="636"/>
      <c r="H10" s="14"/>
      <c r="I10" s="14"/>
      <c r="J10" s="14"/>
      <c r="K10" s="30"/>
      <c r="L10" s="30"/>
      <c r="M10" s="14"/>
      <c r="N10" s="14"/>
      <c r="O10" s="14"/>
      <c r="P10" s="14"/>
      <c r="Q10" s="14"/>
      <c r="R10" s="14"/>
      <c r="S10" s="14"/>
      <c r="T10" s="14"/>
      <c r="U10" s="14"/>
      <c r="V10" s="31"/>
      <c r="W10" s="635" t="s">
        <v>106</v>
      </c>
      <c r="X10" s="635"/>
      <c r="Y10" s="635"/>
      <c r="Z10" s="635"/>
      <c r="AA10" s="635"/>
      <c r="AB10" s="635"/>
      <c r="AC10" s="13"/>
      <c r="AD10" s="14"/>
      <c r="AE10" s="14"/>
      <c r="AF10" s="14"/>
      <c r="AG10" s="14"/>
      <c r="AH10" s="14"/>
    </row>
    <row r="11" spans="2:34">
      <c r="B11" s="24"/>
      <c r="C11" s="24"/>
      <c r="D11" s="32"/>
      <c r="E11" s="33"/>
      <c r="F11" s="24"/>
      <c r="G11" s="24"/>
      <c r="H11" s="24"/>
      <c r="I11" s="24"/>
      <c r="J11" s="24"/>
      <c r="K11" s="34"/>
      <c r="L11" s="34"/>
      <c r="M11" s="24"/>
      <c r="N11" s="24"/>
      <c r="O11" s="24"/>
      <c r="P11" s="24"/>
      <c r="Q11" s="24"/>
      <c r="R11" s="24"/>
      <c r="S11" s="24"/>
      <c r="T11" s="24"/>
      <c r="U11" s="24"/>
      <c r="V11" s="24"/>
      <c r="W11" s="24"/>
      <c r="X11" s="24"/>
      <c r="Y11" s="32"/>
      <c r="Z11" s="33"/>
      <c r="AA11" s="34"/>
      <c r="AB11" s="34"/>
      <c r="AC11" s="34"/>
      <c r="AD11" s="34"/>
      <c r="AE11" s="34"/>
      <c r="AF11" s="34"/>
      <c r="AG11" s="34"/>
      <c r="AH11" s="34"/>
    </row>
    <row r="12" spans="2:34">
      <c r="B12" s="24"/>
      <c r="C12" s="24"/>
      <c r="D12" s="32"/>
      <c r="E12" s="605" t="s">
        <v>1056</v>
      </c>
      <c r="F12" s="606"/>
      <c r="G12" s="606"/>
      <c r="H12" s="606"/>
      <c r="I12" s="606"/>
      <c r="J12" s="606"/>
      <c r="K12" s="606"/>
      <c r="L12" s="606"/>
      <c r="M12" s="606"/>
      <c r="N12" s="606"/>
      <c r="O12" s="606"/>
      <c r="P12" s="606"/>
      <c r="Q12" s="606"/>
      <c r="R12" s="606"/>
      <c r="S12" s="606"/>
      <c r="T12" s="606"/>
      <c r="U12" s="606"/>
      <c r="V12" s="606"/>
      <c r="W12" s="606"/>
      <c r="X12" s="606"/>
      <c r="Y12" s="607"/>
      <c r="Z12" s="33"/>
      <c r="AA12" s="34"/>
      <c r="AB12" s="34"/>
      <c r="AC12" s="34"/>
      <c r="AD12" s="34"/>
      <c r="AE12" s="34"/>
      <c r="AF12" s="34"/>
      <c r="AG12" s="34"/>
      <c r="AH12" s="34"/>
    </row>
    <row r="13" spans="2:34">
      <c r="B13" s="24"/>
      <c r="C13" s="24"/>
      <c r="D13" s="32"/>
      <c r="E13" s="605" t="s">
        <v>1057</v>
      </c>
      <c r="F13" s="606"/>
      <c r="G13" s="606"/>
      <c r="H13" s="606"/>
      <c r="I13" s="606"/>
      <c r="J13" s="606"/>
      <c r="K13" s="606"/>
      <c r="L13" s="606"/>
      <c r="M13" s="606"/>
      <c r="N13" s="606"/>
      <c r="O13" s="606"/>
      <c r="P13" s="606"/>
      <c r="Q13" s="606"/>
      <c r="R13" s="606"/>
      <c r="S13" s="606"/>
      <c r="T13" s="606"/>
      <c r="U13" s="606"/>
      <c r="V13" s="606"/>
      <c r="W13" s="606"/>
      <c r="X13" s="606"/>
      <c r="Y13" s="607"/>
      <c r="Z13" s="33"/>
      <c r="AA13" s="34"/>
      <c r="AB13" s="34"/>
      <c r="AC13" s="34"/>
      <c r="AD13" s="34"/>
      <c r="AE13" s="34"/>
      <c r="AF13" s="34"/>
      <c r="AG13" s="34"/>
      <c r="AH13" s="34"/>
    </row>
    <row r="14" spans="2:34">
      <c r="B14" s="24"/>
      <c r="C14" s="24"/>
      <c r="D14" s="32"/>
      <c r="E14" s="33"/>
      <c r="F14" s="34"/>
      <c r="G14" s="34"/>
      <c r="H14" s="34"/>
      <c r="I14" s="34"/>
      <c r="J14" s="34"/>
      <c r="K14" s="34"/>
      <c r="L14" s="34"/>
      <c r="M14" s="34"/>
      <c r="N14" s="34"/>
      <c r="O14" s="34"/>
      <c r="P14" s="34"/>
      <c r="Q14" s="34"/>
      <c r="R14" s="34"/>
      <c r="S14" s="34"/>
      <c r="T14" s="34"/>
      <c r="U14" s="34"/>
      <c r="V14" s="34"/>
      <c r="W14" s="34"/>
      <c r="X14" s="34"/>
      <c r="Y14" s="32"/>
      <c r="Z14" s="33"/>
      <c r="AA14" s="34"/>
      <c r="AB14" s="34"/>
      <c r="AC14" s="34"/>
      <c r="AD14" s="34"/>
      <c r="AE14" s="34"/>
      <c r="AF14" s="34"/>
      <c r="AG14" s="34"/>
      <c r="AH14" s="34"/>
    </row>
    <row r="15" spans="2:34">
      <c r="B15" s="24"/>
      <c r="C15" s="24"/>
      <c r="D15" s="32"/>
      <c r="E15" s="33"/>
      <c r="F15" s="34"/>
      <c r="G15" s="34"/>
      <c r="H15" s="34"/>
      <c r="I15" s="34"/>
      <c r="J15" s="34"/>
      <c r="K15" s="34"/>
      <c r="L15" s="34"/>
      <c r="M15" s="34"/>
      <c r="N15" s="34"/>
      <c r="O15" s="34"/>
      <c r="P15" s="34"/>
      <c r="Q15" s="34"/>
      <c r="R15" s="34"/>
      <c r="S15" s="34"/>
      <c r="T15" s="34"/>
      <c r="U15" s="34"/>
      <c r="V15" s="34"/>
      <c r="W15" s="34"/>
      <c r="X15" s="34"/>
      <c r="Y15" s="32"/>
      <c r="Z15" s="33"/>
      <c r="AA15" s="34"/>
      <c r="AB15" s="34"/>
      <c r="AC15" s="34"/>
      <c r="AD15" s="34"/>
      <c r="AE15" s="34"/>
      <c r="AF15" s="34"/>
      <c r="AG15" s="34"/>
      <c r="AH15" s="34"/>
    </row>
    <row r="16" spans="2:34">
      <c r="B16" s="24"/>
      <c r="C16" s="24"/>
      <c r="D16" s="32"/>
      <c r="E16" s="605" t="s">
        <v>1059</v>
      </c>
      <c r="F16" s="606"/>
      <c r="G16" s="606"/>
      <c r="H16" s="606"/>
      <c r="I16" s="606"/>
      <c r="J16" s="606"/>
      <c r="K16" s="606"/>
      <c r="L16" s="606"/>
      <c r="M16" s="606"/>
      <c r="N16" s="606"/>
      <c r="O16" s="606"/>
      <c r="P16" s="606"/>
      <c r="Q16" s="606"/>
      <c r="R16" s="606"/>
      <c r="S16" s="606"/>
      <c r="T16" s="606"/>
      <c r="U16" s="606"/>
      <c r="V16" s="606"/>
      <c r="W16" s="606"/>
      <c r="X16" s="606"/>
      <c r="Y16" s="607"/>
      <c r="Z16" s="33"/>
      <c r="AA16" s="34"/>
      <c r="AB16" s="34"/>
      <c r="AC16" s="34"/>
      <c r="AD16" s="34"/>
      <c r="AE16" s="34"/>
      <c r="AF16" s="34"/>
      <c r="AG16" s="34"/>
      <c r="AH16" s="34"/>
    </row>
    <row r="17" spans="2:34">
      <c r="B17" s="24"/>
      <c r="C17" s="24"/>
      <c r="D17" s="32"/>
      <c r="E17" s="605" t="s">
        <v>1058</v>
      </c>
      <c r="F17" s="606"/>
      <c r="G17" s="606"/>
      <c r="H17" s="606"/>
      <c r="I17" s="606"/>
      <c r="J17" s="606"/>
      <c r="K17" s="606"/>
      <c r="L17" s="606"/>
      <c r="M17" s="606"/>
      <c r="N17" s="606"/>
      <c r="O17" s="606"/>
      <c r="P17" s="606"/>
      <c r="Q17" s="606"/>
      <c r="R17" s="606"/>
      <c r="S17" s="606"/>
      <c r="T17" s="606"/>
      <c r="U17" s="606"/>
      <c r="V17" s="606"/>
      <c r="W17" s="606"/>
      <c r="X17" s="606"/>
      <c r="Y17" s="607"/>
      <c r="Z17" s="33"/>
      <c r="AA17" s="34"/>
      <c r="AB17" s="34"/>
      <c r="AC17" s="34"/>
      <c r="AD17" s="34"/>
      <c r="AE17" s="34"/>
      <c r="AF17" s="34"/>
      <c r="AG17" s="34"/>
      <c r="AH17" s="34"/>
    </row>
    <row r="18" spans="2:34">
      <c r="B18" s="24"/>
      <c r="C18" s="24"/>
      <c r="D18" s="32"/>
      <c r="E18" s="33"/>
      <c r="F18" s="34"/>
      <c r="G18" s="34"/>
      <c r="H18" s="34"/>
      <c r="I18" s="34"/>
      <c r="J18" s="34"/>
      <c r="K18" s="34"/>
      <c r="L18" s="34"/>
      <c r="M18" s="34"/>
      <c r="N18" s="34"/>
      <c r="O18" s="34"/>
      <c r="P18" s="34"/>
      <c r="Q18" s="34"/>
      <c r="R18" s="34"/>
      <c r="S18" s="34"/>
      <c r="T18" s="34"/>
      <c r="U18" s="34"/>
      <c r="V18" s="34"/>
      <c r="W18" s="34"/>
      <c r="X18" s="34"/>
      <c r="Y18" s="32"/>
      <c r="Z18" s="33"/>
      <c r="AA18" s="34"/>
      <c r="AB18" s="34"/>
      <c r="AC18" s="34"/>
      <c r="AD18" s="34"/>
      <c r="AE18" s="34"/>
      <c r="AF18" s="34"/>
      <c r="AG18" s="34"/>
      <c r="AH18" s="34"/>
    </row>
    <row r="19" spans="2:34">
      <c r="B19" s="24"/>
      <c r="C19" s="24"/>
      <c r="D19" s="32"/>
      <c r="E19" s="33"/>
      <c r="F19" s="34"/>
      <c r="G19" s="34"/>
      <c r="H19" s="34"/>
      <c r="I19" s="34"/>
      <c r="J19" s="34"/>
      <c r="K19" s="34"/>
      <c r="L19" s="34"/>
      <c r="M19" s="34"/>
      <c r="N19" s="34"/>
      <c r="O19" s="34"/>
      <c r="P19" s="34"/>
      <c r="Q19" s="34"/>
      <c r="R19" s="34"/>
      <c r="S19" s="34"/>
      <c r="T19" s="34"/>
      <c r="U19" s="34"/>
      <c r="V19" s="34"/>
      <c r="W19" s="34"/>
      <c r="X19" s="34"/>
      <c r="Y19" s="32"/>
      <c r="Z19" s="33"/>
      <c r="AA19" s="34"/>
      <c r="AB19" s="34"/>
      <c r="AC19" s="34"/>
      <c r="AD19" s="34"/>
      <c r="AE19" s="34"/>
      <c r="AF19" s="34"/>
      <c r="AG19" s="34"/>
      <c r="AH19" s="34"/>
    </row>
    <row r="20" spans="2:34">
      <c r="B20" s="24"/>
      <c r="C20" s="24"/>
      <c r="D20" s="32"/>
      <c r="E20" s="33"/>
      <c r="F20" s="34"/>
      <c r="G20" s="34"/>
      <c r="H20" s="34"/>
      <c r="I20" s="34"/>
      <c r="J20" s="34"/>
      <c r="K20" s="34"/>
      <c r="L20" s="34"/>
      <c r="M20" s="34"/>
      <c r="N20" s="34"/>
      <c r="O20" s="34"/>
      <c r="P20" s="34"/>
      <c r="Q20" s="34"/>
      <c r="R20" s="34"/>
      <c r="S20" s="34"/>
      <c r="T20" s="34"/>
      <c r="U20" s="34"/>
      <c r="V20" s="34"/>
      <c r="W20" s="34"/>
      <c r="X20" s="34"/>
      <c r="Y20" s="32"/>
      <c r="Z20" s="33"/>
      <c r="AA20" s="34"/>
      <c r="AB20" s="34"/>
      <c r="AC20" s="34"/>
      <c r="AD20" s="34"/>
      <c r="AE20" s="34"/>
      <c r="AF20" s="34"/>
      <c r="AG20" s="34"/>
      <c r="AH20" s="34"/>
    </row>
    <row r="21" spans="2:34">
      <c r="B21" s="24"/>
      <c r="C21" s="24"/>
      <c r="D21" s="32"/>
      <c r="E21" s="33"/>
      <c r="F21" s="24"/>
      <c r="G21" s="24"/>
      <c r="H21" s="24"/>
      <c r="I21" s="24"/>
      <c r="J21" s="24"/>
      <c r="K21" s="34"/>
      <c r="L21" s="34"/>
      <c r="M21" s="24"/>
      <c r="N21" s="24"/>
      <c r="O21" s="24"/>
      <c r="P21" s="24"/>
      <c r="Q21" s="24"/>
      <c r="R21" s="24"/>
      <c r="S21" s="24"/>
      <c r="T21" s="24"/>
      <c r="U21" s="24"/>
      <c r="V21" s="24"/>
      <c r="W21" s="24"/>
      <c r="X21" s="24"/>
      <c r="Y21" s="32"/>
      <c r="Z21" s="33"/>
      <c r="AA21" s="34"/>
      <c r="AB21" s="34"/>
      <c r="AC21" s="34"/>
      <c r="AD21" s="34"/>
      <c r="AE21" s="34"/>
      <c r="AF21" s="34"/>
      <c r="AG21" s="34"/>
      <c r="AH21" s="34"/>
    </row>
    <row r="22" spans="2:34">
      <c r="B22" s="24"/>
      <c r="C22" s="24"/>
      <c r="D22" s="32"/>
      <c r="E22" s="33"/>
      <c r="F22" s="24"/>
      <c r="G22" s="24"/>
      <c r="H22" s="24"/>
      <c r="I22" s="24"/>
      <c r="J22" s="24"/>
      <c r="K22" s="34"/>
      <c r="L22" s="34"/>
      <c r="M22" s="24"/>
      <c r="N22" s="24"/>
      <c r="O22" s="24"/>
      <c r="P22" s="24"/>
      <c r="Q22" s="24"/>
      <c r="R22" s="24"/>
      <c r="S22" s="24"/>
      <c r="T22" s="24"/>
      <c r="U22" s="24"/>
      <c r="V22" s="24"/>
      <c r="W22" s="24"/>
      <c r="X22" s="24"/>
      <c r="Y22" s="32"/>
      <c r="Z22" s="33"/>
      <c r="AA22" s="34"/>
      <c r="AB22" s="34"/>
      <c r="AC22" s="34"/>
      <c r="AD22" s="34"/>
      <c r="AE22" s="34"/>
      <c r="AF22" s="34"/>
      <c r="AG22" s="34"/>
      <c r="AH22" s="34"/>
    </row>
    <row r="23" spans="2:34">
      <c r="B23" s="24"/>
      <c r="C23" s="24"/>
      <c r="D23" s="24"/>
      <c r="E23" s="637" t="s">
        <v>26</v>
      </c>
      <c r="F23" s="638"/>
      <c r="G23" s="638"/>
      <c r="H23" s="638"/>
      <c r="I23" s="638"/>
      <c r="J23" s="638"/>
      <c r="K23" s="638"/>
      <c r="L23" s="638"/>
      <c r="M23" s="638"/>
      <c r="N23" s="638"/>
      <c r="O23" s="638"/>
      <c r="P23" s="638"/>
      <c r="Q23" s="638"/>
      <c r="R23" s="638"/>
      <c r="S23" s="638"/>
      <c r="T23" s="638"/>
      <c r="U23" s="638"/>
      <c r="V23" s="638"/>
      <c r="W23" s="638"/>
      <c r="X23" s="638"/>
      <c r="Y23" s="638"/>
      <c r="Z23" s="34"/>
      <c r="AA23" s="34"/>
      <c r="AB23" s="34"/>
      <c r="AC23" s="34"/>
      <c r="AD23" s="34"/>
      <c r="AE23" s="34"/>
      <c r="AF23" s="34"/>
      <c r="AG23" s="34"/>
      <c r="AH23" s="24"/>
    </row>
    <row r="24" spans="2:34">
      <c r="B24" s="24"/>
      <c r="C24" s="24"/>
      <c r="D24" s="24"/>
      <c r="E24" s="15"/>
      <c r="F24" s="27"/>
      <c r="G24" s="27"/>
      <c r="H24" s="27"/>
      <c r="I24" s="27"/>
      <c r="J24" s="27"/>
      <c r="K24" s="27"/>
      <c r="L24" s="27"/>
      <c r="M24" s="27"/>
      <c r="N24" s="27"/>
      <c r="O24" s="27"/>
      <c r="P24" s="27"/>
      <c r="Q24" s="27"/>
      <c r="R24" s="27"/>
      <c r="S24" s="27"/>
      <c r="T24" s="27"/>
      <c r="U24" s="27"/>
      <c r="V24" s="27"/>
      <c r="W24" s="27"/>
      <c r="X24" s="27"/>
      <c r="Y24" s="27"/>
      <c r="Z24" s="34"/>
      <c r="AA24" s="34"/>
      <c r="AB24" s="34"/>
      <c r="AC24" s="34"/>
      <c r="AD24" s="34"/>
      <c r="AE24" s="34"/>
      <c r="AF24" s="34"/>
      <c r="AG24" s="34"/>
      <c r="AH24" s="24"/>
    </row>
    <row r="25" spans="2:34">
      <c r="B25" s="24"/>
      <c r="C25" s="24" t="s">
        <v>606</v>
      </c>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row>
    <row r="26" spans="2:34">
      <c r="B26" s="24"/>
      <c r="C26" s="24" t="s">
        <v>107</v>
      </c>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row>
    <row r="27" spans="2:34">
      <c r="B27" s="24"/>
      <c r="C27" s="24" t="s">
        <v>1260</v>
      </c>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row>
    <row r="28" spans="2:34">
      <c r="B28" s="24"/>
      <c r="C28" s="24" t="s">
        <v>1241</v>
      </c>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row>
    <row r="29" spans="2:34">
      <c r="B29" s="24"/>
      <c r="C29" s="24" t="s">
        <v>1261</v>
      </c>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row>
    <row r="30" spans="2:34">
      <c r="B30" s="24"/>
      <c r="C30" s="24" t="s">
        <v>625</v>
      </c>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row>
    <row r="31" spans="2:34">
      <c r="B31" s="24"/>
      <c r="C31" s="24" t="s">
        <v>626</v>
      </c>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row>
    <row r="32" spans="2:34">
      <c r="B32" s="24"/>
      <c r="C32" s="24" t="s">
        <v>589</v>
      </c>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row>
    <row r="33" spans="2:40">
      <c r="B33" s="24"/>
      <c r="C33" s="24" t="s">
        <v>607</v>
      </c>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row>
    <row r="34" spans="2:40">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row>
    <row r="35" spans="2:40">
      <c r="B35" s="24"/>
      <c r="C35" s="24" t="s">
        <v>1060</v>
      </c>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row>
    <row r="36" spans="2:40">
      <c r="B36" s="24"/>
      <c r="C36" s="24" t="s">
        <v>1061</v>
      </c>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row>
    <row r="37" spans="2:40">
      <c r="B37" s="24"/>
      <c r="C37" s="24" t="s">
        <v>608</v>
      </c>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row>
    <row r="39" spans="2:40" ht="18.75">
      <c r="B39" s="11" t="s">
        <v>108</v>
      </c>
    </row>
    <row r="41" spans="2:40">
      <c r="C41" t="s">
        <v>13</v>
      </c>
    </row>
    <row r="44" spans="2:40" ht="27" customHeight="1">
      <c r="C44" s="614" t="s">
        <v>12</v>
      </c>
      <c r="D44" s="616"/>
      <c r="E44" s="639" t="s">
        <v>14</v>
      </c>
      <c r="F44" s="640"/>
      <c r="G44" s="640"/>
      <c r="H44" s="640"/>
      <c r="I44" s="640"/>
      <c r="J44" s="640"/>
      <c r="K44" s="640"/>
      <c r="L44" s="640"/>
      <c r="M44" s="640"/>
      <c r="N44" s="640"/>
      <c r="O44" s="640"/>
      <c r="P44" s="641"/>
      <c r="Q44" s="642" t="s">
        <v>1299</v>
      </c>
      <c r="R44" s="643"/>
      <c r="S44" s="643"/>
      <c r="T44" s="643"/>
      <c r="U44" s="643"/>
      <c r="V44" s="643"/>
      <c r="W44" s="643"/>
      <c r="X44" s="643"/>
      <c r="Y44" s="643"/>
      <c r="Z44" s="643"/>
      <c r="AA44" s="643"/>
      <c r="AB44" s="644"/>
      <c r="AC44" s="614" t="s">
        <v>998</v>
      </c>
      <c r="AD44" s="615"/>
      <c r="AE44" s="615"/>
      <c r="AF44" s="615"/>
      <c r="AG44" s="615"/>
      <c r="AH44" s="615"/>
      <c r="AI44" s="615"/>
      <c r="AJ44" s="615"/>
      <c r="AK44" s="615"/>
      <c r="AL44" s="615"/>
      <c r="AM44" s="615"/>
      <c r="AN44" s="616"/>
    </row>
    <row r="45" spans="2:40" ht="54" customHeight="1">
      <c r="C45" s="625" t="s">
        <v>109</v>
      </c>
      <c r="D45" s="626"/>
      <c r="E45" s="645" t="s">
        <v>110</v>
      </c>
      <c r="F45" s="640"/>
      <c r="G45" s="640"/>
      <c r="H45" s="640"/>
      <c r="I45" s="640"/>
      <c r="J45" s="640"/>
      <c r="K45" s="640"/>
      <c r="L45" s="640"/>
      <c r="M45" s="640"/>
      <c r="N45" s="640"/>
      <c r="O45" s="640"/>
      <c r="P45" s="641"/>
      <c r="Q45" s="646" t="s">
        <v>24</v>
      </c>
      <c r="R45" s="647"/>
      <c r="S45" s="647"/>
      <c r="T45" s="647"/>
      <c r="U45" s="647"/>
      <c r="V45" s="647"/>
      <c r="W45" s="647"/>
      <c r="X45" s="647"/>
      <c r="Y45" s="647"/>
      <c r="Z45" s="647"/>
      <c r="AA45" s="647"/>
      <c r="AB45" s="648"/>
      <c r="AC45" s="608" t="s">
        <v>1300</v>
      </c>
      <c r="AD45" s="617"/>
      <c r="AE45" s="617"/>
      <c r="AF45" s="617"/>
      <c r="AG45" s="617"/>
      <c r="AH45" s="617"/>
      <c r="AI45" s="617"/>
      <c r="AJ45" s="617"/>
      <c r="AK45" s="617"/>
      <c r="AL45" s="617"/>
      <c r="AM45" s="617"/>
      <c r="AN45" s="618"/>
    </row>
    <row r="46" spans="2:40" ht="93.75" customHeight="1">
      <c r="C46" s="625" t="s">
        <v>111</v>
      </c>
      <c r="D46" s="626"/>
      <c r="E46" s="608" t="s">
        <v>1301</v>
      </c>
      <c r="F46" s="627"/>
      <c r="G46" s="627"/>
      <c r="H46" s="627"/>
      <c r="I46" s="627"/>
      <c r="J46" s="627"/>
      <c r="K46" s="627"/>
      <c r="L46" s="627"/>
      <c r="M46" s="627"/>
      <c r="N46" s="627"/>
      <c r="O46" s="627"/>
      <c r="P46" s="628"/>
      <c r="Q46" s="649" t="s">
        <v>112</v>
      </c>
      <c r="R46" s="650"/>
      <c r="S46" s="650"/>
      <c r="T46" s="650"/>
      <c r="U46" s="650"/>
      <c r="V46" s="650"/>
      <c r="W46" s="650"/>
      <c r="X46" s="650"/>
      <c r="Y46" s="650"/>
      <c r="Z46" s="650"/>
      <c r="AA46" s="650"/>
      <c r="AB46" s="651"/>
      <c r="AC46" s="608" t="s">
        <v>1062</v>
      </c>
      <c r="AD46" s="609"/>
      <c r="AE46" s="609"/>
      <c r="AF46" s="609"/>
      <c r="AG46" s="609"/>
      <c r="AH46" s="609"/>
      <c r="AI46" s="609"/>
      <c r="AJ46" s="609"/>
      <c r="AK46" s="609"/>
      <c r="AL46" s="609"/>
      <c r="AM46" s="609"/>
      <c r="AN46" s="610"/>
    </row>
    <row r="47" spans="2:40" ht="110.25" customHeight="1">
      <c r="C47" s="625" t="s">
        <v>1000</v>
      </c>
      <c r="D47" s="626"/>
      <c r="E47" s="645" t="s">
        <v>113</v>
      </c>
      <c r="F47" s="640"/>
      <c r="G47" s="640"/>
      <c r="H47" s="640"/>
      <c r="I47" s="640"/>
      <c r="J47" s="640"/>
      <c r="K47" s="640"/>
      <c r="L47" s="640"/>
      <c r="M47" s="640"/>
      <c r="N47" s="640"/>
      <c r="O47" s="640"/>
      <c r="P47" s="641"/>
      <c r="Q47" s="646" t="s">
        <v>1001</v>
      </c>
      <c r="R47" s="647"/>
      <c r="S47" s="647"/>
      <c r="T47" s="647"/>
      <c r="U47" s="647"/>
      <c r="V47" s="647"/>
      <c r="W47" s="647"/>
      <c r="X47" s="647"/>
      <c r="Y47" s="647"/>
      <c r="Z47" s="647"/>
      <c r="AA47" s="647"/>
      <c r="AB47" s="648"/>
      <c r="AC47" s="611" t="s">
        <v>1002</v>
      </c>
      <c r="AD47" s="612"/>
      <c r="AE47" s="612"/>
      <c r="AF47" s="612"/>
      <c r="AG47" s="612"/>
      <c r="AH47" s="612"/>
      <c r="AI47" s="612"/>
      <c r="AJ47" s="612"/>
      <c r="AK47" s="612"/>
      <c r="AL47" s="612"/>
      <c r="AM47" s="612"/>
      <c r="AN47" s="613"/>
    </row>
    <row r="48" spans="2:40" ht="86.25" customHeight="1">
      <c r="C48" s="625" t="s">
        <v>114</v>
      </c>
      <c r="D48" s="626"/>
      <c r="E48" s="608" t="s">
        <v>1302</v>
      </c>
      <c r="F48" s="627"/>
      <c r="G48" s="627"/>
      <c r="H48" s="627"/>
      <c r="I48" s="627"/>
      <c r="J48" s="627"/>
      <c r="K48" s="627"/>
      <c r="L48" s="627"/>
      <c r="M48" s="627"/>
      <c r="N48" s="627"/>
      <c r="O48" s="627"/>
      <c r="P48" s="628"/>
      <c r="Q48" s="629" t="s">
        <v>24</v>
      </c>
      <c r="R48" s="629"/>
      <c r="S48" s="629"/>
      <c r="T48" s="629"/>
      <c r="U48" s="629"/>
      <c r="V48" s="629"/>
      <c r="W48" s="629"/>
      <c r="X48" s="629"/>
      <c r="Y48" s="629"/>
      <c r="Z48" s="629"/>
      <c r="AA48" s="629"/>
      <c r="AB48" s="629"/>
      <c r="AC48" s="608" t="s">
        <v>1062</v>
      </c>
      <c r="AD48" s="609"/>
      <c r="AE48" s="609"/>
      <c r="AF48" s="609"/>
      <c r="AG48" s="609"/>
      <c r="AH48" s="609"/>
      <c r="AI48" s="609"/>
      <c r="AJ48" s="609"/>
      <c r="AK48" s="609"/>
      <c r="AL48" s="609"/>
      <c r="AM48" s="609"/>
      <c r="AN48" s="610"/>
    </row>
    <row r="49" spans="2:40" ht="110.25" customHeight="1">
      <c r="C49" s="625" t="s">
        <v>115</v>
      </c>
      <c r="D49" s="626"/>
      <c r="E49" s="645" t="s">
        <v>628</v>
      </c>
      <c r="F49" s="640"/>
      <c r="G49" s="640"/>
      <c r="H49" s="640"/>
      <c r="I49" s="640"/>
      <c r="J49" s="640"/>
      <c r="K49" s="640"/>
      <c r="L49" s="640"/>
      <c r="M49" s="640"/>
      <c r="N49" s="640"/>
      <c r="O49" s="640"/>
      <c r="P49" s="641"/>
      <c r="Q49" s="652" t="s">
        <v>25</v>
      </c>
      <c r="R49" s="652"/>
      <c r="S49" s="652"/>
      <c r="T49" s="652"/>
      <c r="U49" s="652"/>
      <c r="V49" s="652"/>
      <c r="W49" s="652"/>
      <c r="X49" s="652"/>
      <c r="Y49" s="652"/>
      <c r="Z49" s="652"/>
      <c r="AA49" s="652"/>
      <c r="AB49" s="652"/>
      <c r="AC49" s="611" t="s">
        <v>1004</v>
      </c>
      <c r="AD49" s="612"/>
      <c r="AE49" s="612"/>
      <c r="AF49" s="612"/>
      <c r="AG49" s="612"/>
      <c r="AH49" s="612"/>
      <c r="AI49" s="612"/>
      <c r="AJ49" s="612"/>
      <c r="AK49" s="612"/>
      <c r="AL49" s="612"/>
      <c r="AM49" s="612"/>
      <c r="AN49" s="613"/>
    </row>
    <row r="50" spans="2:40" ht="86.25" customHeight="1">
      <c r="C50" s="625" t="s">
        <v>629</v>
      </c>
      <c r="D50" s="626"/>
      <c r="E50" s="608" t="s">
        <v>1303</v>
      </c>
      <c r="F50" s="627"/>
      <c r="G50" s="627"/>
      <c r="H50" s="627"/>
      <c r="I50" s="627"/>
      <c r="J50" s="627"/>
      <c r="K50" s="627"/>
      <c r="L50" s="627"/>
      <c r="M50" s="627"/>
      <c r="N50" s="627"/>
      <c r="O50" s="627"/>
      <c r="P50" s="628"/>
      <c r="Q50" s="629" t="s">
        <v>24</v>
      </c>
      <c r="R50" s="629"/>
      <c r="S50" s="629"/>
      <c r="T50" s="629"/>
      <c r="U50" s="629"/>
      <c r="V50" s="629"/>
      <c r="W50" s="629"/>
      <c r="X50" s="629"/>
      <c r="Y50" s="629"/>
      <c r="Z50" s="629"/>
      <c r="AA50" s="629"/>
      <c r="AB50" s="629"/>
      <c r="AC50" s="608" t="s">
        <v>1062</v>
      </c>
      <c r="AD50" s="609"/>
      <c r="AE50" s="609"/>
      <c r="AF50" s="609"/>
      <c r="AG50" s="609"/>
      <c r="AH50" s="609"/>
      <c r="AI50" s="609"/>
      <c r="AJ50" s="609"/>
      <c r="AK50" s="609"/>
      <c r="AL50" s="609"/>
      <c r="AM50" s="609"/>
      <c r="AN50" s="610"/>
    </row>
    <row r="51" spans="2:40" ht="110.25" customHeight="1">
      <c r="C51" s="625" t="s">
        <v>999</v>
      </c>
      <c r="D51" s="626"/>
      <c r="E51" s="645" t="s">
        <v>631</v>
      </c>
      <c r="F51" s="640"/>
      <c r="G51" s="640"/>
      <c r="H51" s="640"/>
      <c r="I51" s="640"/>
      <c r="J51" s="640"/>
      <c r="K51" s="640"/>
      <c r="L51" s="640"/>
      <c r="M51" s="640"/>
      <c r="N51" s="640"/>
      <c r="O51" s="640"/>
      <c r="P51" s="641"/>
      <c r="Q51" s="652" t="s">
        <v>25</v>
      </c>
      <c r="R51" s="652"/>
      <c r="S51" s="652"/>
      <c r="T51" s="652"/>
      <c r="U51" s="652"/>
      <c r="V51" s="652"/>
      <c r="W51" s="652"/>
      <c r="X51" s="652"/>
      <c r="Y51" s="652"/>
      <c r="Z51" s="652"/>
      <c r="AA51" s="652"/>
      <c r="AB51" s="652"/>
      <c r="AC51" s="611" t="s">
        <v>1003</v>
      </c>
      <c r="AD51" s="612"/>
      <c r="AE51" s="612"/>
      <c r="AF51" s="612"/>
      <c r="AG51" s="612"/>
      <c r="AH51" s="612"/>
      <c r="AI51" s="612"/>
      <c r="AJ51" s="612"/>
      <c r="AK51" s="612"/>
      <c r="AL51" s="612"/>
      <c r="AM51" s="612"/>
      <c r="AN51" s="613"/>
    </row>
    <row r="52" spans="2:40" ht="79.5" customHeight="1">
      <c r="C52" s="625" t="s">
        <v>116</v>
      </c>
      <c r="D52" s="626"/>
      <c r="E52" s="608" t="s">
        <v>1304</v>
      </c>
      <c r="F52" s="627"/>
      <c r="G52" s="627"/>
      <c r="H52" s="627"/>
      <c r="I52" s="627"/>
      <c r="J52" s="627"/>
      <c r="K52" s="627"/>
      <c r="L52" s="627"/>
      <c r="M52" s="627"/>
      <c r="N52" s="627"/>
      <c r="O52" s="627"/>
      <c r="P52" s="628"/>
      <c r="Q52" s="629" t="s">
        <v>24</v>
      </c>
      <c r="R52" s="629"/>
      <c r="S52" s="629"/>
      <c r="T52" s="629"/>
      <c r="U52" s="629"/>
      <c r="V52" s="629"/>
      <c r="W52" s="629"/>
      <c r="X52" s="629"/>
      <c r="Y52" s="629"/>
      <c r="Z52" s="629"/>
      <c r="AA52" s="629"/>
      <c r="AB52" s="629"/>
      <c r="AC52" s="608" t="s">
        <v>1062</v>
      </c>
      <c r="AD52" s="609"/>
      <c r="AE52" s="609"/>
      <c r="AF52" s="609"/>
      <c r="AG52" s="609"/>
      <c r="AH52" s="609"/>
      <c r="AI52" s="609"/>
      <c r="AJ52" s="609"/>
      <c r="AK52" s="609"/>
      <c r="AL52" s="609"/>
      <c r="AM52" s="609"/>
      <c r="AN52" s="610"/>
    </row>
    <row r="55" spans="2:40" ht="18.75">
      <c r="B55" s="11" t="s">
        <v>117</v>
      </c>
    </row>
    <row r="57" spans="2:40">
      <c r="C57" t="s">
        <v>118</v>
      </c>
    </row>
    <row r="59" spans="2:40">
      <c r="B59" s="35"/>
      <c r="C59" s="34" t="s">
        <v>119</v>
      </c>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24"/>
      <c r="AG59" s="24"/>
      <c r="AH59" s="24"/>
    </row>
    <row r="60" spans="2:40">
      <c r="B60" s="35"/>
      <c r="C60" s="34"/>
      <c r="D60" s="34" t="s">
        <v>120</v>
      </c>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24"/>
      <c r="AG60" s="24"/>
      <c r="AH60" s="24"/>
    </row>
    <row r="61" spans="2:40">
      <c r="B61" s="24"/>
      <c r="C61" s="630" t="s">
        <v>487</v>
      </c>
      <c r="D61" s="631"/>
      <c r="E61" s="631"/>
      <c r="F61" s="631"/>
      <c r="G61" s="631"/>
      <c r="H61" s="631"/>
      <c r="I61" s="631"/>
      <c r="J61" s="631"/>
      <c r="K61" s="631"/>
      <c r="L61" s="632"/>
      <c r="M61" s="633" t="s">
        <v>121</v>
      </c>
      <c r="N61" s="633"/>
      <c r="O61" s="633"/>
      <c r="P61" s="633"/>
      <c r="Q61" s="633"/>
      <c r="R61" s="633"/>
      <c r="S61" s="633"/>
      <c r="T61" s="633"/>
      <c r="U61" s="633"/>
      <c r="V61" s="633"/>
      <c r="W61" s="633"/>
      <c r="X61" s="633"/>
      <c r="Y61" s="633"/>
      <c r="Z61" s="633"/>
      <c r="AA61" s="633"/>
      <c r="AB61" s="633"/>
      <c r="AC61" s="633"/>
      <c r="AD61" s="633"/>
      <c r="AE61" s="633"/>
      <c r="AF61" s="633"/>
      <c r="AG61" s="633"/>
      <c r="AH61" s="633"/>
    </row>
    <row r="62" spans="2:40">
      <c r="B62" s="24"/>
      <c r="C62" s="634" t="s">
        <v>122</v>
      </c>
      <c r="D62" s="631"/>
      <c r="E62" s="631"/>
      <c r="F62" s="631"/>
      <c r="G62" s="631"/>
      <c r="H62" s="631"/>
      <c r="I62" s="631"/>
      <c r="J62" s="631"/>
      <c r="K62" s="631"/>
      <c r="L62" s="632"/>
      <c r="M62" s="653" t="s">
        <v>123</v>
      </c>
      <c r="N62" s="653"/>
      <c r="O62" s="653"/>
      <c r="P62" s="653"/>
      <c r="Q62" s="653"/>
      <c r="R62" s="653"/>
      <c r="S62" s="653"/>
      <c r="T62" s="653"/>
      <c r="U62" s="653"/>
      <c r="V62" s="653"/>
      <c r="W62" s="653"/>
      <c r="X62" s="653"/>
      <c r="Y62" s="653"/>
      <c r="Z62" s="653"/>
      <c r="AA62" s="653"/>
      <c r="AB62" s="653"/>
      <c r="AC62" s="653"/>
      <c r="AD62" s="653"/>
      <c r="AE62" s="653"/>
      <c r="AF62" s="653"/>
      <c r="AG62" s="653"/>
      <c r="AH62" s="653"/>
    </row>
    <row r="63" spans="2:40">
      <c r="B63" s="24"/>
      <c r="C63" s="654" t="s">
        <v>124</v>
      </c>
      <c r="D63" s="655"/>
      <c r="E63" s="655"/>
      <c r="F63" s="655"/>
      <c r="G63" s="655"/>
      <c r="H63" s="655"/>
      <c r="I63" s="655"/>
      <c r="J63" s="655"/>
      <c r="K63" s="655"/>
      <c r="L63" s="656"/>
      <c r="M63" s="653" t="s">
        <v>125</v>
      </c>
      <c r="N63" s="653"/>
      <c r="O63" s="653"/>
      <c r="P63" s="653"/>
      <c r="Q63" s="653"/>
      <c r="R63" s="653"/>
      <c r="S63" s="653"/>
      <c r="T63" s="653"/>
      <c r="U63" s="653"/>
      <c r="V63" s="653"/>
      <c r="W63" s="653"/>
      <c r="X63" s="653"/>
      <c r="Y63" s="653"/>
      <c r="Z63" s="653"/>
      <c r="AA63" s="653"/>
      <c r="AB63" s="653"/>
      <c r="AC63" s="653"/>
      <c r="AD63" s="653"/>
      <c r="AE63" s="653"/>
      <c r="AF63" s="653"/>
      <c r="AG63" s="653"/>
      <c r="AH63" s="653"/>
    </row>
    <row r="64" spans="2:40">
      <c r="B64" s="16"/>
      <c r="C64" s="36"/>
      <c r="D64" s="36"/>
      <c r="E64" s="36"/>
      <c r="F64" s="36"/>
      <c r="G64" s="36"/>
      <c r="H64" s="36"/>
      <c r="I64" s="36"/>
      <c r="J64" s="36"/>
      <c r="K64" s="17"/>
      <c r="L64" s="17"/>
      <c r="M64" s="36"/>
      <c r="N64" s="36"/>
      <c r="O64" s="36"/>
      <c r="P64" s="36"/>
      <c r="Q64" s="36"/>
      <c r="R64" s="36"/>
      <c r="S64" s="17"/>
      <c r="T64" s="17"/>
      <c r="U64" s="17"/>
      <c r="V64" s="17"/>
      <c r="W64" s="17"/>
      <c r="X64" s="17"/>
      <c r="Y64" s="17"/>
      <c r="Z64" s="17"/>
      <c r="AA64" s="17"/>
      <c r="AB64" s="18"/>
      <c r="AC64" s="18"/>
      <c r="AD64" s="18"/>
      <c r="AE64" s="17"/>
      <c r="AF64" s="17"/>
      <c r="AG64" s="17"/>
      <c r="AH64" s="16"/>
    </row>
    <row r="65" spans="2:34">
      <c r="B65" s="35"/>
      <c r="C65" s="34" t="s">
        <v>126</v>
      </c>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24"/>
      <c r="AG65" s="24"/>
      <c r="AH65" s="24"/>
    </row>
    <row r="66" spans="2:34">
      <c r="B66" s="24"/>
      <c r="C66" s="630" t="s">
        <v>27</v>
      </c>
      <c r="D66" s="631"/>
      <c r="E66" s="631"/>
      <c r="F66" s="631"/>
      <c r="G66" s="631"/>
      <c r="H66" s="631"/>
      <c r="I66" s="631"/>
      <c r="J66" s="631"/>
      <c r="K66" s="631"/>
      <c r="L66" s="632"/>
      <c r="M66" s="633" t="s">
        <v>121</v>
      </c>
      <c r="N66" s="633"/>
      <c r="O66" s="633"/>
      <c r="P66" s="633"/>
      <c r="Q66" s="633"/>
      <c r="R66" s="633"/>
      <c r="S66" s="633"/>
      <c r="T66" s="633"/>
      <c r="U66" s="633"/>
      <c r="V66" s="633"/>
      <c r="W66" s="633"/>
      <c r="X66" s="633"/>
      <c r="Y66" s="633"/>
      <c r="Z66" s="633"/>
      <c r="AA66" s="633"/>
      <c r="AB66" s="633"/>
      <c r="AC66" s="633"/>
      <c r="AD66" s="633"/>
      <c r="AE66" s="633"/>
      <c r="AF66" s="633"/>
      <c r="AG66" s="633"/>
      <c r="AH66" s="633"/>
    </row>
    <row r="67" spans="2:34" s="8" customFormat="1">
      <c r="B67" s="37"/>
      <c r="C67" s="657">
        <v>1</v>
      </c>
      <c r="D67" s="658"/>
      <c r="E67" s="658"/>
      <c r="F67" s="658"/>
      <c r="G67" s="658"/>
      <c r="H67" s="658"/>
      <c r="I67" s="658"/>
      <c r="J67" s="658"/>
      <c r="K67" s="658"/>
      <c r="L67" s="659"/>
      <c r="M67" s="653" t="s">
        <v>127</v>
      </c>
      <c r="N67" s="653"/>
      <c r="O67" s="653"/>
      <c r="P67" s="653"/>
      <c r="Q67" s="653"/>
      <c r="R67" s="653"/>
      <c r="S67" s="653"/>
      <c r="T67" s="653"/>
      <c r="U67" s="653"/>
      <c r="V67" s="653"/>
      <c r="W67" s="653"/>
      <c r="X67" s="653"/>
      <c r="Y67" s="653"/>
      <c r="Z67" s="653"/>
      <c r="AA67" s="653"/>
      <c r="AB67" s="653"/>
      <c r="AC67" s="653"/>
      <c r="AD67" s="653"/>
      <c r="AE67" s="653"/>
      <c r="AF67" s="653"/>
      <c r="AG67" s="653"/>
      <c r="AH67" s="653"/>
    </row>
    <row r="68" spans="2:34" s="8" customFormat="1">
      <c r="B68" s="37"/>
      <c r="C68" s="657">
        <v>2</v>
      </c>
      <c r="D68" s="658"/>
      <c r="E68" s="658"/>
      <c r="F68" s="658"/>
      <c r="G68" s="658"/>
      <c r="H68" s="658"/>
      <c r="I68" s="658"/>
      <c r="J68" s="658"/>
      <c r="K68" s="658"/>
      <c r="L68" s="659"/>
      <c r="M68" s="653" t="s">
        <v>128</v>
      </c>
      <c r="N68" s="653"/>
      <c r="O68" s="653"/>
      <c r="P68" s="653"/>
      <c r="Q68" s="653"/>
      <c r="R68" s="653"/>
      <c r="S68" s="653"/>
      <c r="T68" s="653"/>
      <c r="U68" s="653"/>
      <c r="V68" s="653"/>
      <c r="W68" s="653"/>
      <c r="X68" s="653"/>
      <c r="Y68" s="653"/>
      <c r="Z68" s="653"/>
      <c r="AA68" s="653"/>
      <c r="AB68" s="653"/>
      <c r="AC68" s="653"/>
      <c r="AD68" s="653"/>
      <c r="AE68" s="653"/>
      <c r="AF68" s="653"/>
      <c r="AG68" s="653"/>
      <c r="AH68" s="653"/>
    </row>
    <row r="69" spans="2:34" s="8" customFormat="1">
      <c r="B69" s="37"/>
      <c r="C69" s="657">
        <v>3</v>
      </c>
      <c r="D69" s="658"/>
      <c r="E69" s="658"/>
      <c r="F69" s="658"/>
      <c r="G69" s="658"/>
      <c r="H69" s="658"/>
      <c r="I69" s="658"/>
      <c r="J69" s="658"/>
      <c r="K69" s="658"/>
      <c r="L69" s="659"/>
      <c r="M69" s="653" t="s">
        <v>88</v>
      </c>
      <c r="N69" s="653"/>
      <c r="O69" s="653"/>
      <c r="P69" s="653"/>
      <c r="Q69" s="653"/>
      <c r="R69" s="653"/>
      <c r="S69" s="653"/>
      <c r="T69" s="653"/>
      <c r="U69" s="653"/>
      <c r="V69" s="653"/>
      <c r="W69" s="653"/>
      <c r="X69" s="653"/>
      <c r="Y69" s="653"/>
      <c r="Z69" s="653"/>
      <c r="AA69" s="653"/>
      <c r="AB69" s="653"/>
      <c r="AC69" s="653"/>
      <c r="AD69" s="653"/>
      <c r="AE69" s="653"/>
      <c r="AF69" s="653"/>
      <c r="AG69" s="653"/>
      <c r="AH69" s="653"/>
    </row>
    <row r="70" spans="2:34" s="8" customFormat="1">
      <c r="B70" s="37"/>
      <c r="C70" s="660">
        <v>4</v>
      </c>
      <c r="D70" s="661"/>
      <c r="E70" s="661"/>
      <c r="F70" s="661"/>
      <c r="G70" s="661"/>
      <c r="H70" s="661"/>
      <c r="I70" s="661"/>
      <c r="J70" s="661"/>
      <c r="K70" s="661"/>
      <c r="L70" s="662"/>
      <c r="M70" s="663" t="s">
        <v>609</v>
      </c>
      <c r="N70" s="663"/>
      <c r="O70" s="663"/>
      <c r="P70" s="663"/>
      <c r="Q70" s="663"/>
      <c r="R70" s="663"/>
      <c r="S70" s="663"/>
      <c r="T70" s="663"/>
      <c r="U70" s="663"/>
      <c r="V70" s="663"/>
      <c r="W70" s="663"/>
      <c r="X70" s="663"/>
      <c r="Y70" s="663"/>
      <c r="Z70" s="663"/>
      <c r="AA70" s="663"/>
      <c r="AB70" s="663"/>
      <c r="AC70" s="663"/>
      <c r="AD70" s="663"/>
      <c r="AE70" s="663"/>
      <c r="AF70" s="663"/>
      <c r="AG70" s="663"/>
      <c r="AH70" s="663"/>
    </row>
    <row r="71" spans="2:34" s="8" customFormat="1">
      <c r="B71" s="37"/>
      <c r="C71" s="657">
        <v>5</v>
      </c>
      <c r="D71" s="658"/>
      <c r="E71" s="658"/>
      <c r="F71" s="658"/>
      <c r="G71" s="658"/>
      <c r="H71" s="658"/>
      <c r="I71" s="658"/>
      <c r="J71" s="658"/>
      <c r="K71" s="658"/>
      <c r="L71" s="659"/>
      <c r="M71" s="653" t="s">
        <v>129</v>
      </c>
      <c r="N71" s="653"/>
      <c r="O71" s="653"/>
      <c r="P71" s="653"/>
      <c r="Q71" s="653"/>
      <c r="R71" s="653"/>
      <c r="S71" s="653"/>
      <c r="T71" s="653"/>
      <c r="U71" s="653"/>
      <c r="V71" s="653"/>
      <c r="W71" s="653"/>
      <c r="X71" s="653"/>
      <c r="Y71" s="653"/>
      <c r="Z71" s="653"/>
      <c r="AA71" s="653"/>
      <c r="AB71" s="653"/>
      <c r="AC71" s="653"/>
      <c r="AD71" s="653"/>
      <c r="AE71" s="653"/>
      <c r="AF71" s="653"/>
      <c r="AG71" s="653"/>
      <c r="AH71" s="653"/>
    </row>
    <row r="72" spans="2:34" s="8" customFormat="1">
      <c r="B72" s="37"/>
      <c r="C72" s="657">
        <v>6</v>
      </c>
      <c r="D72" s="658"/>
      <c r="E72" s="658"/>
      <c r="F72" s="658"/>
      <c r="G72" s="658"/>
      <c r="H72" s="658"/>
      <c r="I72" s="658"/>
      <c r="J72" s="658"/>
      <c r="K72" s="658"/>
      <c r="L72" s="659"/>
      <c r="M72" s="653" t="s">
        <v>130</v>
      </c>
      <c r="N72" s="653"/>
      <c r="O72" s="653"/>
      <c r="P72" s="653"/>
      <c r="Q72" s="653"/>
      <c r="R72" s="653"/>
      <c r="S72" s="653"/>
      <c r="T72" s="653"/>
      <c r="U72" s="653"/>
      <c r="V72" s="653"/>
      <c r="W72" s="653"/>
      <c r="X72" s="653"/>
      <c r="Y72" s="653"/>
      <c r="Z72" s="653"/>
      <c r="AA72" s="653"/>
      <c r="AB72" s="653"/>
      <c r="AC72" s="653"/>
      <c r="AD72" s="653"/>
      <c r="AE72" s="653"/>
      <c r="AF72" s="653"/>
      <c r="AG72" s="653"/>
      <c r="AH72" s="653"/>
    </row>
    <row r="73" spans="2:34" s="8" customFormat="1">
      <c r="B73" s="37"/>
      <c r="C73" s="657">
        <v>7</v>
      </c>
      <c r="D73" s="658"/>
      <c r="E73" s="658"/>
      <c r="F73" s="658"/>
      <c r="G73" s="658"/>
      <c r="H73" s="658"/>
      <c r="I73" s="658"/>
      <c r="J73" s="658"/>
      <c r="K73" s="658"/>
      <c r="L73" s="659"/>
      <c r="M73" s="653" t="s">
        <v>131</v>
      </c>
      <c r="N73" s="653"/>
      <c r="O73" s="653"/>
      <c r="P73" s="653"/>
      <c r="Q73" s="653"/>
      <c r="R73" s="653"/>
      <c r="S73" s="653"/>
      <c r="T73" s="653"/>
      <c r="U73" s="653"/>
      <c r="V73" s="653"/>
      <c r="W73" s="653"/>
      <c r="X73" s="653"/>
      <c r="Y73" s="653"/>
      <c r="Z73" s="653"/>
      <c r="AA73" s="653"/>
      <c r="AB73" s="653"/>
      <c r="AC73" s="653"/>
      <c r="AD73" s="653"/>
      <c r="AE73" s="653"/>
      <c r="AF73" s="653"/>
      <c r="AG73" s="653"/>
      <c r="AH73" s="653"/>
    </row>
    <row r="74" spans="2:34">
      <c r="B74" s="16"/>
      <c r="C74" s="36"/>
      <c r="D74" s="36"/>
      <c r="E74" s="36"/>
      <c r="F74" s="36"/>
      <c r="G74" s="36"/>
      <c r="H74" s="36"/>
      <c r="I74" s="36"/>
      <c r="J74" s="36"/>
      <c r="K74" s="17"/>
      <c r="L74" s="17"/>
      <c r="M74" s="36"/>
      <c r="N74" s="36"/>
      <c r="O74" s="36"/>
      <c r="P74" s="36"/>
      <c r="Q74" s="36"/>
      <c r="R74" s="36"/>
      <c r="S74" s="17"/>
      <c r="T74" s="17"/>
      <c r="U74" s="17"/>
      <c r="V74" s="17"/>
      <c r="W74" s="17"/>
      <c r="X74" s="17"/>
      <c r="Y74" s="17"/>
      <c r="Z74" s="17"/>
      <c r="AA74" s="17"/>
      <c r="AB74" s="18"/>
      <c r="AC74" s="18"/>
      <c r="AD74" s="18"/>
      <c r="AE74" s="17"/>
      <c r="AF74" s="17"/>
      <c r="AG74" s="17"/>
      <c r="AH74" s="16"/>
    </row>
    <row r="75" spans="2:34">
      <c r="B75" s="35"/>
      <c r="C75" s="34" t="s">
        <v>488</v>
      </c>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24"/>
      <c r="AG75" s="24"/>
      <c r="AH75" s="24"/>
    </row>
    <row r="76" spans="2:34">
      <c r="B76" s="24"/>
      <c r="C76" s="630" t="s">
        <v>132</v>
      </c>
      <c r="D76" s="631"/>
      <c r="E76" s="631"/>
      <c r="F76" s="631"/>
      <c r="G76" s="631"/>
      <c r="H76" s="631"/>
      <c r="I76" s="631"/>
      <c r="J76" s="631"/>
      <c r="K76" s="631"/>
      <c r="L76" s="632"/>
      <c r="M76" s="633" t="s">
        <v>121</v>
      </c>
      <c r="N76" s="633"/>
      <c r="O76" s="633"/>
      <c r="P76" s="633"/>
      <c r="Q76" s="633"/>
      <c r="R76" s="633"/>
      <c r="S76" s="633"/>
      <c r="T76" s="633"/>
      <c r="U76" s="633"/>
      <c r="V76" s="633"/>
      <c r="W76" s="633"/>
      <c r="X76" s="633"/>
      <c r="Y76" s="633"/>
      <c r="Z76" s="633"/>
      <c r="AA76" s="633"/>
      <c r="AB76" s="633"/>
      <c r="AC76" s="633"/>
      <c r="AD76" s="633"/>
      <c r="AE76" s="633"/>
      <c r="AF76" s="633"/>
      <c r="AG76" s="633"/>
      <c r="AH76" s="633"/>
    </row>
    <row r="77" spans="2:34" s="8" customFormat="1">
      <c r="B77" s="37"/>
      <c r="C77" s="664" t="s">
        <v>1040</v>
      </c>
      <c r="D77" s="658"/>
      <c r="E77" s="658"/>
      <c r="F77" s="658"/>
      <c r="G77" s="658"/>
      <c r="H77" s="658"/>
      <c r="I77" s="658"/>
      <c r="J77" s="658"/>
      <c r="K77" s="658"/>
      <c r="L77" s="659"/>
      <c r="M77" s="653" t="s">
        <v>133</v>
      </c>
      <c r="N77" s="653"/>
      <c r="O77" s="653"/>
      <c r="P77" s="653"/>
      <c r="Q77" s="653"/>
      <c r="R77" s="653"/>
      <c r="S77" s="653"/>
      <c r="T77" s="653"/>
      <c r="U77" s="653"/>
      <c r="V77" s="653"/>
      <c r="W77" s="653"/>
      <c r="X77" s="653"/>
      <c r="Y77" s="653"/>
      <c r="Z77" s="653"/>
      <c r="AA77" s="653"/>
      <c r="AB77" s="653"/>
      <c r="AC77" s="653"/>
      <c r="AD77" s="653"/>
      <c r="AE77" s="653"/>
      <c r="AF77" s="653"/>
      <c r="AG77" s="653"/>
      <c r="AH77" s="653"/>
    </row>
    <row r="78" spans="2:34" s="8" customFormat="1">
      <c r="B78" s="37"/>
      <c r="C78" s="665" t="s">
        <v>1041</v>
      </c>
      <c r="D78" s="666"/>
      <c r="E78" s="666"/>
      <c r="F78" s="666"/>
      <c r="G78" s="666"/>
      <c r="H78" s="666"/>
      <c r="I78" s="666"/>
      <c r="J78" s="666"/>
      <c r="K78" s="666"/>
      <c r="L78" s="667"/>
      <c r="M78" s="653" t="s">
        <v>2698</v>
      </c>
      <c r="N78" s="653"/>
      <c r="O78" s="653"/>
      <c r="P78" s="653"/>
      <c r="Q78" s="653"/>
      <c r="R78" s="653"/>
      <c r="S78" s="653"/>
      <c r="T78" s="653"/>
      <c r="U78" s="653"/>
      <c r="V78" s="653"/>
      <c r="W78" s="653"/>
      <c r="X78" s="653"/>
      <c r="Y78" s="653"/>
      <c r="Z78" s="653"/>
      <c r="AA78" s="653"/>
      <c r="AB78" s="653"/>
      <c r="AC78" s="653"/>
      <c r="AD78" s="653"/>
      <c r="AE78" s="653"/>
      <c r="AF78" s="653"/>
      <c r="AG78" s="653"/>
      <c r="AH78" s="653"/>
    </row>
    <row r="79" spans="2:34" s="8" customFormat="1">
      <c r="B79" s="37"/>
      <c r="C79" s="665" t="s">
        <v>2699</v>
      </c>
      <c r="D79" s="666"/>
      <c r="E79" s="666"/>
      <c r="F79" s="666"/>
      <c r="G79" s="666"/>
      <c r="H79" s="666"/>
      <c r="I79" s="666"/>
      <c r="J79" s="666"/>
      <c r="K79" s="666"/>
      <c r="L79" s="667"/>
      <c r="M79" s="653" t="s">
        <v>2700</v>
      </c>
      <c r="N79" s="653"/>
      <c r="O79" s="653"/>
      <c r="P79" s="653"/>
      <c r="Q79" s="653"/>
      <c r="R79" s="653"/>
      <c r="S79" s="653"/>
      <c r="T79" s="653"/>
      <c r="U79" s="653"/>
      <c r="V79" s="653"/>
      <c r="W79" s="653"/>
      <c r="X79" s="653"/>
      <c r="Y79" s="653"/>
      <c r="Z79" s="653"/>
      <c r="AA79" s="653"/>
      <c r="AB79" s="653"/>
      <c r="AC79" s="653"/>
      <c r="AD79" s="653"/>
      <c r="AE79" s="653"/>
      <c r="AF79" s="653"/>
      <c r="AG79" s="653"/>
      <c r="AH79" s="653"/>
    </row>
    <row r="80" spans="2:34">
      <c r="C80" s="36"/>
      <c r="D80" s="36"/>
      <c r="E80" s="36"/>
      <c r="F80" s="36"/>
      <c r="G80" s="36"/>
      <c r="H80" s="36"/>
      <c r="I80" s="36"/>
      <c r="J80" s="36"/>
      <c r="K80" s="17"/>
      <c r="L80" s="17"/>
      <c r="M80" s="36"/>
      <c r="N80" s="36"/>
      <c r="O80" s="36"/>
      <c r="P80" s="36"/>
      <c r="Q80" s="36"/>
      <c r="R80" s="36"/>
      <c r="S80" s="17"/>
      <c r="T80" s="17"/>
      <c r="U80" s="17"/>
      <c r="V80" s="17"/>
      <c r="W80" s="17"/>
      <c r="X80" s="17"/>
      <c r="Y80" s="17"/>
      <c r="Z80" s="17"/>
      <c r="AA80" s="17"/>
      <c r="AB80" s="18"/>
      <c r="AC80" s="18"/>
      <c r="AD80" s="18"/>
      <c r="AE80" s="17"/>
      <c r="AF80" s="17"/>
      <c r="AG80" s="17"/>
      <c r="AH80" s="16"/>
    </row>
    <row r="81" spans="3:34">
      <c r="C81" s="9" t="s">
        <v>134</v>
      </c>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3:34">
      <c r="C82" s="9"/>
      <c r="D82" s="16" t="s">
        <v>627</v>
      </c>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3:34">
      <c r="C83" s="9"/>
      <c r="D83" s="16"/>
      <c r="E83" s="16" t="s">
        <v>155</v>
      </c>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3:34">
      <c r="C84" s="9"/>
      <c r="D84" s="16"/>
      <c r="E84" s="16" t="s">
        <v>158</v>
      </c>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3:34">
      <c r="C85" s="9"/>
      <c r="D85" s="16"/>
      <c r="E85" s="16" t="s">
        <v>160</v>
      </c>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3:34">
      <c r="C86" s="9"/>
      <c r="D86" s="16" t="s">
        <v>135</v>
      </c>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3:34">
      <c r="C87" s="671" t="s">
        <v>28</v>
      </c>
      <c r="D87" s="671"/>
      <c r="E87" s="671"/>
      <c r="F87" s="671"/>
      <c r="G87" s="671"/>
      <c r="H87" s="671" t="s">
        <v>136</v>
      </c>
      <c r="I87" s="671"/>
      <c r="J87" s="671"/>
      <c r="K87" s="671"/>
      <c r="L87" s="671"/>
      <c r="M87" s="633" t="s">
        <v>121</v>
      </c>
      <c r="N87" s="633"/>
      <c r="O87" s="633"/>
      <c r="P87" s="633"/>
      <c r="Q87" s="633"/>
      <c r="R87" s="633"/>
      <c r="S87" s="633"/>
      <c r="T87" s="633"/>
      <c r="U87" s="633"/>
      <c r="V87" s="633"/>
      <c r="W87" s="633"/>
      <c r="X87" s="633"/>
      <c r="Y87" s="633"/>
      <c r="Z87" s="633"/>
      <c r="AA87" s="633"/>
      <c r="AB87" s="633"/>
      <c r="AC87" s="633"/>
      <c r="AD87" s="633"/>
      <c r="AE87" s="633"/>
      <c r="AF87" s="633"/>
      <c r="AG87" s="633"/>
      <c r="AH87" s="633"/>
    </row>
    <row r="88" spans="3:34">
      <c r="C88" s="668" t="s">
        <v>137</v>
      </c>
      <c r="D88" s="668"/>
      <c r="E88" s="668"/>
      <c r="F88" s="668"/>
      <c r="G88" s="668"/>
      <c r="H88" s="669" t="s">
        <v>138</v>
      </c>
      <c r="I88" s="669"/>
      <c r="J88" s="669"/>
      <c r="K88" s="669"/>
      <c r="L88" s="669"/>
      <c r="M88" s="653" t="s">
        <v>137</v>
      </c>
      <c r="N88" s="653"/>
      <c r="O88" s="653"/>
      <c r="P88" s="653"/>
      <c r="Q88" s="653"/>
      <c r="R88" s="653"/>
      <c r="S88" s="653"/>
      <c r="T88" s="653"/>
      <c r="U88" s="653"/>
      <c r="V88" s="653"/>
      <c r="W88" s="653"/>
      <c r="X88" s="653"/>
      <c r="Y88" s="653"/>
      <c r="Z88" s="653"/>
      <c r="AA88" s="653"/>
      <c r="AB88" s="653"/>
      <c r="AC88" s="653"/>
      <c r="AD88" s="653"/>
      <c r="AE88" s="653"/>
      <c r="AF88" s="653"/>
      <c r="AG88" s="653"/>
      <c r="AH88" s="653"/>
    </row>
    <row r="89" spans="3:34">
      <c r="C89" s="668" t="s">
        <v>30</v>
      </c>
      <c r="D89" s="668"/>
      <c r="E89" s="668"/>
      <c r="F89" s="668"/>
      <c r="G89" s="668"/>
      <c r="H89" s="669" t="s">
        <v>31</v>
      </c>
      <c r="I89" s="669"/>
      <c r="J89" s="669"/>
      <c r="K89" s="669"/>
      <c r="L89" s="669"/>
      <c r="M89" s="653" t="s">
        <v>139</v>
      </c>
      <c r="N89" s="653"/>
      <c r="O89" s="653"/>
      <c r="P89" s="653"/>
      <c r="Q89" s="653"/>
      <c r="R89" s="653"/>
      <c r="S89" s="653"/>
      <c r="T89" s="653"/>
      <c r="U89" s="653"/>
      <c r="V89" s="653"/>
      <c r="W89" s="653"/>
      <c r="X89" s="653"/>
      <c r="Y89" s="653"/>
      <c r="Z89" s="653"/>
      <c r="AA89" s="653"/>
      <c r="AB89" s="653"/>
      <c r="AC89" s="653"/>
      <c r="AD89" s="653"/>
      <c r="AE89" s="653"/>
      <c r="AF89" s="653"/>
      <c r="AG89" s="653"/>
      <c r="AH89" s="653"/>
    </row>
    <row r="90" spans="3:34">
      <c r="C90" s="668" t="s">
        <v>30</v>
      </c>
      <c r="D90" s="668"/>
      <c r="E90" s="668"/>
      <c r="F90" s="668"/>
      <c r="G90" s="668"/>
      <c r="H90" s="669" t="s">
        <v>32</v>
      </c>
      <c r="I90" s="669"/>
      <c r="J90" s="669"/>
      <c r="K90" s="669"/>
      <c r="L90" s="669"/>
      <c r="M90" s="670" t="s">
        <v>140</v>
      </c>
      <c r="N90" s="670"/>
      <c r="O90" s="670"/>
      <c r="P90" s="670"/>
      <c r="Q90" s="670"/>
      <c r="R90" s="670"/>
      <c r="S90" s="670"/>
      <c r="T90" s="670"/>
      <c r="U90" s="670"/>
      <c r="V90" s="670"/>
      <c r="W90" s="670"/>
      <c r="X90" s="670"/>
      <c r="Y90" s="670"/>
      <c r="Z90" s="670"/>
      <c r="AA90" s="670"/>
      <c r="AB90" s="670"/>
      <c r="AC90" s="670"/>
      <c r="AD90" s="670"/>
      <c r="AE90" s="670"/>
      <c r="AF90" s="670"/>
      <c r="AG90" s="670"/>
      <c r="AH90" s="670"/>
    </row>
    <row r="91" spans="3:34">
      <c r="C91" s="668" t="s">
        <v>30</v>
      </c>
      <c r="D91" s="668"/>
      <c r="E91" s="668"/>
      <c r="F91" s="668"/>
      <c r="G91" s="668"/>
      <c r="H91" s="669" t="s">
        <v>33</v>
      </c>
      <c r="I91" s="669"/>
      <c r="J91" s="669"/>
      <c r="K91" s="669"/>
      <c r="L91" s="669"/>
      <c r="M91" s="653" t="s">
        <v>141</v>
      </c>
      <c r="N91" s="653"/>
      <c r="O91" s="653"/>
      <c r="P91" s="653"/>
      <c r="Q91" s="653"/>
      <c r="R91" s="653"/>
      <c r="S91" s="653"/>
      <c r="T91" s="653"/>
      <c r="U91" s="653"/>
      <c r="V91" s="653"/>
      <c r="W91" s="653"/>
      <c r="X91" s="653"/>
      <c r="Y91" s="653"/>
      <c r="Z91" s="653"/>
      <c r="AA91" s="653"/>
      <c r="AB91" s="653"/>
      <c r="AC91" s="653"/>
      <c r="AD91" s="653"/>
      <c r="AE91" s="653"/>
      <c r="AF91" s="653"/>
      <c r="AG91" s="653"/>
      <c r="AH91" s="653"/>
    </row>
    <row r="92" spans="3:34">
      <c r="C92" s="668" t="s">
        <v>30</v>
      </c>
      <c r="D92" s="668"/>
      <c r="E92" s="668"/>
      <c r="F92" s="668"/>
      <c r="G92" s="668"/>
      <c r="H92" s="669" t="s">
        <v>34</v>
      </c>
      <c r="I92" s="669"/>
      <c r="J92" s="669"/>
      <c r="K92" s="669"/>
      <c r="L92" s="669"/>
      <c r="M92" s="653" t="s">
        <v>142</v>
      </c>
      <c r="N92" s="653"/>
      <c r="O92" s="653"/>
      <c r="P92" s="653"/>
      <c r="Q92" s="653"/>
      <c r="R92" s="653"/>
      <c r="S92" s="653"/>
      <c r="T92" s="653"/>
      <c r="U92" s="653"/>
      <c r="V92" s="653"/>
      <c r="W92" s="653"/>
      <c r="X92" s="653"/>
      <c r="Y92" s="653"/>
      <c r="Z92" s="653"/>
      <c r="AA92" s="653"/>
      <c r="AB92" s="653"/>
      <c r="AC92" s="653"/>
      <c r="AD92" s="653"/>
      <c r="AE92" s="653"/>
      <c r="AF92" s="653"/>
      <c r="AG92" s="653"/>
      <c r="AH92" s="653"/>
    </row>
    <row r="93" spans="3:34">
      <c r="C93" s="668" t="s">
        <v>30</v>
      </c>
      <c r="D93" s="668"/>
      <c r="E93" s="668"/>
      <c r="F93" s="668"/>
      <c r="G93" s="668"/>
      <c r="H93" s="669" t="s">
        <v>35</v>
      </c>
      <c r="I93" s="669"/>
      <c r="J93" s="669"/>
      <c r="K93" s="669"/>
      <c r="L93" s="669"/>
      <c r="M93" s="653" t="s">
        <v>143</v>
      </c>
      <c r="N93" s="653"/>
      <c r="O93" s="653"/>
      <c r="P93" s="653"/>
      <c r="Q93" s="653"/>
      <c r="R93" s="653"/>
      <c r="S93" s="653"/>
      <c r="T93" s="653"/>
      <c r="U93" s="653"/>
      <c r="V93" s="653"/>
      <c r="W93" s="653"/>
      <c r="X93" s="653"/>
      <c r="Y93" s="653"/>
      <c r="Z93" s="653"/>
      <c r="AA93" s="653"/>
      <c r="AB93" s="653"/>
      <c r="AC93" s="653"/>
      <c r="AD93" s="653"/>
      <c r="AE93" s="653"/>
      <c r="AF93" s="653"/>
      <c r="AG93" s="653"/>
      <c r="AH93" s="653"/>
    </row>
    <row r="94" spans="3:34">
      <c r="C94" s="668" t="s">
        <v>30</v>
      </c>
      <c r="D94" s="668"/>
      <c r="E94" s="668"/>
      <c r="F94" s="668"/>
      <c r="G94" s="668"/>
      <c r="H94" s="669" t="s">
        <v>36</v>
      </c>
      <c r="I94" s="669"/>
      <c r="J94" s="669"/>
      <c r="K94" s="669"/>
      <c r="L94" s="669"/>
      <c r="M94" s="653" t="s">
        <v>144</v>
      </c>
      <c r="N94" s="653"/>
      <c r="O94" s="653"/>
      <c r="P94" s="653"/>
      <c r="Q94" s="653"/>
      <c r="R94" s="653"/>
      <c r="S94" s="653"/>
      <c r="T94" s="653"/>
      <c r="U94" s="653"/>
      <c r="V94" s="653"/>
      <c r="W94" s="653"/>
      <c r="X94" s="653"/>
      <c r="Y94" s="653"/>
      <c r="Z94" s="653"/>
      <c r="AA94" s="653"/>
      <c r="AB94" s="653"/>
      <c r="AC94" s="653"/>
      <c r="AD94" s="653"/>
      <c r="AE94" s="653"/>
      <c r="AF94" s="653"/>
      <c r="AG94" s="653"/>
      <c r="AH94" s="653"/>
    </row>
    <row r="95" spans="3:34">
      <c r="C95" s="668" t="s">
        <v>30</v>
      </c>
      <c r="D95" s="668"/>
      <c r="E95" s="668"/>
      <c r="F95" s="668"/>
      <c r="G95" s="668"/>
      <c r="H95" s="669" t="s">
        <v>37</v>
      </c>
      <c r="I95" s="669"/>
      <c r="J95" s="669"/>
      <c r="K95" s="669"/>
      <c r="L95" s="669"/>
      <c r="M95" s="653" t="s">
        <v>145</v>
      </c>
      <c r="N95" s="653"/>
      <c r="O95" s="653"/>
      <c r="P95" s="653"/>
      <c r="Q95" s="653"/>
      <c r="R95" s="653"/>
      <c r="S95" s="653"/>
      <c r="T95" s="653"/>
      <c r="U95" s="653"/>
      <c r="V95" s="653"/>
      <c r="W95" s="653"/>
      <c r="X95" s="653"/>
      <c r="Y95" s="653"/>
      <c r="Z95" s="653"/>
      <c r="AA95" s="653"/>
      <c r="AB95" s="653"/>
      <c r="AC95" s="653"/>
      <c r="AD95" s="653"/>
      <c r="AE95" s="653"/>
      <c r="AF95" s="653"/>
      <c r="AG95" s="653"/>
      <c r="AH95" s="653"/>
    </row>
    <row r="96" spans="3:34">
      <c r="C96" s="668" t="s">
        <v>30</v>
      </c>
      <c r="D96" s="668"/>
      <c r="E96" s="668"/>
      <c r="F96" s="668"/>
      <c r="G96" s="668"/>
      <c r="H96" s="669" t="s">
        <v>38</v>
      </c>
      <c r="I96" s="669"/>
      <c r="J96" s="669"/>
      <c r="K96" s="669"/>
      <c r="L96" s="669"/>
      <c r="M96" s="653" t="s">
        <v>146</v>
      </c>
      <c r="N96" s="653"/>
      <c r="O96" s="653"/>
      <c r="P96" s="653"/>
      <c r="Q96" s="653"/>
      <c r="R96" s="653"/>
      <c r="S96" s="653"/>
      <c r="T96" s="653"/>
      <c r="U96" s="653"/>
      <c r="V96" s="653"/>
      <c r="W96" s="653"/>
      <c r="X96" s="653"/>
      <c r="Y96" s="653"/>
      <c r="Z96" s="653"/>
      <c r="AA96" s="653"/>
      <c r="AB96" s="653"/>
      <c r="AC96" s="653"/>
      <c r="AD96" s="653"/>
      <c r="AE96" s="653"/>
      <c r="AF96" s="653"/>
      <c r="AG96" s="653"/>
      <c r="AH96" s="653"/>
    </row>
    <row r="97" spans="3:34">
      <c r="C97" s="36"/>
      <c r="D97" s="36"/>
      <c r="E97" s="36"/>
      <c r="F97" s="36"/>
      <c r="G97" s="36"/>
      <c r="H97" s="36"/>
      <c r="I97" s="36"/>
      <c r="J97" s="36"/>
      <c r="K97" s="17"/>
      <c r="L97" s="17"/>
      <c r="M97" s="36"/>
      <c r="N97" s="36"/>
      <c r="O97" s="36"/>
      <c r="P97" s="36"/>
      <c r="Q97" s="36"/>
      <c r="R97" s="36"/>
      <c r="S97" s="17"/>
      <c r="T97" s="17"/>
      <c r="U97" s="17"/>
      <c r="V97" s="17"/>
      <c r="W97" s="17"/>
      <c r="X97" s="17"/>
      <c r="Y97" s="17"/>
      <c r="Z97" s="17"/>
      <c r="AA97" s="17"/>
      <c r="AB97" s="18"/>
      <c r="AC97" s="18"/>
      <c r="AD97" s="18"/>
      <c r="AE97" s="17"/>
      <c r="AF97" s="17"/>
      <c r="AG97" s="17"/>
      <c r="AH97" s="16"/>
    </row>
    <row r="98" spans="3:34" s="38" customFormat="1">
      <c r="C98" s="9" t="s">
        <v>147</v>
      </c>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row>
    <row r="99" spans="3:34">
      <c r="C99" s="9"/>
      <c r="D99" s="16" t="s">
        <v>627</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3:34" ht="12.75" customHeight="1">
      <c r="C100" s="9"/>
      <c r="D100" s="16"/>
      <c r="E100" s="16" t="s">
        <v>630</v>
      </c>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3:34" s="38" customFormat="1">
      <c r="C101" s="630" t="s">
        <v>28</v>
      </c>
      <c r="D101" s="672"/>
      <c r="E101" s="672"/>
      <c r="F101" s="672"/>
      <c r="G101" s="673"/>
      <c r="H101" s="630" t="s">
        <v>136</v>
      </c>
      <c r="I101" s="672"/>
      <c r="J101" s="672"/>
      <c r="K101" s="672"/>
      <c r="L101" s="673"/>
      <c r="M101" s="633" t="s">
        <v>121</v>
      </c>
      <c r="N101" s="633"/>
      <c r="O101" s="633"/>
      <c r="P101" s="633"/>
      <c r="Q101" s="633"/>
      <c r="R101" s="633"/>
      <c r="S101" s="633"/>
      <c r="T101" s="633"/>
      <c r="U101" s="633"/>
      <c r="V101" s="633"/>
      <c r="W101" s="633"/>
      <c r="X101" s="633"/>
      <c r="Y101" s="633"/>
      <c r="Z101" s="633"/>
      <c r="AA101" s="633"/>
      <c r="AB101" s="633"/>
      <c r="AC101" s="633"/>
      <c r="AD101" s="633"/>
      <c r="AE101" s="633"/>
      <c r="AF101" s="633"/>
      <c r="AG101" s="633"/>
      <c r="AH101" s="633"/>
    </row>
    <row r="102" spans="3:34" s="38" customFormat="1">
      <c r="C102" s="674" t="s">
        <v>137</v>
      </c>
      <c r="D102" s="675"/>
      <c r="E102" s="675"/>
      <c r="F102" s="675"/>
      <c r="G102" s="676"/>
      <c r="H102" s="677" t="s">
        <v>29</v>
      </c>
      <c r="I102" s="678"/>
      <c r="J102" s="678"/>
      <c r="K102" s="678"/>
      <c r="L102" s="679"/>
      <c r="M102" s="680" t="s">
        <v>137</v>
      </c>
      <c r="N102" s="680"/>
      <c r="O102" s="680"/>
      <c r="P102" s="680"/>
      <c r="Q102" s="680"/>
      <c r="R102" s="680"/>
      <c r="S102" s="680"/>
      <c r="T102" s="680"/>
      <c r="U102" s="680"/>
      <c r="V102" s="680"/>
      <c r="W102" s="680"/>
      <c r="X102" s="680"/>
      <c r="Y102" s="680"/>
      <c r="Z102" s="680"/>
      <c r="AA102" s="680"/>
      <c r="AB102" s="680"/>
      <c r="AC102" s="680"/>
      <c r="AD102" s="680"/>
      <c r="AE102" s="680"/>
      <c r="AF102" s="680"/>
      <c r="AG102" s="680"/>
      <c r="AH102" s="680"/>
    </row>
    <row r="103" spans="3:34" s="38" customFormat="1">
      <c r="C103" s="674" t="s">
        <v>30</v>
      </c>
      <c r="D103" s="675"/>
      <c r="E103" s="675"/>
      <c r="F103" s="675"/>
      <c r="G103" s="676"/>
      <c r="H103" s="677" t="s">
        <v>38</v>
      </c>
      <c r="I103" s="678"/>
      <c r="J103" s="678"/>
      <c r="K103" s="678"/>
      <c r="L103" s="679"/>
      <c r="M103" s="680" t="s">
        <v>518</v>
      </c>
      <c r="N103" s="680"/>
      <c r="O103" s="680"/>
      <c r="P103" s="680"/>
      <c r="Q103" s="680"/>
      <c r="R103" s="680"/>
      <c r="S103" s="680"/>
      <c r="T103" s="680"/>
      <c r="U103" s="680"/>
      <c r="V103" s="680"/>
      <c r="W103" s="680"/>
      <c r="X103" s="680"/>
      <c r="Y103" s="680"/>
      <c r="Z103" s="680"/>
      <c r="AA103" s="680"/>
      <c r="AB103" s="680"/>
      <c r="AC103" s="680"/>
      <c r="AD103" s="680"/>
      <c r="AE103" s="680"/>
      <c r="AF103" s="680"/>
      <c r="AG103" s="680"/>
      <c r="AH103" s="680"/>
    </row>
    <row r="104" spans="3:34" s="133" customFormat="1">
      <c r="C104" s="132"/>
      <c r="D104" s="132" t="s">
        <v>517</v>
      </c>
      <c r="E104" s="132"/>
      <c r="F104" s="132"/>
      <c r="G104" s="132"/>
      <c r="H104" s="134"/>
      <c r="I104" s="134"/>
      <c r="J104" s="134"/>
      <c r="K104" s="134"/>
      <c r="L104" s="134"/>
      <c r="M104" s="132"/>
      <c r="N104" s="132"/>
      <c r="O104" s="132"/>
      <c r="P104" s="132"/>
      <c r="Q104" s="132"/>
      <c r="R104" s="132"/>
      <c r="S104" s="132"/>
      <c r="T104" s="132"/>
      <c r="U104" s="132"/>
      <c r="V104" s="132"/>
      <c r="W104" s="132"/>
      <c r="X104" s="132"/>
      <c r="Y104" s="132"/>
      <c r="Z104" s="132"/>
      <c r="AA104" s="132"/>
      <c r="AB104" s="132"/>
      <c r="AC104" s="132"/>
      <c r="AD104" s="132"/>
      <c r="AE104" s="132"/>
      <c r="AF104" s="132"/>
      <c r="AG104" s="132"/>
      <c r="AH104" s="132"/>
    </row>
    <row r="105" spans="3:34" s="133" customFormat="1">
      <c r="C105" s="132"/>
      <c r="D105" s="132"/>
      <c r="E105" s="132"/>
      <c r="F105" s="132"/>
      <c r="G105" s="132"/>
      <c r="H105" s="134"/>
      <c r="I105" s="134"/>
      <c r="J105" s="134"/>
      <c r="K105" s="134"/>
      <c r="L105" s="134"/>
      <c r="M105" s="132"/>
      <c r="N105" s="132"/>
      <c r="O105" s="132"/>
      <c r="P105" s="132"/>
      <c r="Q105" s="132"/>
      <c r="R105" s="132"/>
      <c r="S105" s="132"/>
      <c r="T105" s="132"/>
      <c r="U105" s="132"/>
      <c r="V105" s="132"/>
      <c r="W105" s="132"/>
      <c r="X105" s="132"/>
      <c r="Y105" s="132"/>
      <c r="Z105" s="132"/>
      <c r="AA105" s="132"/>
      <c r="AB105" s="132"/>
      <c r="AC105" s="132"/>
      <c r="AD105" s="132"/>
      <c r="AE105" s="132"/>
      <c r="AF105" s="132"/>
      <c r="AG105" s="132"/>
      <c r="AH105" s="132"/>
    </row>
    <row r="106" spans="3:34" s="38" customFormat="1">
      <c r="C106" s="9" t="s">
        <v>519</v>
      </c>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row>
    <row r="107" spans="3:34">
      <c r="C107" s="9"/>
      <c r="D107" s="16" t="s">
        <v>627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3:34" ht="12.75" customHeight="1">
      <c r="C108" s="9"/>
      <c r="D108" s="16"/>
      <c r="E108" s="16" t="s">
        <v>632</v>
      </c>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3:34" s="38" customFormat="1">
      <c r="C109" s="630" t="s">
        <v>28</v>
      </c>
      <c r="D109" s="672"/>
      <c r="E109" s="672"/>
      <c r="F109" s="672"/>
      <c r="G109" s="673"/>
      <c r="H109" s="630" t="s">
        <v>136</v>
      </c>
      <c r="I109" s="672"/>
      <c r="J109" s="672"/>
      <c r="K109" s="672"/>
      <c r="L109" s="673"/>
      <c r="M109" s="633" t="s">
        <v>121</v>
      </c>
      <c r="N109" s="633"/>
      <c r="O109" s="633"/>
      <c r="P109" s="633"/>
      <c r="Q109" s="633"/>
      <c r="R109" s="633"/>
      <c r="S109" s="633"/>
      <c r="T109" s="633"/>
      <c r="U109" s="633"/>
      <c r="V109" s="633"/>
      <c r="W109" s="633"/>
      <c r="X109" s="633"/>
      <c r="Y109" s="633"/>
      <c r="Z109" s="633"/>
      <c r="AA109" s="633"/>
      <c r="AB109" s="633"/>
      <c r="AC109" s="633"/>
      <c r="AD109" s="633"/>
      <c r="AE109" s="633"/>
      <c r="AF109" s="633"/>
      <c r="AG109" s="633"/>
      <c r="AH109" s="633"/>
    </row>
    <row r="110" spans="3:34" s="38" customFormat="1">
      <c r="C110" s="674" t="s">
        <v>137</v>
      </c>
      <c r="D110" s="675"/>
      <c r="E110" s="675"/>
      <c r="F110" s="675"/>
      <c r="G110" s="676"/>
      <c r="H110" s="677" t="s">
        <v>29</v>
      </c>
      <c r="I110" s="678"/>
      <c r="J110" s="678"/>
      <c r="K110" s="678"/>
      <c r="L110" s="679"/>
      <c r="M110" s="680" t="s">
        <v>137</v>
      </c>
      <c r="N110" s="680"/>
      <c r="O110" s="680"/>
      <c r="P110" s="680"/>
      <c r="Q110" s="680"/>
      <c r="R110" s="680"/>
      <c r="S110" s="680"/>
      <c r="T110" s="680"/>
      <c r="U110" s="680"/>
      <c r="V110" s="680"/>
      <c r="W110" s="680"/>
      <c r="X110" s="680"/>
      <c r="Y110" s="680"/>
      <c r="Z110" s="680"/>
      <c r="AA110" s="680"/>
      <c r="AB110" s="680"/>
      <c r="AC110" s="680"/>
      <c r="AD110" s="680"/>
      <c r="AE110" s="680"/>
      <c r="AF110" s="680"/>
      <c r="AG110" s="680"/>
      <c r="AH110" s="680"/>
    </row>
    <row r="111" spans="3:34" s="38" customFormat="1">
      <c r="C111" s="674" t="s">
        <v>30</v>
      </c>
      <c r="D111" s="675"/>
      <c r="E111" s="675"/>
      <c r="F111" s="675"/>
      <c r="G111" s="676"/>
      <c r="H111" s="677" t="s">
        <v>38</v>
      </c>
      <c r="I111" s="678"/>
      <c r="J111" s="678"/>
      <c r="K111" s="678"/>
      <c r="L111" s="679"/>
      <c r="M111" s="680" t="s">
        <v>518</v>
      </c>
      <c r="N111" s="680"/>
      <c r="O111" s="680"/>
      <c r="P111" s="680"/>
      <c r="Q111" s="680"/>
      <c r="R111" s="680"/>
      <c r="S111" s="680"/>
      <c r="T111" s="680"/>
      <c r="U111" s="680"/>
      <c r="V111" s="680"/>
      <c r="W111" s="680"/>
      <c r="X111" s="680"/>
      <c r="Y111" s="680"/>
      <c r="Z111" s="680"/>
      <c r="AA111" s="680"/>
      <c r="AB111" s="680"/>
      <c r="AC111" s="680"/>
      <c r="AD111" s="680"/>
      <c r="AE111" s="680"/>
      <c r="AF111" s="680"/>
      <c r="AG111" s="680"/>
      <c r="AH111" s="680"/>
    </row>
    <row r="112" spans="3:34" s="133" customFormat="1">
      <c r="C112" s="132"/>
      <c r="D112" s="132" t="s">
        <v>517</v>
      </c>
      <c r="E112" s="132"/>
      <c r="F112" s="132"/>
      <c r="G112" s="132"/>
      <c r="H112" s="134"/>
      <c r="I112" s="134"/>
      <c r="J112" s="134"/>
      <c r="K112" s="134"/>
      <c r="L112" s="134"/>
      <c r="M112" s="132"/>
      <c r="N112" s="132"/>
      <c r="O112" s="132"/>
      <c r="P112" s="132"/>
      <c r="Q112" s="132"/>
      <c r="R112" s="132"/>
      <c r="S112" s="132"/>
      <c r="T112" s="132"/>
      <c r="U112" s="132"/>
      <c r="V112" s="132"/>
      <c r="W112" s="132"/>
      <c r="X112" s="132"/>
      <c r="Y112" s="132"/>
      <c r="Z112" s="132"/>
      <c r="AA112" s="132"/>
      <c r="AB112" s="132"/>
      <c r="AC112" s="132"/>
      <c r="AD112" s="132"/>
      <c r="AE112" s="132"/>
      <c r="AF112" s="132"/>
      <c r="AG112" s="132"/>
      <c r="AH112" s="132"/>
    </row>
    <row r="113" spans="1:34" s="38" customFormat="1"/>
    <row r="114" spans="1:34" s="48" customFormat="1">
      <c r="C114" s="9" t="s">
        <v>520</v>
      </c>
    </row>
    <row r="115" spans="1:34" s="48" customFormat="1">
      <c r="D115" s="48" t="s">
        <v>610</v>
      </c>
    </row>
    <row r="116" spans="1:34" s="48" customFormat="1">
      <c r="D116" s="48" t="s">
        <v>521</v>
      </c>
    </row>
    <row r="117" spans="1:34" s="48" customFormat="1">
      <c r="A117" s="38"/>
      <c r="C117" s="39"/>
      <c r="D117" s="39"/>
      <c r="E117" s="39"/>
      <c r="F117" s="39"/>
      <c r="G117" s="39"/>
      <c r="H117" s="40"/>
      <c r="I117" s="40"/>
      <c r="J117" s="40"/>
      <c r="K117" s="40"/>
      <c r="L117" s="40"/>
      <c r="M117" s="34"/>
      <c r="N117" s="34"/>
      <c r="O117" s="34"/>
      <c r="P117" s="34"/>
      <c r="Q117" s="34"/>
      <c r="R117" s="34"/>
      <c r="S117" s="34"/>
      <c r="T117" s="34"/>
      <c r="U117" s="34"/>
      <c r="V117" s="34"/>
      <c r="W117" s="34"/>
      <c r="X117" s="34"/>
      <c r="Y117" s="34"/>
      <c r="Z117" s="34"/>
      <c r="AA117" s="34"/>
      <c r="AB117" s="34"/>
      <c r="AC117" s="34"/>
      <c r="AD117" s="34"/>
      <c r="AE117" s="34"/>
      <c r="AF117" s="34"/>
      <c r="AG117" s="34"/>
      <c r="AH117" s="34"/>
    </row>
    <row r="118" spans="1:34" s="133" customFormat="1">
      <c r="A118" s="48"/>
      <c r="C118" s="132" t="s">
        <v>516</v>
      </c>
      <c r="D118" s="132"/>
      <c r="E118" s="132"/>
      <c r="F118" s="132"/>
      <c r="G118" s="132"/>
      <c r="H118" s="134"/>
      <c r="I118" s="134"/>
      <c r="J118" s="134"/>
      <c r="K118" s="134"/>
      <c r="L118" s="134"/>
      <c r="M118" s="132"/>
      <c r="N118" s="132"/>
      <c r="O118" s="132"/>
      <c r="P118" s="132"/>
      <c r="Q118" s="132"/>
      <c r="R118" s="132"/>
      <c r="S118" s="132"/>
      <c r="T118" s="132"/>
      <c r="U118" s="132"/>
      <c r="V118" s="132"/>
      <c r="W118" s="132"/>
      <c r="X118" s="132"/>
      <c r="Y118" s="132"/>
      <c r="Z118" s="132"/>
      <c r="AA118" s="132"/>
      <c r="AB118" s="132"/>
      <c r="AC118" s="132"/>
      <c r="AD118" s="132"/>
      <c r="AE118" s="132"/>
      <c r="AF118" s="132"/>
      <c r="AG118" s="132"/>
      <c r="AH118" s="132"/>
    </row>
    <row r="119" spans="1:34" s="133" customFormat="1">
      <c r="C119" s="132"/>
      <c r="D119" s="132" t="s">
        <v>611</v>
      </c>
      <c r="E119" s="132"/>
      <c r="F119" s="132"/>
      <c r="G119" s="132"/>
      <c r="H119" s="134"/>
      <c r="I119" s="134"/>
      <c r="J119" s="134"/>
      <c r="K119" s="134"/>
      <c r="L119" s="134"/>
      <c r="M119" s="132"/>
      <c r="N119" s="132"/>
      <c r="O119" s="132"/>
      <c r="P119" s="132"/>
      <c r="Q119" s="132"/>
      <c r="R119" s="132"/>
      <c r="S119" s="132"/>
      <c r="T119" s="132"/>
      <c r="U119" s="132"/>
      <c r="V119" s="132"/>
      <c r="W119" s="132"/>
      <c r="X119" s="132"/>
      <c r="Y119" s="132"/>
      <c r="Z119" s="132"/>
      <c r="AA119" s="132"/>
      <c r="AB119" s="132"/>
      <c r="AC119" s="132"/>
      <c r="AD119" s="132"/>
      <c r="AE119" s="132"/>
      <c r="AF119" s="132"/>
      <c r="AG119" s="132"/>
      <c r="AH119" s="132"/>
    </row>
    <row r="120" spans="1:34" s="133" customFormat="1">
      <c r="C120" s="132"/>
      <c r="D120" s="132" t="s">
        <v>490</v>
      </c>
      <c r="E120" s="132"/>
      <c r="F120" s="132"/>
      <c r="G120" s="132"/>
      <c r="H120" s="134"/>
      <c r="I120" s="134"/>
      <c r="J120" s="134"/>
      <c r="K120" s="134"/>
      <c r="L120" s="134"/>
      <c r="M120" s="132"/>
      <c r="N120" s="132"/>
      <c r="O120" s="132"/>
      <c r="P120" s="132"/>
      <c r="Q120" s="132"/>
      <c r="R120" s="132"/>
      <c r="S120" s="132"/>
      <c r="T120" s="132"/>
      <c r="U120" s="132"/>
      <c r="V120" s="132"/>
      <c r="W120" s="132"/>
      <c r="X120" s="132"/>
      <c r="Y120" s="132"/>
      <c r="Z120" s="132"/>
      <c r="AA120" s="132"/>
      <c r="AB120" s="132"/>
      <c r="AC120" s="132"/>
      <c r="AD120" s="132"/>
      <c r="AE120" s="132"/>
      <c r="AF120" s="132"/>
      <c r="AG120" s="132"/>
      <c r="AH120" s="132"/>
    </row>
    <row r="121" spans="1:34" s="133" customFormat="1">
      <c r="C121" s="132"/>
      <c r="D121" s="132" t="s">
        <v>468</v>
      </c>
      <c r="E121" s="132"/>
      <c r="F121" s="132"/>
      <c r="G121" s="132"/>
      <c r="H121" s="134"/>
      <c r="I121" s="134"/>
      <c r="J121" s="134"/>
      <c r="K121" s="134"/>
      <c r="L121" s="134"/>
      <c r="M121" s="132"/>
      <c r="N121" s="132"/>
      <c r="O121" s="132"/>
      <c r="P121" s="132"/>
      <c r="Q121" s="132"/>
      <c r="R121" s="132"/>
      <c r="S121" s="132"/>
      <c r="T121" s="132"/>
      <c r="U121" s="132"/>
      <c r="V121" s="132"/>
      <c r="W121" s="132"/>
      <c r="X121" s="132"/>
      <c r="Y121" s="132"/>
      <c r="Z121" s="132"/>
      <c r="AA121" s="132"/>
      <c r="AB121" s="132"/>
      <c r="AC121" s="132"/>
      <c r="AD121" s="132"/>
      <c r="AE121" s="132"/>
      <c r="AF121" s="132"/>
      <c r="AG121" s="132"/>
      <c r="AH121" s="132"/>
    </row>
    <row r="122" spans="1:34" s="133" customFormat="1">
      <c r="C122" s="132"/>
      <c r="D122" s="132"/>
      <c r="E122" s="132"/>
      <c r="F122" s="132"/>
      <c r="G122" s="132"/>
      <c r="H122" s="134"/>
      <c r="I122" s="134"/>
      <c r="J122" s="134"/>
      <c r="K122" s="134"/>
      <c r="L122" s="134"/>
      <c r="M122" s="132"/>
      <c r="N122" s="132"/>
      <c r="O122" s="132"/>
      <c r="P122" s="132"/>
      <c r="Q122" s="132"/>
      <c r="R122" s="132"/>
      <c r="S122" s="132"/>
      <c r="T122" s="132"/>
      <c r="U122" s="132"/>
      <c r="V122" s="132"/>
      <c r="W122" s="132"/>
      <c r="X122" s="132"/>
      <c r="Y122" s="132"/>
      <c r="Z122" s="132"/>
      <c r="AA122" s="132"/>
      <c r="AB122" s="132"/>
      <c r="AC122" s="132"/>
      <c r="AD122" s="132"/>
      <c r="AE122" s="132"/>
      <c r="AF122" s="132"/>
      <c r="AG122" s="132"/>
      <c r="AH122" s="132"/>
    </row>
    <row r="123" spans="1:34" s="133" customFormat="1" ht="31.5" customHeight="1">
      <c r="C123" s="681" t="s">
        <v>469</v>
      </c>
      <c r="D123" s="682"/>
      <c r="E123" s="682"/>
      <c r="F123" s="682"/>
      <c r="G123" s="682"/>
      <c r="H123" s="709" t="s">
        <v>473</v>
      </c>
      <c r="I123" s="710"/>
      <c r="J123" s="710"/>
      <c r="K123" s="710"/>
      <c r="L123" s="710"/>
      <c r="M123" s="710"/>
      <c r="N123" s="710"/>
      <c r="O123" s="710"/>
      <c r="P123" s="710"/>
      <c r="Q123" s="711"/>
      <c r="R123" s="583" t="s">
        <v>474</v>
      </c>
      <c r="S123" s="583"/>
      <c r="T123" s="583"/>
      <c r="U123" s="583"/>
      <c r="V123" s="583"/>
      <c r="W123" s="583"/>
      <c r="X123" s="583"/>
      <c r="Y123" s="583"/>
      <c r="Z123" s="583"/>
      <c r="AA123" s="583"/>
      <c r="AB123" s="604"/>
      <c r="AC123" s="604"/>
      <c r="AD123" s="604"/>
      <c r="AE123" s="604"/>
      <c r="AF123" s="604"/>
      <c r="AG123" s="604"/>
      <c r="AH123" s="604"/>
    </row>
    <row r="124" spans="1:34" s="135" customFormat="1">
      <c r="A124" s="133"/>
      <c r="C124" s="619">
        <v>0</v>
      </c>
      <c r="D124" s="683"/>
      <c r="E124" s="684" t="s">
        <v>470</v>
      </c>
      <c r="F124" s="684"/>
      <c r="G124" s="685"/>
      <c r="H124" s="619" t="s">
        <v>496</v>
      </c>
      <c r="I124" s="620"/>
      <c r="J124" s="684" t="s">
        <v>470</v>
      </c>
      <c r="K124" s="684"/>
      <c r="L124" s="684"/>
      <c r="M124" s="684"/>
      <c r="N124" s="684"/>
      <c r="O124" s="684"/>
      <c r="P124" s="684"/>
      <c r="Q124" s="685"/>
      <c r="R124" s="713" t="s">
        <v>496</v>
      </c>
      <c r="S124" s="714"/>
      <c r="T124" s="621" t="s">
        <v>470</v>
      </c>
      <c r="U124" s="622"/>
      <c r="V124" s="622"/>
      <c r="W124" s="622"/>
      <c r="X124" s="622"/>
      <c r="Y124" s="622"/>
      <c r="Z124" s="622"/>
      <c r="AA124" s="622"/>
      <c r="AB124" s="623"/>
      <c r="AC124" s="623"/>
      <c r="AD124" s="623"/>
      <c r="AE124" s="623"/>
      <c r="AF124" s="623"/>
      <c r="AG124" s="623"/>
      <c r="AH124" s="624"/>
    </row>
    <row r="125" spans="1:34" s="135" customFormat="1">
      <c r="C125" s="686" t="s">
        <v>497</v>
      </c>
      <c r="D125" s="687"/>
      <c r="E125" s="692" t="s">
        <v>471</v>
      </c>
      <c r="F125" s="693"/>
      <c r="G125" s="694"/>
      <c r="H125" s="686" t="s">
        <v>498</v>
      </c>
      <c r="I125" s="701"/>
      <c r="J125" s="692" t="s">
        <v>1023</v>
      </c>
      <c r="K125" s="693"/>
      <c r="L125" s="693"/>
      <c r="M125" s="693"/>
      <c r="N125" s="693"/>
      <c r="O125" s="693"/>
      <c r="P125" s="693"/>
      <c r="Q125" s="694"/>
      <c r="R125" s="619" t="s">
        <v>498</v>
      </c>
      <c r="S125" s="620"/>
      <c r="T125" s="621" t="s">
        <v>513</v>
      </c>
      <c r="U125" s="622"/>
      <c r="V125" s="622"/>
      <c r="W125" s="622"/>
      <c r="X125" s="622"/>
      <c r="Y125" s="622"/>
      <c r="Z125" s="622"/>
      <c r="AA125" s="622"/>
      <c r="AB125" s="623"/>
      <c r="AC125" s="623"/>
      <c r="AD125" s="623"/>
      <c r="AE125" s="623"/>
      <c r="AF125" s="623"/>
      <c r="AG125" s="623"/>
      <c r="AH125" s="624"/>
    </row>
    <row r="126" spans="1:34" s="135" customFormat="1">
      <c r="C126" s="688"/>
      <c r="D126" s="689"/>
      <c r="E126" s="695"/>
      <c r="F126" s="696"/>
      <c r="G126" s="697"/>
      <c r="H126" s="688"/>
      <c r="I126" s="702"/>
      <c r="J126" s="695"/>
      <c r="K126" s="696"/>
      <c r="L126" s="696"/>
      <c r="M126" s="696"/>
      <c r="N126" s="696"/>
      <c r="O126" s="696"/>
      <c r="P126" s="696"/>
      <c r="Q126" s="697"/>
      <c r="R126" s="619" t="s">
        <v>499</v>
      </c>
      <c r="S126" s="620"/>
      <c r="T126" s="621" t="s">
        <v>514</v>
      </c>
      <c r="U126" s="622"/>
      <c r="V126" s="622"/>
      <c r="W126" s="622"/>
      <c r="X126" s="622"/>
      <c r="Y126" s="622"/>
      <c r="Z126" s="622"/>
      <c r="AA126" s="622"/>
      <c r="AB126" s="623"/>
      <c r="AC126" s="623"/>
      <c r="AD126" s="623"/>
      <c r="AE126" s="623"/>
      <c r="AF126" s="623"/>
      <c r="AG126" s="623"/>
      <c r="AH126" s="624"/>
    </row>
    <row r="127" spans="1:34" s="135" customFormat="1">
      <c r="C127" s="688"/>
      <c r="D127" s="689"/>
      <c r="E127" s="695"/>
      <c r="F127" s="696"/>
      <c r="G127" s="697"/>
      <c r="H127" s="688"/>
      <c r="I127" s="702"/>
      <c r="J127" s="695"/>
      <c r="K127" s="696"/>
      <c r="L127" s="696"/>
      <c r="M127" s="696"/>
      <c r="N127" s="696"/>
      <c r="O127" s="696"/>
      <c r="P127" s="696"/>
      <c r="Q127" s="697"/>
      <c r="R127" s="619" t="s">
        <v>500</v>
      </c>
      <c r="S127" s="620"/>
      <c r="T127" s="621" t="s">
        <v>515</v>
      </c>
      <c r="U127" s="622"/>
      <c r="V127" s="622"/>
      <c r="W127" s="622"/>
      <c r="X127" s="622"/>
      <c r="Y127" s="622"/>
      <c r="Z127" s="622"/>
      <c r="AA127" s="622"/>
      <c r="AB127" s="623"/>
      <c r="AC127" s="623"/>
      <c r="AD127" s="623"/>
      <c r="AE127" s="623"/>
      <c r="AF127" s="623"/>
      <c r="AG127" s="623"/>
      <c r="AH127" s="624"/>
    </row>
    <row r="128" spans="1:34" s="135" customFormat="1">
      <c r="C128" s="688"/>
      <c r="D128" s="689"/>
      <c r="E128" s="695"/>
      <c r="F128" s="696"/>
      <c r="G128" s="697"/>
      <c r="H128" s="703"/>
      <c r="I128" s="704"/>
      <c r="J128" s="706"/>
      <c r="K128" s="707"/>
      <c r="L128" s="707"/>
      <c r="M128" s="707"/>
      <c r="N128" s="707"/>
      <c r="O128" s="707"/>
      <c r="P128" s="707"/>
      <c r="Q128" s="708"/>
      <c r="R128" s="619" t="s">
        <v>492</v>
      </c>
      <c r="S128" s="620"/>
      <c r="T128" s="621" t="s">
        <v>511</v>
      </c>
      <c r="U128" s="622"/>
      <c r="V128" s="622"/>
      <c r="W128" s="622"/>
      <c r="X128" s="622"/>
      <c r="Y128" s="622"/>
      <c r="Z128" s="622"/>
      <c r="AA128" s="622"/>
      <c r="AB128" s="623"/>
      <c r="AC128" s="623"/>
      <c r="AD128" s="623"/>
      <c r="AE128" s="623"/>
      <c r="AF128" s="623"/>
      <c r="AG128" s="623"/>
      <c r="AH128" s="624"/>
    </row>
    <row r="129" spans="3:34" s="135" customFormat="1">
      <c r="C129" s="688"/>
      <c r="D129" s="689"/>
      <c r="E129" s="695"/>
      <c r="F129" s="696"/>
      <c r="G129" s="697"/>
      <c r="H129" s="686" t="s">
        <v>499</v>
      </c>
      <c r="I129" s="701"/>
      <c r="J129" s="692" t="s">
        <v>1024</v>
      </c>
      <c r="K129" s="693"/>
      <c r="L129" s="693"/>
      <c r="M129" s="693"/>
      <c r="N129" s="693"/>
      <c r="O129" s="693"/>
      <c r="P129" s="693"/>
      <c r="Q129" s="694"/>
      <c r="R129" s="619" t="s">
        <v>498</v>
      </c>
      <c r="S129" s="620"/>
      <c r="T129" s="621" t="s">
        <v>502</v>
      </c>
      <c r="U129" s="622"/>
      <c r="V129" s="622"/>
      <c r="W129" s="622"/>
      <c r="X129" s="622"/>
      <c r="Y129" s="622"/>
      <c r="Z129" s="622"/>
      <c r="AA129" s="622"/>
      <c r="AB129" s="623"/>
      <c r="AC129" s="623"/>
      <c r="AD129" s="623"/>
      <c r="AE129" s="623"/>
      <c r="AF129" s="623"/>
      <c r="AG129" s="623"/>
      <c r="AH129" s="624"/>
    </row>
    <row r="130" spans="3:34" s="135" customFormat="1">
      <c r="C130" s="688"/>
      <c r="D130" s="689"/>
      <c r="E130" s="695"/>
      <c r="F130" s="696"/>
      <c r="G130" s="697"/>
      <c r="H130" s="688"/>
      <c r="I130" s="702"/>
      <c r="J130" s="695"/>
      <c r="K130" s="696"/>
      <c r="L130" s="696"/>
      <c r="M130" s="696"/>
      <c r="N130" s="696"/>
      <c r="O130" s="696"/>
      <c r="P130" s="696"/>
      <c r="Q130" s="697"/>
      <c r="R130" s="619" t="s">
        <v>499</v>
      </c>
      <c r="S130" s="620"/>
      <c r="T130" s="621" t="s">
        <v>487</v>
      </c>
      <c r="U130" s="622"/>
      <c r="V130" s="622"/>
      <c r="W130" s="622"/>
      <c r="X130" s="622"/>
      <c r="Y130" s="622"/>
      <c r="Z130" s="622"/>
      <c r="AA130" s="622"/>
      <c r="AB130" s="623"/>
      <c r="AC130" s="623"/>
      <c r="AD130" s="623"/>
      <c r="AE130" s="623"/>
      <c r="AF130" s="623"/>
      <c r="AG130" s="623"/>
      <c r="AH130" s="624"/>
    </row>
    <row r="131" spans="3:34" s="135" customFormat="1">
      <c r="C131" s="688"/>
      <c r="D131" s="689"/>
      <c r="E131" s="695"/>
      <c r="F131" s="696"/>
      <c r="G131" s="697"/>
      <c r="H131" s="688"/>
      <c r="I131" s="702"/>
      <c r="J131" s="695"/>
      <c r="K131" s="696"/>
      <c r="L131" s="696"/>
      <c r="M131" s="696"/>
      <c r="N131" s="696"/>
      <c r="O131" s="696"/>
      <c r="P131" s="696"/>
      <c r="Q131" s="697"/>
      <c r="R131" s="619" t="s">
        <v>482</v>
      </c>
      <c r="S131" s="620"/>
      <c r="T131" s="621" t="s">
        <v>503</v>
      </c>
      <c r="U131" s="622"/>
      <c r="V131" s="622"/>
      <c r="W131" s="622"/>
      <c r="X131" s="622"/>
      <c r="Y131" s="622"/>
      <c r="Z131" s="622"/>
      <c r="AA131" s="622"/>
      <c r="AB131" s="623"/>
      <c r="AC131" s="623"/>
      <c r="AD131" s="623"/>
      <c r="AE131" s="623"/>
      <c r="AF131" s="623"/>
      <c r="AG131" s="623"/>
      <c r="AH131" s="624"/>
    </row>
    <row r="132" spans="3:34" s="135" customFormat="1">
      <c r="C132" s="688"/>
      <c r="D132" s="689"/>
      <c r="E132" s="695"/>
      <c r="F132" s="696"/>
      <c r="G132" s="697"/>
      <c r="H132" s="688"/>
      <c r="I132" s="702"/>
      <c r="J132" s="695"/>
      <c r="K132" s="696"/>
      <c r="L132" s="696"/>
      <c r="M132" s="696"/>
      <c r="N132" s="696"/>
      <c r="O132" s="696"/>
      <c r="P132" s="696"/>
      <c r="Q132" s="697"/>
      <c r="R132" s="619" t="s">
        <v>484</v>
      </c>
      <c r="S132" s="620"/>
      <c r="T132" s="621" t="s">
        <v>504</v>
      </c>
      <c r="U132" s="622"/>
      <c r="V132" s="622"/>
      <c r="W132" s="622"/>
      <c r="X132" s="622"/>
      <c r="Y132" s="622"/>
      <c r="Z132" s="622"/>
      <c r="AA132" s="622"/>
      <c r="AB132" s="623"/>
      <c r="AC132" s="623"/>
      <c r="AD132" s="623"/>
      <c r="AE132" s="623"/>
      <c r="AF132" s="623"/>
      <c r="AG132" s="623"/>
      <c r="AH132" s="624"/>
    </row>
    <row r="133" spans="3:34" s="135" customFormat="1">
      <c r="C133" s="688"/>
      <c r="D133" s="689"/>
      <c r="E133" s="695"/>
      <c r="F133" s="696"/>
      <c r="G133" s="697"/>
      <c r="H133" s="690"/>
      <c r="I133" s="691"/>
      <c r="J133" s="698"/>
      <c r="K133" s="705"/>
      <c r="L133" s="705"/>
      <c r="M133" s="705"/>
      <c r="N133" s="705"/>
      <c r="O133" s="705"/>
      <c r="P133" s="705"/>
      <c r="Q133" s="700"/>
      <c r="R133" s="619" t="s">
        <v>489</v>
      </c>
      <c r="S133" s="620"/>
      <c r="T133" s="621" t="s">
        <v>505</v>
      </c>
      <c r="U133" s="622"/>
      <c r="V133" s="622"/>
      <c r="W133" s="622"/>
      <c r="X133" s="622"/>
      <c r="Y133" s="622"/>
      <c r="Z133" s="622"/>
      <c r="AA133" s="622"/>
      <c r="AB133" s="623"/>
      <c r="AC133" s="623"/>
      <c r="AD133" s="623"/>
      <c r="AE133" s="623"/>
      <c r="AF133" s="623"/>
      <c r="AG133" s="623"/>
      <c r="AH133" s="624"/>
    </row>
    <row r="134" spans="3:34" s="135" customFormat="1">
      <c r="C134" s="688"/>
      <c r="D134" s="689"/>
      <c r="E134" s="695"/>
      <c r="F134" s="696"/>
      <c r="G134" s="697"/>
      <c r="H134" s="703"/>
      <c r="I134" s="704"/>
      <c r="J134" s="706"/>
      <c r="K134" s="707"/>
      <c r="L134" s="707"/>
      <c r="M134" s="707"/>
      <c r="N134" s="707"/>
      <c r="O134" s="707"/>
      <c r="P134" s="707"/>
      <c r="Q134" s="708"/>
      <c r="R134" s="619" t="s">
        <v>492</v>
      </c>
      <c r="S134" s="620"/>
      <c r="T134" s="621" t="s">
        <v>493</v>
      </c>
      <c r="U134" s="622"/>
      <c r="V134" s="622"/>
      <c r="W134" s="622"/>
      <c r="X134" s="622"/>
      <c r="Y134" s="622"/>
      <c r="Z134" s="622"/>
      <c r="AA134" s="622"/>
      <c r="AB134" s="623"/>
      <c r="AC134" s="623"/>
      <c r="AD134" s="623"/>
      <c r="AE134" s="623"/>
      <c r="AF134" s="623"/>
      <c r="AG134" s="623"/>
      <c r="AH134" s="624"/>
    </row>
    <row r="135" spans="3:34" s="135" customFormat="1">
      <c r="C135" s="690"/>
      <c r="D135" s="691"/>
      <c r="E135" s="698"/>
      <c r="F135" s="699"/>
      <c r="G135" s="700"/>
      <c r="H135" s="686" t="s">
        <v>500</v>
      </c>
      <c r="I135" s="701"/>
      <c r="J135" s="692" t="s">
        <v>1025</v>
      </c>
      <c r="K135" s="693"/>
      <c r="L135" s="693"/>
      <c r="M135" s="693"/>
      <c r="N135" s="693"/>
      <c r="O135" s="693"/>
      <c r="P135" s="693"/>
      <c r="Q135" s="694"/>
      <c r="R135" s="719" t="s">
        <v>498</v>
      </c>
      <c r="S135" s="720"/>
      <c r="T135" s="621" t="s">
        <v>506</v>
      </c>
      <c r="U135" s="622"/>
      <c r="V135" s="622"/>
      <c r="W135" s="622"/>
      <c r="X135" s="622"/>
      <c r="Y135" s="622"/>
      <c r="Z135" s="622"/>
      <c r="AA135" s="622"/>
      <c r="AB135" s="622"/>
      <c r="AC135" s="622"/>
      <c r="AD135" s="622"/>
      <c r="AE135" s="622"/>
      <c r="AF135" s="622"/>
      <c r="AG135" s="622"/>
      <c r="AH135" s="721"/>
    </row>
    <row r="136" spans="3:34" s="135" customFormat="1">
      <c r="C136" s="690"/>
      <c r="D136" s="691"/>
      <c r="E136" s="698"/>
      <c r="F136" s="699"/>
      <c r="G136" s="700"/>
      <c r="H136" s="688"/>
      <c r="I136" s="702"/>
      <c r="J136" s="695"/>
      <c r="K136" s="696"/>
      <c r="L136" s="696"/>
      <c r="M136" s="696"/>
      <c r="N136" s="696"/>
      <c r="O136" s="696"/>
      <c r="P136" s="696"/>
      <c r="Q136" s="697"/>
      <c r="R136" s="719" t="s">
        <v>499</v>
      </c>
      <c r="S136" s="720"/>
      <c r="T136" s="621" t="s">
        <v>507</v>
      </c>
      <c r="U136" s="622"/>
      <c r="V136" s="622"/>
      <c r="W136" s="622"/>
      <c r="X136" s="622"/>
      <c r="Y136" s="622"/>
      <c r="Z136" s="622"/>
      <c r="AA136" s="622"/>
      <c r="AB136" s="622"/>
      <c r="AC136" s="622"/>
      <c r="AD136" s="622"/>
      <c r="AE136" s="622"/>
      <c r="AF136" s="622"/>
      <c r="AG136" s="622"/>
      <c r="AH136" s="721"/>
    </row>
    <row r="137" spans="3:34" s="135" customFormat="1" ht="13.5" customHeight="1">
      <c r="C137" s="690"/>
      <c r="D137" s="691"/>
      <c r="E137" s="698"/>
      <c r="F137" s="699"/>
      <c r="G137" s="700"/>
      <c r="H137" s="688"/>
      <c r="I137" s="702"/>
      <c r="J137" s="695"/>
      <c r="K137" s="696"/>
      <c r="L137" s="696"/>
      <c r="M137" s="696"/>
      <c r="N137" s="696"/>
      <c r="O137" s="696"/>
      <c r="P137" s="696"/>
      <c r="Q137" s="697"/>
      <c r="R137" s="719" t="s">
        <v>482</v>
      </c>
      <c r="S137" s="720"/>
      <c r="T137" s="621" t="s">
        <v>508</v>
      </c>
      <c r="U137" s="622"/>
      <c r="V137" s="622"/>
      <c r="W137" s="622"/>
      <c r="X137" s="622"/>
      <c r="Y137" s="622"/>
      <c r="Z137" s="622"/>
      <c r="AA137" s="622"/>
      <c r="AB137" s="622"/>
      <c r="AC137" s="622"/>
      <c r="AD137" s="622"/>
      <c r="AE137" s="622"/>
      <c r="AF137" s="622"/>
      <c r="AG137" s="622"/>
      <c r="AH137" s="721"/>
    </row>
    <row r="138" spans="3:34" s="135" customFormat="1" ht="13.5" customHeight="1">
      <c r="C138" s="690"/>
      <c r="D138" s="691"/>
      <c r="E138" s="698"/>
      <c r="F138" s="699"/>
      <c r="G138" s="700"/>
      <c r="H138" s="688"/>
      <c r="I138" s="702"/>
      <c r="J138" s="695"/>
      <c r="K138" s="696"/>
      <c r="L138" s="696"/>
      <c r="M138" s="696"/>
      <c r="N138" s="696"/>
      <c r="O138" s="696"/>
      <c r="P138" s="696"/>
      <c r="Q138" s="697"/>
      <c r="R138" s="719" t="s">
        <v>484</v>
      </c>
      <c r="S138" s="720"/>
      <c r="T138" s="621" t="s">
        <v>509</v>
      </c>
      <c r="U138" s="622"/>
      <c r="V138" s="622"/>
      <c r="W138" s="622"/>
      <c r="X138" s="622"/>
      <c r="Y138" s="622"/>
      <c r="Z138" s="622"/>
      <c r="AA138" s="622"/>
      <c r="AB138" s="622"/>
      <c r="AC138" s="622"/>
      <c r="AD138" s="622"/>
      <c r="AE138" s="622"/>
      <c r="AF138" s="622"/>
      <c r="AG138" s="622"/>
      <c r="AH138" s="721"/>
    </row>
    <row r="139" spans="3:34" s="135" customFormat="1" ht="13.5" customHeight="1">
      <c r="C139" s="690"/>
      <c r="D139" s="691"/>
      <c r="E139" s="698"/>
      <c r="F139" s="699"/>
      <c r="G139" s="700"/>
      <c r="H139" s="688"/>
      <c r="I139" s="702"/>
      <c r="J139" s="695"/>
      <c r="K139" s="696"/>
      <c r="L139" s="696"/>
      <c r="M139" s="696"/>
      <c r="N139" s="696"/>
      <c r="O139" s="696"/>
      <c r="P139" s="696"/>
      <c r="Q139" s="697"/>
      <c r="R139" s="719" t="s">
        <v>489</v>
      </c>
      <c r="S139" s="720"/>
      <c r="T139" s="621" t="s">
        <v>638</v>
      </c>
      <c r="U139" s="622"/>
      <c r="V139" s="622"/>
      <c r="W139" s="622"/>
      <c r="X139" s="622"/>
      <c r="Y139" s="622"/>
      <c r="Z139" s="622"/>
      <c r="AA139" s="622"/>
      <c r="AB139" s="622"/>
      <c r="AC139" s="622"/>
      <c r="AD139" s="622"/>
      <c r="AE139" s="622"/>
      <c r="AF139" s="622"/>
      <c r="AG139" s="622"/>
      <c r="AH139" s="721"/>
    </row>
    <row r="140" spans="3:34" s="135" customFormat="1" ht="13.5" customHeight="1">
      <c r="C140" s="690"/>
      <c r="D140" s="691"/>
      <c r="E140" s="698"/>
      <c r="F140" s="699"/>
      <c r="G140" s="700"/>
      <c r="H140" s="688"/>
      <c r="I140" s="702"/>
      <c r="J140" s="695"/>
      <c r="K140" s="696"/>
      <c r="L140" s="696"/>
      <c r="M140" s="696"/>
      <c r="N140" s="696"/>
      <c r="O140" s="696"/>
      <c r="P140" s="696"/>
      <c r="Q140" s="697"/>
      <c r="R140" s="719" t="s">
        <v>494</v>
      </c>
      <c r="S140" s="720"/>
      <c r="T140" s="621" t="s">
        <v>510</v>
      </c>
      <c r="U140" s="622"/>
      <c r="V140" s="622"/>
      <c r="W140" s="622"/>
      <c r="X140" s="622"/>
      <c r="Y140" s="622"/>
      <c r="Z140" s="622"/>
      <c r="AA140" s="622"/>
      <c r="AB140" s="622"/>
      <c r="AC140" s="622"/>
      <c r="AD140" s="622"/>
      <c r="AE140" s="622"/>
      <c r="AF140" s="622"/>
      <c r="AG140" s="622"/>
      <c r="AH140" s="721"/>
    </row>
    <row r="141" spans="3:34" s="135" customFormat="1">
      <c r="C141" s="690"/>
      <c r="D141" s="691"/>
      <c r="E141" s="698"/>
      <c r="F141" s="699"/>
      <c r="G141" s="700"/>
      <c r="H141" s="688"/>
      <c r="I141" s="702"/>
      <c r="J141" s="695"/>
      <c r="K141" s="696"/>
      <c r="L141" s="696"/>
      <c r="M141" s="696"/>
      <c r="N141" s="696"/>
      <c r="O141" s="696"/>
      <c r="P141" s="696"/>
      <c r="Q141" s="697"/>
      <c r="R141" s="619" t="s">
        <v>495</v>
      </c>
      <c r="S141" s="620"/>
      <c r="T141" s="621" t="s">
        <v>1026</v>
      </c>
      <c r="U141" s="622"/>
      <c r="V141" s="622"/>
      <c r="W141" s="622"/>
      <c r="X141" s="622"/>
      <c r="Y141" s="622"/>
      <c r="Z141" s="622"/>
      <c r="AA141" s="622"/>
      <c r="AB141" s="623"/>
      <c r="AC141" s="623"/>
      <c r="AD141" s="623"/>
      <c r="AE141" s="623"/>
      <c r="AF141" s="623"/>
      <c r="AG141" s="623"/>
      <c r="AH141" s="624"/>
    </row>
    <row r="142" spans="3:34" s="135" customFormat="1">
      <c r="C142" s="690"/>
      <c r="D142" s="691"/>
      <c r="E142" s="698"/>
      <c r="F142" s="699"/>
      <c r="G142" s="700"/>
      <c r="H142" s="688"/>
      <c r="I142" s="702"/>
      <c r="J142" s="695"/>
      <c r="K142" s="696"/>
      <c r="L142" s="696"/>
      <c r="M142" s="696"/>
      <c r="N142" s="696"/>
      <c r="O142" s="696"/>
      <c r="P142" s="696"/>
      <c r="Q142" s="697"/>
      <c r="R142" s="724" t="s">
        <v>1765</v>
      </c>
      <c r="S142" s="725"/>
      <c r="T142" s="726" t="s">
        <v>1766</v>
      </c>
      <c r="U142" s="727"/>
      <c r="V142" s="727"/>
      <c r="W142" s="727"/>
      <c r="X142" s="727"/>
      <c r="Y142" s="727"/>
      <c r="Z142" s="727"/>
      <c r="AA142" s="727"/>
      <c r="AB142" s="728"/>
      <c r="AC142" s="728"/>
      <c r="AD142" s="728"/>
      <c r="AE142" s="728"/>
      <c r="AF142" s="728"/>
      <c r="AG142" s="728"/>
      <c r="AH142" s="729"/>
    </row>
    <row r="143" spans="3:34" s="135" customFormat="1">
      <c r="C143" s="690"/>
      <c r="D143" s="691"/>
      <c r="E143" s="698"/>
      <c r="F143" s="699"/>
      <c r="G143" s="700"/>
      <c r="H143" s="688"/>
      <c r="I143" s="702"/>
      <c r="J143" s="695"/>
      <c r="K143" s="696"/>
      <c r="L143" s="696"/>
      <c r="M143" s="696"/>
      <c r="N143" s="696"/>
      <c r="O143" s="696"/>
      <c r="P143" s="696"/>
      <c r="Q143" s="697"/>
      <c r="R143" s="600" t="s">
        <v>2636</v>
      </c>
      <c r="S143" s="601"/>
      <c r="T143" s="596" t="s">
        <v>2635</v>
      </c>
      <c r="U143" s="597"/>
      <c r="V143" s="597"/>
      <c r="W143" s="597"/>
      <c r="X143" s="597"/>
      <c r="Y143" s="597"/>
      <c r="Z143" s="597"/>
      <c r="AA143" s="597"/>
      <c r="AB143" s="598"/>
      <c r="AC143" s="598"/>
      <c r="AD143" s="598"/>
      <c r="AE143" s="598"/>
      <c r="AF143" s="598"/>
      <c r="AG143" s="598"/>
      <c r="AH143" s="599"/>
    </row>
    <row r="144" spans="3:34" s="135" customFormat="1">
      <c r="C144" s="690"/>
      <c r="D144" s="691"/>
      <c r="E144" s="698"/>
      <c r="F144" s="699"/>
      <c r="G144" s="700"/>
      <c r="H144" s="688"/>
      <c r="I144" s="702"/>
      <c r="J144" s="695"/>
      <c r="K144" s="696"/>
      <c r="L144" s="696"/>
      <c r="M144" s="696"/>
      <c r="N144" s="696"/>
      <c r="O144" s="696"/>
      <c r="P144" s="696"/>
      <c r="Q144" s="697"/>
      <c r="R144" s="619" t="s">
        <v>989</v>
      </c>
      <c r="S144" s="620"/>
      <c r="T144" s="621" t="s">
        <v>1027</v>
      </c>
      <c r="U144" s="622"/>
      <c r="V144" s="622"/>
      <c r="W144" s="622"/>
      <c r="X144" s="622"/>
      <c r="Y144" s="622"/>
      <c r="Z144" s="622"/>
      <c r="AA144" s="622"/>
      <c r="AB144" s="623"/>
      <c r="AC144" s="623"/>
      <c r="AD144" s="623"/>
      <c r="AE144" s="623"/>
      <c r="AF144" s="623"/>
      <c r="AG144" s="623"/>
      <c r="AH144" s="624"/>
    </row>
    <row r="145" spans="3:34" s="135" customFormat="1">
      <c r="C145" s="690"/>
      <c r="D145" s="691"/>
      <c r="E145" s="698"/>
      <c r="F145" s="699"/>
      <c r="G145" s="700"/>
      <c r="H145" s="688"/>
      <c r="I145" s="702"/>
      <c r="J145" s="695"/>
      <c r="K145" s="696"/>
      <c r="L145" s="696"/>
      <c r="M145" s="696"/>
      <c r="N145" s="696"/>
      <c r="O145" s="696"/>
      <c r="P145" s="696"/>
      <c r="Q145" s="697"/>
      <c r="R145" s="619" t="s">
        <v>990</v>
      </c>
      <c r="S145" s="620"/>
      <c r="T145" s="621" t="s">
        <v>992</v>
      </c>
      <c r="U145" s="622"/>
      <c r="V145" s="622"/>
      <c r="W145" s="622"/>
      <c r="X145" s="622"/>
      <c r="Y145" s="622"/>
      <c r="Z145" s="622"/>
      <c r="AA145" s="622"/>
      <c r="AB145" s="623"/>
      <c r="AC145" s="623"/>
      <c r="AD145" s="623"/>
      <c r="AE145" s="623"/>
      <c r="AF145" s="623"/>
      <c r="AG145" s="623"/>
      <c r="AH145" s="624"/>
    </row>
    <row r="146" spans="3:34" s="135" customFormat="1">
      <c r="C146" s="690"/>
      <c r="D146" s="691"/>
      <c r="E146" s="698"/>
      <c r="F146" s="699"/>
      <c r="G146" s="700"/>
      <c r="H146" s="688"/>
      <c r="I146" s="702"/>
      <c r="J146" s="695"/>
      <c r="K146" s="696"/>
      <c r="L146" s="696"/>
      <c r="M146" s="696"/>
      <c r="N146" s="696"/>
      <c r="O146" s="696"/>
      <c r="P146" s="696"/>
      <c r="Q146" s="697"/>
      <c r="R146" s="619" t="s">
        <v>492</v>
      </c>
      <c r="S146" s="620"/>
      <c r="T146" s="621" t="s">
        <v>511</v>
      </c>
      <c r="U146" s="622"/>
      <c r="V146" s="622"/>
      <c r="W146" s="622"/>
      <c r="X146" s="622"/>
      <c r="Y146" s="622"/>
      <c r="Z146" s="622"/>
      <c r="AA146" s="622"/>
      <c r="AB146" s="623"/>
      <c r="AC146" s="623"/>
      <c r="AD146" s="623"/>
      <c r="AE146" s="623"/>
      <c r="AF146" s="623"/>
      <c r="AG146" s="623"/>
      <c r="AH146" s="624"/>
    </row>
    <row r="147" spans="3:34" s="135" customFormat="1">
      <c r="C147" s="686" t="s">
        <v>501</v>
      </c>
      <c r="D147" s="687"/>
      <c r="E147" s="692" t="s">
        <v>472</v>
      </c>
      <c r="F147" s="693"/>
      <c r="G147" s="694"/>
      <c r="H147" s="686" t="s">
        <v>498</v>
      </c>
      <c r="I147" s="701"/>
      <c r="J147" s="692" t="s">
        <v>481</v>
      </c>
      <c r="K147" s="693"/>
      <c r="L147" s="693"/>
      <c r="M147" s="693"/>
      <c r="N147" s="693"/>
      <c r="O147" s="693"/>
      <c r="P147" s="693"/>
      <c r="Q147" s="694"/>
      <c r="R147" s="619" t="s">
        <v>498</v>
      </c>
      <c r="S147" s="620"/>
      <c r="T147" s="621" t="s">
        <v>513</v>
      </c>
      <c r="U147" s="622"/>
      <c r="V147" s="622"/>
      <c r="W147" s="622"/>
      <c r="X147" s="622"/>
      <c r="Y147" s="622"/>
      <c r="Z147" s="622"/>
      <c r="AA147" s="622"/>
      <c r="AB147" s="623"/>
      <c r="AC147" s="623"/>
      <c r="AD147" s="623"/>
      <c r="AE147" s="623"/>
      <c r="AF147" s="623"/>
      <c r="AG147" s="623"/>
      <c r="AH147" s="624"/>
    </row>
    <row r="148" spans="3:34" s="135" customFormat="1">
      <c r="C148" s="688"/>
      <c r="D148" s="689"/>
      <c r="E148" s="695"/>
      <c r="F148" s="696"/>
      <c r="G148" s="697"/>
      <c r="H148" s="690"/>
      <c r="I148" s="691"/>
      <c r="J148" s="698"/>
      <c r="K148" s="699"/>
      <c r="L148" s="699"/>
      <c r="M148" s="699"/>
      <c r="N148" s="699"/>
      <c r="O148" s="699"/>
      <c r="P148" s="699"/>
      <c r="Q148" s="700"/>
      <c r="R148" s="619" t="s">
        <v>499</v>
      </c>
      <c r="S148" s="620"/>
      <c r="T148" s="621" t="s">
        <v>514</v>
      </c>
      <c r="U148" s="622"/>
      <c r="V148" s="622"/>
      <c r="W148" s="622"/>
      <c r="X148" s="622"/>
      <c r="Y148" s="622"/>
      <c r="Z148" s="622"/>
      <c r="AA148" s="622"/>
      <c r="AB148" s="623"/>
      <c r="AC148" s="623"/>
      <c r="AD148" s="623"/>
      <c r="AE148" s="623"/>
      <c r="AF148" s="623"/>
      <c r="AG148" s="623"/>
      <c r="AH148" s="624"/>
    </row>
    <row r="149" spans="3:34" s="135" customFormat="1">
      <c r="C149" s="688"/>
      <c r="D149" s="689"/>
      <c r="E149" s="695"/>
      <c r="F149" s="696"/>
      <c r="G149" s="697"/>
      <c r="H149" s="690"/>
      <c r="I149" s="691"/>
      <c r="J149" s="698"/>
      <c r="K149" s="699"/>
      <c r="L149" s="699"/>
      <c r="M149" s="699"/>
      <c r="N149" s="699"/>
      <c r="O149" s="699"/>
      <c r="P149" s="699"/>
      <c r="Q149" s="700"/>
      <c r="R149" s="619" t="s">
        <v>500</v>
      </c>
      <c r="S149" s="620"/>
      <c r="T149" s="621" t="s">
        <v>515</v>
      </c>
      <c r="U149" s="622"/>
      <c r="V149" s="622"/>
      <c r="W149" s="622"/>
      <c r="X149" s="622"/>
      <c r="Y149" s="622"/>
      <c r="Z149" s="622"/>
      <c r="AA149" s="622"/>
      <c r="AB149" s="623"/>
      <c r="AC149" s="623"/>
      <c r="AD149" s="623"/>
      <c r="AE149" s="623"/>
      <c r="AF149" s="623"/>
      <c r="AG149" s="623"/>
      <c r="AH149" s="624"/>
    </row>
    <row r="150" spans="3:34" s="135" customFormat="1">
      <c r="C150" s="688"/>
      <c r="D150" s="689"/>
      <c r="E150" s="695"/>
      <c r="F150" s="696"/>
      <c r="G150" s="697"/>
      <c r="H150" s="703"/>
      <c r="I150" s="704"/>
      <c r="J150" s="706"/>
      <c r="K150" s="707"/>
      <c r="L150" s="707"/>
      <c r="M150" s="707"/>
      <c r="N150" s="707"/>
      <c r="O150" s="707"/>
      <c r="P150" s="707"/>
      <c r="Q150" s="708"/>
      <c r="R150" s="619" t="s">
        <v>492</v>
      </c>
      <c r="S150" s="620"/>
      <c r="T150" s="621" t="s">
        <v>511</v>
      </c>
      <c r="U150" s="622"/>
      <c r="V150" s="622"/>
      <c r="W150" s="622"/>
      <c r="X150" s="622"/>
      <c r="Y150" s="622"/>
      <c r="Z150" s="622"/>
      <c r="AA150" s="622"/>
      <c r="AB150" s="623"/>
      <c r="AC150" s="623"/>
      <c r="AD150" s="623"/>
      <c r="AE150" s="623"/>
      <c r="AF150" s="623"/>
      <c r="AG150" s="623"/>
      <c r="AH150" s="624"/>
    </row>
    <row r="151" spans="3:34" s="135" customFormat="1">
      <c r="C151" s="688"/>
      <c r="D151" s="689"/>
      <c r="E151" s="695"/>
      <c r="F151" s="696"/>
      <c r="G151" s="697"/>
      <c r="H151" s="686" t="s">
        <v>499</v>
      </c>
      <c r="I151" s="701"/>
      <c r="J151" s="692" t="s">
        <v>483</v>
      </c>
      <c r="K151" s="693"/>
      <c r="L151" s="693"/>
      <c r="M151" s="693"/>
      <c r="N151" s="693"/>
      <c r="O151" s="693"/>
      <c r="P151" s="693"/>
      <c r="Q151" s="694"/>
      <c r="R151" s="619" t="s">
        <v>498</v>
      </c>
      <c r="S151" s="620"/>
      <c r="T151" s="621" t="s">
        <v>502</v>
      </c>
      <c r="U151" s="622"/>
      <c r="V151" s="622"/>
      <c r="W151" s="622"/>
      <c r="X151" s="622"/>
      <c r="Y151" s="622"/>
      <c r="Z151" s="622"/>
      <c r="AA151" s="622"/>
      <c r="AB151" s="623"/>
      <c r="AC151" s="623"/>
      <c r="AD151" s="623"/>
      <c r="AE151" s="623"/>
      <c r="AF151" s="623"/>
      <c r="AG151" s="623"/>
      <c r="AH151" s="624"/>
    </row>
    <row r="152" spans="3:34" s="135" customFormat="1">
      <c r="C152" s="688"/>
      <c r="D152" s="689"/>
      <c r="E152" s="695"/>
      <c r="F152" s="696"/>
      <c r="G152" s="697"/>
      <c r="H152" s="688"/>
      <c r="I152" s="702"/>
      <c r="J152" s="695"/>
      <c r="K152" s="696"/>
      <c r="L152" s="696"/>
      <c r="M152" s="696"/>
      <c r="N152" s="696"/>
      <c r="O152" s="696"/>
      <c r="P152" s="696"/>
      <c r="Q152" s="697"/>
      <c r="R152" s="619" t="s">
        <v>499</v>
      </c>
      <c r="S152" s="620"/>
      <c r="T152" s="621" t="s">
        <v>487</v>
      </c>
      <c r="U152" s="622"/>
      <c r="V152" s="622"/>
      <c r="W152" s="622"/>
      <c r="X152" s="622"/>
      <c r="Y152" s="622"/>
      <c r="Z152" s="622"/>
      <c r="AA152" s="622"/>
      <c r="AB152" s="623"/>
      <c r="AC152" s="623"/>
      <c r="AD152" s="623"/>
      <c r="AE152" s="623"/>
      <c r="AF152" s="623"/>
      <c r="AG152" s="623"/>
      <c r="AH152" s="624"/>
    </row>
    <row r="153" spans="3:34" s="135" customFormat="1">
      <c r="C153" s="688"/>
      <c r="D153" s="689"/>
      <c r="E153" s="695"/>
      <c r="F153" s="696"/>
      <c r="G153" s="697"/>
      <c r="H153" s="688"/>
      <c r="I153" s="702"/>
      <c r="J153" s="695"/>
      <c r="K153" s="696"/>
      <c r="L153" s="696"/>
      <c r="M153" s="696"/>
      <c r="N153" s="696"/>
      <c r="O153" s="696"/>
      <c r="P153" s="696"/>
      <c r="Q153" s="697"/>
      <c r="R153" s="619" t="s">
        <v>482</v>
      </c>
      <c r="S153" s="620"/>
      <c r="T153" s="621" t="s">
        <v>503</v>
      </c>
      <c r="U153" s="622"/>
      <c r="V153" s="622"/>
      <c r="W153" s="622"/>
      <c r="X153" s="622"/>
      <c r="Y153" s="622"/>
      <c r="Z153" s="622"/>
      <c r="AA153" s="622"/>
      <c r="AB153" s="623"/>
      <c r="AC153" s="623"/>
      <c r="AD153" s="623"/>
      <c r="AE153" s="623"/>
      <c r="AF153" s="623"/>
      <c r="AG153" s="623"/>
      <c r="AH153" s="624"/>
    </row>
    <row r="154" spans="3:34" s="135" customFormat="1">
      <c r="C154" s="688"/>
      <c r="D154" s="689"/>
      <c r="E154" s="695"/>
      <c r="F154" s="696"/>
      <c r="G154" s="697"/>
      <c r="H154" s="688"/>
      <c r="I154" s="702"/>
      <c r="J154" s="695"/>
      <c r="K154" s="696"/>
      <c r="L154" s="696"/>
      <c r="M154" s="696"/>
      <c r="N154" s="696"/>
      <c r="O154" s="696"/>
      <c r="P154" s="696"/>
      <c r="Q154" s="697"/>
      <c r="R154" s="619" t="s">
        <v>484</v>
      </c>
      <c r="S154" s="620"/>
      <c r="T154" s="621" t="s">
        <v>504</v>
      </c>
      <c r="U154" s="622"/>
      <c r="V154" s="622"/>
      <c r="W154" s="622"/>
      <c r="X154" s="622"/>
      <c r="Y154" s="622"/>
      <c r="Z154" s="622"/>
      <c r="AA154" s="622"/>
      <c r="AB154" s="623"/>
      <c r="AC154" s="623"/>
      <c r="AD154" s="623"/>
      <c r="AE154" s="623"/>
      <c r="AF154" s="623"/>
      <c r="AG154" s="623"/>
      <c r="AH154" s="624"/>
    </row>
    <row r="155" spans="3:34" s="135" customFormat="1">
      <c r="C155" s="688"/>
      <c r="D155" s="689"/>
      <c r="E155" s="695"/>
      <c r="F155" s="696"/>
      <c r="G155" s="697"/>
      <c r="H155" s="690"/>
      <c r="I155" s="691"/>
      <c r="J155" s="698"/>
      <c r="K155" s="705"/>
      <c r="L155" s="705"/>
      <c r="M155" s="705"/>
      <c r="N155" s="705"/>
      <c r="O155" s="705"/>
      <c r="P155" s="705"/>
      <c r="Q155" s="700"/>
      <c r="R155" s="619" t="s">
        <v>489</v>
      </c>
      <c r="S155" s="620"/>
      <c r="T155" s="621" t="s">
        <v>505</v>
      </c>
      <c r="U155" s="622"/>
      <c r="V155" s="622"/>
      <c r="W155" s="622"/>
      <c r="X155" s="622"/>
      <c r="Y155" s="622"/>
      <c r="Z155" s="622"/>
      <c r="AA155" s="622"/>
      <c r="AB155" s="623"/>
      <c r="AC155" s="623"/>
      <c r="AD155" s="623"/>
      <c r="AE155" s="623"/>
      <c r="AF155" s="623"/>
      <c r="AG155" s="623"/>
      <c r="AH155" s="624"/>
    </row>
    <row r="156" spans="3:34" s="135" customFormat="1">
      <c r="C156" s="688"/>
      <c r="D156" s="689"/>
      <c r="E156" s="695"/>
      <c r="F156" s="696"/>
      <c r="G156" s="697"/>
      <c r="H156" s="703"/>
      <c r="I156" s="704"/>
      <c r="J156" s="706"/>
      <c r="K156" s="707"/>
      <c r="L156" s="707"/>
      <c r="M156" s="707"/>
      <c r="N156" s="707"/>
      <c r="O156" s="707"/>
      <c r="P156" s="707"/>
      <c r="Q156" s="708"/>
      <c r="R156" s="619" t="s">
        <v>492</v>
      </c>
      <c r="S156" s="620"/>
      <c r="T156" s="621" t="s">
        <v>493</v>
      </c>
      <c r="U156" s="622"/>
      <c r="V156" s="622"/>
      <c r="W156" s="622"/>
      <c r="X156" s="622"/>
      <c r="Y156" s="622"/>
      <c r="Z156" s="622"/>
      <c r="AA156" s="622"/>
      <c r="AB156" s="623"/>
      <c r="AC156" s="623"/>
      <c r="AD156" s="623"/>
      <c r="AE156" s="623"/>
      <c r="AF156" s="623"/>
      <c r="AG156" s="623"/>
      <c r="AH156" s="624"/>
    </row>
    <row r="157" spans="3:34" s="135" customFormat="1">
      <c r="C157" s="688"/>
      <c r="D157" s="689"/>
      <c r="E157" s="695"/>
      <c r="F157" s="696"/>
      <c r="G157" s="697"/>
      <c r="H157" s="686" t="s">
        <v>500</v>
      </c>
      <c r="I157" s="701"/>
      <c r="J157" s="692" t="s">
        <v>512</v>
      </c>
      <c r="K157" s="693"/>
      <c r="L157" s="693"/>
      <c r="M157" s="693"/>
      <c r="N157" s="693"/>
      <c r="O157" s="693"/>
      <c r="P157" s="693"/>
      <c r="Q157" s="694"/>
      <c r="R157" s="619" t="s">
        <v>498</v>
      </c>
      <c r="S157" s="620"/>
      <c r="T157" s="621" t="s">
        <v>506</v>
      </c>
      <c r="U157" s="622"/>
      <c r="V157" s="622"/>
      <c r="W157" s="622"/>
      <c r="X157" s="622"/>
      <c r="Y157" s="622"/>
      <c r="Z157" s="622"/>
      <c r="AA157" s="622"/>
      <c r="AB157" s="623"/>
      <c r="AC157" s="623"/>
      <c r="AD157" s="623"/>
      <c r="AE157" s="623"/>
      <c r="AF157" s="623"/>
      <c r="AG157" s="623"/>
      <c r="AH157" s="624"/>
    </row>
    <row r="158" spans="3:34" s="135" customFormat="1">
      <c r="C158" s="688"/>
      <c r="D158" s="689"/>
      <c r="E158" s="695"/>
      <c r="F158" s="696"/>
      <c r="G158" s="697"/>
      <c r="H158" s="688"/>
      <c r="I158" s="702"/>
      <c r="J158" s="695"/>
      <c r="K158" s="696"/>
      <c r="L158" s="696"/>
      <c r="M158" s="696"/>
      <c r="N158" s="696"/>
      <c r="O158" s="696"/>
      <c r="P158" s="696"/>
      <c r="Q158" s="697"/>
      <c r="R158" s="619" t="s">
        <v>499</v>
      </c>
      <c r="S158" s="620"/>
      <c r="T158" s="621" t="s">
        <v>507</v>
      </c>
      <c r="U158" s="622"/>
      <c r="V158" s="622"/>
      <c r="W158" s="622"/>
      <c r="X158" s="622"/>
      <c r="Y158" s="622"/>
      <c r="Z158" s="622"/>
      <c r="AA158" s="622"/>
      <c r="AB158" s="623"/>
      <c r="AC158" s="623"/>
      <c r="AD158" s="623"/>
      <c r="AE158" s="623"/>
      <c r="AF158" s="623"/>
      <c r="AG158" s="623"/>
      <c r="AH158" s="624"/>
    </row>
    <row r="159" spans="3:34" s="135" customFormat="1">
      <c r="C159" s="688"/>
      <c r="D159" s="689"/>
      <c r="E159" s="695"/>
      <c r="F159" s="696"/>
      <c r="G159" s="697"/>
      <c r="H159" s="688"/>
      <c r="I159" s="702"/>
      <c r="J159" s="695"/>
      <c r="K159" s="696"/>
      <c r="L159" s="696"/>
      <c r="M159" s="696"/>
      <c r="N159" s="696"/>
      <c r="O159" s="696"/>
      <c r="P159" s="696"/>
      <c r="Q159" s="697"/>
      <c r="R159" s="619" t="s">
        <v>482</v>
      </c>
      <c r="S159" s="620"/>
      <c r="T159" s="621" t="s">
        <v>508</v>
      </c>
      <c r="U159" s="622"/>
      <c r="V159" s="622"/>
      <c r="W159" s="622"/>
      <c r="X159" s="622"/>
      <c r="Y159" s="622"/>
      <c r="Z159" s="622"/>
      <c r="AA159" s="622"/>
      <c r="AB159" s="623"/>
      <c r="AC159" s="623"/>
      <c r="AD159" s="623"/>
      <c r="AE159" s="623"/>
      <c r="AF159" s="623"/>
      <c r="AG159" s="623"/>
      <c r="AH159" s="624"/>
    </row>
    <row r="160" spans="3:34" s="135" customFormat="1">
      <c r="C160" s="688"/>
      <c r="D160" s="689"/>
      <c r="E160" s="695"/>
      <c r="F160" s="696"/>
      <c r="G160" s="697"/>
      <c r="H160" s="688"/>
      <c r="I160" s="702"/>
      <c r="J160" s="695"/>
      <c r="K160" s="696"/>
      <c r="L160" s="696"/>
      <c r="M160" s="696"/>
      <c r="N160" s="696"/>
      <c r="O160" s="696"/>
      <c r="P160" s="696"/>
      <c r="Q160" s="697"/>
      <c r="R160" s="619" t="s">
        <v>484</v>
      </c>
      <c r="S160" s="620"/>
      <c r="T160" s="621" t="s">
        <v>509</v>
      </c>
      <c r="U160" s="622"/>
      <c r="V160" s="622"/>
      <c r="W160" s="622"/>
      <c r="X160" s="622"/>
      <c r="Y160" s="622"/>
      <c r="Z160" s="622"/>
      <c r="AA160" s="622"/>
      <c r="AB160" s="623"/>
      <c r="AC160" s="623"/>
      <c r="AD160" s="623"/>
      <c r="AE160" s="623"/>
      <c r="AF160" s="623"/>
      <c r="AG160" s="623"/>
      <c r="AH160" s="624"/>
    </row>
    <row r="161" spans="1:34" s="135" customFormat="1">
      <c r="C161" s="688"/>
      <c r="D161" s="689"/>
      <c r="E161" s="695"/>
      <c r="F161" s="696"/>
      <c r="G161" s="697"/>
      <c r="H161" s="688"/>
      <c r="I161" s="702"/>
      <c r="J161" s="695"/>
      <c r="K161" s="696"/>
      <c r="L161" s="696"/>
      <c r="M161" s="696"/>
      <c r="N161" s="696"/>
      <c r="O161" s="696"/>
      <c r="P161" s="696"/>
      <c r="Q161" s="697"/>
      <c r="R161" s="619" t="s">
        <v>489</v>
      </c>
      <c r="S161" s="620"/>
      <c r="T161" s="621" t="s">
        <v>638</v>
      </c>
      <c r="U161" s="622"/>
      <c r="V161" s="622"/>
      <c r="W161" s="622"/>
      <c r="X161" s="622"/>
      <c r="Y161" s="622"/>
      <c r="Z161" s="622"/>
      <c r="AA161" s="622"/>
      <c r="AB161" s="623"/>
      <c r="AC161" s="623"/>
      <c r="AD161" s="623"/>
      <c r="AE161" s="623"/>
      <c r="AF161" s="623"/>
      <c r="AG161" s="623"/>
      <c r="AH161" s="624"/>
    </row>
    <row r="162" spans="1:34" s="135" customFormat="1">
      <c r="C162" s="688"/>
      <c r="D162" s="689"/>
      <c r="E162" s="695"/>
      <c r="F162" s="696"/>
      <c r="G162" s="697"/>
      <c r="H162" s="688"/>
      <c r="I162" s="702"/>
      <c r="J162" s="695"/>
      <c r="K162" s="696"/>
      <c r="L162" s="696"/>
      <c r="M162" s="696"/>
      <c r="N162" s="696"/>
      <c r="O162" s="696"/>
      <c r="P162" s="696"/>
      <c r="Q162" s="697"/>
      <c r="R162" s="619" t="s">
        <v>494</v>
      </c>
      <c r="S162" s="620"/>
      <c r="T162" s="621" t="s">
        <v>510</v>
      </c>
      <c r="U162" s="622"/>
      <c r="V162" s="622"/>
      <c r="W162" s="622"/>
      <c r="X162" s="622"/>
      <c r="Y162" s="622"/>
      <c r="Z162" s="622"/>
      <c r="AA162" s="622"/>
      <c r="AB162" s="623"/>
      <c r="AC162" s="623"/>
      <c r="AD162" s="623"/>
      <c r="AE162" s="623"/>
      <c r="AF162" s="623"/>
      <c r="AG162" s="623"/>
      <c r="AH162" s="624"/>
    </row>
    <row r="163" spans="1:34" s="135" customFormat="1">
      <c r="C163" s="688"/>
      <c r="D163" s="689"/>
      <c r="E163" s="695"/>
      <c r="F163" s="696"/>
      <c r="G163" s="697"/>
      <c r="H163" s="688"/>
      <c r="I163" s="702"/>
      <c r="J163" s="695"/>
      <c r="K163" s="696"/>
      <c r="L163" s="696"/>
      <c r="M163" s="696"/>
      <c r="N163" s="696"/>
      <c r="O163" s="696"/>
      <c r="P163" s="696"/>
      <c r="Q163" s="697"/>
      <c r="R163" s="619" t="s">
        <v>495</v>
      </c>
      <c r="S163" s="620"/>
      <c r="T163" s="621" t="s">
        <v>639</v>
      </c>
      <c r="U163" s="622"/>
      <c r="V163" s="622"/>
      <c r="W163" s="622"/>
      <c r="X163" s="622"/>
      <c r="Y163" s="622"/>
      <c r="Z163" s="622"/>
      <c r="AA163" s="622"/>
      <c r="AB163" s="623"/>
      <c r="AC163" s="623"/>
      <c r="AD163" s="623"/>
      <c r="AE163" s="623"/>
      <c r="AF163" s="623"/>
      <c r="AG163" s="623"/>
      <c r="AH163" s="624"/>
    </row>
    <row r="164" spans="1:34" s="135" customFormat="1">
      <c r="C164" s="688"/>
      <c r="D164" s="689"/>
      <c r="E164" s="695"/>
      <c r="F164" s="696"/>
      <c r="G164" s="697"/>
      <c r="H164" s="688"/>
      <c r="I164" s="702"/>
      <c r="J164" s="695"/>
      <c r="K164" s="696"/>
      <c r="L164" s="696"/>
      <c r="M164" s="696"/>
      <c r="N164" s="696"/>
      <c r="O164" s="696"/>
      <c r="P164" s="696"/>
      <c r="Q164" s="697"/>
      <c r="R164" s="724" t="s">
        <v>1765</v>
      </c>
      <c r="S164" s="725"/>
      <c r="T164" s="726" t="s">
        <v>1766</v>
      </c>
      <c r="U164" s="727"/>
      <c r="V164" s="727"/>
      <c r="W164" s="727"/>
      <c r="X164" s="727"/>
      <c r="Y164" s="727"/>
      <c r="Z164" s="727"/>
      <c r="AA164" s="727"/>
      <c r="AB164" s="728"/>
      <c r="AC164" s="728"/>
      <c r="AD164" s="728"/>
      <c r="AE164" s="728"/>
      <c r="AF164" s="728"/>
      <c r="AG164" s="728"/>
      <c r="AH164" s="729"/>
    </row>
    <row r="165" spans="1:34" s="135" customFormat="1">
      <c r="C165" s="688"/>
      <c r="D165" s="689"/>
      <c r="E165" s="695"/>
      <c r="F165" s="696"/>
      <c r="G165" s="697"/>
      <c r="H165" s="688"/>
      <c r="I165" s="702"/>
      <c r="J165" s="695"/>
      <c r="K165" s="696"/>
      <c r="L165" s="696"/>
      <c r="M165" s="696"/>
      <c r="N165" s="696"/>
      <c r="O165" s="696"/>
      <c r="P165" s="696"/>
      <c r="Q165" s="697"/>
      <c r="R165" s="600" t="s">
        <v>2636</v>
      </c>
      <c r="S165" s="601"/>
      <c r="T165" s="596" t="s">
        <v>2635</v>
      </c>
      <c r="U165" s="597"/>
      <c r="V165" s="597"/>
      <c r="W165" s="597"/>
      <c r="X165" s="597"/>
      <c r="Y165" s="597"/>
      <c r="Z165" s="597"/>
      <c r="AA165" s="597"/>
      <c r="AB165" s="598"/>
      <c r="AC165" s="598"/>
      <c r="AD165" s="598"/>
      <c r="AE165" s="598"/>
      <c r="AF165" s="598"/>
      <c r="AG165" s="598"/>
      <c r="AH165" s="599"/>
    </row>
    <row r="166" spans="1:34" s="135" customFormat="1">
      <c r="C166" s="688"/>
      <c r="D166" s="689"/>
      <c r="E166" s="695"/>
      <c r="F166" s="696"/>
      <c r="G166" s="697"/>
      <c r="H166" s="688"/>
      <c r="I166" s="702"/>
      <c r="J166" s="695"/>
      <c r="K166" s="696"/>
      <c r="L166" s="696"/>
      <c r="M166" s="696"/>
      <c r="N166" s="696"/>
      <c r="O166" s="696"/>
      <c r="P166" s="696"/>
      <c r="Q166" s="697"/>
      <c r="R166" s="619" t="s">
        <v>989</v>
      </c>
      <c r="S166" s="620"/>
      <c r="T166" s="621" t="s">
        <v>991</v>
      </c>
      <c r="U166" s="622"/>
      <c r="V166" s="622"/>
      <c r="W166" s="622"/>
      <c r="X166" s="622"/>
      <c r="Y166" s="622"/>
      <c r="Z166" s="622"/>
      <c r="AA166" s="622"/>
      <c r="AB166" s="623"/>
      <c r="AC166" s="623"/>
      <c r="AD166" s="623"/>
      <c r="AE166" s="623"/>
      <c r="AF166" s="623"/>
      <c r="AG166" s="623"/>
      <c r="AH166" s="624"/>
    </row>
    <row r="167" spans="1:34" s="135" customFormat="1">
      <c r="C167" s="688"/>
      <c r="D167" s="689"/>
      <c r="E167" s="695"/>
      <c r="F167" s="696"/>
      <c r="G167" s="697"/>
      <c r="H167" s="688"/>
      <c r="I167" s="702"/>
      <c r="J167" s="695"/>
      <c r="K167" s="696"/>
      <c r="L167" s="696"/>
      <c r="M167" s="696"/>
      <c r="N167" s="696"/>
      <c r="O167" s="696"/>
      <c r="P167" s="696"/>
      <c r="Q167" s="697"/>
      <c r="R167" s="619" t="s">
        <v>990</v>
      </c>
      <c r="S167" s="620"/>
      <c r="T167" s="621" t="s">
        <v>992</v>
      </c>
      <c r="U167" s="622"/>
      <c r="V167" s="622"/>
      <c r="W167" s="622"/>
      <c r="X167" s="622"/>
      <c r="Y167" s="622"/>
      <c r="Z167" s="622"/>
      <c r="AA167" s="622"/>
      <c r="AB167" s="623"/>
      <c r="AC167" s="623"/>
      <c r="AD167" s="623"/>
      <c r="AE167" s="623"/>
      <c r="AF167" s="623"/>
      <c r="AG167" s="623"/>
      <c r="AH167" s="624"/>
    </row>
    <row r="168" spans="1:34" s="135" customFormat="1">
      <c r="C168" s="688"/>
      <c r="D168" s="689"/>
      <c r="E168" s="695"/>
      <c r="F168" s="696"/>
      <c r="G168" s="697"/>
      <c r="H168" s="703"/>
      <c r="I168" s="704"/>
      <c r="J168" s="706"/>
      <c r="K168" s="707"/>
      <c r="L168" s="707"/>
      <c r="M168" s="707"/>
      <c r="N168" s="707"/>
      <c r="O168" s="707"/>
      <c r="P168" s="707"/>
      <c r="Q168" s="708"/>
      <c r="R168" s="619" t="s">
        <v>492</v>
      </c>
      <c r="S168" s="620"/>
      <c r="T168" s="621" t="s">
        <v>511</v>
      </c>
      <c r="U168" s="622"/>
      <c r="V168" s="622"/>
      <c r="W168" s="622"/>
      <c r="X168" s="622"/>
      <c r="Y168" s="622"/>
      <c r="Z168" s="622"/>
      <c r="AA168" s="622"/>
      <c r="AB168" s="623"/>
      <c r="AC168" s="623"/>
      <c r="AD168" s="623"/>
      <c r="AE168" s="623"/>
      <c r="AF168" s="623"/>
      <c r="AG168" s="623"/>
      <c r="AH168" s="624"/>
    </row>
    <row r="169" spans="1:34" s="135" customFormat="1" ht="36.75" customHeight="1">
      <c r="C169" s="688"/>
      <c r="D169" s="689"/>
      <c r="E169" s="695"/>
      <c r="F169" s="696"/>
      <c r="G169" s="697"/>
      <c r="H169" s="686" t="s">
        <v>492</v>
      </c>
      <c r="I169" s="701"/>
      <c r="J169" s="692" t="s">
        <v>479</v>
      </c>
      <c r="K169" s="693"/>
      <c r="L169" s="693"/>
      <c r="M169" s="693"/>
      <c r="N169" s="693"/>
      <c r="O169" s="693"/>
      <c r="P169" s="693"/>
      <c r="Q169" s="694"/>
      <c r="R169" s="619" t="s">
        <v>978</v>
      </c>
      <c r="S169" s="620"/>
      <c r="T169" s="621" t="s">
        <v>979</v>
      </c>
      <c r="U169" s="622"/>
      <c r="V169" s="622"/>
      <c r="W169" s="622"/>
      <c r="X169" s="622"/>
      <c r="Y169" s="622"/>
      <c r="Z169" s="622"/>
      <c r="AA169" s="622"/>
      <c r="AB169" s="623"/>
      <c r="AC169" s="623"/>
      <c r="AD169" s="623"/>
      <c r="AE169" s="623"/>
      <c r="AF169" s="623"/>
      <c r="AG169" s="623"/>
      <c r="AH169" s="624"/>
    </row>
    <row r="170" spans="1:34" s="135" customFormat="1" ht="36.75" customHeight="1">
      <c r="C170" s="703"/>
      <c r="D170" s="704"/>
      <c r="E170" s="706"/>
      <c r="F170" s="707"/>
      <c r="G170" s="708"/>
      <c r="H170" s="730"/>
      <c r="I170" s="731"/>
      <c r="J170" s="732"/>
      <c r="K170" s="733"/>
      <c r="L170" s="733"/>
      <c r="M170" s="733"/>
      <c r="N170" s="733"/>
      <c r="O170" s="733"/>
      <c r="P170" s="733"/>
      <c r="Q170" s="734"/>
      <c r="R170" s="619" t="s">
        <v>492</v>
      </c>
      <c r="S170" s="620"/>
      <c r="T170" s="621" t="s">
        <v>480</v>
      </c>
      <c r="U170" s="622"/>
      <c r="V170" s="622"/>
      <c r="W170" s="622"/>
      <c r="X170" s="622"/>
      <c r="Y170" s="622"/>
      <c r="Z170" s="622"/>
      <c r="AA170" s="622"/>
      <c r="AB170" s="623"/>
      <c r="AC170" s="623"/>
      <c r="AD170" s="623"/>
      <c r="AE170" s="623"/>
      <c r="AF170" s="623"/>
      <c r="AG170" s="623"/>
      <c r="AH170" s="624"/>
    </row>
    <row r="171" spans="1:34" s="133" customFormat="1">
      <c r="A171" s="135"/>
      <c r="C171" s="132"/>
      <c r="D171" s="132"/>
      <c r="E171" s="132"/>
      <c r="F171" s="132"/>
      <c r="G171" s="132"/>
      <c r="H171" s="134"/>
      <c r="I171" s="134"/>
      <c r="J171" s="134"/>
      <c r="K171" s="134"/>
      <c r="L171" s="134"/>
      <c r="M171" s="132"/>
      <c r="N171" s="132"/>
      <c r="O171" s="132"/>
      <c r="P171" s="132"/>
      <c r="Q171" s="132"/>
      <c r="R171" s="132"/>
      <c r="S171" s="132"/>
      <c r="T171" s="132"/>
      <c r="U171" s="132"/>
      <c r="V171" s="132"/>
      <c r="W171" s="132"/>
      <c r="X171" s="132"/>
      <c r="Y171" s="132"/>
      <c r="Z171" s="132"/>
      <c r="AA171" s="132"/>
      <c r="AB171" s="132"/>
      <c r="AC171" s="132"/>
      <c r="AD171" s="132"/>
      <c r="AE171" s="132"/>
      <c r="AF171" s="132"/>
      <c r="AG171" s="132"/>
      <c r="AH171" s="132"/>
    </row>
    <row r="172" spans="1:34" s="133" customFormat="1">
      <c r="D172" s="132" t="s">
        <v>491</v>
      </c>
      <c r="E172" s="132"/>
      <c r="F172" s="132"/>
      <c r="G172" s="132"/>
      <c r="H172" s="134"/>
      <c r="I172" s="134"/>
      <c r="J172" s="134"/>
      <c r="K172" s="134"/>
      <c r="L172" s="134"/>
      <c r="M172" s="132"/>
      <c r="N172" s="132"/>
      <c r="O172" s="132"/>
      <c r="P172" s="132"/>
      <c r="Q172" s="132"/>
      <c r="R172" s="132"/>
      <c r="S172" s="132"/>
      <c r="T172" s="132"/>
      <c r="U172" s="132"/>
      <c r="V172" s="132"/>
      <c r="W172" s="132"/>
      <c r="X172" s="132"/>
      <c r="Y172" s="132"/>
      <c r="Z172" s="132"/>
      <c r="AA172" s="132"/>
      <c r="AB172" s="132"/>
      <c r="AC172" s="132"/>
      <c r="AD172" s="132"/>
      <c r="AE172" s="132"/>
      <c r="AF172" s="132"/>
      <c r="AG172" s="132"/>
      <c r="AH172" s="132"/>
    </row>
    <row r="173" spans="1:34" s="133" customFormat="1">
      <c r="C173" s="722" t="s">
        <v>476</v>
      </c>
      <c r="D173" s="723"/>
      <c r="E173" s="723"/>
      <c r="F173" s="723"/>
      <c r="G173" s="723"/>
      <c r="H173" s="715" t="s">
        <v>477</v>
      </c>
      <c r="I173" s="716"/>
      <c r="J173" s="716"/>
      <c r="K173" s="716"/>
      <c r="L173" s="716"/>
      <c r="M173" s="716"/>
      <c r="N173" s="716"/>
      <c r="O173" s="716"/>
      <c r="P173" s="716"/>
      <c r="Q173" s="716"/>
      <c r="R173" s="716"/>
      <c r="S173" s="716"/>
      <c r="T173" s="716"/>
      <c r="U173" s="716"/>
      <c r="V173" s="716"/>
      <c r="W173" s="716"/>
      <c r="X173" s="716"/>
      <c r="Y173" s="716"/>
      <c r="Z173" s="716"/>
      <c r="AA173" s="716"/>
      <c r="AB173" s="716"/>
      <c r="AC173" s="716"/>
      <c r="AD173" s="716"/>
      <c r="AE173" s="716"/>
      <c r="AF173" s="716"/>
      <c r="AG173" s="716"/>
      <c r="AH173" s="716"/>
    </row>
    <row r="174" spans="1:34" s="133" customFormat="1">
      <c r="C174" s="712" t="s">
        <v>475</v>
      </c>
      <c r="D174" s="592"/>
      <c r="E174" s="592"/>
      <c r="F174" s="592"/>
      <c r="G174" s="592"/>
      <c r="H174" s="717" t="s">
        <v>485</v>
      </c>
      <c r="I174" s="718"/>
      <c r="J174" s="718"/>
      <c r="K174" s="718"/>
      <c r="L174" s="718"/>
      <c r="M174" s="718"/>
      <c r="N174" s="718"/>
      <c r="O174" s="718"/>
      <c r="P174" s="718"/>
      <c r="Q174" s="718"/>
      <c r="R174" s="718"/>
      <c r="S174" s="718"/>
      <c r="T174" s="718"/>
      <c r="U174" s="718"/>
      <c r="V174" s="718"/>
      <c r="W174" s="718"/>
      <c r="X174" s="718"/>
      <c r="Y174" s="718"/>
      <c r="Z174" s="718"/>
      <c r="AA174" s="718"/>
      <c r="AB174" s="718"/>
      <c r="AC174" s="718"/>
      <c r="AD174" s="718"/>
      <c r="AE174" s="718"/>
      <c r="AF174" s="718"/>
      <c r="AG174" s="718"/>
      <c r="AH174" s="718"/>
    </row>
    <row r="175" spans="1:34" s="133" customFormat="1">
      <c r="C175" s="712" t="s">
        <v>478</v>
      </c>
      <c r="D175" s="592"/>
      <c r="E175" s="592"/>
      <c r="F175" s="592"/>
      <c r="G175" s="592"/>
      <c r="H175" s="717" t="s">
        <v>486</v>
      </c>
      <c r="I175" s="718"/>
      <c r="J175" s="718"/>
      <c r="K175" s="718"/>
      <c r="L175" s="718"/>
      <c r="M175" s="718"/>
      <c r="N175" s="718"/>
      <c r="O175" s="718"/>
      <c r="P175" s="718"/>
      <c r="Q175" s="718"/>
      <c r="R175" s="718"/>
      <c r="S175" s="718"/>
      <c r="T175" s="718"/>
      <c r="U175" s="718"/>
      <c r="V175" s="718"/>
      <c r="W175" s="718"/>
      <c r="X175" s="718"/>
      <c r="Y175" s="718"/>
      <c r="Z175" s="718"/>
      <c r="AA175" s="718"/>
      <c r="AB175" s="718"/>
      <c r="AC175" s="718"/>
      <c r="AD175" s="718"/>
      <c r="AE175" s="718"/>
      <c r="AF175" s="718"/>
      <c r="AG175" s="718"/>
      <c r="AH175" s="718"/>
    </row>
    <row r="176" spans="1:34" s="133" customFormat="1">
      <c r="C176" s="132"/>
      <c r="D176" s="132"/>
      <c r="E176" s="132"/>
      <c r="F176" s="132"/>
      <c r="G176" s="132"/>
      <c r="H176" s="134"/>
      <c r="I176" s="134"/>
      <c r="J176" s="134"/>
      <c r="K176" s="134"/>
      <c r="L176" s="134"/>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row>
    <row r="177" spans="1:34" s="148" customFormat="1">
      <c r="C177" s="132"/>
      <c r="D177" s="132"/>
      <c r="E177" s="132"/>
      <c r="F177" s="132"/>
      <c r="G177" s="132"/>
      <c r="H177" s="134"/>
      <c r="I177" s="134"/>
      <c r="J177" s="134"/>
      <c r="K177" s="134"/>
      <c r="L177" s="134"/>
      <c r="M177" s="132"/>
      <c r="N177" s="132"/>
      <c r="O177" s="132"/>
      <c r="P177" s="132"/>
      <c r="Q177" s="132"/>
      <c r="R177" s="132"/>
      <c r="S177" s="132"/>
      <c r="T177" s="132"/>
      <c r="U177" s="132"/>
      <c r="V177" s="132"/>
      <c r="W177" s="132"/>
      <c r="X177" s="132"/>
      <c r="Y177" s="132"/>
      <c r="Z177" s="132"/>
      <c r="AA177" s="132"/>
      <c r="AB177" s="132"/>
      <c r="AC177" s="132"/>
      <c r="AD177" s="132"/>
      <c r="AE177" s="132"/>
      <c r="AF177" s="132"/>
      <c r="AG177" s="132"/>
      <c r="AH177" s="132"/>
    </row>
    <row r="178" spans="1:34" s="48" customFormat="1" ht="18.75">
      <c r="A178" s="148"/>
      <c r="B178" s="11" t="s">
        <v>584</v>
      </c>
      <c r="C178" s="39"/>
      <c r="D178" s="39"/>
      <c r="E178" s="39"/>
      <c r="F178" s="39"/>
      <c r="G178" s="39"/>
      <c r="H178" s="40"/>
      <c r="I178" s="40"/>
      <c r="J178" s="40"/>
      <c r="K178" s="40"/>
      <c r="L178" s="40"/>
      <c r="M178" s="34"/>
      <c r="N178" s="34"/>
      <c r="O178" s="34"/>
      <c r="P178" s="34"/>
      <c r="Q178" s="34"/>
      <c r="R178" s="34"/>
      <c r="S178" s="34"/>
      <c r="T178" s="34"/>
      <c r="U178" s="34"/>
      <c r="V178" s="34"/>
      <c r="W178" s="34"/>
      <c r="X178" s="34"/>
      <c r="Y178" s="34"/>
      <c r="Z178" s="34"/>
      <c r="AA178" s="34"/>
      <c r="AB178" s="34"/>
      <c r="AC178" s="34"/>
      <c r="AD178" s="34"/>
      <c r="AE178" s="34"/>
      <c r="AF178" s="34"/>
      <c r="AG178" s="34"/>
      <c r="AH178" s="34"/>
    </row>
    <row r="179" spans="1:34" s="133" customFormat="1">
      <c r="C179" s="132"/>
      <c r="D179" s="132"/>
      <c r="E179" s="132"/>
      <c r="F179" s="132"/>
      <c r="G179" s="132"/>
      <c r="H179" s="134"/>
      <c r="I179" s="134"/>
      <c r="J179" s="134"/>
      <c r="K179" s="134"/>
      <c r="L179" s="134"/>
      <c r="M179" s="132"/>
      <c r="N179" s="132"/>
      <c r="O179" s="132"/>
      <c r="P179" s="132"/>
      <c r="Q179" s="132"/>
      <c r="R179" s="132"/>
      <c r="S179" s="132"/>
      <c r="T179" s="132"/>
      <c r="U179" s="132"/>
      <c r="V179" s="132"/>
      <c r="W179" s="132"/>
      <c r="X179" s="132"/>
      <c r="Y179" s="132"/>
      <c r="Z179" s="132"/>
      <c r="AA179" s="132"/>
      <c r="AB179" s="132"/>
      <c r="AC179" s="132"/>
      <c r="AD179" s="132"/>
      <c r="AE179" s="132"/>
      <c r="AF179" s="132"/>
      <c r="AG179" s="132"/>
      <c r="AH179" s="132"/>
    </row>
    <row r="180" spans="1:34" s="148" customFormat="1">
      <c r="C180" s="132" t="s">
        <v>585</v>
      </c>
      <c r="D180" s="132"/>
      <c r="E180" s="132"/>
      <c r="F180" s="132"/>
      <c r="G180" s="132"/>
      <c r="H180" s="134"/>
      <c r="I180" s="134"/>
      <c r="J180" s="134"/>
      <c r="K180" s="134"/>
      <c r="L180" s="134"/>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row>
    <row r="181" spans="1:34" s="148" customFormat="1">
      <c r="C181" s="132" t="s">
        <v>586</v>
      </c>
      <c r="D181" s="132"/>
      <c r="E181" s="132"/>
      <c r="F181" s="132"/>
      <c r="G181" s="132"/>
      <c r="H181" s="134"/>
      <c r="I181" s="134"/>
      <c r="J181" s="134"/>
      <c r="K181" s="134"/>
      <c r="L181" s="134"/>
      <c r="M181" s="132"/>
      <c r="N181" s="132"/>
      <c r="O181" s="132"/>
      <c r="P181" s="132"/>
      <c r="Q181" s="132"/>
      <c r="R181" s="132"/>
      <c r="S181" s="132"/>
      <c r="T181" s="132"/>
      <c r="U181" s="132"/>
      <c r="V181" s="132"/>
      <c r="W181" s="132"/>
      <c r="X181" s="132"/>
      <c r="Y181" s="132"/>
      <c r="Z181" s="132"/>
      <c r="AA181" s="132"/>
      <c r="AB181" s="132"/>
      <c r="AC181" s="132"/>
      <c r="AD181" s="132"/>
      <c r="AE181" s="132"/>
      <c r="AF181" s="132"/>
      <c r="AG181" s="132"/>
      <c r="AH181" s="132"/>
    </row>
    <row r="182" spans="1:34" s="148" customFormat="1">
      <c r="C182" s="132" t="s">
        <v>587</v>
      </c>
      <c r="D182" s="132"/>
      <c r="E182" s="132"/>
      <c r="F182" s="132"/>
      <c r="G182" s="132"/>
      <c r="H182" s="134"/>
      <c r="I182" s="134"/>
      <c r="J182" s="134"/>
      <c r="K182" s="134"/>
      <c r="L182" s="134"/>
      <c r="M182" s="132"/>
      <c r="N182" s="132"/>
      <c r="O182" s="132"/>
      <c r="P182" s="132"/>
      <c r="Q182" s="132"/>
      <c r="R182" s="132"/>
      <c r="S182" s="132"/>
      <c r="T182" s="132"/>
      <c r="U182" s="132"/>
      <c r="V182" s="132"/>
      <c r="W182" s="132"/>
      <c r="X182" s="132"/>
      <c r="Y182" s="132"/>
      <c r="Z182" s="132"/>
      <c r="AA182" s="132"/>
      <c r="AB182" s="132"/>
      <c r="AC182" s="132"/>
      <c r="AD182" s="132"/>
      <c r="AE182" s="132"/>
      <c r="AF182" s="132"/>
      <c r="AG182" s="132"/>
      <c r="AH182" s="132"/>
    </row>
    <row r="183" spans="1:34" s="148" customFormat="1">
      <c r="C183" s="132" t="s">
        <v>588</v>
      </c>
      <c r="D183" s="132"/>
      <c r="E183" s="132"/>
      <c r="F183" s="132"/>
      <c r="G183" s="132"/>
      <c r="H183" s="134"/>
      <c r="I183" s="134"/>
      <c r="J183" s="134"/>
      <c r="K183" s="134"/>
      <c r="L183" s="134"/>
      <c r="M183" s="132"/>
      <c r="N183" s="132"/>
      <c r="O183" s="132"/>
      <c r="P183" s="132"/>
      <c r="Q183" s="132"/>
      <c r="R183" s="132"/>
      <c r="S183" s="132"/>
      <c r="T183" s="132"/>
      <c r="U183" s="132"/>
      <c r="V183" s="132"/>
      <c r="W183" s="132"/>
      <c r="X183" s="132"/>
      <c r="Y183" s="132"/>
      <c r="Z183" s="132"/>
      <c r="AA183" s="132"/>
      <c r="AB183" s="132"/>
      <c r="AC183" s="132"/>
      <c r="AD183" s="132"/>
      <c r="AE183" s="132"/>
      <c r="AF183" s="132"/>
      <c r="AG183" s="132"/>
      <c r="AH183" s="132"/>
    </row>
    <row r="184" spans="1:34" s="148" customFormat="1">
      <c r="C184" s="132" t="s">
        <v>612</v>
      </c>
      <c r="D184" s="132"/>
      <c r="E184" s="132"/>
      <c r="F184" s="132"/>
      <c r="G184" s="132"/>
      <c r="H184" s="134"/>
      <c r="I184" s="134"/>
      <c r="J184" s="134"/>
      <c r="K184" s="134"/>
      <c r="L184" s="134"/>
      <c r="M184" s="132"/>
      <c r="N184" s="132"/>
      <c r="O184" s="132"/>
      <c r="P184" s="132"/>
      <c r="Q184" s="132"/>
      <c r="R184" s="132"/>
      <c r="S184" s="132"/>
      <c r="T184" s="132"/>
      <c r="U184" s="132"/>
      <c r="V184" s="132"/>
      <c r="W184" s="132"/>
      <c r="X184" s="132"/>
      <c r="Y184" s="132"/>
      <c r="Z184" s="132"/>
      <c r="AA184" s="132"/>
      <c r="AB184" s="132"/>
      <c r="AC184" s="132"/>
      <c r="AD184" s="132"/>
      <c r="AE184" s="132"/>
      <c r="AF184" s="132"/>
      <c r="AG184" s="132"/>
      <c r="AH184" s="132"/>
    </row>
    <row r="185" spans="1:34" s="148" customFormat="1">
      <c r="C185" s="132"/>
      <c r="D185" s="132"/>
      <c r="E185" s="132"/>
      <c r="F185" s="132"/>
      <c r="G185" s="132"/>
      <c r="H185" s="134"/>
      <c r="I185" s="134"/>
      <c r="J185" s="134"/>
      <c r="K185" s="134"/>
      <c r="L185" s="134"/>
      <c r="M185" s="132"/>
      <c r="N185" s="132"/>
      <c r="O185" s="132"/>
      <c r="P185" s="132"/>
      <c r="Q185" s="132"/>
      <c r="R185" s="132"/>
      <c r="S185" s="132"/>
      <c r="T185" s="132"/>
      <c r="U185" s="132"/>
      <c r="V185" s="132"/>
      <c r="W185" s="132"/>
      <c r="X185" s="132"/>
      <c r="Y185" s="132"/>
      <c r="Z185" s="132"/>
      <c r="AA185" s="132"/>
      <c r="AB185" s="132"/>
      <c r="AC185" s="132"/>
      <c r="AD185" s="132"/>
      <c r="AE185" s="132"/>
      <c r="AF185" s="132"/>
      <c r="AG185" s="132"/>
      <c r="AH185" s="132"/>
    </row>
    <row r="186" spans="1:34" s="133" customFormat="1">
      <c r="C186" s="132"/>
      <c r="D186" s="132"/>
      <c r="E186" s="132"/>
      <c r="F186" s="132"/>
      <c r="G186" s="132"/>
      <c r="H186" s="134"/>
      <c r="I186" s="134"/>
      <c r="J186" s="134"/>
      <c r="K186" s="134"/>
      <c r="L186" s="134"/>
      <c r="M186" s="132"/>
      <c r="N186" s="132"/>
      <c r="O186" s="132"/>
      <c r="P186" s="132"/>
      <c r="Q186" s="132"/>
      <c r="R186" s="132"/>
      <c r="S186" s="132"/>
      <c r="T186" s="132"/>
      <c r="U186" s="132"/>
      <c r="V186" s="132"/>
      <c r="W186" s="132"/>
      <c r="X186" s="132"/>
      <c r="Y186" s="132"/>
      <c r="Z186" s="132"/>
      <c r="AA186" s="132"/>
      <c r="AB186" s="132"/>
      <c r="AC186" s="132"/>
      <c r="AD186" s="132"/>
      <c r="AE186" s="132"/>
      <c r="AF186" s="132"/>
      <c r="AG186" s="132"/>
      <c r="AH186" s="132"/>
    </row>
    <row r="187" spans="1:34" s="38" customFormat="1" ht="18.75">
      <c r="A187" s="133"/>
      <c r="B187" s="11" t="s">
        <v>148</v>
      </c>
      <c r="C187" s="39"/>
      <c r="D187" s="39"/>
      <c r="E187" s="39"/>
      <c r="F187" s="39"/>
      <c r="G187" s="39"/>
      <c r="H187" s="40"/>
      <c r="I187" s="40"/>
      <c r="J187" s="40"/>
      <c r="K187" s="40"/>
      <c r="L187" s="40"/>
      <c r="M187" s="34"/>
      <c r="N187" s="34"/>
      <c r="O187" s="34"/>
      <c r="P187" s="34"/>
      <c r="Q187" s="34"/>
      <c r="R187" s="34"/>
      <c r="S187" s="34"/>
      <c r="T187" s="34"/>
      <c r="U187" s="34"/>
      <c r="V187" s="34"/>
      <c r="W187" s="34"/>
      <c r="X187" s="34"/>
      <c r="Y187" s="34"/>
      <c r="Z187" s="34"/>
      <c r="AA187" s="34"/>
      <c r="AB187" s="34"/>
      <c r="AC187" s="34"/>
      <c r="AD187" s="34"/>
      <c r="AE187" s="34"/>
      <c r="AF187" s="34"/>
      <c r="AG187" s="34"/>
      <c r="AH187" s="34"/>
    </row>
    <row r="188" spans="1:34">
      <c r="A188" s="38"/>
      <c r="C188" s="16"/>
      <c r="D188" s="16"/>
      <c r="E188" s="16"/>
      <c r="F188" s="16"/>
      <c r="G188" s="16"/>
      <c r="H188" s="16"/>
      <c r="I188" s="16"/>
      <c r="J188" s="16"/>
      <c r="K188" s="16"/>
      <c r="L188" s="16"/>
      <c r="M188" s="9"/>
      <c r="N188" s="9"/>
      <c r="O188" s="9"/>
      <c r="P188" s="9"/>
      <c r="Q188" s="9"/>
      <c r="R188" s="9"/>
      <c r="S188" s="9"/>
      <c r="T188" s="9"/>
      <c r="U188" s="9"/>
      <c r="V188" s="9"/>
      <c r="W188" s="9"/>
      <c r="X188" s="9"/>
      <c r="Y188" s="9"/>
      <c r="Z188" s="9"/>
      <c r="AA188" s="9"/>
      <c r="AB188" s="9"/>
      <c r="AC188" s="9"/>
      <c r="AD188" s="9"/>
      <c r="AE188" s="9"/>
      <c r="AF188" s="9"/>
      <c r="AG188" s="9"/>
      <c r="AH188" s="9"/>
    </row>
    <row r="189" spans="1:34">
      <c r="C189" s="16" t="s">
        <v>149</v>
      </c>
      <c r="D189" s="16"/>
      <c r="E189" s="16"/>
      <c r="F189" s="16"/>
      <c r="G189" s="16"/>
      <c r="H189" s="16"/>
      <c r="I189" s="16"/>
      <c r="J189" s="16"/>
      <c r="K189" s="16"/>
      <c r="L189" s="16"/>
      <c r="M189" s="9"/>
      <c r="N189" s="9"/>
      <c r="O189" s="9"/>
      <c r="P189" s="9"/>
      <c r="Q189" s="9"/>
      <c r="R189" s="9"/>
      <c r="S189" s="9"/>
      <c r="T189" s="9"/>
      <c r="U189" s="9"/>
      <c r="V189" s="9"/>
      <c r="W189" s="9"/>
      <c r="X189" s="9"/>
      <c r="Y189" s="9"/>
      <c r="Z189" s="9"/>
      <c r="AA189" s="9"/>
      <c r="AB189" s="9"/>
      <c r="AC189" s="9"/>
      <c r="AD189" s="9"/>
      <c r="AE189" s="9"/>
      <c r="AF189" s="9"/>
      <c r="AG189" s="9"/>
      <c r="AH189" s="9"/>
    </row>
    <row r="190" spans="1:34">
      <c r="C190" s="16" t="s">
        <v>150</v>
      </c>
      <c r="D190" s="16"/>
      <c r="E190" s="16"/>
      <c r="F190" s="16"/>
      <c r="G190" s="16"/>
      <c r="H190" s="16"/>
      <c r="I190" s="16"/>
      <c r="J190" s="16"/>
      <c r="K190" s="16"/>
      <c r="L190" s="16"/>
      <c r="M190" s="9"/>
      <c r="N190" s="9"/>
      <c r="O190" s="9"/>
      <c r="P190" s="9"/>
      <c r="Q190" s="9"/>
      <c r="R190" s="9"/>
      <c r="S190" s="9"/>
      <c r="T190" s="9"/>
      <c r="U190" s="9"/>
      <c r="V190" s="9"/>
      <c r="W190" s="9"/>
      <c r="X190" s="9"/>
      <c r="Y190" s="9"/>
      <c r="Z190" s="9"/>
      <c r="AA190" s="9"/>
      <c r="AB190" s="9"/>
      <c r="AC190" s="9"/>
      <c r="AD190" s="9"/>
      <c r="AE190" s="9"/>
      <c r="AF190" s="9"/>
      <c r="AG190" s="9"/>
      <c r="AH190" s="9"/>
    </row>
    <row r="191" spans="1:34">
      <c r="C191" s="16"/>
      <c r="D191" s="16"/>
      <c r="E191" s="16"/>
      <c r="F191" s="16"/>
      <c r="G191" s="16"/>
      <c r="H191" s="16"/>
      <c r="I191" s="16"/>
      <c r="J191" s="16"/>
      <c r="K191" s="16"/>
      <c r="L191" s="16"/>
      <c r="M191" s="9"/>
      <c r="N191" s="9"/>
      <c r="O191" s="9"/>
      <c r="P191" s="9"/>
      <c r="Q191" s="9"/>
      <c r="R191" s="9"/>
      <c r="S191" s="9"/>
      <c r="T191" s="9"/>
      <c r="U191" s="9"/>
      <c r="V191" s="9"/>
      <c r="W191" s="9"/>
      <c r="X191" s="9"/>
      <c r="Y191" s="9"/>
      <c r="Z191" s="9"/>
      <c r="AA191" s="9"/>
      <c r="AB191" s="9"/>
      <c r="AC191" s="9"/>
      <c r="AD191" s="9"/>
      <c r="AE191" s="9"/>
      <c r="AF191" s="9"/>
      <c r="AG191" s="9"/>
      <c r="AH191" s="9"/>
    </row>
    <row r="192" spans="1:34">
      <c r="C192" s="16"/>
      <c r="D192" s="16"/>
      <c r="E192" s="16"/>
      <c r="F192" s="16"/>
      <c r="G192" s="16"/>
      <c r="H192" s="16"/>
      <c r="I192" s="16"/>
      <c r="J192" s="16"/>
      <c r="K192" s="16"/>
      <c r="L192" s="16"/>
      <c r="M192" s="9"/>
      <c r="N192" s="9"/>
      <c r="O192" s="9"/>
      <c r="P192" s="9"/>
      <c r="Q192" s="9"/>
      <c r="R192" s="9"/>
      <c r="S192" s="9"/>
      <c r="T192" s="9"/>
      <c r="U192" s="9"/>
      <c r="V192" s="9"/>
      <c r="W192" s="9"/>
      <c r="X192" s="9"/>
      <c r="Y192" s="9"/>
      <c r="Z192" s="9"/>
      <c r="AA192" s="9"/>
      <c r="AB192" s="9"/>
      <c r="AC192" s="9"/>
      <c r="AD192" s="9"/>
      <c r="AE192" s="9"/>
      <c r="AF192" s="9"/>
      <c r="AG192" s="9"/>
      <c r="AH192" s="9"/>
    </row>
    <row r="193" spans="2:4" ht="18.75">
      <c r="B193" s="11" t="s">
        <v>151</v>
      </c>
    </row>
    <row r="195" spans="2:4" ht="17.25">
      <c r="C195" s="10" t="s">
        <v>152</v>
      </c>
    </row>
    <row r="196" spans="2:4" ht="17.25">
      <c r="C196" s="10"/>
    </row>
    <row r="197" spans="2:4" ht="17.25">
      <c r="C197" s="10"/>
      <c r="D197" t="s">
        <v>613</v>
      </c>
    </row>
    <row r="198" spans="2:4" ht="17.25">
      <c r="C198" s="10"/>
    </row>
    <row r="199" spans="2:4" ht="17.25">
      <c r="C199" s="10" t="s">
        <v>153</v>
      </c>
    </row>
    <row r="200" spans="2:4" ht="17.25">
      <c r="C200" s="10"/>
    </row>
    <row r="201" spans="2:4" ht="17.25">
      <c r="C201" s="10"/>
      <c r="D201" t="s">
        <v>614</v>
      </c>
    </row>
    <row r="202" spans="2:4" ht="17.25">
      <c r="C202" s="10"/>
    </row>
    <row r="203" spans="2:4" ht="17.25">
      <c r="C203" s="10" t="s">
        <v>154</v>
      </c>
    </row>
    <row r="204" spans="2:4" ht="17.25">
      <c r="C204" s="10"/>
    </row>
    <row r="205" spans="2:4" ht="17.25">
      <c r="C205" s="10"/>
      <c r="D205" t="s">
        <v>615</v>
      </c>
    </row>
    <row r="206" spans="2:4" ht="17.25">
      <c r="C206" s="10"/>
    </row>
    <row r="207" spans="2:4" ht="17.25">
      <c r="C207" s="10" t="s">
        <v>155</v>
      </c>
    </row>
    <row r="208" spans="2:4" ht="17.25">
      <c r="C208" s="10"/>
    </row>
    <row r="209" spans="3:5" ht="17.25">
      <c r="C209" s="10"/>
      <c r="D209" t="s">
        <v>156</v>
      </c>
    </row>
    <row r="210" spans="3:5" ht="17.25">
      <c r="C210" s="10"/>
      <c r="E210" t="s">
        <v>616</v>
      </c>
    </row>
    <row r="211" spans="3:5" ht="17.25">
      <c r="C211" s="10"/>
      <c r="E211" t="s">
        <v>617</v>
      </c>
    </row>
    <row r="212" spans="3:5" ht="17.25">
      <c r="C212" s="10"/>
    </row>
    <row r="213" spans="3:5" ht="17.25">
      <c r="C213" s="10" t="s">
        <v>157</v>
      </c>
    </row>
    <row r="214" spans="3:5" ht="17.25">
      <c r="C214" s="10"/>
    </row>
    <row r="215" spans="3:5" ht="17.25">
      <c r="C215" s="10"/>
      <c r="D215" t="s">
        <v>618</v>
      </c>
    </row>
    <row r="216" spans="3:5" ht="17.25">
      <c r="C216" s="10"/>
    </row>
    <row r="217" spans="3:5" ht="17.25">
      <c r="C217" s="10" t="s">
        <v>158</v>
      </c>
    </row>
    <row r="218" spans="3:5" ht="17.25">
      <c r="C218" s="10"/>
    </row>
    <row r="219" spans="3:5" ht="17.25">
      <c r="C219" s="10"/>
      <c r="D219" t="s">
        <v>619</v>
      </c>
    </row>
    <row r="220" spans="3:5" ht="17.25">
      <c r="C220" s="10"/>
    </row>
    <row r="221" spans="3:5" ht="17.25">
      <c r="C221" s="10" t="s">
        <v>159</v>
      </c>
    </row>
    <row r="222" spans="3:5" ht="17.25">
      <c r="C222" s="10"/>
    </row>
    <row r="223" spans="3:5" ht="17.25">
      <c r="C223" s="10"/>
      <c r="D223" t="s">
        <v>620</v>
      </c>
    </row>
    <row r="224" spans="3:5" ht="17.25">
      <c r="C224" s="10"/>
    </row>
    <row r="225" spans="2:34" ht="17.25">
      <c r="C225" s="10" t="s">
        <v>160</v>
      </c>
    </row>
    <row r="227" spans="2:34">
      <c r="D227" t="s">
        <v>621</v>
      </c>
    </row>
    <row r="230" spans="2:34" ht="18.75">
      <c r="B230" s="11" t="s">
        <v>664</v>
      </c>
    </row>
    <row r="232" spans="2:34">
      <c r="C232" t="s">
        <v>1262</v>
      </c>
    </row>
    <row r="233" spans="2:34">
      <c r="D233" t="s">
        <v>665</v>
      </c>
    </row>
    <row r="234" spans="2:34">
      <c r="D234" t="s">
        <v>667</v>
      </c>
    </row>
    <row r="235" spans="2:34">
      <c r="D235" t="s">
        <v>666</v>
      </c>
    </row>
    <row r="236" spans="2:34">
      <c r="D236" t="s">
        <v>668</v>
      </c>
    </row>
    <row r="239" spans="2:34" ht="18.75">
      <c r="B239" s="192" t="s">
        <v>1229</v>
      </c>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row>
    <row r="240" spans="2:34">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row>
    <row r="241" spans="2:34">
      <c r="B241" s="48"/>
      <c r="C241" s="48" t="s">
        <v>1263</v>
      </c>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row>
    <row r="242" spans="2:34">
      <c r="B242" s="48"/>
      <c r="C242" s="48" t="s">
        <v>1277</v>
      </c>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row>
    <row r="243" spans="2:34">
      <c r="B243" s="48"/>
      <c r="C243" s="48" t="s">
        <v>1278</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row>
    <row r="244" spans="2:34">
      <c r="B244" s="48"/>
      <c r="C244" s="48" t="s">
        <v>1230</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row>
    <row r="245" spans="2:34">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row>
    <row r="246" spans="2:34">
      <c r="B246" s="48"/>
      <c r="C246" s="48" t="s">
        <v>1236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row>
    <row r="247" spans="2:34">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row>
    <row r="248" spans="2:34">
      <c r="B248" s="48"/>
      <c r="C248" s="603" t="s">
        <v>1237</v>
      </c>
      <c r="D248" s="604"/>
      <c r="E248" s="604"/>
      <c r="F248" s="604"/>
      <c r="G248" s="604"/>
      <c r="H248" s="602" t="s">
        <v>1235</v>
      </c>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row>
    <row r="249" spans="2:34" ht="45" customHeight="1">
      <c r="B249" s="48"/>
      <c r="C249" s="603" t="s">
        <v>1238</v>
      </c>
      <c r="D249" s="604"/>
      <c r="E249" s="604"/>
      <c r="F249" s="604"/>
      <c r="G249" s="604"/>
      <c r="H249" s="602" t="s">
        <v>1279</v>
      </c>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row>
    <row r="250" spans="2:34" ht="45" customHeight="1">
      <c r="B250" s="48"/>
      <c r="C250" s="603" t="s">
        <v>1239</v>
      </c>
      <c r="D250" s="604"/>
      <c r="E250" s="604"/>
      <c r="F250" s="604"/>
      <c r="G250" s="604"/>
      <c r="H250" s="602" t="s">
        <v>1264</v>
      </c>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row>
    <row r="251" spans="2:34">
      <c r="B251" s="48"/>
      <c r="C251" s="603" t="s">
        <v>1240</v>
      </c>
      <c r="D251" s="604"/>
      <c r="E251" s="604"/>
      <c r="F251" s="604"/>
      <c r="G251" s="604"/>
      <c r="H251" s="602" t="s">
        <v>1233</v>
      </c>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row>
    <row r="252" spans="2:34">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row>
    <row r="253" spans="2:34">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c r="AE253" s="49"/>
      <c r="AF253" s="49"/>
      <c r="AG253" s="49"/>
      <c r="AH253" s="49"/>
    </row>
    <row r="254" spans="2:34">
      <c r="C254" s="603" t="s">
        <v>1237</v>
      </c>
      <c r="D254" s="604"/>
      <c r="E254" s="604"/>
      <c r="F254" s="604"/>
      <c r="G254" s="604"/>
      <c r="H254" s="602" t="s">
        <v>1232</v>
      </c>
      <c r="I254" s="602"/>
      <c r="J254" s="602"/>
      <c r="K254" s="602"/>
      <c r="L254" s="602"/>
      <c r="M254" s="602"/>
      <c r="N254" s="602"/>
      <c r="O254" s="602"/>
      <c r="P254" s="602"/>
      <c r="Q254" s="602"/>
      <c r="R254" s="602"/>
      <c r="S254" s="602"/>
      <c r="T254" s="602"/>
      <c r="U254" s="602"/>
      <c r="V254" s="602"/>
      <c r="W254" s="602"/>
      <c r="X254" s="602"/>
      <c r="Y254" s="602"/>
      <c r="Z254" s="602"/>
      <c r="AA254" s="602"/>
      <c r="AB254" s="602"/>
      <c r="AC254" s="602"/>
      <c r="AD254" s="602"/>
      <c r="AE254" s="602"/>
      <c r="AF254" s="602"/>
      <c r="AG254" s="602"/>
      <c r="AH254" s="602"/>
    </row>
    <row r="255" spans="2:34" ht="45" customHeight="1">
      <c r="C255" s="603" t="s">
        <v>1238</v>
      </c>
      <c r="D255" s="604"/>
      <c r="E255" s="604"/>
      <c r="F255" s="604"/>
      <c r="G255" s="604"/>
      <c r="H255" s="602" t="s">
        <v>1280</v>
      </c>
      <c r="I255" s="602"/>
      <c r="J255" s="602"/>
      <c r="K255" s="602"/>
      <c r="L255" s="602"/>
      <c r="M255" s="602"/>
      <c r="N255" s="602"/>
      <c r="O255" s="602"/>
      <c r="P255" s="602"/>
      <c r="Q255" s="602"/>
      <c r="R255" s="602"/>
      <c r="S255" s="602"/>
      <c r="T255" s="602"/>
      <c r="U255" s="602"/>
      <c r="V255" s="602"/>
      <c r="W255" s="602"/>
      <c r="X255" s="602"/>
      <c r="Y255" s="602"/>
      <c r="Z255" s="602"/>
      <c r="AA255" s="602"/>
      <c r="AB255" s="602"/>
      <c r="AC255" s="602"/>
      <c r="AD255" s="602"/>
      <c r="AE255" s="602"/>
      <c r="AF255" s="602"/>
      <c r="AG255" s="602"/>
      <c r="AH255" s="602"/>
    </row>
    <row r="256" spans="2:34" ht="45" customHeight="1">
      <c r="C256" s="603" t="s">
        <v>1239</v>
      </c>
      <c r="D256" s="604"/>
      <c r="E256" s="604"/>
      <c r="F256" s="604"/>
      <c r="G256" s="604"/>
      <c r="H256" s="602" t="s">
        <v>1265</v>
      </c>
      <c r="I256" s="602"/>
      <c r="J256" s="602"/>
      <c r="K256" s="602"/>
      <c r="L256" s="602"/>
      <c r="M256" s="602"/>
      <c r="N256" s="602"/>
      <c r="O256" s="602"/>
      <c r="P256" s="602"/>
      <c r="Q256" s="602"/>
      <c r="R256" s="602"/>
      <c r="S256" s="602"/>
      <c r="T256" s="602"/>
      <c r="U256" s="602"/>
      <c r="V256" s="602"/>
      <c r="W256" s="602"/>
      <c r="X256" s="602"/>
      <c r="Y256" s="602"/>
      <c r="Z256" s="602"/>
      <c r="AA256" s="602"/>
      <c r="AB256" s="602"/>
      <c r="AC256" s="602"/>
      <c r="AD256" s="602"/>
      <c r="AE256" s="602"/>
      <c r="AF256" s="602"/>
      <c r="AG256" s="602"/>
      <c r="AH256" s="602"/>
    </row>
    <row r="257" spans="3:34">
      <c r="C257" s="603" t="s">
        <v>1240</v>
      </c>
      <c r="D257" s="604"/>
      <c r="E257" s="604"/>
      <c r="F257" s="604"/>
      <c r="G257" s="604"/>
      <c r="H257" s="602" t="s">
        <v>1233</v>
      </c>
      <c r="I257" s="602"/>
      <c r="J257" s="602"/>
      <c r="K257" s="602"/>
      <c r="L257" s="602"/>
      <c r="M257" s="602"/>
      <c r="N257" s="602"/>
      <c r="O257" s="602"/>
      <c r="P257" s="602"/>
      <c r="Q257" s="602"/>
      <c r="R257" s="602"/>
      <c r="S257" s="602"/>
      <c r="T257" s="602"/>
      <c r="U257" s="602"/>
      <c r="V257" s="602"/>
      <c r="W257" s="602"/>
      <c r="X257" s="602"/>
      <c r="Y257" s="602"/>
      <c r="Z257" s="602"/>
      <c r="AA257" s="602"/>
      <c r="AB257" s="602"/>
      <c r="AC257" s="602"/>
      <c r="AD257" s="602"/>
      <c r="AE257" s="602"/>
      <c r="AF257" s="602"/>
      <c r="AG257" s="602"/>
      <c r="AH257" s="602"/>
    </row>
    <row r="258" spans="3:34">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row>
    <row r="259" spans="3:34">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row>
    <row r="260" spans="3:34">
      <c r="C260" s="603" t="s">
        <v>1237</v>
      </c>
      <c r="D260" s="604"/>
      <c r="E260" s="604"/>
      <c r="F260" s="604"/>
      <c r="G260" s="604"/>
      <c r="H260" s="602" t="s">
        <v>1234</v>
      </c>
      <c r="I260" s="602"/>
      <c r="J260" s="602"/>
      <c r="K260" s="602"/>
      <c r="L260" s="602"/>
      <c r="M260" s="602"/>
      <c r="N260" s="602"/>
      <c r="O260" s="602"/>
      <c r="P260" s="602"/>
      <c r="Q260" s="602"/>
      <c r="R260" s="602"/>
      <c r="S260" s="602"/>
      <c r="T260" s="602"/>
      <c r="U260" s="602"/>
      <c r="V260" s="602"/>
      <c r="W260" s="602"/>
      <c r="X260" s="602"/>
      <c r="Y260" s="602"/>
      <c r="Z260" s="602"/>
      <c r="AA260" s="602"/>
      <c r="AB260" s="602"/>
      <c r="AC260" s="602"/>
      <c r="AD260" s="602"/>
      <c r="AE260" s="602"/>
      <c r="AF260" s="602"/>
      <c r="AG260" s="602"/>
      <c r="AH260" s="602"/>
    </row>
    <row r="261" spans="3:34" ht="45" customHeight="1">
      <c r="C261" s="603" t="s">
        <v>1238</v>
      </c>
      <c r="D261" s="604"/>
      <c r="E261" s="604"/>
      <c r="F261" s="604"/>
      <c r="G261" s="604"/>
      <c r="H261" s="602" t="s">
        <v>1281</v>
      </c>
      <c r="I261" s="602"/>
      <c r="J261" s="602"/>
      <c r="K261" s="602"/>
      <c r="L261" s="602"/>
      <c r="M261" s="602"/>
      <c r="N261" s="602"/>
      <c r="O261" s="602"/>
      <c r="P261" s="602"/>
      <c r="Q261" s="602"/>
      <c r="R261" s="602"/>
      <c r="S261" s="602"/>
      <c r="T261" s="602"/>
      <c r="U261" s="602"/>
      <c r="V261" s="602"/>
      <c r="W261" s="602"/>
      <c r="X261" s="602"/>
      <c r="Y261" s="602"/>
      <c r="Z261" s="602"/>
      <c r="AA261" s="602"/>
      <c r="AB261" s="602"/>
      <c r="AC261" s="602"/>
      <c r="AD261" s="602"/>
      <c r="AE261" s="602"/>
      <c r="AF261" s="602"/>
      <c r="AG261" s="602"/>
      <c r="AH261" s="602"/>
    </row>
    <row r="262" spans="3:34" ht="45" customHeight="1">
      <c r="C262" s="603" t="s">
        <v>1239</v>
      </c>
      <c r="D262" s="604"/>
      <c r="E262" s="604"/>
      <c r="F262" s="604"/>
      <c r="G262" s="604"/>
      <c r="H262" s="602" t="s">
        <v>1266</v>
      </c>
      <c r="I262" s="602"/>
      <c r="J262" s="602"/>
      <c r="K262" s="602"/>
      <c r="L262" s="602"/>
      <c r="M262" s="602"/>
      <c r="N262" s="602"/>
      <c r="O262" s="602"/>
      <c r="P262" s="602"/>
      <c r="Q262" s="602"/>
      <c r="R262" s="602"/>
      <c r="S262" s="602"/>
      <c r="T262" s="602"/>
      <c r="U262" s="602"/>
      <c r="V262" s="602"/>
      <c r="W262" s="602"/>
      <c r="X262" s="602"/>
      <c r="Y262" s="602"/>
      <c r="Z262" s="602"/>
      <c r="AA262" s="602"/>
      <c r="AB262" s="602"/>
      <c r="AC262" s="602"/>
      <c r="AD262" s="602"/>
      <c r="AE262" s="602"/>
      <c r="AF262" s="602"/>
      <c r="AG262" s="602"/>
      <c r="AH262" s="602"/>
    </row>
    <row r="263" spans="3:34">
      <c r="C263" s="603" t="s">
        <v>1240</v>
      </c>
      <c r="D263" s="604"/>
      <c r="E263" s="604"/>
      <c r="F263" s="604"/>
      <c r="G263" s="604"/>
      <c r="H263" s="602" t="s">
        <v>1242</v>
      </c>
      <c r="I263" s="602"/>
      <c r="J263" s="602"/>
      <c r="K263" s="602"/>
      <c r="L263" s="602"/>
      <c r="M263" s="602"/>
      <c r="N263" s="602"/>
      <c r="O263" s="602"/>
      <c r="P263" s="602"/>
      <c r="Q263" s="602"/>
      <c r="R263" s="602"/>
      <c r="S263" s="602"/>
      <c r="T263" s="602"/>
      <c r="U263" s="602"/>
      <c r="V263" s="602"/>
      <c r="W263" s="602"/>
      <c r="X263" s="602"/>
      <c r="Y263" s="602"/>
      <c r="Z263" s="602"/>
      <c r="AA263" s="602"/>
      <c r="AB263" s="602"/>
      <c r="AC263" s="602"/>
      <c r="AD263" s="602"/>
      <c r="AE263" s="602"/>
      <c r="AF263" s="602"/>
      <c r="AG263" s="602"/>
      <c r="AH263" s="602"/>
    </row>
    <row r="264" spans="3:34">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row>
    <row r="265" spans="3:34">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row>
    <row r="266" spans="3:34">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row>
    <row r="269" spans="3:34">
      <c r="E269" t="s">
        <v>1231</v>
      </c>
    </row>
  </sheetData>
  <mergeCells count="270">
    <mergeCell ref="R164:S164"/>
    <mergeCell ref="T164:AH164"/>
    <mergeCell ref="R169:S169"/>
    <mergeCell ref="T169:AH169"/>
    <mergeCell ref="H169:I170"/>
    <mergeCell ref="J169:Q170"/>
    <mergeCell ref="R166:S166"/>
    <mergeCell ref="T166:AH166"/>
    <mergeCell ref="R167:S167"/>
    <mergeCell ref="T167:AH167"/>
    <mergeCell ref="R168:S168"/>
    <mergeCell ref="T168:AH168"/>
    <mergeCell ref="H157:I168"/>
    <mergeCell ref="J157:Q168"/>
    <mergeCell ref="R160:S160"/>
    <mergeCell ref="T160:AH160"/>
    <mergeCell ref="R161:S161"/>
    <mergeCell ref="T161:AH161"/>
    <mergeCell ref="R162:S162"/>
    <mergeCell ref="T162:AH162"/>
    <mergeCell ref="R163:S163"/>
    <mergeCell ref="T163:AH163"/>
    <mergeCell ref="R170:S170"/>
    <mergeCell ref="R158:S158"/>
    <mergeCell ref="T158:AH158"/>
    <mergeCell ref="R159:S159"/>
    <mergeCell ref="T157:AH157"/>
    <mergeCell ref="R147:S147"/>
    <mergeCell ref="T153:AH153"/>
    <mergeCell ref="T156:AH156"/>
    <mergeCell ref="T136:AH136"/>
    <mergeCell ref="T149:AH149"/>
    <mergeCell ref="R137:S137"/>
    <mergeCell ref="T137:AH137"/>
    <mergeCell ref="R138:S138"/>
    <mergeCell ref="T138:AH138"/>
    <mergeCell ref="R139:S139"/>
    <mergeCell ref="R148:S148"/>
    <mergeCell ref="R144:S144"/>
    <mergeCell ref="T144:AH144"/>
    <mergeCell ref="R145:S145"/>
    <mergeCell ref="T151:AH151"/>
    <mergeCell ref="R155:S155"/>
    <mergeCell ref="T155:AH155"/>
    <mergeCell ref="T145:AH145"/>
    <mergeCell ref="R142:S142"/>
    <mergeCell ref="T142:AH142"/>
    <mergeCell ref="R143:S143"/>
    <mergeCell ref="R129:S129"/>
    <mergeCell ref="C173:G173"/>
    <mergeCell ref="C174:G174"/>
    <mergeCell ref="H125:I128"/>
    <mergeCell ref="J125:Q128"/>
    <mergeCell ref="R126:S126"/>
    <mergeCell ref="T126:AH126"/>
    <mergeCell ref="H147:I150"/>
    <mergeCell ref="J147:Q150"/>
    <mergeCell ref="R152:S152"/>
    <mergeCell ref="T152:AH152"/>
    <mergeCell ref="H151:I156"/>
    <mergeCell ref="J151:Q156"/>
    <mergeCell ref="R127:S127"/>
    <mergeCell ref="T127:AH127"/>
    <mergeCell ref="R128:S128"/>
    <mergeCell ref="T128:AH128"/>
    <mergeCell ref="R154:S154"/>
    <mergeCell ref="T154:AH154"/>
    <mergeCell ref="R153:S153"/>
    <mergeCell ref="R136:S136"/>
    <mergeCell ref="T146:AH146"/>
    <mergeCell ref="R149:S149"/>
    <mergeCell ref="R157:S157"/>
    <mergeCell ref="C175:G175"/>
    <mergeCell ref="R151:S151"/>
    <mergeCell ref="R124:S124"/>
    <mergeCell ref="R125:S125"/>
    <mergeCell ref="R146:S146"/>
    <mergeCell ref="H173:AH173"/>
    <mergeCell ref="H174:AH174"/>
    <mergeCell ref="H175:AH175"/>
    <mergeCell ref="C147:D170"/>
    <mergeCell ref="E147:G170"/>
    <mergeCell ref="T148:AH148"/>
    <mergeCell ref="R150:S150"/>
    <mergeCell ref="T150:AH150"/>
    <mergeCell ref="R156:S156"/>
    <mergeCell ref="T125:AH125"/>
    <mergeCell ref="T147:AH147"/>
    <mergeCell ref="T170:AH170"/>
    <mergeCell ref="R135:S135"/>
    <mergeCell ref="T135:AH135"/>
    <mergeCell ref="T159:AH159"/>
    <mergeCell ref="T139:AH139"/>
    <mergeCell ref="R140:S140"/>
    <mergeCell ref="T140:AH140"/>
    <mergeCell ref="T141:AH141"/>
    <mergeCell ref="C123:G123"/>
    <mergeCell ref="C124:D124"/>
    <mergeCell ref="E124:G124"/>
    <mergeCell ref="C125:D146"/>
    <mergeCell ref="E125:G146"/>
    <mergeCell ref="J135:Q146"/>
    <mergeCell ref="H129:I134"/>
    <mergeCell ref="J129:Q134"/>
    <mergeCell ref="C111:G111"/>
    <mergeCell ref="H111:L111"/>
    <mergeCell ref="M111:AH111"/>
    <mergeCell ref="R132:S132"/>
    <mergeCell ref="T132:AH132"/>
    <mergeCell ref="R133:S133"/>
    <mergeCell ref="T133:AH133"/>
    <mergeCell ref="R134:S134"/>
    <mergeCell ref="T134:AH134"/>
    <mergeCell ref="R123:AH123"/>
    <mergeCell ref="T124:AH124"/>
    <mergeCell ref="J124:Q124"/>
    <mergeCell ref="H123:Q123"/>
    <mergeCell ref="H124:I124"/>
    <mergeCell ref="H135:I146"/>
    <mergeCell ref="R141:S141"/>
    <mergeCell ref="C109:G109"/>
    <mergeCell ref="H109:L109"/>
    <mergeCell ref="M109:AH109"/>
    <mergeCell ref="C110:G110"/>
    <mergeCell ref="H110:L110"/>
    <mergeCell ref="M110:AH110"/>
    <mergeCell ref="C103:G103"/>
    <mergeCell ref="H103:L103"/>
    <mergeCell ref="M103:AH103"/>
    <mergeCell ref="C101:G101"/>
    <mergeCell ref="H101:L101"/>
    <mergeCell ref="M101:AH101"/>
    <mergeCell ref="C102:G102"/>
    <mergeCell ref="H102:L102"/>
    <mergeCell ref="M102:AH102"/>
    <mergeCell ref="C95:G95"/>
    <mergeCell ref="H95:L95"/>
    <mergeCell ref="M95:AH95"/>
    <mergeCell ref="C96:G96"/>
    <mergeCell ref="H96:L96"/>
    <mergeCell ref="M96:AH96"/>
    <mergeCell ref="C93:G93"/>
    <mergeCell ref="H93:L93"/>
    <mergeCell ref="M93:AH93"/>
    <mergeCell ref="C94:G94"/>
    <mergeCell ref="H94:L94"/>
    <mergeCell ref="M94:AH94"/>
    <mergeCell ref="C91:G91"/>
    <mergeCell ref="H91:L91"/>
    <mergeCell ref="M91:AH91"/>
    <mergeCell ref="C92:G92"/>
    <mergeCell ref="H92:L92"/>
    <mergeCell ref="M92:AH92"/>
    <mergeCell ref="C89:G89"/>
    <mergeCell ref="H89:L89"/>
    <mergeCell ref="M89:AH89"/>
    <mergeCell ref="C90:G90"/>
    <mergeCell ref="H90:L90"/>
    <mergeCell ref="M90:AH90"/>
    <mergeCell ref="C87:G87"/>
    <mergeCell ref="H87:L87"/>
    <mergeCell ref="M87:AH87"/>
    <mergeCell ref="C88:G88"/>
    <mergeCell ref="H88:L88"/>
    <mergeCell ref="M88:AH88"/>
    <mergeCell ref="C77:L77"/>
    <mergeCell ref="M77:AH77"/>
    <mergeCell ref="C78:L78"/>
    <mergeCell ref="M78:AH78"/>
    <mergeCell ref="C79:L79"/>
    <mergeCell ref="M79:AH79"/>
    <mergeCell ref="C72:L72"/>
    <mergeCell ref="M72:AH72"/>
    <mergeCell ref="C73:L73"/>
    <mergeCell ref="M73:AH73"/>
    <mergeCell ref="C76:L76"/>
    <mergeCell ref="M76:AH76"/>
    <mergeCell ref="C69:L69"/>
    <mergeCell ref="M69:AH69"/>
    <mergeCell ref="C70:L70"/>
    <mergeCell ref="M70:AH70"/>
    <mergeCell ref="C71:L71"/>
    <mergeCell ref="M71:AH71"/>
    <mergeCell ref="C66:L66"/>
    <mergeCell ref="M66:AH66"/>
    <mergeCell ref="C67:L67"/>
    <mergeCell ref="M67:AH67"/>
    <mergeCell ref="C68:L68"/>
    <mergeCell ref="M68:AH68"/>
    <mergeCell ref="M62:AH62"/>
    <mergeCell ref="C63:L63"/>
    <mergeCell ref="M63:AH63"/>
    <mergeCell ref="C51:D51"/>
    <mergeCell ref="E51:P51"/>
    <mergeCell ref="Q51:AB51"/>
    <mergeCell ref="C52:D52"/>
    <mergeCell ref="E52:P52"/>
    <mergeCell ref="Q52:AB52"/>
    <mergeCell ref="B10:G10"/>
    <mergeCell ref="W10:AB10"/>
    <mergeCell ref="E12:Y12"/>
    <mergeCell ref="E17:Y17"/>
    <mergeCell ref="E23:Y23"/>
    <mergeCell ref="C44:D44"/>
    <mergeCell ref="AC47:AN47"/>
    <mergeCell ref="AC48:AN48"/>
    <mergeCell ref="AC49:AN49"/>
    <mergeCell ref="E44:P44"/>
    <mergeCell ref="Q44:AB44"/>
    <mergeCell ref="C45:D45"/>
    <mergeCell ref="E45:P45"/>
    <mergeCell ref="Q45:AB45"/>
    <mergeCell ref="C46:D46"/>
    <mergeCell ref="E46:P46"/>
    <mergeCell ref="Q46:AB46"/>
    <mergeCell ref="C49:D49"/>
    <mergeCell ref="E49:P49"/>
    <mergeCell ref="Q49:AB49"/>
    <mergeCell ref="C47:D47"/>
    <mergeCell ref="E47:P47"/>
    <mergeCell ref="Q47:AB47"/>
    <mergeCell ref="C48:D48"/>
    <mergeCell ref="H260:AH260"/>
    <mergeCell ref="C248:G248"/>
    <mergeCell ref="C249:G249"/>
    <mergeCell ref="E16:Y16"/>
    <mergeCell ref="E13:Y13"/>
    <mergeCell ref="AC50:AN50"/>
    <mergeCell ref="AC51:AN51"/>
    <mergeCell ref="AC52:AN52"/>
    <mergeCell ref="AC44:AN44"/>
    <mergeCell ref="AC45:AN45"/>
    <mergeCell ref="AC46:AN46"/>
    <mergeCell ref="R131:S131"/>
    <mergeCell ref="T131:AH131"/>
    <mergeCell ref="T129:AH129"/>
    <mergeCell ref="R130:S130"/>
    <mergeCell ref="T130:AH130"/>
    <mergeCell ref="C50:D50"/>
    <mergeCell ref="E50:P50"/>
    <mergeCell ref="Q50:AB50"/>
    <mergeCell ref="E48:P48"/>
    <mergeCell ref="Q48:AB48"/>
    <mergeCell ref="C61:L61"/>
    <mergeCell ref="M61:AH61"/>
    <mergeCell ref="C62:L62"/>
    <mergeCell ref="T143:AH143"/>
    <mergeCell ref="R165:S165"/>
    <mergeCell ref="T165:AH165"/>
    <mergeCell ref="H263:AH263"/>
    <mergeCell ref="H262:AH262"/>
    <mergeCell ref="C260:G260"/>
    <mergeCell ref="C261:G261"/>
    <mergeCell ref="C262:G262"/>
    <mergeCell ref="C263:G263"/>
    <mergeCell ref="C250:G250"/>
    <mergeCell ref="C251:G251"/>
    <mergeCell ref="C254:G254"/>
    <mergeCell ref="C255:G255"/>
    <mergeCell ref="C256:G256"/>
    <mergeCell ref="C257:G257"/>
    <mergeCell ref="H257:AH257"/>
    <mergeCell ref="H256:AH256"/>
    <mergeCell ref="H254:AH254"/>
    <mergeCell ref="H255:AH255"/>
    <mergeCell ref="H261:AH261"/>
    <mergeCell ref="H248:AH248"/>
    <mergeCell ref="H249:AH249"/>
    <mergeCell ref="H250:AH250"/>
    <mergeCell ref="H251:AH251"/>
  </mergeCells>
  <phoneticPr fontId="2"/>
  <dataValidations count="1">
    <dataValidation type="list" allowBlank="1" showInputMessage="1" showErrorMessage="1" sqref="Q45:AB52">
      <formula1>"Webエントリ　→　本システム,Webエントリ　←　本システム,-"</formula1>
    </dataValidation>
  </dataValidations>
  <pageMargins left="0.70866141732283472" right="0.70866141732283472" top="0.74803149606299213" bottom="0.74803149606299213" header="0.31496062992125984" footer="0.31496062992125984"/>
  <pageSetup paperSize="9" scale="53" fitToHeight="0" orientation="portrait" r:id="rId1"/>
  <headerFooter>
    <oddFooter>&amp;C&amp;P</oddFooter>
  </headerFooter>
  <rowBreaks count="3" manualBreakCount="3">
    <brk id="53" max="52" man="1"/>
    <brk id="112" max="52" man="1"/>
    <brk id="192" max="52"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Y129"/>
  <sheetViews>
    <sheetView view="pageBreakPreview" zoomScaleNormal="100" zoomScaleSheetLayoutView="100" workbookViewId="0">
      <selection activeCell="N29" sqref="N29"/>
    </sheetView>
  </sheetViews>
  <sheetFormatPr defaultColWidth="6.25" defaultRowHeight="13.5"/>
  <sheetData>
    <row r="2" spans="2:25" ht="28.5">
      <c r="B2" s="41" t="s">
        <v>161</v>
      </c>
      <c r="C2" s="41"/>
    </row>
    <row r="5" spans="2:25" ht="18.75">
      <c r="B5" s="150" t="s">
        <v>594</v>
      </c>
      <c r="C5" s="150"/>
    </row>
    <row r="6" spans="2:25">
      <c r="T6" t="s">
        <v>162</v>
      </c>
    </row>
    <row r="7" spans="2:25">
      <c r="C7" t="s">
        <v>634</v>
      </c>
    </row>
    <row r="8" spans="2:25">
      <c r="C8" t="s">
        <v>163</v>
      </c>
    </row>
    <row r="9" spans="2:25">
      <c r="T9" t="s">
        <v>162</v>
      </c>
    </row>
    <row r="10" spans="2:25" ht="33" customHeight="1">
      <c r="D10" s="585" t="s">
        <v>164</v>
      </c>
      <c r="E10" s="585"/>
      <c r="F10" s="800" t="s">
        <v>1063</v>
      </c>
      <c r="G10" s="710"/>
      <c r="H10" s="710"/>
      <c r="I10" s="801"/>
      <c r="J10" s="738" t="s">
        <v>1064</v>
      </c>
      <c r="K10" s="738"/>
      <c r="L10" s="738"/>
      <c r="M10" s="739"/>
      <c r="N10" s="740" t="s">
        <v>165</v>
      </c>
      <c r="O10" s="740"/>
      <c r="P10" s="740"/>
      <c r="Q10" s="741"/>
      <c r="R10" s="740" t="s">
        <v>166</v>
      </c>
      <c r="S10" s="740"/>
      <c r="T10" s="740"/>
      <c r="U10" s="741"/>
    </row>
    <row r="11" spans="2:25" ht="54" customHeight="1">
      <c r="D11" s="652" t="s">
        <v>635</v>
      </c>
      <c r="E11" s="652"/>
      <c r="F11" s="735" t="s">
        <v>3469</v>
      </c>
      <c r="G11" s="650"/>
      <c r="H11" s="650"/>
      <c r="I11" s="650"/>
      <c r="J11" s="682" t="s">
        <v>3349</v>
      </c>
      <c r="K11" s="682"/>
      <c r="L11" s="682"/>
      <c r="M11" s="682"/>
      <c r="N11" s="592" t="s">
        <v>2111</v>
      </c>
      <c r="O11" s="592"/>
      <c r="P11" s="592"/>
      <c r="Q11" s="592"/>
      <c r="R11" s="586" t="s">
        <v>167</v>
      </c>
      <c r="S11" s="587"/>
      <c r="T11" s="587"/>
      <c r="U11" s="588"/>
      <c r="Y11" t="s">
        <v>162</v>
      </c>
    </row>
    <row r="12" spans="2:25" ht="33.75" customHeight="1">
      <c r="D12" s="652" t="s">
        <v>168</v>
      </c>
      <c r="E12" s="652"/>
      <c r="F12" s="646" t="s">
        <v>169</v>
      </c>
      <c r="G12" s="647"/>
      <c r="H12" s="647"/>
      <c r="I12" s="801"/>
      <c r="J12" s="682" t="s">
        <v>170</v>
      </c>
      <c r="K12" s="682"/>
      <c r="L12" s="682"/>
      <c r="M12" s="682"/>
      <c r="N12" s="592" t="s">
        <v>171</v>
      </c>
      <c r="O12" s="592"/>
      <c r="P12" s="592"/>
      <c r="Q12" s="592"/>
      <c r="R12" s="593"/>
      <c r="S12" s="594"/>
      <c r="T12" s="594"/>
      <c r="U12" s="595"/>
    </row>
    <row r="13" spans="2:25" ht="33.75" customHeight="1">
      <c r="D13" s="652" t="s">
        <v>172</v>
      </c>
      <c r="E13" s="652"/>
      <c r="F13" s="646" t="s">
        <v>169</v>
      </c>
      <c r="G13" s="647"/>
      <c r="H13" s="647"/>
      <c r="I13" s="801"/>
      <c r="J13" s="682" t="s">
        <v>173</v>
      </c>
      <c r="K13" s="682"/>
      <c r="L13" s="682"/>
      <c r="M13" s="682"/>
      <c r="N13" s="592" t="s">
        <v>174</v>
      </c>
      <c r="O13" s="592"/>
      <c r="P13" s="592"/>
      <c r="Q13" s="592"/>
      <c r="R13" s="593"/>
      <c r="S13" s="594"/>
      <c r="T13" s="594"/>
      <c r="U13" s="595"/>
    </row>
    <row r="14" spans="2:25" ht="30" customHeight="1">
      <c r="D14" s="742"/>
      <c r="E14" s="742"/>
      <c r="F14" s="802" t="s">
        <v>175</v>
      </c>
      <c r="G14" s="803"/>
      <c r="H14" s="803"/>
      <c r="I14" s="801"/>
      <c r="J14" s="743" t="s">
        <v>176</v>
      </c>
      <c r="K14" s="682"/>
      <c r="L14" s="682"/>
      <c r="M14" s="682"/>
      <c r="N14" s="592" t="s">
        <v>177</v>
      </c>
      <c r="O14" s="592"/>
      <c r="P14" s="592"/>
      <c r="Q14" s="592"/>
      <c r="R14" s="593"/>
      <c r="S14" s="594"/>
      <c r="T14" s="594"/>
      <c r="U14" s="595"/>
    </row>
    <row r="15" spans="2:25" ht="30" customHeight="1">
      <c r="D15" s="742"/>
      <c r="E15" s="742"/>
      <c r="F15" s="802" t="s">
        <v>175</v>
      </c>
      <c r="G15" s="803"/>
      <c r="H15" s="803"/>
      <c r="I15" s="801"/>
      <c r="J15" s="744"/>
      <c r="K15" s="744"/>
      <c r="L15" s="744"/>
      <c r="M15" s="744"/>
      <c r="N15" s="592" t="s">
        <v>2257</v>
      </c>
      <c r="O15" s="592"/>
      <c r="P15" s="592"/>
      <c r="Q15" s="592"/>
      <c r="R15" s="589"/>
      <c r="S15" s="582"/>
      <c r="T15" s="582"/>
      <c r="U15" s="590"/>
    </row>
    <row r="16" spans="2:25">
      <c r="M16" s="43"/>
    </row>
    <row r="17" spans="1:23">
      <c r="F17" s="171" t="s">
        <v>1288</v>
      </c>
      <c r="G17" s="193"/>
      <c r="H17" s="193"/>
      <c r="I17" s="193"/>
      <c r="J17" s="193"/>
      <c r="K17" s="193"/>
      <c r="L17" s="193"/>
    </row>
    <row r="19" spans="1:23">
      <c r="C19" t="s">
        <v>178</v>
      </c>
    </row>
    <row r="20" spans="1:23">
      <c r="T20" t="s">
        <v>162</v>
      </c>
    </row>
    <row r="21" spans="1:23" ht="35.25" customHeight="1">
      <c r="D21" s="804" t="s">
        <v>179</v>
      </c>
      <c r="E21" s="805"/>
      <c r="F21" s="805"/>
      <c r="G21" s="640"/>
      <c r="H21" s="640"/>
      <c r="I21" s="641"/>
      <c r="J21" s="740" t="s">
        <v>180</v>
      </c>
      <c r="K21" s="740"/>
      <c r="L21" s="740"/>
      <c r="M21" s="741"/>
      <c r="N21" s="740" t="s">
        <v>166</v>
      </c>
      <c r="O21" s="740"/>
      <c r="P21" s="740"/>
      <c r="Q21" s="741"/>
    </row>
    <row r="22" spans="1:23">
      <c r="D22" s="808" t="s">
        <v>636</v>
      </c>
      <c r="E22" s="588"/>
      <c r="F22" s="806" t="s">
        <v>181</v>
      </c>
      <c r="G22" s="807"/>
      <c r="H22" s="640"/>
      <c r="I22" s="641"/>
      <c r="J22" s="592" t="s">
        <v>182</v>
      </c>
      <c r="K22" s="592"/>
      <c r="L22" s="592"/>
      <c r="M22" s="592"/>
      <c r="N22" s="586" t="s">
        <v>183</v>
      </c>
      <c r="O22" s="587"/>
      <c r="P22" s="587"/>
      <c r="Q22" s="588"/>
    </row>
    <row r="23" spans="1:23">
      <c r="D23" s="593"/>
      <c r="E23" s="595"/>
      <c r="F23" s="806" t="s">
        <v>169</v>
      </c>
      <c r="G23" s="807"/>
      <c r="H23" s="640"/>
      <c r="I23" s="641"/>
      <c r="J23" s="592" t="s">
        <v>184</v>
      </c>
      <c r="K23" s="592"/>
      <c r="L23" s="592"/>
      <c r="M23" s="592"/>
      <c r="N23" s="593"/>
      <c r="O23" s="594"/>
      <c r="P23" s="594"/>
      <c r="Q23" s="595"/>
    </row>
    <row r="24" spans="1:23">
      <c r="D24" s="593"/>
      <c r="E24" s="595"/>
      <c r="F24" s="735" t="s">
        <v>3470</v>
      </c>
      <c r="G24" s="650"/>
      <c r="H24" s="736"/>
      <c r="I24" s="737"/>
      <c r="J24" s="629" t="s">
        <v>3471</v>
      </c>
      <c r="K24" s="629"/>
      <c r="L24" s="629"/>
      <c r="M24" s="629"/>
      <c r="N24" s="593"/>
      <c r="O24" s="594"/>
      <c r="P24" s="594"/>
      <c r="Q24" s="595"/>
    </row>
    <row r="25" spans="1:23">
      <c r="D25" s="589"/>
      <c r="E25" s="590"/>
      <c r="F25" s="735" t="s">
        <v>3472</v>
      </c>
      <c r="G25" s="650"/>
      <c r="H25" s="736"/>
      <c r="I25" s="737"/>
      <c r="J25" s="629" t="s">
        <v>3473</v>
      </c>
      <c r="K25" s="629"/>
      <c r="L25" s="629"/>
      <c r="M25" s="629"/>
      <c r="N25" s="593"/>
      <c r="O25" s="594"/>
      <c r="P25" s="594"/>
      <c r="Q25" s="595"/>
    </row>
    <row r="26" spans="1:23">
      <c r="D26" s="586" t="s">
        <v>185</v>
      </c>
      <c r="E26" s="588"/>
      <c r="F26" s="735" t="s">
        <v>1289</v>
      </c>
      <c r="G26" s="650"/>
      <c r="H26" s="736"/>
      <c r="I26" s="641"/>
      <c r="J26" s="592" t="s">
        <v>186</v>
      </c>
      <c r="K26" s="592"/>
      <c r="L26" s="592"/>
      <c r="M26" s="592"/>
      <c r="N26" s="593"/>
      <c r="O26" s="594"/>
      <c r="P26" s="594"/>
      <c r="Q26" s="595"/>
    </row>
    <row r="27" spans="1:23">
      <c r="D27" s="589"/>
      <c r="E27" s="590"/>
      <c r="F27" s="735" t="s">
        <v>1290</v>
      </c>
      <c r="G27" s="650"/>
      <c r="H27" s="736"/>
      <c r="I27" s="641"/>
      <c r="J27" s="592" t="s">
        <v>182</v>
      </c>
      <c r="K27" s="592"/>
      <c r="L27" s="592"/>
      <c r="M27" s="592"/>
      <c r="N27" s="589"/>
      <c r="O27" s="582"/>
      <c r="P27" s="582"/>
      <c r="Q27" s="590"/>
    </row>
    <row r="29" spans="1:23" s="236" customFormat="1">
      <c r="A29" s="171"/>
      <c r="B29" s="171"/>
      <c r="C29" s="171"/>
      <c r="D29" s="171"/>
      <c r="E29" s="171"/>
      <c r="F29" s="171"/>
      <c r="G29" s="171"/>
      <c r="H29" s="171"/>
      <c r="I29" s="171"/>
      <c r="J29" s="171"/>
      <c r="K29" s="171"/>
      <c r="L29" s="171"/>
      <c r="M29" s="171"/>
      <c r="N29" s="171"/>
      <c r="O29" s="171"/>
      <c r="P29" s="171"/>
      <c r="Q29" s="171"/>
      <c r="R29" s="171"/>
      <c r="S29" s="171"/>
      <c r="T29" s="171"/>
      <c r="U29" s="171"/>
      <c r="V29" s="171"/>
      <c r="W29" s="171"/>
    </row>
    <row r="30" spans="1:23" s="236" customFormat="1" ht="18.75">
      <c r="A30" s="171"/>
      <c r="B30" s="247" t="s">
        <v>1767</v>
      </c>
      <c r="C30" s="247"/>
      <c r="D30" s="171"/>
      <c r="E30" s="171"/>
      <c r="F30" s="171"/>
      <c r="G30" s="171"/>
      <c r="H30" s="171"/>
      <c r="I30" s="171"/>
      <c r="J30" s="171"/>
      <c r="K30" s="171"/>
      <c r="L30" s="171"/>
      <c r="M30" s="171"/>
      <c r="N30" s="171"/>
      <c r="O30" s="171"/>
      <c r="P30" s="171"/>
      <c r="Q30" s="171"/>
      <c r="R30" s="171"/>
      <c r="S30" s="171"/>
      <c r="T30" s="171"/>
      <c r="U30" s="171"/>
      <c r="V30" s="171"/>
      <c r="W30" s="171"/>
    </row>
    <row r="31" spans="1:23" s="236" customFormat="1">
      <c r="A31" s="171"/>
      <c r="B31" s="171"/>
      <c r="C31" s="171"/>
      <c r="D31" s="171"/>
      <c r="E31" s="171"/>
      <c r="F31" s="171"/>
      <c r="G31" s="171"/>
      <c r="H31" s="171"/>
      <c r="I31" s="171"/>
      <c r="J31" s="171"/>
      <c r="K31" s="171"/>
      <c r="L31" s="171"/>
      <c r="M31" s="171"/>
      <c r="N31" s="171"/>
      <c r="O31" s="171"/>
      <c r="P31" s="171"/>
      <c r="Q31" s="171"/>
      <c r="R31" s="171"/>
      <c r="S31" s="171"/>
      <c r="T31" s="171"/>
      <c r="U31" s="171"/>
      <c r="V31" s="171"/>
      <c r="W31" s="171"/>
    </row>
    <row r="32" spans="1:23" s="236" customFormat="1">
      <c r="A32" s="171"/>
      <c r="B32" s="171"/>
      <c r="C32" s="171" t="s">
        <v>1768</v>
      </c>
      <c r="D32" s="171"/>
      <c r="E32" s="171"/>
      <c r="F32" s="171"/>
      <c r="G32" s="171"/>
      <c r="H32" s="171"/>
      <c r="I32" s="171"/>
      <c r="J32" s="171"/>
      <c r="K32" s="171"/>
      <c r="L32" s="171"/>
      <c r="M32" s="171"/>
      <c r="N32" s="171"/>
      <c r="O32" s="171"/>
      <c r="P32" s="171"/>
      <c r="Q32" s="171"/>
      <c r="R32" s="171"/>
      <c r="S32" s="171"/>
      <c r="T32" s="171"/>
      <c r="U32" s="171"/>
      <c r="V32" s="171"/>
      <c r="W32" s="171"/>
    </row>
    <row r="33" spans="1:23" s="236" customFormat="1">
      <c r="A33" s="171"/>
      <c r="B33" s="171"/>
      <c r="C33" s="171"/>
      <c r="D33" s="171"/>
      <c r="E33" s="171"/>
      <c r="F33" s="171"/>
      <c r="G33" s="171"/>
      <c r="H33" s="171"/>
      <c r="I33" s="171"/>
      <c r="J33" s="171"/>
      <c r="K33" s="171"/>
      <c r="L33" s="171"/>
      <c r="M33" s="171"/>
      <c r="N33" s="171"/>
      <c r="O33" s="171"/>
      <c r="P33" s="171"/>
      <c r="Q33" s="171"/>
      <c r="R33" s="171"/>
      <c r="S33" s="171"/>
      <c r="T33" s="171"/>
      <c r="U33" s="171"/>
      <c r="V33" s="171"/>
      <c r="W33" s="171"/>
    </row>
    <row r="34" spans="1:23" s="8" customFormat="1" ht="38.25" customHeight="1">
      <c r="A34" s="171"/>
      <c r="B34" s="171"/>
      <c r="C34" s="171"/>
      <c r="D34" s="585" t="s">
        <v>1769</v>
      </c>
      <c r="E34" s="585"/>
      <c r="F34" s="584" t="s">
        <v>1770</v>
      </c>
      <c r="G34" s="585"/>
      <c r="H34" s="585"/>
      <c r="I34" s="740" t="s">
        <v>1771</v>
      </c>
      <c r="J34" s="740"/>
      <c r="K34" s="740"/>
      <c r="L34" s="741"/>
      <c r="M34" s="592"/>
      <c r="N34" s="592"/>
      <c r="O34" s="740" t="s">
        <v>695</v>
      </c>
      <c r="P34" s="740"/>
      <c r="Q34" s="740"/>
      <c r="R34" s="741"/>
    </row>
    <row r="35" spans="1:23" s="8" customFormat="1">
      <c r="A35" s="171"/>
      <c r="B35" s="171"/>
      <c r="C35" s="171"/>
      <c r="D35" s="652" t="s">
        <v>1772</v>
      </c>
      <c r="E35" s="652"/>
      <c r="F35" s="652" t="s">
        <v>1773</v>
      </c>
      <c r="G35" s="652"/>
      <c r="H35" s="652"/>
      <c r="I35" s="652" t="s">
        <v>1774</v>
      </c>
      <c r="J35" s="652"/>
      <c r="K35" s="652"/>
      <c r="L35" s="652"/>
      <c r="M35" s="592"/>
      <c r="N35" s="592"/>
      <c r="O35" s="652" t="s">
        <v>1775</v>
      </c>
      <c r="P35" s="652"/>
      <c r="Q35" s="652"/>
      <c r="R35" s="652"/>
    </row>
    <row r="36" spans="1:23" s="8" customFormat="1">
      <c r="A36" s="171"/>
      <c r="B36" s="171"/>
      <c r="C36" s="171"/>
      <c r="D36" s="652"/>
      <c r="E36" s="652"/>
      <c r="F36" s="652" t="s">
        <v>1776</v>
      </c>
      <c r="G36" s="652"/>
      <c r="H36" s="652"/>
      <c r="I36" s="652" t="s">
        <v>1777</v>
      </c>
      <c r="J36" s="652"/>
      <c r="K36" s="652"/>
      <c r="L36" s="652"/>
      <c r="M36" s="592"/>
      <c r="N36" s="592"/>
      <c r="O36" s="652"/>
      <c r="P36" s="652"/>
      <c r="Q36" s="652"/>
      <c r="R36" s="652"/>
    </row>
    <row r="37" spans="1:23" s="8" customFormat="1">
      <c r="A37" s="171"/>
      <c r="B37" s="171"/>
      <c r="C37" s="171"/>
      <c r="D37" s="781" t="s">
        <v>2246</v>
      </c>
      <c r="E37" s="652"/>
      <c r="F37" s="782" t="s">
        <v>1778</v>
      </c>
      <c r="G37" s="783"/>
      <c r="H37" s="784"/>
      <c r="I37" s="791" t="s">
        <v>1786</v>
      </c>
      <c r="J37" s="792"/>
      <c r="K37" s="792"/>
      <c r="L37" s="792"/>
      <c r="M37" s="792"/>
      <c r="N37" s="793"/>
      <c r="O37" s="652"/>
      <c r="P37" s="652"/>
      <c r="Q37" s="652"/>
      <c r="R37" s="652"/>
    </row>
    <row r="38" spans="1:23" s="8" customFormat="1">
      <c r="A38" s="171"/>
      <c r="B38" s="171"/>
      <c r="C38" s="171"/>
      <c r="D38" s="781"/>
      <c r="E38" s="652"/>
      <c r="F38" s="785"/>
      <c r="G38" s="786"/>
      <c r="H38" s="787"/>
      <c r="I38" s="794"/>
      <c r="J38" s="795"/>
      <c r="K38" s="795"/>
      <c r="L38" s="795"/>
      <c r="M38" s="795"/>
      <c r="N38" s="796"/>
      <c r="O38" s="652"/>
      <c r="P38" s="652"/>
      <c r="Q38" s="652"/>
      <c r="R38" s="652"/>
    </row>
    <row r="39" spans="1:23" s="8" customFormat="1">
      <c r="A39" s="171"/>
      <c r="B39" s="171"/>
      <c r="C39" s="171"/>
      <c r="D39" s="652"/>
      <c r="E39" s="652"/>
      <c r="F39" s="788"/>
      <c r="G39" s="789"/>
      <c r="H39" s="790"/>
      <c r="I39" s="797"/>
      <c r="J39" s="798"/>
      <c r="K39" s="798"/>
      <c r="L39" s="798"/>
      <c r="M39" s="798"/>
      <c r="N39" s="799"/>
      <c r="O39" s="652"/>
      <c r="P39" s="652"/>
      <c r="Q39" s="652"/>
      <c r="R39" s="652"/>
    </row>
    <row r="40" spans="1:23" s="236" customFormat="1">
      <c r="A40" s="171"/>
      <c r="B40" s="171"/>
      <c r="C40" s="171"/>
      <c r="D40" s="171"/>
      <c r="E40" s="171"/>
      <c r="F40" s="171" t="s">
        <v>2247</v>
      </c>
      <c r="G40" s="171"/>
      <c r="H40" s="171"/>
      <c r="I40" s="171"/>
      <c r="J40" s="171"/>
      <c r="K40" s="171"/>
      <c r="L40" s="171"/>
      <c r="M40" s="171"/>
      <c r="N40" s="171"/>
      <c r="O40" s="171"/>
      <c r="P40" s="171"/>
      <c r="Q40" s="171"/>
      <c r="R40" s="171"/>
      <c r="S40" s="171"/>
      <c r="T40" s="171"/>
      <c r="U40" s="171"/>
      <c r="V40" s="171"/>
      <c r="W40" s="171"/>
    </row>
    <row r="41" spans="1:23" s="236" customFormat="1">
      <c r="A41" s="171"/>
      <c r="B41" s="171"/>
      <c r="C41" s="171"/>
      <c r="D41" s="171"/>
      <c r="E41" s="171"/>
      <c r="F41" s="171" t="s">
        <v>2248</v>
      </c>
      <c r="G41" s="171"/>
      <c r="H41" s="171"/>
      <c r="I41" s="171"/>
      <c r="J41" s="171"/>
      <c r="K41" s="171"/>
      <c r="L41" s="171"/>
      <c r="M41" s="171"/>
      <c r="N41" s="171"/>
      <c r="O41" s="171"/>
      <c r="P41" s="171"/>
      <c r="Q41" s="171"/>
      <c r="R41" s="171"/>
      <c r="S41" s="171"/>
      <c r="T41" s="171"/>
      <c r="U41" s="171"/>
      <c r="V41" s="171"/>
      <c r="W41" s="171"/>
    </row>
    <row r="43" spans="1:23" ht="18.75">
      <c r="B43" s="150" t="s">
        <v>595</v>
      </c>
      <c r="C43" s="150"/>
    </row>
    <row r="45" spans="1:23">
      <c r="C45" t="s">
        <v>187</v>
      </c>
    </row>
    <row r="46" spans="1:23">
      <c r="C46" t="s">
        <v>188</v>
      </c>
    </row>
    <row r="48" spans="1:23">
      <c r="C48" t="s">
        <v>658</v>
      </c>
      <c r="D48" s="44"/>
      <c r="E48" s="45"/>
      <c r="F48" s="45"/>
      <c r="G48" s="45"/>
      <c r="H48" s="5"/>
      <c r="I48" s="5"/>
      <c r="J48" s="5"/>
      <c r="K48" s="5"/>
    </row>
    <row r="49" spans="2:12" ht="35.25" customHeight="1">
      <c r="C49" s="46"/>
      <c r="D49" s="745" t="s">
        <v>597</v>
      </c>
      <c r="E49" s="745"/>
      <c r="F49" s="745"/>
      <c r="G49" s="745"/>
      <c r="H49" s="740" t="s">
        <v>166</v>
      </c>
      <c r="I49" s="740"/>
      <c r="J49" s="740"/>
      <c r="K49" s="741"/>
    </row>
    <row r="50" spans="2:12">
      <c r="C50" s="46"/>
      <c r="D50" s="746" t="s">
        <v>189</v>
      </c>
      <c r="E50" s="746"/>
      <c r="F50" s="746"/>
      <c r="G50" s="746"/>
      <c r="H50" s="742" t="s">
        <v>190</v>
      </c>
      <c r="I50" s="742"/>
      <c r="J50" s="742"/>
      <c r="K50" s="742"/>
      <c r="L50" t="s">
        <v>624</v>
      </c>
    </row>
    <row r="51" spans="2:12" ht="36" customHeight="1">
      <c r="C51" s="46"/>
      <c r="D51" s="748"/>
      <c r="E51" s="750" t="s">
        <v>191</v>
      </c>
      <c r="F51" s="751"/>
      <c r="G51" s="752"/>
      <c r="H51" s="753" t="s">
        <v>192</v>
      </c>
      <c r="I51" s="754"/>
      <c r="J51" s="754"/>
      <c r="K51" s="754"/>
    </row>
    <row r="52" spans="2:12" ht="36" customHeight="1">
      <c r="C52" s="46"/>
      <c r="D52" s="749"/>
      <c r="E52" s="750" t="s">
        <v>193</v>
      </c>
      <c r="F52" s="755"/>
      <c r="G52" s="756"/>
      <c r="H52" s="753" t="s">
        <v>194</v>
      </c>
      <c r="I52" s="754"/>
      <c r="J52" s="754"/>
      <c r="K52" s="754"/>
    </row>
    <row r="53" spans="2:12">
      <c r="C53" s="46"/>
      <c r="D53" s="748"/>
      <c r="E53" s="750" t="s">
        <v>195</v>
      </c>
      <c r="F53" s="751"/>
      <c r="G53" s="752"/>
      <c r="H53" s="753" t="s">
        <v>167</v>
      </c>
      <c r="I53" s="754"/>
      <c r="J53" s="754"/>
      <c r="K53" s="754"/>
    </row>
    <row r="54" spans="2:12">
      <c r="C54" s="46"/>
      <c r="D54" s="749"/>
      <c r="E54" s="750" t="s">
        <v>196</v>
      </c>
      <c r="F54" s="751"/>
      <c r="G54" s="752"/>
      <c r="H54" s="753" t="s">
        <v>183</v>
      </c>
      <c r="I54" s="754"/>
      <c r="J54" s="754"/>
      <c r="K54" s="754"/>
    </row>
    <row r="55" spans="2:12" ht="34.5" customHeight="1">
      <c r="C55" s="46" t="s">
        <v>197</v>
      </c>
      <c r="D55" s="767" t="s">
        <v>198</v>
      </c>
      <c r="E55" s="768"/>
      <c r="F55" s="768"/>
      <c r="G55" s="769"/>
      <c r="H55" s="753" t="s">
        <v>577</v>
      </c>
      <c r="I55" s="754"/>
      <c r="J55" s="754"/>
      <c r="K55" s="754"/>
    </row>
    <row r="58" spans="2:12" ht="18.75">
      <c r="B58" s="150" t="s">
        <v>633</v>
      </c>
      <c r="C58" s="150"/>
    </row>
    <row r="59" spans="2:12" ht="18.75">
      <c r="C59" s="42"/>
    </row>
    <row r="60" spans="2:12">
      <c r="C60" t="s">
        <v>188</v>
      </c>
    </row>
    <row r="62" spans="2:12">
      <c r="C62" t="s">
        <v>659</v>
      </c>
      <c r="D62" s="44"/>
      <c r="E62" s="45"/>
      <c r="F62" s="45"/>
      <c r="G62" s="45"/>
      <c r="H62" s="5"/>
      <c r="I62" s="5"/>
      <c r="J62" s="5"/>
      <c r="K62" s="5"/>
    </row>
    <row r="63" spans="2:12" ht="36" customHeight="1">
      <c r="C63" s="46"/>
      <c r="D63" s="745" t="s">
        <v>597</v>
      </c>
      <c r="E63" s="745"/>
      <c r="F63" s="745"/>
      <c r="G63" s="745"/>
      <c r="H63" s="740" t="s">
        <v>166</v>
      </c>
      <c r="I63" s="740"/>
      <c r="J63" s="740"/>
      <c r="K63" s="741"/>
    </row>
    <row r="64" spans="2:12">
      <c r="C64" s="46"/>
      <c r="D64" s="746" t="s">
        <v>199</v>
      </c>
      <c r="E64" s="746"/>
      <c r="F64" s="746"/>
      <c r="G64" s="746"/>
      <c r="H64" s="759" t="s">
        <v>190</v>
      </c>
      <c r="I64" s="759"/>
      <c r="J64" s="759"/>
      <c r="K64" s="759"/>
      <c r="L64" t="s">
        <v>624</v>
      </c>
    </row>
    <row r="65" spans="3:12">
      <c r="C65" s="46"/>
      <c r="D65" s="750" t="s">
        <v>200</v>
      </c>
      <c r="E65" s="755"/>
      <c r="F65" s="755"/>
      <c r="G65" s="756"/>
      <c r="H65" s="754" t="s">
        <v>201</v>
      </c>
      <c r="I65" s="754"/>
      <c r="J65" s="754"/>
      <c r="K65" s="754"/>
      <c r="L65" t="s">
        <v>202</v>
      </c>
    </row>
    <row r="66" spans="3:12" ht="36" customHeight="1">
      <c r="C66" s="46"/>
      <c r="D66" s="47"/>
      <c r="E66" s="750" t="s">
        <v>203</v>
      </c>
      <c r="F66" s="755"/>
      <c r="G66" s="756"/>
      <c r="H66" s="753" t="s">
        <v>192</v>
      </c>
      <c r="I66" s="754"/>
      <c r="J66" s="754"/>
      <c r="K66" s="754"/>
    </row>
    <row r="67" spans="3:12">
      <c r="C67" s="46"/>
      <c r="D67" s="750" t="s">
        <v>196</v>
      </c>
      <c r="E67" s="755"/>
      <c r="F67" s="755"/>
      <c r="G67" s="756"/>
      <c r="H67" s="754" t="s">
        <v>183</v>
      </c>
      <c r="I67" s="754"/>
      <c r="J67" s="754"/>
      <c r="K67" s="754"/>
      <c r="L67" t="s">
        <v>204</v>
      </c>
    </row>
    <row r="68" spans="3:12">
      <c r="C68" s="46" t="s">
        <v>197</v>
      </c>
      <c r="D68" s="760" t="s">
        <v>205</v>
      </c>
      <c r="E68" s="761"/>
      <c r="F68" s="761"/>
      <c r="G68" s="762"/>
      <c r="H68" s="759" t="s">
        <v>190</v>
      </c>
      <c r="I68" s="759"/>
      <c r="J68" s="759"/>
      <c r="K68" s="759"/>
      <c r="L68" t="s">
        <v>623</v>
      </c>
    </row>
    <row r="69" spans="3:12">
      <c r="C69" s="46" t="s">
        <v>197</v>
      </c>
      <c r="D69" s="760" t="s">
        <v>206</v>
      </c>
      <c r="E69" s="761"/>
      <c r="F69" s="761"/>
      <c r="G69" s="762"/>
      <c r="H69" s="759" t="s">
        <v>190</v>
      </c>
      <c r="I69" s="759"/>
      <c r="J69" s="759"/>
      <c r="K69" s="759"/>
      <c r="L69" t="s">
        <v>623</v>
      </c>
    </row>
    <row r="70" spans="3:12">
      <c r="C70" s="46" t="s">
        <v>197</v>
      </c>
      <c r="D70" s="760" t="s">
        <v>207</v>
      </c>
      <c r="E70" s="761"/>
      <c r="F70" s="761"/>
      <c r="G70" s="762"/>
      <c r="H70" s="759" t="s">
        <v>190</v>
      </c>
      <c r="I70" s="759"/>
      <c r="J70" s="759"/>
      <c r="K70" s="759"/>
      <c r="L70" t="s">
        <v>623</v>
      </c>
    </row>
    <row r="71" spans="3:12" ht="33" customHeight="1">
      <c r="C71" s="46" t="s">
        <v>197</v>
      </c>
      <c r="D71" s="750" t="s">
        <v>198</v>
      </c>
      <c r="E71" s="751"/>
      <c r="F71" s="751"/>
      <c r="G71" s="752"/>
      <c r="H71" s="771" t="s">
        <v>578</v>
      </c>
      <c r="I71" s="772"/>
      <c r="J71" s="772"/>
      <c r="K71" s="772"/>
    </row>
    <row r="72" spans="3:12">
      <c r="C72" s="46" t="s">
        <v>197</v>
      </c>
      <c r="D72" s="760" t="s">
        <v>208</v>
      </c>
      <c r="E72" s="761"/>
      <c r="F72" s="761"/>
      <c r="G72" s="762"/>
      <c r="H72" s="759" t="s">
        <v>190</v>
      </c>
      <c r="I72" s="759"/>
      <c r="J72" s="759"/>
      <c r="K72" s="759"/>
      <c r="L72" t="s">
        <v>623</v>
      </c>
    </row>
    <row r="73" spans="3:12">
      <c r="C73" s="46" t="s">
        <v>197</v>
      </c>
      <c r="D73" s="760" t="s">
        <v>209</v>
      </c>
      <c r="E73" s="761"/>
      <c r="F73" s="761"/>
      <c r="G73" s="762"/>
      <c r="H73" s="759" t="s">
        <v>190</v>
      </c>
      <c r="I73" s="759"/>
      <c r="J73" s="759"/>
      <c r="K73" s="759"/>
      <c r="L73" t="s">
        <v>623</v>
      </c>
    </row>
    <row r="74" spans="3:12">
      <c r="C74" s="46" t="s">
        <v>197</v>
      </c>
      <c r="D74" s="746"/>
      <c r="E74" s="761" t="s">
        <v>210</v>
      </c>
      <c r="F74" s="761"/>
      <c r="G74" s="762"/>
      <c r="H74" s="759" t="s">
        <v>190</v>
      </c>
      <c r="I74" s="759"/>
      <c r="J74" s="759"/>
      <c r="K74" s="759"/>
      <c r="L74" t="s">
        <v>623</v>
      </c>
    </row>
    <row r="75" spans="3:12">
      <c r="C75" s="46" t="s">
        <v>197</v>
      </c>
      <c r="D75" s="746"/>
      <c r="E75" s="761" t="s">
        <v>211</v>
      </c>
      <c r="F75" s="761"/>
      <c r="G75" s="762"/>
      <c r="H75" s="759" t="s">
        <v>190</v>
      </c>
      <c r="I75" s="759"/>
      <c r="J75" s="759"/>
      <c r="K75" s="759"/>
      <c r="L75" t="s">
        <v>623</v>
      </c>
    </row>
    <row r="76" spans="3:12">
      <c r="C76" s="46" t="s">
        <v>197</v>
      </c>
      <c r="D76" s="760" t="s">
        <v>212</v>
      </c>
      <c r="E76" s="761"/>
      <c r="F76" s="761"/>
      <c r="G76" s="762"/>
      <c r="H76" s="759" t="s">
        <v>190</v>
      </c>
      <c r="I76" s="759"/>
      <c r="J76" s="759"/>
      <c r="K76" s="759"/>
      <c r="L76" t="s">
        <v>623</v>
      </c>
    </row>
    <row r="77" spans="3:12">
      <c r="C77" s="46"/>
      <c r="D77" s="750" t="s">
        <v>466</v>
      </c>
      <c r="E77" s="755"/>
      <c r="F77" s="755"/>
      <c r="G77" s="756"/>
      <c r="H77" s="754" t="s">
        <v>467</v>
      </c>
      <c r="I77" s="754"/>
      <c r="J77" s="754"/>
      <c r="K77" s="754"/>
    </row>
    <row r="78" spans="3:12">
      <c r="C78" s="51"/>
      <c r="D78" s="776" t="s">
        <v>1779</v>
      </c>
      <c r="E78" s="777"/>
      <c r="F78" s="777"/>
      <c r="G78" s="778"/>
      <c r="H78" s="779" t="s">
        <v>1780</v>
      </c>
      <c r="I78" s="779"/>
      <c r="J78" s="779"/>
      <c r="K78" s="779"/>
      <c r="L78" s="171" t="s">
        <v>1781</v>
      </c>
    </row>
    <row r="79" spans="3:12">
      <c r="C79" s="51"/>
      <c r="D79" s="776" t="s">
        <v>1782</v>
      </c>
      <c r="E79" s="777"/>
      <c r="F79" s="777"/>
      <c r="G79" s="778"/>
      <c r="H79" s="779" t="s">
        <v>1783</v>
      </c>
      <c r="I79" s="779"/>
      <c r="J79" s="779"/>
      <c r="K79" s="779"/>
      <c r="L79" s="8"/>
    </row>
    <row r="81" spans="1:23" s="236" customFormat="1">
      <c r="A81" s="171"/>
      <c r="B81" s="171"/>
      <c r="C81" s="171"/>
      <c r="D81" s="171"/>
      <c r="E81" s="171"/>
      <c r="F81" s="171"/>
      <c r="G81" s="171"/>
      <c r="H81" s="171"/>
      <c r="I81" s="171"/>
      <c r="J81" s="171"/>
      <c r="K81" s="171"/>
      <c r="L81" s="171"/>
      <c r="M81" s="171"/>
      <c r="N81" s="171"/>
      <c r="O81" s="171"/>
      <c r="P81" s="171"/>
      <c r="Q81" s="171"/>
      <c r="R81" s="171"/>
      <c r="S81" s="171"/>
      <c r="T81" s="171"/>
      <c r="U81" s="171"/>
      <c r="V81" s="171"/>
      <c r="W81" s="171"/>
    </row>
    <row r="82" spans="1:23" s="236" customFormat="1">
      <c r="A82" s="171"/>
      <c r="B82" s="171"/>
      <c r="C82" s="171" t="s">
        <v>1784</v>
      </c>
      <c r="D82" s="171"/>
      <c r="E82" s="171"/>
      <c r="F82" s="171"/>
      <c r="G82" s="171"/>
      <c r="H82" s="171"/>
      <c r="I82" s="171"/>
      <c r="J82" s="171"/>
      <c r="K82" s="171"/>
      <c r="L82" s="171"/>
      <c r="M82" s="171"/>
      <c r="N82" s="171"/>
      <c r="O82" s="171"/>
      <c r="P82" s="171"/>
      <c r="Q82" s="171"/>
      <c r="R82" s="171"/>
      <c r="S82" s="171"/>
      <c r="T82" s="171"/>
      <c r="U82" s="171"/>
      <c r="V82" s="171"/>
      <c r="W82" s="171"/>
    </row>
    <row r="83" spans="1:23" s="236" customFormat="1">
      <c r="A83" s="171"/>
      <c r="B83" s="171"/>
      <c r="C83" s="171"/>
      <c r="D83" s="316"/>
      <c r="E83" s="316"/>
      <c r="F83" s="316"/>
      <c r="G83" s="316"/>
      <c r="H83" s="317"/>
      <c r="I83" s="317"/>
      <c r="J83" s="317"/>
      <c r="K83" s="317"/>
      <c r="L83" s="171"/>
      <c r="M83" s="171"/>
      <c r="N83" s="171"/>
      <c r="O83" s="171"/>
      <c r="P83" s="171"/>
      <c r="Q83" s="171"/>
      <c r="R83" s="171"/>
      <c r="S83" s="171"/>
      <c r="T83" s="171"/>
      <c r="U83" s="171"/>
      <c r="V83" s="171"/>
      <c r="W83" s="171"/>
    </row>
    <row r="84" spans="1:23">
      <c r="A84" s="8"/>
      <c r="B84" s="8"/>
      <c r="C84" s="8"/>
      <c r="D84" s="629" t="s">
        <v>1779</v>
      </c>
      <c r="E84" s="629"/>
      <c r="F84" s="629"/>
      <c r="G84" s="629"/>
      <c r="H84" s="780" t="s">
        <v>1785</v>
      </c>
      <c r="I84" s="780"/>
      <c r="J84" s="780"/>
      <c r="K84" s="629"/>
      <c r="L84" s="780" t="s">
        <v>695</v>
      </c>
      <c r="M84" s="780"/>
      <c r="N84" s="780"/>
      <c r="O84" s="629"/>
      <c r="P84" s="8"/>
      <c r="Q84" s="8"/>
      <c r="R84" s="8"/>
      <c r="S84" s="8"/>
      <c r="T84" s="8"/>
      <c r="U84" s="8"/>
      <c r="V84" s="8"/>
      <c r="W84" s="8"/>
    </row>
    <row r="85" spans="1:23">
      <c r="A85" s="8"/>
      <c r="B85" s="8"/>
      <c r="C85" s="8"/>
      <c r="D85" s="629" t="s">
        <v>2237</v>
      </c>
      <c r="E85" s="629"/>
      <c r="F85" s="629"/>
      <c r="G85" s="629"/>
      <c r="H85" s="629" t="s">
        <v>1786</v>
      </c>
      <c r="I85" s="629"/>
      <c r="J85" s="629"/>
      <c r="K85" s="629"/>
      <c r="L85" s="629" t="s">
        <v>1780</v>
      </c>
      <c r="M85" s="629"/>
      <c r="N85" s="629"/>
      <c r="O85" s="629"/>
      <c r="P85" s="8"/>
      <c r="Q85" s="8"/>
      <c r="R85" s="8"/>
      <c r="S85" s="8"/>
      <c r="T85" s="8"/>
      <c r="U85" s="8"/>
      <c r="V85" s="8"/>
      <c r="W85" s="8"/>
    </row>
    <row r="86" spans="1:23">
      <c r="A86" s="8"/>
      <c r="B86" s="8"/>
      <c r="C86" s="8"/>
      <c r="D86" s="629" t="s">
        <v>2238</v>
      </c>
      <c r="E86" s="629"/>
      <c r="F86" s="629"/>
      <c r="G86" s="629"/>
      <c r="H86" s="629" t="s">
        <v>2105</v>
      </c>
      <c r="I86" s="629"/>
      <c r="J86" s="629"/>
      <c r="K86" s="629"/>
      <c r="L86" s="629"/>
      <c r="M86" s="629"/>
      <c r="N86" s="629"/>
      <c r="O86" s="629"/>
      <c r="P86" s="8"/>
      <c r="Q86" s="8"/>
      <c r="R86" s="8"/>
      <c r="S86" s="8"/>
      <c r="T86" s="8"/>
      <c r="U86" s="8"/>
      <c r="V86" s="8"/>
      <c r="W86" s="8"/>
    </row>
    <row r="87" spans="1:23">
      <c r="A87" s="8"/>
      <c r="B87" s="8"/>
      <c r="C87" s="8"/>
      <c r="D87" s="629" t="s">
        <v>2239</v>
      </c>
      <c r="E87" s="629"/>
      <c r="F87" s="629"/>
      <c r="G87" s="629"/>
      <c r="H87" s="629" t="s">
        <v>1787</v>
      </c>
      <c r="I87" s="629"/>
      <c r="J87" s="629"/>
      <c r="K87" s="629"/>
      <c r="L87" s="629"/>
      <c r="M87" s="629"/>
      <c r="N87" s="629"/>
      <c r="O87" s="629"/>
      <c r="P87" s="8"/>
      <c r="Q87" s="8"/>
      <c r="R87" s="8"/>
      <c r="S87" s="8"/>
      <c r="T87" s="8"/>
      <c r="U87" s="8"/>
      <c r="V87" s="8"/>
      <c r="W87" s="8"/>
    </row>
    <row r="88" spans="1:23">
      <c r="A88" s="8"/>
      <c r="B88" s="8"/>
      <c r="C88" s="8"/>
      <c r="D88" s="629" t="s">
        <v>2240</v>
      </c>
      <c r="E88" s="629"/>
      <c r="F88" s="629"/>
      <c r="G88" s="629"/>
      <c r="H88" s="629" t="s">
        <v>1788</v>
      </c>
      <c r="I88" s="629"/>
      <c r="J88" s="629"/>
      <c r="K88" s="629"/>
      <c r="L88" s="629"/>
      <c r="M88" s="629"/>
      <c r="N88" s="629"/>
      <c r="O88" s="629"/>
      <c r="P88" s="8"/>
      <c r="Q88" s="8"/>
      <c r="R88" s="8"/>
      <c r="S88" s="8"/>
      <c r="T88" s="8"/>
      <c r="U88" s="8"/>
      <c r="V88" s="8"/>
      <c r="W88" s="8"/>
    </row>
    <row r="89" spans="1:23">
      <c r="A89" s="8"/>
      <c r="B89" s="8"/>
      <c r="C89" s="8"/>
      <c r="D89" s="629" t="s">
        <v>2241</v>
      </c>
      <c r="E89" s="629"/>
      <c r="F89" s="629"/>
      <c r="G89" s="629"/>
      <c r="H89" s="629" t="s">
        <v>1789</v>
      </c>
      <c r="I89" s="629"/>
      <c r="J89" s="629"/>
      <c r="K89" s="629"/>
      <c r="L89" s="629"/>
      <c r="M89" s="629"/>
      <c r="N89" s="629"/>
      <c r="O89" s="629"/>
      <c r="P89" s="8"/>
      <c r="Q89" s="8"/>
      <c r="R89" s="8"/>
      <c r="S89" s="8"/>
      <c r="T89" s="8"/>
      <c r="U89" s="8"/>
      <c r="V89" s="8"/>
      <c r="W89" s="8"/>
    </row>
    <row r="90" spans="1:23" s="236" customFormat="1">
      <c r="A90" s="8"/>
      <c r="B90" s="8"/>
      <c r="C90" s="8"/>
      <c r="D90" s="8"/>
      <c r="E90" s="8"/>
      <c r="F90" s="8"/>
      <c r="G90" s="8"/>
      <c r="H90" s="8"/>
      <c r="I90" s="8"/>
      <c r="J90" s="8"/>
      <c r="K90" s="8"/>
      <c r="L90" s="8"/>
      <c r="M90" s="8"/>
      <c r="N90" s="8"/>
      <c r="O90" s="8"/>
      <c r="P90" s="8"/>
      <c r="Q90" s="8"/>
      <c r="R90" s="8"/>
      <c r="S90" s="8"/>
      <c r="T90" s="8"/>
      <c r="U90" s="8"/>
      <c r="V90" s="8"/>
      <c r="W90" s="8"/>
    </row>
    <row r="93" spans="1:23" ht="18.75">
      <c r="B93" s="150" t="s">
        <v>596</v>
      </c>
      <c r="C93" s="150"/>
    </row>
    <row r="94" spans="1:23">
      <c r="C94" t="s">
        <v>637</v>
      </c>
    </row>
    <row r="95" spans="1:23">
      <c r="C95" t="s">
        <v>3363</v>
      </c>
    </row>
    <row r="97" spans="2:14">
      <c r="C97" t="s">
        <v>188</v>
      </c>
    </row>
    <row r="99" spans="2:14" ht="27" customHeight="1">
      <c r="D99" s="745" t="s">
        <v>597</v>
      </c>
      <c r="E99" s="745"/>
      <c r="F99" s="745"/>
      <c r="G99" s="745"/>
      <c r="H99" s="740" t="s">
        <v>166</v>
      </c>
      <c r="I99" s="740"/>
      <c r="J99" s="740"/>
      <c r="K99" s="741"/>
      <c r="L99" s="747"/>
    </row>
    <row r="100" spans="2:14">
      <c r="D100" s="748" t="s">
        <v>198</v>
      </c>
      <c r="E100" s="748"/>
      <c r="F100" s="748"/>
      <c r="G100" s="748"/>
      <c r="H100" s="754" t="s">
        <v>576</v>
      </c>
      <c r="I100" s="754"/>
      <c r="J100" s="754"/>
      <c r="K100" s="754"/>
      <c r="L100" s="747"/>
      <c r="M100" s="48" t="s">
        <v>622</v>
      </c>
      <c r="N100" s="49"/>
    </row>
    <row r="101" spans="2:14">
      <c r="D101" s="748" t="s">
        <v>213</v>
      </c>
      <c r="E101" s="748"/>
      <c r="F101" s="748"/>
      <c r="G101" s="748"/>
      <c r="H101" s="754" t="s">
        <v>214</v>
      </c>
      <c r="I101" s="754"/>
      <c r="J101" s="754"/>
      <c r="K101" s="754"/>
      <c r="L101" s="747"/>
      <c r="M101" s="49"/>
      <c r="N101" s="50"/>
    </row>
    <row r="102" spans="2:14">
      <c r="D102" s="757"/>
      <c r="E102" s="748" t="s">
        <v>215</v>
      </c>
      <c r="F102" s="748"/>
      <c r="G102" s="748"/>
      <c r="H102" s="754" t="s">
        <v>216</v>
      </c>
      <c r="I102" s="754"/>
      <c r="J102" s="754"/>
      <c r="K102" s="754"/>
      <c r="L102" s="747"/>
    </row>
    <row r="103" spans="2:14">
      <c r="D103" s="770"/>
      <c r="E103" s="748" t="s">
        <v>217</v>
      </c>
      <c r="F103" s="748"/>
      <c r="G103" s="748"/>
      <c r="H103" s="754" t="s">
        <v>218</v>
      </c>
      <c r="I103" s="754"/>
      <c r="J103" s="754"/>
      <c r="K103" s="754"/>
      <c r="L103" s="747"/>
    </row>
    <row r="104" spans="2:14">
      <c r="D104" s="758"/>
      <c r="E104" s="748" t="s">
        <v>219</v>
      </c>
      <c r="F104" s="748"/>
      <c r="G104" s="748"/>
      <c r="H104" s="754" t="s">
        <v>220</v>
      </c>
      <c r="I104" s="754"/>
      <c r="J104" s="754"/>
      <c r="K104" s="754"/>
      <c r="L104" s="747"/>
    </row>
    <row r="105" spans="2:14">
      <c r="D105" s="757"/>
      <c r="E105" s="748" t="s">
        <v>221</v>
      </c>
      <c r="F105" s="748"/>
      <c r="G105" s="748"/>
      <c r="H105" s="754" t="s">
        <v>222</v>
      </c>
      <c r="I105" s="754"/>
      <c r="J105" s="754"/>
      <c r="K105" s="754"/>
      <c r="L105" s="747"/>
    </row>
    <row r="106" spans="2:14">
      <c r="D106" s="758"/>
      <c r="E106" s="748" t="s">
        <v>223</v>
      </c>
      <c r="F106" s="748"/>
      <c r="G106" s="748"/>
      <c r="H106" s="754" t="s">
        <v>224</v>
      </c>
      <c r="I106" s="754"/>
      <c r="J106" s="754"/>
      <c r="K106" s="754"/>
      <c r="L106" s="747"/>
    </row>
    <row r="109" spans="2:14" ht="18.75">
      <c r="B109" s="150" t="s">
        <v>646</v>
      </c>
    </row>
    <row r="111" spans="2:14">
      <c r="C111" t="s">
        <v>656</v>
      </c>
    </row>
    <row r="112" spans="2:14">
      <c r="C112" t="s">
        <v>657</v>
      </c>
    </row>
    <row r="114" spans="4:22" ht="27" customHeight="1">
      <c r="D114" s="585" t="s">
        <v>647</v>
      </c>
      <c r="E114" s="585"/>
      <c r="F114" s="585"/>
      <c r="G114" s="585"/>
      <c r="H114" s="592"/>
      <c r="I114" s="740" t="s">
        <v>648</v>
      </c>
      <c r="J114" s="747"/>
      <c r="K114" s="747"/>
      <c r="L114" s="747"/>
      <c r="M114" s="747"/>
      <c r="N114" s="747"/>
      <c r="O114" s="747"/>
      <c r="P114" s="747"/>
      <c r="Q114" s="747"/>
      <c r="R114" s="747"/>
      <c r="S114" s="747"/>
      <c r="T114" s="747"/>
      <c r="U114" s="747"/>
      <c r="V114" s="747"/>
    </row>
    <row r="115" spans="4:22" s="63" customFormat="1" ht="18" customHeight="1">
      <c r="D115" s="766" t="s">
        <v>649</v>
      </c>
      <c r="E115" s="766"/>
      <c r="F115" s="766"/>
      <c r="G115" s="766"/>
      <c r="H115" s="766"/>
      <c r="I115" s="763" t="s">
        <v>650</v>
      </c>
      <c r="J115" s="764"/>
      <c r="K115" s="764"/>
      <c r="L115" s="764"/>
      <c r="M115" s="764"/>
      <c r="N115" s="764"/>
      <c r="O115" s="764"/>
      <c r="P115" s="764"/>
      <c r="Q115" s="764"/>
      <c r="R115" s="764"/>
      <c r="S115" s="764"/>
      <c r="T115" s="764"/>
      <c r="U115" s="764"/>
      <c r="V115" s="765"/>
    </row>
    <row r="116" spans="4:22" s="63" customFormat="1" ht="18" customHeight="1">
      <c r="D116" s="766" t="s">
        <v>190</v>
      </c>
      <c r="E116" s="766"/>
      <c r="F116" s="766"/>
      <c r="G116" s="766"/>
      <c r="H116" s="766"/>
      <c r="I116" s="763" t="s">
        <v>651</v>
      </c>
      <c r="J116" s="764"/>
      <c r="K116" s="764"/>
      <c r="L116" s="764"/>
      <c r="M116" s="764"/>
      <c r="N116" s="764"/>
      <c r="O116" s="764"/>
      <c r="P116" s="764"/>
      <c r="Q116" s="764"/>
      <c r="R116" s="764"/>
      <c r="S116" s="764"/>
      <c r="T116" s="764"/>
      <c r="U116" s="764"/>
      <c r="V116" s="765"/>
    </row>
    <row r="117" spans="4:22" s="63" customFormat="1" ht="18" customHeight="1">
      <c r="D117" s="766" t="s">
        <v>1019</v>
      </c>
      <c r="E117" s="766"/>
      <c r="F117" s="766"/>
      <c r="G117" s="766"/>
      <c r="H117" s="766"/>
      <c r="I117" s="763" t="s">
        <v>652</v>
      </c>
      <c r="J117" s="764"/>
      <c r="K117" s="764"/>
      <c r="L117" s="764"/>
      <c r="M117" s="764"/>
      <c r="N117" s="764"/>
      <c r="O117" s="764"/>
      <c r="P117" s="764"/>
      <c r="Q117" s="764"/>
      <c r="R117" s="764"/>
      <c r="S117" s="764"/>
      <c r="T117" s="764"/>
      <c r="U117" s="764"/>
      <c r="V117" s="765"/>
    </row>
    <row r="118" spans="4:22" s="63" customFormat="1" ht="18" customHeight="1">
      <c r="D118" s="766" t="s">
        <v>1021</v>
      </c>
      <c r="E118" s="766"/>
      <c r="F118" s="766"/>
      <c r="G118" s="766"/>
      <c r="H118" s="766"/>
      <c r="I118" s="763" t="s">
        <v>653</v>
      </c>
      <c r="J118" s="764"/>
      <c r="K118" s="764"/>
      <c r="L118" s="764"/>
      <c r="M118" s="764"/>
      <c r="N118" s="764"/>
      <c r="O118" s="764"/>
      <c r="P118" s="764"/>
      <c r="Q118" s="764"/>
      <c r="R118" s="764"/>
      <c r="S118" s="764"/>
      <c r="T118" s="764"/>
      <c r="U118" s="764"/>
      <c r="V118" s="765"/>
    </row>
    <row r="119" spans="4:22" s="63" customFormat="1" ht="18" customHeight="1">
      <c r="D119" s="773" t="s">
        <v>1042</v>
      </c>
      <c r="E119" s="774"/>
      <c r="F119" s="774"/>
      <c r="G119" s="774"/>
      <c r="H119" s="775"/>
      <c r="I119" s="763" t="s">
        <v>654</v>
      </c>
      <c r="J119" s="764"/>
      <c r="K119" s="764"/>
      <c r="L119" s="764"/>
      <c r="M119" s="764"/>
      <c r="N119" s="764"/>
      <c r="O119" s="764"/>
      <c r="P119" s="764"/>
      <c r="Q119" s="764"/>
      <c r="R119" s="764"/>
      <c r="S119" s="764"/>
      <c r="T119" s="764"/>
      <c r="U119" s="764"/>
      <c r="V119" s="765"/>
    </row>
    <row r="120" spans="4:22" s="63" customFormat="1" ht="18" customHeight="1">
      <c r="D120" s="766" t="s">
        <v>190</v>
      </c>
      <c r="E120" s="766"/>
      <c r="F120" s="766"/>
      <c r="G120" s="766"/>
      <c r="H120" s="766"/>
      <c r="I120" s="763" t="s">
        <v>670</v>
      </c>
      <c r="J120" s="764"/>
      <c r="K120" s="764"/>
      <c r="L120" s="764"/>
      <c r="M120" s="764"/>
      <c r="N120" s="764"/>
      <c r="O120" s="764"/>
      <c r="P120" s="764"/>
      <c r="Q120" s="764"/>
      <c r="R120" s="764"/>
      <c r="S120" s="764"/>
      <c r="T120" s="764"/>
      <c r="U120" s="764"/>
      <c r="V120" s="765"/>
    </row>
    <row r="121" spans="4:22" s="63" customFormat="1" ht="18" customHeight="1">
      <c r="D121" s="766" t="s">
        <v>190</v>
      </c>
      <c r="E121" s="766"/>
      <c r="F121" s="766"/>
      <c r="G121" s="766"/>
      <c r="H121" s="766"/>
      <c r="I121" s="763" t="s">
        <v>669</v>
      </c>
      <c r="J121" s="764"/>
      <c r="K121" s="764"/>
      <c r="L121" s="764"/>
      <c r="M121" s="764"/>
      <c r="N121" s="764"/>
      <c r="O121" s="764"/>
      <c r="P121" s="764"/>
      <c r="Q121" s="764"/>
      <c r="R121" s="764"/>
      <c r="S121" s="764"/>
      <c r="T121" s="764"/>
      <c r="U121" s="764"/>
      <c r="V121" s="765"/>
    </row>
    <row r="122" spans="4:22" s="63" customFormat="1" ht="18" customHeight="1">
      <c r="D122" s="766" t="s">
        <v>977</v>
      </c>
      <c r="E122" s="766"/>
      <c r="F122" s="766"/>
      <c r="G122" s="766"/>
      <c r="H122" s="766"/>
      <c r="I122" s="763" t="s">
        <v>655</v>
      </c>
      <c r="J122" s="764"/>
      <c r="K122" s="764"/>
      <c r="L122" s="764"/>
      <c r="M122" s="764"/>
      <c r="N122" s="764"/>
      <c r="O122" s="764"/>
      <c r="P122" s="764"/>
      <c r="Q122" s="764"/>
      <c r="R122" s="764"/>
      <c r="S122" s="764"/>
      <c r="T122" s="764"/>
      <c r="U122" s="764"/>
      <c r="V122" s="765"/>
    </row>
    <row r="123" spans="4:22" s="63" customFormat="1" ht="18" customHeight="1">
      <c r="D123" s="766" t="s">
        <v>190</v>
      </c>
      <c r="E123" s="766"/>
      <c r="F123" s="766"/>
      <c r="G123" s="766"/>
      <c r="H123" s="766"/>
      <c r="I123" s="763" t="s">
        <v>1043</v>
      </c>
      <c r="J123" s="764"/>
      <c r="K123" s="764"/>
      <c r="L123" s="764"/>
      <c r="M123" s="764"/>
      <c r="N123" s="764"/>
      <c r="O123" s="764"/>
      <c r="P123" s="764"/>
      <c r="Q123" s="764"/>
      <c r="R123" s="764"/>
      <c r="S123" s="764"/>
      <c r="T123" s="764"/>
      <c r="U123" s="764"/>
      <c r="V123" s="765"/>
    </row>
    <row r="124" spans="4:22" s="63" customFormat="1" ht="18" customHeight="1">
      <c r="D124" s="766" t="s">
        <v>190</v>
      </c>
      <c r="E124" s="766"/>
      <c r="F124" s="766"/>
      <c r="G124" s="766"/>
      <c r="H124" s="766"/>
      <c r="I124" s="763" t="s">
        <v>1050</v>
      </c>
      <c r="J124" s="764"/>
      <c r="K124" s="764"/>
      <c r="L124" s="764"/>
      <c r="M124" s="764"/>
      <c r="N124" s="764"/>
      <c r="O124" s="764"/>
      <c r="P124" s="764"/>
      <c r="Q124" s="764"/>
      <c r="R124" s="764"/>
      <c r="S124" s="764"/>
      <c r="T124" s="764"/>
      <c r="U124" s="764"/>
      <c r="V124" s="765"/>
    </row>
    <row r="125" spans="4:22" s="63" customFormat="1" ht="18" customHeight="1">
      <c r="D125" s="766" t="s">
        <v>1020</v>
      </c>
      <c r="E125" s="766"/>
      <c r="F125" s="766"/>
      <c r="G125" s="766"/>
      <c r="H125" s="766"/>
      <c r="I125" s="763" t="s">
        <v>1051</v>
      </c>
      <c r="J125" s="764"/>
      <c r="K125" s="764"/>
      <c r="L125" s="764"/>
      <c r="M125" s="764"/>
      <c r="N125" s="764"/>
      <c r="O125" s="764"/>
      <c r="P125" s="764"/>
      <c r="Q125" s="764"/>
      <c r="R125" s="764"/>
      <c r="S125" s="764"/>
      <c r="T125" s="764"/>
      <c r="U125" s="764"/>
      <c r="V125" s="765"/>
    </row>
    <row r="126" spans="4:22" s="63" customFormat="1" ht="18" customHeight="1">
      <c r="D126" s="773" t="s">
        <v>1042</v>
      </c>
      <c r="E126" s="774"/>
      <c r="F126" s="774"/>
      <c r="G126" s="774"/>
      <c r="H126" s="775"/>
      <c r="I126" s="763" t="s">
        <v>1052</v>
      </c>
      <c r="J126" s="764"/>
      <c r="K126" s="764"/>
      <c r="L126" s="764"/>
      <c r="M126" s="764"/>
      <c r="N126" s="764"/>
      <c r="O126" s="764"/>
      <c r="P126" s="764"/>
      <c r="Q126" s="764"/>
      <c r="R126" s="764"/>
      <c r="S126" s="764"/>
      <c r="T126" s="764"/>
      <c r="U126" s="764"/>
      <c r="V126" s="765"/>
    </row>
    <row r="127" spans="4:22" s="63" customFormat="1" ht="18" customHeight="1">
      <c r="D127" s="773" t="s">
        <v>1042</v>
      </c>
      <c r="E127" s="774"/>
      <c r="F127" s="774"/>
      <c r="G127" s="774"/>
      <c r="H127" s="775"/>
      <c r="I127" s="763" t="s">
        <v>1053</v>
      </c>
      <c r="J127" s="764"/>
      <c r="K127" s="764"/>
      <c r="L127" s="764"/>
      <c r="M127" s="764"/>
      <c r="N127" s="764"/>
      <c r="O127" s="764"/>
      <c r="P127" s="764"/>
      <c r="Q127" s="764"/>
      <c r="R127" s="764"/>
      <c r="S127" s="764"/>
      <c r="T127" s="764"/>
      <c r="U127" s="764"/>
      <c r="V127" s="765"/>
    </row>
    <row r="128" spans="4:22" s="63" customFormat="1" ht="18" customHeight="1">
      <c r="D128" s="773" t="s">
        <v>1042</v>
      </c>
      <c r="E128" s="774"/>
      <c r="F128" s="774"/>
      <c r="G128" s="774"/>
      <c r="H128" s="775"/>
      <c r="I128" s="763" t="s">
        <v>1054</v>
      </c>
      <c r="J128" s="764"/>
      <c r="K128" s="764"/>
      <c r="L128" s="764"/>
      <c r="M128" s="764"/>
      <c r="N128" s="764"/>
      <c r="O128" s="764"/>
      <c r="P128" s="764"/>
      <c r="Q128" s="764"/>
      <c r="R128" s="764"/>
      <c r="S128" s="764"/>
      <c r="T128" s="764"/>
      <c r="U128" s="764"/>
      <c r="V128" s="765"/>
    </row>
    <row r="129" spans="9:22">
      <c r="I129" s="151"/>
      <c r="J129" s="151"/>
      <c r="K129" s="151"/>
      <c r="L129" s="151"/>
      <c r="M129" s="151"/>
      <c r="N129" s="151"/>
      <c r="O129" s="151"/>
      <c r="P129" s="151"/>
      <c r="Q129" s="151"/>
      <c r="R129" s="151"/>
      <c r="S129" s="151"/>
      <c r="T129" s="151"/>
      <c r="U129" s="151"/>
      <c r="V129" s="151"/>
    </row>
  </sheetData>
  <mergeCells count="170">
    <mergeCell ref="F10:I10"/>
    <mergeCell ref="F12:I12"/>
    <mergeCell ref="F13:I13"/>
    <mergeCell ref="F14:I14"/>
    <mergeCell ref="F15:I15"/>
    <mergeCell ref="D21:I21"/>
    <mergeCell ref="F22:I22"/>
    <mergeCell ref="D34:E34"/>
    <mergeCell ref="F34:H34"/>
    <mergeCell ref="I34:N34"/>
    <mergeCell ref="J13:M13"/>
    <mergeCell ref="N13:Q13"/>
    <mergeCell ref="J25:M25"/>
    <mergeCell ref="D26:E27"/>
    <mergeCell ref="J26:M26"/>
    <mergeCell ref="J27:M27"/>
    <mergeCell ref="J21:M21"/>
    <mergeCell ref="N21:Q21"/>
    <mergeCell ref="D22:E25"/>
    <mergeCell ref="J22:M22"/>
    <mergeCell ref="N22:Q27"/>
    <mergeCell ref="J23:M23"/>
    <mergeCell ref="F23:I23"/>
    <mergeCell ref="O34:R34"/>
    <mergeCell ref="D35:E36"/>
    <mergeCell ref="F35:H35"/>
    <mergeCell ref="I35:N35"/>
    <mergeCell ref="O35:R39"/>
    <mergeCell ref="F36:H36"/>
    <mergeCell ref="I36:N36"/>
    <mergeCell ref="D37:E39"/>
    <mergeCell ref="F37:H39"/>
    <mergeCell ref="I37:N39"/>
    <mergeCell ref="I128:V128"/>
    <mergeCell ref="D128:H128"/>
    <mergeCell ref="E105:G105"/>
    <mergeCell ref="D74:D75"/>
    <mergeCell ref="E74:G74"/>
    <mergeCell ref="H74:K74"/>
    <mergeCell ref="E75:G75"/>
    <mergeCell ref="H75:K75"/>
    <mergeCell ref="D76:G76"/>
    <mergeCell ref="H76:K76"/>
    <mergeCell ref="D77:G77"/>
    <mergeCell ref="I126:V126"/>
    <mergeCell ref="I127:V127"/>
    <mergeCell ref="D126:H126"/>
    <mergeCell ref="D127:H127"/>
    <mergeCell ref="I124:V124"/>
    <mergeCell ref="I125:V125"/>
    <mergeCell ref="D124:H124"/>
    <mergeCell ref="D125:H125"/>
    <mergeCell ref="H105:L105"/>
    <mergeCell ref="E106:G106"/>
    <mergeCell ref="H106:L106"/>
    <mergeCell ref="D120:H120"/>
    <mergeCell ref="I120:V120"/>
    <mergeCell ref="I122:V122"/>
    <mergeCell ref="I123:V123"/>
    <mergeCell ref="D122:H122"/>
    <mergeCell ref="D123:H123"/>
    <mergeCell ref="D72:G72"/>
    <mergeCell ref="H72:K72"/>
    <mergeCell ref="D73:G73"/>
    <mergeCell ref="H73:K73"/>
    <mergeCell ref="H77:K77"/>
    <mergeCell ref="D99:G99"/>
    <mergeCell ref="I119:V119"/>
    <mergeCell ref="I121:V121"/>
    <mergeCell ref="D119:H119"/>
    <mergeCell ref="D121:H121"/>
    <mergeCell ref="D78:G78"/>
    <mergeCell ref="H78:K78"/>
    <mergeCell ref="D79:G79"/>
    <mergeCell ref="H79:K79"/>
    <mergeCell ref="D84:G84"/>
    <mergeCell ref="H84:K84"/>
    <mergeCell ref="L84:O84"/>
    <mergeCell ref="D85:G85"/>
    <mergeCell ref="H85:K85"/>
    <mergeCell ref="L85:O89"/>
    <mergeCell ref="H70:K70"/>
    <mergeCell ref="D71:G71"/>
    <mergeCell ref="H71:K71"/>
    <mergeCell ref="H99:L99"/>
    <mergeCell ref="D100:G100"/>
    <mergeCell ref="I117:V117"/>
    <mergeCell ref="I118:V118"/>
    <mergeCell ref="D117:H117"/>
    <mergeCell ref="D118:H118"/>
    <mergeCell ref="D86:G86"/>
    <mergeCell ref="H86:K86"/>
    <mergeCell ref="D87:G87"/>
    <mergeCell ref="H87:K87"/>
    <mergeCell ref="D88:G88"/>
    <mergeCell ref="H88:K88"/>
    <mergeCell ref="D89:G89"/>
    <mergeCell ref="H89:K89"/>
    <mergeCell ref="H68:K68"/>
    <mergeCell ref="D69:G69"/>
    <mergeCell ref="H69:K69"/>
    <mergeCell ref="H100:L100"/>
    <mergeCell ref="D101:G101"/>
    <mergeCell ref="I116:V116"/>
    <mergeCell ref="D116:H116"/>
    <mergeCell ref="D55:G55"/>
    <mergeCell ref="H55:K55"/>
    <mergeCell ref="D63:G63"/>
    <mergeCell ref="H63:K63"/>
    <mergeCell ref="E103:G103"/>
    <mergeCell ref="H103:L103"/>
    <mergeCell ref="E104:G104"/>
    <mergeCell ref="H104:L104"/>
    <mergeCell ref="E66:G66"/>
    <mergeCell ref="H66:K66"/>
    <mergeCell ref="D67:G67"/>
    <mergeCell ref="H67:K67"/>
    <mergeCell ref="H101:L101"/>
    <mergeCell ref="D102:D104"/>
    <mergeCell ref="I115:V115"/>
    <mergeCell ref="D115:H115"/>
    <mergeCell ref="D70:G70"/>
    <mergeCell ref="D49:G49"/>
    <mergeCell ref="H49:K49"/>
    <mergeCell ref="D50:G50"/>
    <mergeCell ref="H50:K50"/>
    <mergeCell ref="D114:H114"/>
    <mergeCell ref="I114:V114"/>
    <mergeCell ref="D51:D52"/>
    <mergeCell ref="E51:G51"/>
    <mergeCell ref="H51:K51"/>
    <mergeCell ref="E52:G52"/>
    <mergeCell ref="H52:K52"/>
    <mergeCell ref="D53:D54"/>
    <mergeCell ref="E53:G53"/>
    <mergeCell ref="H53:K53"/>
    <mergeCell ref="E54:G54"/>
    <mergeCell ref="H54:K54"/>
    <mergeCell ref="D105:D106"/>
    <mergeCell ref="D64:G64"/>
    <mergeCell ref="H64:K64"/>
    <mergeCell ref="D65:G65"/>
    <mergeCell ref="H65:K65"/>
    <mergeCell ref="E102:G102"/>
    <mergeCell ref="H102:L102"/>
    <mergeCell ref="D68:G68"/>
    <mergeCell ref="F25:I25"/>
    <mergeCell ref="F26:I26"/>
    <mergeCell ref="F27:I27"/>
    <mergeCell ref="F24:I24"/>
    <mergeCell ref="J24:M24"/>
    <mergeCell ref="D10:E10"/>
    <mergeCell ref="J10:M10"/>
    <mergeCell ref="N10:Q10"/>
    <mergeCell ref="R10:U10"/>
    <mergeCell ref="D11:E11"/>
    <mergeCell ref="J11:M11"/>
    <mergeCell ref="N11:Q11"/>
    <mergeCell ref="R11:U15"/>
    <mergeCell ref="D14:E14"/>
    <mergeCell ref="J14:M14"/>
    <mergeCell ref="N14:Q14"/>
    <mergeCell ref="D15:E15"/>
    <mergeCell ref="J15:M15"/>
    <mergeCell ref="N15:Q15"/>
    <mergeCell ref="D12:E12"/>
    <mergeCell ref="J12:M12"/>
    <mergeCell ref="N12:Q12"/>
    <mergeCell ref="D13:E13"/>
    <mergeCell ref="F11:I11"/>
  </mergeCells>
  <phoneticPr fontId="44"/>
  <pageMargins left="0.70866141732283472" right="0.70866141732283472" top="0.74803149606299213" bottom="0.74803149606299213" header="0.31496062992125984" footer="0.31496062992125984"/>
  <pageSetup paperSize="9" scale="61" fitToHeight="0" orientation="portrait" r:id="rId1"/>
  <headerFooter>
    <oddFooter>&amp;C&amp;P</oddFooter>
  </headerFooter>
  <rowBreaks count="1" manualBreakCount="1">
    <brk id="56" max="22"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303"/>
  <sheetViews>
    <sheetView view="pageBreakPreview" zoomScaleNormal="100" zoomScaleSheetLayoutView="100" workbookViewId="0">
      <pane ySplit="13" topLeftCell="A23" activePane="bottomLeft" state="frozen"/>
      <selection activeCell="T43" activeCellId="1" sqref="A1 T43"/>
      <selection pane="bottomLeft" activeCell="N17" sqref="N17"/>
    </sheetView>
  </sheetViews>
  <sheetFormatPr defaultColWidth="3.125" defaultRowHeight="16.5" customHeight="1"/>
  <cols>
    <col min="46" max="50" width="3.125" customWidth="1"/>
  </cols>
  <sheetData>
    <row r="1" spans="3:74" ht="9.75" customHeight="1"/>
    <row r="2" spans="3:74" ht="28.5">
      <c r="C2" s="7" t="s">
        <v>234</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809" t="s">
        <v>3</v>
      </c>
      <c r="J10" s="587"/>
      <c r="K10" s="587"/>
      <c r="L10" s="587"/>
      <c r="M10" s="587"/>
      <c r="N10" s="587"/>
      <c r="O10" s="587"/>
      <c r="P10" s="588"/>
      <c r="Z10" s="809" t="s">
        <v>4</v>
      </c>
      <c r="AA10" s="587"/>
      <c r="AB10" s="587"/>
      <c r="AC10" s="587"/>
      <c r="AD10" s="587"/>
      <c r="AE10" s="587"/>
      <c r="AF10" s="587"/>
      <c r="AG10" s="588"/>
      <c r="AM10" s="6"/>
      <c r="AN10" s="5"/>
      <c r="AO10" s="5"/>
      <c r="AP10" s="5"/>
      <c r="AQ10" s="5"/>
      <c r="AR10" s="5"/>
      <c r="AS10" s="5"/>
      <c r="AT10" s="5"/>
      <c r="AU10" s="5"/>
      <c r="AV10" s="5"/>
      <c r="AW10" s="5"/>
      <c r="AX10" s="5"/>
      <c r="AZ10" s="586" t="s">
        <v>243</v>
      </c>
      <c r="BA10" s="587"/>
      <c r="BB10" s="587"/>
      <c r="BC10" s="587"/>
      <c r="BD10" s="587"/>
      <c r="BE10" s="587"/>
      <c r="BF10" s="587"/>
      <c r="BG10" s="588"/>
      <c r="BK10" s="25"/>
      <c r="BL10" s="25"/>
      <c r="BM10" s="28"/>
      <c r="BN10" s="28"/>
      <c r="BO10" s="28"/>
      <c r="BP10" s="28"/>
      <c r="BQ10" s="28"/>
      <c r="BR10" s="28"/>
      <c r="BS10" s="28"/>
      <c r="BT10" s="28"/>
      <c r="BU10" s="25"/>
      <c r="BV10" s="25"/>
    </row>
    <row r="11" spans="3:74" ht="16.5" customHeight="1">
      <c r="I11" s="593"/>
      <c r="J11" s="594"/>
      <c r="K11" s="594"/>
      <c r="L11" s="594"/>
      <c r="M11" s="594"/>
      <c r="N11" s="594"/>
      <c r="O11" s="594"/>
      <c r="P11" s="595"/>
      <c r="Z11" s="593"/>
      <c r="AA11" s="594"/>
      <c r="AB11" s="594"/>
      <c r="AC11" s="594"/>
      <c r="AD11" s="594"/>
      <c r="AE11" s="594"/>
      <c r="AF11" s="594"/>
      <c r="AG11" s="595"/>
      <c r="AM11" s="5"/>
      <c r="AN11" s="5"/>
      <c r="AO11" s="5"/>
      <c r="AP11" s="5"/>
      <c r="AQ11" s="5"/>
      <c r="AR11" s="5"/>
      <c r="AS11" s="5"/>
      <c r="AT11" s="5"/>
      <c r="AU11" s="5"/>
      <c r="AV11" s="5"/>
      <c r="AW11" s="5"/>
      <c r="AX11" s="5"/>
      <c r="AZ11" s="593"/>
      <c r="BA11" s="594"/>
      <c r="BB11" s="594"/>
      <c r="BC11" s="594"/>
      <c r="BD11" s="594"/>
      <c r="BE11" s="594"/>
      <c r="BF11" s="594"/>
      <c r="BG11" s="595"/>
      <c r="BK11" s="25"/>
      <c r="BL11" s="25"/>
      <c r="BM11" s="28"/>
      <c r="BN11" s="28"/>
      <c r="BO11" s="28"/>
      <c r="BP11" s="28"/>
      <c r="BQ11" s="28"/>
      <c r="BR11" s="28"/>
      <c r="BS11" s="28"/>
      <c r="BT11" s="28"/>
      <c r="BU11" s="25"/>
      <c r="BV11" s="25"/>
    </row>
    <row r="12" spans="3:74" ht="16.5" customHeight="1">
      <c r="I12" s="593"/>
      <c r="J12" s="594"/>
      <c r="K12" s="594"/>
      <c r="L12" s="594"/>
      <c r="M12" s="594"/>
      <c r="N12" s="594"/>
      <c r="O12" s="594"/>
      <c r="P12" s="595"/>
      <c r="Z12" s="593"/>
      <c r="AA12" s="594"/>
      <c r="AB12" s="594"/>
      <c r="AC12" s="594"/>
      <c r="AD12" s="594"/>
      <c r="AE12" s="594"/>
      <c r="AF12" s="594"/>
      <c r="AG12" s="595"/>
      <c r="AM12" s="5"/>
      <c r="AN12" s="5"/>
      <c r="AO12" s="5"/>
      <c r="AP12" s="5"/>
      <c r="AQ12" s="5"/>
      <c r="AR12" s="5"/>
      <c r="AS12" s="5"/>
      <c r="AT12" s="5"/>
      <c r="AU12" s="5"/>
      <c r="AV12" s="5"/>
      <c r="AW12" s="5"/>
      <c r="AX12" s="5"/>
      <c r="AZ12" s="593"/>
      <c r="BA12" s="594"/>
      <c r="BB12" s="594"/>
      <c r="BC12" s="594"/>
      <c r="BD12" s="594"/>
      <c r="BE12" s="594"/>
      <c r="BF12" s="594"/>
      <c r="BG12" s="595"/>
      <c r="BK12" s="25"/>
      <c r="BL12" s="25"/>
      <c r="BM12" s="28"/>
      <c r="BN12" s="28"/>
      <c r="BO12" s="28"/>
      <c r="BP12" s="28"/>
      <c r="BQ12" s="28"/>
      <c r="BR12" s="28"/>
      <c r="BS12" s="28"/>
      <c r="BT12" s="28"/>
      <c r="BU12" s="25"/>
      <c r="BV12" s="25"/>
    </row>
    <row r="13" spans="3:74" ht="16.5" customHeight="1">
      <c r="I13" s="589"/>
      <c r="J13" s="582"/>
      <c r="K13" s="582"/>
      <c r="L13" s="582"/>
      <c r="M13" s="582"/>
      <c r="N13" s="582"/>
      <c r="O13" s="582"/>
      <c r="P13" s="590"/>
      <c r="Z13" s="589"/>
      <c r="AA13" s="582"/>
      <c r="AB13" s="582"/>
      <c r="AC13" s="582"/>
      <c r="AD13" s="582"/>
      <c r="AE13" s="582"/>
      <c r="AF13" s="582"/>
      <c r="AG13" s="590"/>
      <c r="AM13" s="5"/>
      <c r="AN13" s="5"/>
      <c r="AO13" s="5"/>
      <c r="AP13" s="5"/>
      <c r="AQ13" s="5"/>
      <c r="AR13" s="5"/>
      <c r="AS13" s="5"/>
      <c r="AT13" s="5"/>
      <c r="AU13" s="5"/>
      <c r="AV13" s="5"/>
      <c r="AW13" s="5"/>
      <c r="AX13" s="5"/>
      <c r="AZ13" s="589"/>
      <c r="BA13" s="582"/>
      <c r="BB13" s="582"/>
      <c r="BC13" s="582"/>
      <c r="BD13" s="582"/>
      <c r="BE13" s="582"/>
      <c r="BF13" s="582"/>
      <c r="BG13" s="590"/>
      <c r="BK13" s="25"/>
      <c r="BL13" s="25"/>
      <c r="BM13" s="28"/>
      <c r="BN13" s="28"/>
      <c r="BO13" s="28"/>
      <c r="BP13" s="28"/>
      <c r="BQ13" s="28"/>
      <c r="BR13" s="28"/>
      <c r="BS13" s="28"/>
      <c r="BT13" s="28"/>
      <c r="BU13" s="25"/>
      <c r="BV13" s="25"/>
    </row>
    <row r="14" spans="3:74" ht="16.5" customHeight="1">
      <c r="L14" s="1"/>
      <c r="M14" s="2"/>
      <c r="AC14" s="210"/>
      <c r="AD14" s="2"/>
      <c r="AQ14" s="4"/>
      <c r="BC14" s="1"/>
      <c r="BD14" s="2"/>
      <c r="BK14" s="25"/>
      <c r="BL14" s="25"/>
      <c r="BM14" s="25"/>
      <c r="BN14" s="25"/>
      <c r="BO14" s="25"/>
      <c r="BP14" s="25"/>
      <c r="BQ14" s="25"/>
      <c r="BR14" s="25"/>
      <c r="BS14" s="25"/>
      <c r="BT14" s="25"/>
      <c r="BU14" s="25"/>
      <c r="BV14" s="25"/>
    </row>
    <row r="15" spans="3:74" ht="16.5" customHeight="1">
      <c r="L15" s="3"/>
      <c r="M15" s="4"/>
      <c r="AC15" s="25"/>
      <c r="AD15" s="4"/>
      <c r="AQ15" s="4"/>
      <c r="BC15" s="3"/>
      <c r="BD15" s="4"/>
      <c r="BK15" s="25"/>
      <c r="BL15" s="25"/>
      <c r="BM15" s="25"/>
      <c r="BN15" s="25"/>
      <c r="BO15" s="25"/>
      <c r="BP15" s="25"/>
      <c r="BQ15" s="25"/>
      <c r="BR15" s="25"/>
      <c r="BS15" s="25"/>
      <c r="BT15" s="25"/>
      <c r="BU15" s="25"/>
      <c r="BV15" s="25"/>
    </row>
    <row r="16" spans="3:74" ht="16.5" customHeight="1">
      <c r="L16" s="3"/>
      <c r="M16" s="4"/>
      <c r="AC16" s="25"/>
      <c r="AD16" s="4"/>
      <c r="AQ16" s="4"/>
      <c r="BC16" s="3"/>
      <c r="BD16" s="4"/>
      <c r="BK16" s="25"/>
      <c r="BL16" s="25"/>
      <c r="BM16" s="25"/>
      <c r="BN16" s="25"/>
      <c r="BO16" s="25"/>
      <c r="BP16" s="25"/>
      <c r="BQ16" s="25"/>
      <c r="BR16" s="25"/>
      <c r="BS16" s="25"/>
      <c r="BT16" s="25"/>
      <c r="BU16" s="25"/>
      <c r="BV16" s="25"/>
    </row>
    <row r="17" spans="12:74" ht="16.5" customHeight="1">
      <c r="L17" s="3"/>
      <c r="M17" s="4"/>
      <c r="N17" t="s">
        <v>244</v>
      </c>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5.7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E68" t="s">
        <v>246</v>
      </c>
      <c r="AQ68" s="4"/>
      <c r="BC68" s="3"/>
      <c r="BD68" s="4"/>
      <c r="BK68" s="25"/>
      <c r="BL68" s="25"/>
      <c r="BM68" s="25"/>
      <c r="BN68" s="25"/>
      <c r="BO68" s="25"/>
      <c r="BP68" s="25"/>
      <c r="BQ68" s="25"/>
      <c r="BR68" s="25"/>
      <c r="BS68" s="25"/>
      <c r="BT68" s="25"/>
      <c r="BU68" s="25"/>
      <c r="BV68" s="25"/>
    </row>
    <row r="69" spans="12:74" ht="16.5" customHeight="1">
      <c r="L69" s="3"/>
      <c r="M69" s="4"/>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E71" t="s">
        <v>675</v>
      </c>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E74" t="s">
        <v>248</v>
      </c>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Q84" s="4"/>
      <c r="BC84" s="3"/>
      <c r="BD84" s="4"/>
      <c r="BK84" s="25"/>
      <c r="BL84" s="25"/>
      <c r="BM84" s="25"/>
      <c r="BN84" s="25"/>
      <c r="BO84" s="25"/>
      <c r="BP84" s="25"/>
      <c r="BQ84" s="25"/>
      <c r="BR84" s="25"/>
      <c r="BS84" s="25"/>
      <c r="BT84" s="25"/>
      <c r="BU84" s="25"/>
      <c r="BV84" s="25"/>
    </row>
    <row r="85" spans="12:74" ht="16.5" customHeight="1">
      <c r="L85" s="3"/>
      <c r="M85" s="4"/>
      <c r="AC85" s="3"/>
      <c r="AD85" s="4"/>
      <c r="AQ85" s="4"/>
      <c r="BC85" s="3"/>
      <c r="BD85" s="4"/>
      <c r="BK85" s="25"/>
      <c r="BL85" s="25"/>
      <c r="BM85" s="25"/>
      <c r="BN85" s="25"/>
      <c r="BO85" s="25"/>
      <c r="BP85" s="25"/>
      <c r="BQ85" s="25"/>
      <c r="BR85" s="25"/>
      <c r="BS85" s="25"/>
      <c r="BT85" s="25"/>
      <c r="BU85" s="25"/>
      <c r="BV85" s="25"/>
    </row>
    <row r="86" spans="12:74" ht="16.5" customHeight="1">
      <c r="L86" s="3"/>
      <c r="M86" s="4"/>
      <c r="AC86" s="3"/>
      <c r="AD86" s="4"/>
      <c r="AQ86" s="4"/>
      <c r="BC86" s="3"/>
      <c r="BD86" s="4"/>
      <c r="BK86" s="25"/>
      <c r="BL86" s="25"/>
      <c r="BM86" s="25"/>
      <c r="BN86" s="25"/>
      <c r="BO86" s="25"/>
      <c r="BP86" s="25"/>
      <c r="BQ86" s="25"/>
      <c r="BR86" s="25"/>
      <c r="BS86" s="25"/>
      <c r="BT86" s="25"/>
      <c r="BU86" s="25"/>
      <c r="BV86" s="25"/>
    </row>
    <row r="87" spans="12:74" ht="16.5" customHeight="1">
      <c r="L87" s="3"/>
      <c r="M87" s="4"/>
      <c r="AC87" s="3"/>
      <c r="AD87" s="4"/>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E93" t="s">
        <v>246</v>
      </c>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E95" t="s">
        <v>247</v>
      </c>
      <c r="AQ95" s="4"/>
      <c r="BC95" s="3"/>
      <c r="BD95" s="4"/>
      <c r="BK95" s="25"/>
      <c r="BL95" s="25"/>
      <c r="BM95" s="25"/>
      <c r="BN95" s="25"/>
      <c r="BO95" s="25"/>
      <c r="BP95" s="25"/>
      <c r="BQ95" s="25"/>
      <c r="BR95" s="25"/>
      <c r="BS95" s="25"/>
      <c r="BT95" s="25"/>
      <c r="BU95" s="25"/>
      <c r="BV95" s="25"/>
    </row>
    <row r="96" spans="12:74" ht="16.5" customHeight="1">
      <c r="L96" s="3"/>
      <c r="M96" s="4"/>
      <c r="AC96" s="3"/>
      <c r="AD96" s="4"/>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E103" t="s">
        <v>248</v>
      </c>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N106" s="48" t="s">
        <v>245</v>
      </c>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60"/>
      <c r="AD111" s="61"/>
      <c r="AQ111" s="4"/>
      <c r="BC111" s="3"/>
      <c r="BD111" s="4"/>
      <c r="BK111" s="25"/>
      <c r="BL111" s="25"/>
      <c r="BM111" s="25"/>
      <c r="BN111" s="25"/>
      <c r="BO111" s="25"/>
      <c r="BP111" s="25"/>
      <c r="BQ111" s="25"/>
      <c r="BR111" s="25"/>
      <c r="BS111" s="25"/>
      <c r="BT111" s="25"/>
      <c r="BU111" s="25"/>
      <c r="BV111" s="25"/>
    </row>
    <row r="112" spans="12:74" ht="16.5" customHeight="1">
      <c r="L112" s="3"/>
      <c r="M112" s="4"/>
      <c r="AC112" s="60"/>
      <c r="AD112" s="61"/>
      <c r="AQ112" s="4"/>
      <c r="BC112" s="3"/>
      <c r="BD112" s="4"/>
      <c r="BK112" s="25"/>
      <c r="BL112" s="25"/>
      <c r="BM112" s="25"/>
      <c r="BN112" s="25"/>
      <c r="BO112" s="25"/>
      <c r="BP112" s="25"/>
      <c r="BQ112" s="25"/>
      <c r="BR112" s="25"/>
      <c r="BS112" s="25"/>
      <c r="BT112" s="25"/>
      <c r="BU112" s="25"/>
      <c r="BV112" s="25"/>
    </row>
    <row r="113" spans="12:74" ht="16.5" customHeight="1">
      <c r="L113" s="3"/>
      <c r="M113" s="4"/>
      <c r="AC113" s="60"/>
      <c r="AD113" s="61"/>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N123" t="s">
        <v>249</v>
      </c>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N129" s="48" t="s">
        <v>250</v>
      </c>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4"/>
      <c r="AQ158" s="4"/>
      <c r="BC158" s="3"/>
      <c r="BD158" s="4"/>
      <c r="BK158" s="25"/>
      <c r="BL158" s="25"/>
      <c r="BM158" s="25"/>
      <c r="BN158" s="25"/>
      <c r="BO158" s="25"/>
      <c r="BP158" s="25"/>
      <c r="BQ158" s="25"/>
      <c r="BR158" s="25"/>
      <c r="BS158" s="25"/>
      <c r="BT158" s="25"/>
      <c r="BU158" s="25"/>
      <c r="BV158" s="25"/>
    </row>
    <row r="159" spans="12:74" ht="16.5" customHeight="1">
      <c r="L159" s="3"/>
      <c r="M159" s="4"/>
      <c r="AC159" s="3"/>
      <c r="AD159" s="4"/>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3"/>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3"/>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3"/>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3"/>
      <c r="AD164" s="4"/>
      <c r="AQ164" s="4"/>
      <c r="BC164" s="3"/>
      <c r="BD164" s="4"/>
      <c r="BK164" s="25"/>
      <c r="BL164" s="25"/>
      <c r="BM164" s="25"/>
      <c r="BN164" s="25"/>
      <c r="BO164" s="25"/>
      <c r="BP164" s="25"/>
      <c r="BQ164" s="25"/>
      <c r="BR164" s="25"/>
      <c r="BS164" s="25"/>
      <c r="BT164" s="25"/>
      <c r="BU164" s="25"/>
      <c r="BV164" s="25"/>
    </row>
    <row r="165" spans="12:74" ht="16.5" customHeight="1">
      <c r="L165" s="3"/>
      <c r="M165" s="4"/>
      <c r="AC165" s="3"/>
      <c r="AD165" s="4"/>
      <c r="AQ165" s="4"/>
      <c r="BC165" s="3"/>
      <c r="BD165" s="4"/>
      <c r="BK165" s="25"/>
      <c r="BL165" s="25"/>
      <c r="BM165" s="25"/>
      <c r="BN165" s="25"/>
      <c r="BO165" s="25"/>
      <c r="BP165" s="25"/>
      <c r="BQ165" s="25"/>
      <c r="BR165" s="25"/>
      <c r="BS165" s="25"/>
      <c r="BT165" s="25"/>
      <c r="BU165" s="25"/>
      <c r="BV165" s="25"/>
    </row>
    <row r="166" spans="12:74" ht="16.5" customHeight="1">
      <c r="L166" s="3"/>
      <c r="M166" s="4"/>
      <c r="AC166" s="3"/>
      <c r="AD166" s="4"/>
      <c r="AQ166" s="4"/>
      <c r="BC166" s="3"/>
      <c r="BD166" s="4"/>
      <c r="BK166" s="25"/>
      <c r="BL166" s="25"/>
      <c r="BM166" s="25"/>
      <c r="BN166" s="25"/>
      <c r="BO166" s="25"/>
      <c r="BP166" s="25"/>
      <c r="BQ166" s="25"/>
      <c r="BR166" s="25"/>
      <c r="BS166" s="25"/>
      <c r="BT166" s="25"/>
      <c r="BU166" s="25"/>
      <c r="BV166" s="25"/>
    </row>
    <row r="167" spans="12:74" ht="16.5" customHeight="1">
      <c r="L167" s="3"/>
      <c r="M167" s="4"/>
      <c r="AC167" s="3"/>
      <c r="AD167" s="4"/>
      <c r="AQ167" s="4"/>
      <c r="BC167" s="3"/>
      <c r="BD167" s="4"/>
      <c r="BK167" s="25"/>
      <c r="BL167" s="25"/>
      <c r="BM167" s="25"/>
      <c r="BN167" s="25"/>
      <c r="BO167" s="25"/>
      <c r="BP167" s="25"/>
      <c r="BQ167" s="25"/>
      <c r="BR167" s="25"/>
      <c r="BS167" s="25"/>
      <c r="BT167" s="25"/>
      <c r="BU167" s="25"/>
      <c r="BV167" s="25"/>
    </row>
    <row r="168" spans="12:74" ht="16.5" customHeight="1">
      <c r="L168" s="3"/>
      <c r="M168" s="4"/>
      <c r="AC168" s="3"/>
      <c r="AD168" s="4"/>
      <c r="AQ168" s="4"/>
      <c r="BC168" s="3"/>
      <c r="BD168" s="4"/>
      <c r="BK168" s="25"/>
      <c r="BL168" s="25"/>
      <c r="BM168" s="25"/>
      <c r="BN168" s="25"/>
      <c r="BO168" s="25"/>
      <c r="BP168" s="25"/>
      <c r="BQ168" s="25"/>
      <c r="BR168" s="25"/>
      <c r="BS168" s="25"/>
      <c r="BT168" s="25"/>
      <c r="BU168" s="25"/>
      <c r="BV168" s="25"/>
    </row>
    <row r="169" spans="12:74" ht="16.5" customHeight="1">
      <c r="L169" s="3"/>
      <c r="M169" s="4"/>
      <c r="AC169" s="3"/>
      <c r="AD169" s="4"/>
      <c r="AQ169" s="4"/>
      <c r="BC169" s="3"/>
      <c r="BD169" s="4"/>
      <c r="BK169" s="25"/>
      <c r="BL169" s="25"/>
      <c r="BM169" s="25"/>
      <c r="BN169" s="25"/>
      <c r="BO169" s="25"/>
      <c r="BP169" s="25"/>
      <c r="BQ169" s="25"/>
      <c r="BR169" s="25"/>
      <c r="BS169" s="25"/>
      <c r="BT169" s="25"/>
      <c r="BU169" s="25"/>
      <c r="BV169" s="25"/>
    </row>
    <row r="170" spans="12:74" ht="16.5" customHeight="1">
      <c r="L170" s="3"/>
      <c r="M170" s="4"/>
      <c r="AC170" s="3"/>
      <c r="AD170" s="4"/>
      <c r="AQ170" s="4"/>
      <c r="BC170" s="3"/>
      <c r="BD170" s="4"/>
      <c r="BK170" s="25"/>
      <c r="BL170" s="25"/>
      <c r="BM170" s="25"/>
      <c r="BN170" s="25"/>
      <c r="BO170" s="25"/>
      <c r="BP170" s="25"/>
      <c r="BQ170" s="25"/>
      <c r="BR170" s="25"/>
      <c r="BS170" s="25"/>
      <c r="BT170" s="25"/>
      <c r="BU170" s="25"/>
      <c r="BV170" s="25"/>
    </row>
    <row r="171" spans="12:74" ht="16.5" customHeight="1">
      <c r="L171" s="3"/>
      <c r="M171" s="4"/>
      <c r="AC171" s="3"/>
      <c r="AD171" s="4"/>
      <c r="AQ171" s="4"/>
      <c r="BC171" s="3"/>
      <c r="BD171" s="4"/>
      <c r="BK171" s="25"/>
      <c r="BL171" s="25"/>
      <c r="BM171" s="25"/>
      <c r="BN171" s="25"/>
      <c r="BO171" s="25"/>
      <c r="BP171" s="25"/>
      <c r="BQ171" s="25"/>
      <c r="BR171" s="25"/>
      <c r="BS171" s="25"/>
      <c r="BT171" s="25"/>
      <c r="BU171" s="25"/>
      <c r="BV171" s="25"/>
    </row>
    <row r="172" spans="12:74" ht="16.5" customHeight="1">
      <c r="L172" s="3"/>
      <c r="M172" s="4"/>
      <c r="AC172" s="3"/>
      <c r="AD172" s="4"/>
      <c r="AQ172" s="4"/>
      <c r="BC172" s="3"/>
      <c r="BD172" s="4"/>
      <c r="BK172" s="25"/>
      <c r="BL172" s="25"/>
      <c r="BM172" s="25"/>
      <c r="BN172" s="25"/>
      <c r="BO172" s="25"/>
      <c r="BP172" s="25"/>
      <c r="BQ172" s="25"/>
      <c r="BR172" s="25"/>
      <c r="BS172" s="25"/>
      <c r="BT172" s="25"/>
      <c r="BU172" s="25"/>
      <c r="BV172" s="25"/>
    </row>
    <row r="173" spans="12:74" ht="16.5" customHeight="1">
      <c r="L173" s="3"/>
      <c r="M173" s="4"/>
      <c r="AC173" s="3"/>
      <c r="AD173" s="4"/>
      <c r="AQ173" s="4"/>
      <c r="BC173" s="3"/>
      <c r="BD173" s="4"/>
      <c r="BK173" s="25"/>
      <c r="BL173" s="25"/>
      <c r="BM173" s="25"/>
      <c r="BN173" s="25"/>
      <c r="BO173" s="25"/>
      <c r="BP173" s="25"/>
      <c r="BQ173" s="25"/>
      <c r="BR173" s="25"/>
      <c r="BS173" s="25"/>
      <c r="BT173" s="25"/>
      <c r="BU173" s="25"/>
      <c r="BV173" s="25"/>
    </row>
    <row r="174" spans="12:74" ht="16.5" customHeight="1">
      <c r="L174" s="3"/>
      <c r="M174" s="4"/>
      <c r="AC174" s="3"/>
      <c r="AD174" s="4"/>
      <c r="AQ174" s="4"/>
      <c r="BC174" s="3"/>
      <c r="BD174" s="4"/>
      <c r="BK174" s="25"/>
      <c r="BL174" s="25"/>
      <c r="BM174" s="25"/>
      <c r="BN174" s="25"/>
      <c r="BO174" s="25"/>
      <c r="BP174" s="25"/>
      <c r="BQ174" s="25"/>
      <c r="BR174" s="25"/>
      <c r="BS174" s="25"/>
      <c r="BT174" s="25"/>
      <c r="BU174" s="25"/>
      <c r="BV174" s="25"/>
    </row>
    <row r="175" spans="12:74" ht="16.5" customHeight="1">
      <c r="L175" s="3"/>
      <c r="M175" s="4"/>
      <c r="AC175" s="3"/>
      <c r="AD175" s="4"/>
      <c r="AQ175" s="4"/>
      <c r="BC175" s="3"/>
      <c r="BD175" s="4"/>
      <c r="BK175" s="25"/>
      <c r="BL175" s="25"/>
      <c r="BM175" s="25"/>
      <c r="BN175" s="25"/>
      <c r="BO175" s="25"/>
      <c r="BP175" s="25"/>
      <c r="BQ175" s="25"/>
      <c r="BR175" s="25"/>
      <c r="BS175" s="25"/>
      <c r="BT175" s="25"/>
      <c r="BU175" s="25"/>
      <c r="BV175" s="25"/>
    </row>
    <row r="176" spans="12:74" ht="16.5" customHeight="1">
      <c r="L176" s="3"/>
      <c r="M176" s="4"/>
      <c r="AC176" s="3"/>
      <c r="AD176" s="4"/>
      <c r="AE176" t="s">
        <v>246</v>
      </c>
      <c r="AQ176" s="4"/>
      <c r="BC176" s="3"/>
      <c r="BD176" s="4"/>
      <c r="BK176" s="25"/>
      <c r="BL176" s="25"/>
      <c r="BM176" s="25"/>
      <c r="BN176" s="25"/>
      <c r="BO176" s="25"/>
      <c r="BP176" s="25"/>
      <c r="BQ176" s="25"/>
      <c r="BR176" s="25"/>
      <c r="BS176" s="25"/>
      <c r="BT176" s="25"/>
      <c r="BU176" s="25"/>
      <c r="BV176" s="25"/>
    </row>
    <row r="177" spans="12:74" ht="16.5" customHeight="1">
      <c r="L177" s="3"/>
      <c r="M177" s="4"/>
      <c r="AC177" s="3"/>
      <c r="AD177" s="4"/>
      <c r="AQ177" s="4"/>
      <c r="BC177" s="3"/>
      <c r="BD177" s="4"/>
      <c r="BK177" s="25"/>
      <c r="BL177" s="25"/>
      <c r="BM177" s="25"/>
      <c r="BN177" s="25"/>
      <c r="BO177" s="25"/>
      <c r="BP177" s="25"/>
      <c r="BQ177" s="25"/>
      <c r="BR177" s="25"/>
      <c r="BS177" s="25"/>
      <c r="BT177" s="25"/>
      <c r="BU177" s="25"/>
      <c r="BV177" s="25"/>
    </row>
    <row r="178" spans="12:74" ht="16.5" customHeight="1">
      <c r="L178" s="3"/>
      <c r="M178" s="4"/>
      <c r="AC178" s="3"/>
      <c r="AD178" s="4"/>
      <c r="AE178" t="s">
        <v>251</v>
      </c>
      <c r="AQ178" s="4"/>
      <c r="BC178" s="3"/>
      <c r="BD178" s="4"/>
      <c r="BK178" s="25"/>
      <c r="BL178" s="25"/>
      <c r="BM178" s="25"/>
      <c r="BN178" s="25"/>
      <c r="BO178" s="25"/>
      <c r="BP178" s="25"/>
      <c r="BQ178" s="25"/>
      <c r="BR178" s="25"/>
      <c r="BS178" s="25"/>
      <c r="BT178" s="25"/>
      <c r="BU178" s="25"/>
      <c r="BV178" s="25"/>
    </row>
    <row r="179" spans="12:74" ht="16.5" customHeight="1">
      <c r="L179" s="3"/>
      <c r="M179" s="4"/>
      <c r="AC179" s="3"/>
      <c r="AD179" s="4"/>
      <c r="AE179" t="s">
        <v>1216</v>
      </c>
      <c r="AQ179" s="4"/>
      <c r="BC179" s="3"/>
      <c r="BD179" s="4"/>
      <c r="BK179" s="25"/>
      <c r="BL179" s="25"/>
      <c r="BM179" s="25"/>
      <c r="BN179" s="25"/>
      <c r="BO179" s="25"/>
      <c r="BP179" s="25"/>
      <c r="BQ179" s="25"/>
      <c r="BR179" s="25"/>
      <c r="BS179" s="25"/>
      <c r="BT179" s="25"/>
      <c r="BU179" s="25"/>
      <c r="BV179" s="25"/>
    </row>
    <row r="180" spans="12:74" ht="16.5" customHeight="1">
      <c r="L180" s="3"/>
      <c r="M180" s="4"/>
      <c r="AC180" s="3"/>
      <c r="AD180" s="4"/>
      <c r="AQ180" s="4"/>
      <c r="BC180" s="3"/>
      <c r="BD180" s="4"/>
      <c r="BK180" s="25"/>
      <c r="BL180" s="25"/>
      <c r="BM180" s="25"/>
      <c r="BN180" s="25"/>
      <c r="BO180" s="25"/>
      <c r="BP180" s="25"/>
      <c r="BQ180" s="25"/>
      <c r="BR180" s="25"/>
      <c r="BS180" s="25"/>
      <c r="BT180" s="25"/>
      <c r="BU180" s="25"/>
      <c r="BV180" s="25"/>
    </row>
    <row r="181" spans="12:74" ht="16.5" customHeight="1">
      <c r="L181" s="3"/>
      <c r="M181" s="4"/>
      <c r="AC181" s="3"/>
      <c r="AD181" s="4"/>
      <c r="AQ181" s="4"/>
      <c r="BC181" s="3"/>
      <c r="BD181" s="4"/>
      <c r="BK181" s="25"/>
      <c r="BL181" s="25"/>
      <c r="BM181" s="25"/>
      <c r="BN181" s="25"/>
      <c r="BO181" s="25"/>
      <c r="BP181" s="25"/>
      <c r="BQ181" s="25"/>
      <c r="BR181" s="25"/>
      <c r="BS181" s="25"/>
      <c r="BT181" s="25"/>
      <c r="BU181" s="25"/>
      <c r="BV181" s="25"/>
    </row>
    <row r="182" spans="12:74" ht="16.5" customHeight="1">
      <c r="L182" s="3"/>
      <c r="M182" s="4"/>
      <c r="AC182" s="3"/>
      <c r="AD182" s="4"/>
      <c r="AQ182" s="4"/>
      <c r="BC182" s="3"/>
      <c r="BD182" s="4"/>
      <c r="BK182" s="25"/>
      <c r="BL182" s="25"/>
      <c r="BM182" s="25"/>
      <c r="BN182" s="25"/>
      <c r="BO182" s="25"/>
      <c r="BP182" s="25"/>
      <c r="BQ182" s="25"/>
      <c r="BR182" s="25"/>
      <c r="BS182" s="25"/>
      <c r="BT182" s="25"/>
      <c r="BU182" s="25"/>
      <c r="BV182" s="25"/>
    </row>
    <row r="183" spans="12:74" ht="16.5" customHeight="1">
      <c r="L183" s="3"/>
      <c r="M183" s="4"/>
      <c r="AC183" s="3"/>
      <c r="AD183" s="4"/>
      <c r="AQ183" s="4"/>
      <c r="BC183" s="3"/>
      <c r="BD183" s="4"/>
      <c r="BK183" s="25"/>
      <c r="BL183" s="25"/>
      <c r="BM183" s="25"/>
      <c r="BN183" s="25"/>
      <c r="BO183" s="25"/>
      <c r="BP183" s="25"/>
      <c r="BQ183" s="25"/>
      <c r="BR183" s="25"/>
      <c r="BS183" s="25"/>
      <c r="BT183" s="25"/>
      <c r="BU183" s="25"/>
      <c r="BV183" s="25"/>
    </row>
    <row r="184" spans="12:74" ht="16.5" customHeight="1">
      <c r="L184" s="3"/>
      <c r="M184" s="4"/>
      <c r="AC184" s="3"/>
      <c r="AD184" s="4"/>
      <c r="AQ184" s="4"/>
      <c r="BC184" s="3"/>
      <c r="BD184" s="4"/>
      <c r="BK184" s="25"/>
      <c r="BL184" s="25"/>
      <c r="BM184" s="25"/>
      <c r="BN184" s="25"/>
      <c r="BO184" s="25"/>
      <c r="BP184" s="25"/>
      <c r="BQ184" s="25"/>
      <c r="BR184" s="25"/>
      <c r="BS184" s="25"/>
      <c r="BT184" s="25"/>
      <c r="BU184" s="25"/>
      <c r="BV184" s="25"/>
    </row>
    <row r="185" spans="12:74" ht="16.5" customHeight="1">
      <c r="L185" s="3"/>
      <c r="M185" s="4"/>
      <c r="AC185" s="3"/>
      <c r="AD185" s="4"/>
      <c r="AQ185" s="4"/>
      <c r="BC185" s="3"/>
      <c r="BD185" s="4"/>
      <c r="BK185" s="25"/>
      <c r="BL185" s="25"/>
      <c r="BM185" s="25"/>
      <c r="BN185" s="25"/>
      <c r="BO185" s="25"/>
      <c r="BP185" s="25"/>
      <c r="BQ185" s="25"/>
      <c r="BR185" s="25"/>
      <c r="BS185" s="25"/>
      <c r="BT185" s="25"/>
      <c r="BU185" s="25"/>
      <c r="BV185" s="25"/>
    </row>
    <row r="186" spans="12:74" ht="16.5" customHeight="1">
      <c r="L186" s="3"/>
      <c r="M186" s="4"/>
      <c r="AC186" s="3"/>
      <c r="AD186" s="4"/>
      <c r="AQ186" s="4"/>
      <c r="BC186" s="3"/>
      <c r="BD186" s="4"/>
      <c r="BK186" s="25"/>
      <c r="BL186" s="25"/>
      <c r="BM186" s="25"/>
      <c r="BN186" s="25"/>
      <c r="BO186" s="25"/>
      <c r="BP186" s="25"/>
      <c r="BQ186" s="25"/>
      <c r="BR186" s="25"/>
      <c r="BS186" s="25"/>
      <c r="BT186" s="25"/>
      <c r="BU186" s="25"/>
      <c r="BV186" s="25"/>
    </row>
    <row r="187" spans="12:74" ht="16.5" customHeight="1">
      <c r="L187" s="3"/>
      <c r="M187" s="4"/>
      <c r="AC187" s="3"/>
      <c r="AD187" s="4"/>
      <c r="AE187" t="s">
        <v>248</v>
      </c>
      <c r="AQ187" s="4"/>
      <c r="BC187" s="3"/>
      <c r="BD187" s="4"/>
      <c r="BK187" s="25"/>
      <c r="BL187" s="25"/>
      <c r="BM187" s="25"/>
      <c r="BN187" s="25"/>
      <c r="BO187" s="25"/>
      <c r="BP187" s="25"/>
      <c r="BQ187" s="25"/>
      <c r="BR187" s="25"/>
      <c r="BS187" s="25"/>
      <c r="BT187" s="25"/>
      <c r="BU187" s="25"/>
      <c r="BV187" s="25"/>
    </row>
    <row r="188" spans="12:74" ht="17.25" customHeight="1">
      <c r="L188" s="3"/>
      <c r="M188" s="4"/>
      <c r="AC188" s="3"/>
      <c r="AD188" s="4"/>
      <c r="AQ188" s="4"/>
      <c r="BC188" s="3"/>
      <c r="BD188" s="4"/>
      <c r="BK188" s="25"/>
      <c r="BL188" s="25"/>
      <c r="BM188" s="25"/>
      <c r="BN188" s="25"/>
      <c r="BO188" s="25"/>
      <c r="BP188" s="25"/>
      <c r="BQ188" s="25"/>
      <c r="BR188" s="25"/>
      <c r="BS188" s="25"/>
      <c r="BT188" s="25"/>
      <c r="BU188" s="25"/>
      <c r="BV188" s="25"/>
    </row>
    <row r="189" spans="12:74" ht="16.5" customHeight="1">
      <c r="L189" s="3"/>
      <c r="M189" s="4"/>
      <c r="AC189" s="3"/>
      <c r="AD189" s="4"/>
      <c r="AQ189" s="4"/>
      <c r="BC189" s="3"/>
      <c r="BD189" s="4"/>
      <c r="BK189" s="25"/>
      <c r="BL189" s="25"/>
      <c r="BM189" s="25"/>
      <c r="BN189" s="25"/>
      <c r="BO189" s="25"/>
      <c r="BP189" s="25"/>
      <c r="BQ189" s="25"/>
      <c r="BR189" s="25"/>
      <c r="BS189" s="25"/>
      <c r="BT189" s="25"/>
      <c r="BU189" s="25"/>
      <c r="BV189" s="25"/>
    </row>
    <row r="190" spans="12:74" ht="16.5" customHeight="1">
      <c r="L190" s="3"/>
      <c r="M190" s="4"/>
      <c r="AC190" s="3"/>
      <c r="AD190" s="4"/>
      <c r="AQ190" s="4"/>
      <c r="BC190" s="3"/>
      <c r="BD190" s="4"/>
      <c r="BK190" s="25"/>
      <c r="BL190" s="25"/>
      <c r="BM190" s="25"/>
      <c r="BN190" s="25"/>
      <c r="BO190" s="25"/>
      <c r="BP190" s="25"/>
      <c r="BQ190" s="25"/>
      <c r="BR190" s="25"/>
      <c r="BS190" s="25"/>
      <c r="BT190" s="25"/>
      <c r="BU190" s="25"/>
      <c r="BV190" s="25"/>
    </row>
    <row r="191" spans="12:74" ht="16.5" customHeight="1">
      <c r="L191" s="3"/>
      <c r="M191" s="4"/>
      <c r="AC191" s="3"/>
      <c r="AD191" s="4"/>
      <c r="AQ191" s="4"/>
      <c r="BC191" s="3"/>
      <c r="BD191" s="4"/>
      <c r="BK191" s="25"/>
      <c r="BL191" s="25"/>
      <c r="BM191" s="25"/>
      <c r="BN191" s="25"/>
      <c r="BO191" s="25"/>
      <c r="BP191" s="25"/>
      <c r="BQ191" s="25"/>
      <c r="BR191" s="25"/>
      <c r="BS191" s="25"/>
      <c r="BT191" s="25"/>
      <c r="BU191" s="25"/>
      <c r="BV191" s="25"/>
    </row>
    <row r="192" spans="12:74" ht="16.5" customHeight="1">
      <c r="L192" s="3"/>
      <c r="M192" s="4"/>
      <c r="AC192" s="3"/>
      <c r="AD192" s="4"/>
      <c r="AQ192" s="4"/>
      <c r="BC192" s="3"/>
      <c r="BD192" s="4"/>
      <c r="BK192" s="25"/>
      <c r="BL192" s="25"/>
      <c r="BM192" s="25"/>
      <c r="BN192" s="25"/>
      <c r="BO192" s="25"/>
      <c r="BP192" s="25"/>
      <c r="BQ192" s="25"/>
      <c r="BR192" s="25"/>
      <c r="BS192" s="25"/>
      <c r="BT192" s="25"/>
      <c r="BU192" s="25"/>
      <c r="BV192" s="25"/>
    </row>
    <row r="193" spans="12:74" ht="16.5" customHeight="1">
      <c r="L193" s="3"/>
      <c r="M193" s="4"/>
      <c r="AC193" s="3"/>
      <c r="AD193" s="4"/>
      <c r="AQ193" s="4"/>
      <c r="BC193" s="3"/>
      <c r="BD193" s="4"/>
      <c r="BK193" s="25"/>
      <c r="BL193" s="25"/>
      <c r="BM193" s="25"/>
      <c r="BN193" s="25"/>
      <c r="BO193" s="25"/>
      <c r="BP193" s="25"/>
      <c r="BQ193" s="25"/>
      <c r="BR193" s="25"/>
      <c r="BS193" s="25"/>
      <c r="BT193" s="25"/>
      <c r="BU193" s="25"/>
      <c r="BV193" s="25"/>
    </row>
    <row r="194" spans="12:74" ht="16.5" customHeight="1">
      <c r="L194" s="3"/>
      <c r="M194" s="4"/>
      <c r="AC194" s="3"/>
      <c r="AD194" s="4"/>
      <c r="AQ194" s="4"/>
      <c r="BC194" s="3"/>
      <c r="BD194" s="4"/>
      <c r="BK194" s="25"/>
      <c r="BL194" s="25"/>
      <c r="BM194" s="25"/>
      <c r="BN194" s="25"/>
      <c r="BO194" s="25"/>
      <c r="BP194" s="25"/>
      <c r="BQ194" s="25"/>
      <c r="BR194" s="25"/>
      <c r="BS194" s="25"/>
      <c r="BT194" s="25"/>
      <c r="BU194" s="25"/>
      <c r="BV194" s="25"/>
    </row>
    <row r="195" spans="12:74" ht="16.5" customHeight="1">
      <c r="L195" s="3"/>
      <c r="M195" s="4"/>
      <c r="AC195" s="3"/>
      <c r="AD195" s="4"/>
      <c r="AQ195" s="4"/>
      <c r="BC195" s="3"/>
      <c r="BD195" s="4"/>
      <c r="BK195" s="25"/>
      <c r="BL195" s="25"/>
      <c r="BM195" s="25"/>
      <c r="BN195" s="25"/>
      <c r="BO195" s="25"/>
      <c r="BP195" s="25"/>
      <c r="BQ195" s="25"/>
      <c r="BR195" s="25"/>
      <c r="BS195" s="25"/>
      <c r="BT195" s="25"/>
      <c r="BU195" s="25"/>
      <c r="BV195" s="25"/>
    </row>
    <row r="196" spans="12:74" ht="16.5" customHeight="1">
      <c r="L196" s="3"/>
      <c r="M196" s="4"/>
      <c r="N196" t="s">
        <v>252</v>
      </c>
      <c r="AC196" s="3"/>
      <c r="AD196" s="4"/>
      <c r="AQ196" s="4"/>
      <c r="BC196" s="3"/>
      <c r="BD196" s="4"/>
      <c r="BK196" s="25"/>
      <c r="BL196" s="25"/>
      <c r="BM196" s="25"/>
      <c r="BN196" s="25"/>
      <c r="BO196" s="25"/>
      <c r="BP196" s="25"/>
      <c r="BQ196" s="25"/>
      <c r="BR196" s="25"/>
      <c r="BS196" s="25"/>
      <c r="BT196" s="25"/>
      <c r="BU196" s="25"/>
      <c r="BV196" s="25"/>
    </row>
    <row r="197" spans="12:74" ht="16.5" customHeight="1">
      <c r="L197" s="3"/>
      <c r="M197" s="4"/>
      <c r="AC197" s="3"/>
      <c r="AD197" s="4"/>
      <c r="AQ197" s="4"/>
      <c r="BC197" s="3"/>
      <c r="BD197" s="4"/>
      <c r="BK197" s="25"/>
      <c r="BL197" s="25"/>
      <c r="BM197" s="25"/>
      <c r="BN197" s="25"/>
      <c r="BO197" s="25"/>
      <c r="BP197" s="25"/>
      <c r="BQ197" s="25"/>
      <c r="BR197" s="25"/>
      <c r="BS197" s="25"/>
      <c r="BT197" s="25"/>
      <c r="BU197" s="25"/>
      <c r="BV197" s="25"/>
    </row>
    <row r="198" spans="12:74" ht="16.5" customHeight="1">
      <c r="L198" s="3"/>
      <c r="M198" s="4"/>
      <c r="AC198" s="3"/>
      <c r="AD198" s="4"/>
      <c r="AQ198" s="4"/>
      <c r="BC198" s="3"/>
      <c r="BD198" s="4"/>
      <c r="BK198" s="25"/>
      <c r="BL198" s="25"/>
      <c r="BM198" s="25"/>
      <c r="BN198" s="25"/>
      <c r="BO198" s="25"/>
      <c r="BP198" s="25"/>
      <c r="BQ198" s="25"/>
      <c r="BR198" s="25"/>
      <c r="BS198" s="25"/>
      <c r="BT198" s="25"/>
      <c r="BU198" s="25"/>
      <c r="BV198" s="25"/>
    </row>
    <row r="199" spans="12:74" ht="16.5" customHeight="1">
      <c r="L199" s="3"/>
      <c r="M199" s="4"/>
      <c r="AC199" s="3"/>
      <c r="AD199" s="4"/>
      <c r="AQ199" s="4"/>
      <c r="BC199" s="3"/>
      <c r="BD199" s="4"/>
      <c r="BK199" s="25"/>
      <c r="BL199" s="25"/>
      <c r="BM199" s="25"/>
      <c r="BN199" s="25"/>
      <c r="BO199" s="25"/>
      <c r="BP199" s="25"/>
      <c r="BQ199" s="25"/>
      <c r="BR199" s="25"/>
      <c r="BS199" s="25"/>
      <c r="BT199" s="25"/>
      <c r="BU199" s="25"/>
      <c r="BV199" s="25"/>
    </row>
    <row r="200" spans="12:74" ht="16.5" customHeight="1">
      <c r="L200" s="3"/>
      <c r="M200" s="4"/>
      <c r="AC200" s="3"/>
      <c r="AD200" s="4"/>
      <c r="AQ200" s="4"/>
      <c r="BC200" s="3"/>
      <c r="BD200" s="4"/>
      <c r="BK200" s="25"/>
      <c r="BL200" s="25"/>
      <c r="BM200" s="25"/>
      <c r="BN200" s="25"/>
      <c r="BO200" s="25"/>
      <c r="BP200" s="25"/>
      <c r="BQ200" s="25"/>
      <c r="BR200" s="25"/>
      <c r="BS200" s="25"/>
      <c r="BT200" s="25"/>
      <c r="BU200" s="25"/>
      <c r="BV200" s="25"/>
    </row>
    <row r="201" spans="12:74" ht="16.5" customHeight="1">
      <c r="L201" s="3"/>
      <c r="M201" s="4"/>
      <c r="AC201" s="3"/>
      <c r="AD201" s="4"/>
      <c r="AQ201" s="4"/>
      <c r="BC201" s="3"/>
      <c r="BD201" s="4"/>
      <c r="BK201" s="25"/>
      <c r="BL201" s="25"/>
      <c r="BM201" s="25"/>
      <c r="BN201" s="25"/>
      <c r="BO201" s="25"/>
      <c r="BP201" s="25"/>
      <c r="BQ201" s="25"/>
      <c r="BR201" s="25"/>
      <c r="BS201" s="25"/>
      <c r="BT201" s="25"/>
      <c r="BU201" s="25"/>
      <c r="BV201" s="25"/>
    </row>
    <row r="202" spans="12:74" ht="16.5" customHeight="1">
      <c r="L202" s="3"/>
      <c r="M202" s="4"/>
      <c r="N202" s="48" t="s">
        <v>253</v>
      </c>
      <c r="AC202" s="3"/>
      <c r="AD202" s="4"/>
      <c r="AQ202" s="4"/>
      <c r="BC202" s="3"/>
      <c r="BD202" s="4"/>
      <c r="BK202" s="25"/>
      <c r="BL202" s="25"/>
      <c r="BM202" s="25"/>
      <c r="BN202" s="25"/>
      <c r="BO202" s="25"/>
      <c r="BP202" s="25"/>
      <c r="BQ202" s="25"/>
      <c r="BR202" s="25"/>
      <c r="BS202" s="25"/>
      <c r="BT202" s="25"/>
      <c r="BU202" s="25"/>
      <c r="BV202" s="25"/>
    </row>
    <row r="203" spans="12:74" ht="16.5" customHeight="1">
      <c r="L203" s="3"/>
      <c r="M203" s="4"/>
      <c r="AC203" s="3"/>
      <c r="AD203" s="4"/>
      <c r="AQ203" s="4"/>
      <c r="BC203" s="3"/>
      <c r="BD203" s="4"/>
      <c r="BK203" s="25"/>
      <c r="BL203" s="25"/>
      <c r="BM203" s="25"/>
      <c r="BN203" s="25"/>
      <c r="BO203" s="25"/>
      <c r="BP203" s="25"/>
      <c r="BQ203" s="25"/>
      <c r="BR203" s="25"/>
      <c r="BS203" s="25"/>
      <c r="BT203" s="25"/>
      <c r="BU203" s="25"/>
      <c r="BV203" s="25"/>
    </row>
    <row r="204" spans="12:74" ht="16.5" customHeight="1">
      <c r="L204" s="3"/>
      <c r="M204" s="4"/>
      <c r="AC204" s="3"/>
      <c r="AD204" s="4"/>
      <c r="AQ204" s="4"/>
      <c r="BC204" s="3"/>
      <c r="BD204" s="4"/>
      <c r="BK204" s="25"/>
      <c r="BL204" s="25"/>
      <c r="BM204" s="25"/>
      <c r="BN204" s="25"/>
      <c r="BO204" s="25"/>
      <c r="BP204" s="25"/>
      <c r="BQ204" s="25"/>
      <c r="BR204" s="25"/>
      <c r="BS204" s="25"/>
      <c r="BT204" s="25"/>
      <c r="BU204" s="25"/>
      <c r="BV204" s="25"/>
    </row>
    <row r="205" spans="12:74" ht="16.5" customHeight="1">
      <c r="L205" s="3"/>
      <c r="M205" s="4"/>
      <c r="AC205" s="3"/>
      <c r="AD205" s="4"/>
      <c r="AQ205" s="4"/>
      <c r="BC205" s="3"/>
      <c r="BD205" s="4"/>
      <c r="BK205" s="25"/>
      <c r="BL205" s="25"/>
      <c r="BM205" s="25"/>
      <c r="BN205" s="25"/>
      <c r="BO205" s="25"/>
      <c r="BP205" s="25"/>
      <c r="BQ205" s="25"/>
      <c r="BR205" s="25"/>
      <c r="BS205" s="25"/>
      <c r="BT205" s="25"/>
      <c r="BU205" s="25"/>
      <c r="BV205" s="25"/>
    </row>
    <row r="206" spans="12:74" ht="16.5" customHeight="1">
      <c r="L206" s="3"/>
      <c r="M206" s="4"/>
      <c r="AC206" s="3"/>
      <c r="AD206" s="4"/>
      <c r="AQ206" s="4"/>
      <c r="BC206" s="3"/>
      <c r="BD206" s="4"/>
      <c r="BK206" s="25"/>
      <c r="BL206" s="25"/>
      <c r="BM206" s="25"/>
      <c r="BN206" s="25"/>
      <c r="BO206" s="25"/>
      <c r="BP206" s="25"/>
      <c r="BQ206" s="25"/>
      <c r="BR206" s="25"/>
      <c r="BS206" s="25"/>
      <c r="BT206" s="25"/>
      <c r="BU206" s="25"/>
      <c r="BV206" s="25"/>
    </row>
    <row r="207" spans="12:74" ht="16.5" customHeight="1">
      <c r="L207" s="3"/>
      <c r="M207" s="4"/>
      <c r="AC207" s="3"/>
      <c r="AD207" s="4"/>
      <c r="AQ207" s="4"/>
      <c r="BC207" s="3"/>
      <c r="BD207" s="4"/>
      <c r="BK207" s="25"/>
      <c r="BL207" s="25"/>
      <c r="BM207" s="25"/>
      <c r="BN207" s="25"/>
      <c r="BO207" s="25"/>
      <c r="BP207" s="25"/>
      <c r="BQ207" s="25"/>
      <c r="BR207" s="25"/>
      <c r="BS207" s="25"/>
      <c r="BT207" s="25"/>
      <c r="BU207" s="25"/>
      <c r="BV207" s="25"/>
    </row>
    <row r="208" spans="12:74" ht="16.5" customHeight="1">
      <c r="L208" s="3"/>
      <c r="M208" s="4"/>
      <c r="AC208" s="3"/>
      <c r="AD208" s="4"/>
      <c r="AQ208" s="4"/>
      <c r="BC208" s="3"/>
      <c r="BD208" s="4"/>
      <c r="BK208" s="25"/>
      <c r="BL208" s="25"/>
      <c r="BM208" s="25"/>
      <c r="BN208" s="25"/>
      <c r="BO208" s="25"/>
      <c r="BP208" s="25"/>
      <c r="BQ208" s="25"/>
      <c r="BR208" s="25"/>
      <c r="BS208" s="25"/>
      <c r="BT208" s="25"/>
      <c r="BU208" s="25"/>
      <c r="BV208" s="25"/>
    </row>
    <row r="209" spans="12:74" ht="16.5" customHeight="1">
      <c r="L209" s="3"/>
      <c r="M209" s="4"/>
      <c r="AC209" s="3"/>
      <c r="AD209" s="4"/>
      <c r="AQ209" s="4"/>
      <c r="BC209" s="3"/>
      <c r="BD209" s="4"/>
      <c r="BK209" s="25"/>
      <c r="BL209" s="25"/>
      <c r="BM209" s="25"/>
      <c r="BN209" s="25"/>
      <c r="BO209" s="25"/>
      <c r="BP209" s="25"/>
      <c r="BQ209" s="25"/>
      <c r="BR209" s="25"/>
      <c r="BS209" s="25"/>
      <c r="BT209" s="25"/>
      <c r="BU209" s="25"/>
      <c r="BV209" s="25"/>
    </row>
    <row r="210" spans="12:74" ht="16.5" customHeight="1">
      <c r="L210" s="3"/>
      <c r="M210" s="4"/>
      <c r="AC210" s="3"/>
      <c r="AD210" s="4"/>
      <c r="AQ210" s="4"/>
      <c r="BC210" s="3"/>
      <c r="BD210" s="4"/>
      <c r="BK210" s="25"/>
      <c r="BL210" s="25"/>
      <c r="BM210" s="25"/>
      <c r="BN210" s="25"/>
      <c r="BO210" s="25"/>
      <c r="BP210" s="25"/>
      <c r="BQ210" s="25"/>
      <c r="BR210" s="25"/>
      <c r="BS210" s="25"/>
      <c r="BT210" s="25"/>
      <c r="BU210" s="25"/>
      <c r="BV210" s="25"/>
    </row>
    <row r="211" spans="12:74" ht="16.5" customHeight="1">
      <c r="L211" s="3"/>
      <c r="M211" s="4"/>
      <c r="AC211" s="3"/>
      <c r="AD211" s="4"/>
      <c r="AQ211" s="4"/>
      <c r="BC211" s="3"/>
      <c r="BD211" s="4"/>
      <c r="BK211" s="25"/>
      <c r="BL211" s="25"/>
      <c r="BM211" s="25"/>
      <c r="BN211" s="25"/>
      <c r="BO211" s="25"/>
      <c r="BP211" s="25"/>
      <c r="BQ211" s="25"/>
      <c r="BR211" s="25"/>
      <c r="BS211" s="25"/>
      <c r="BT211" s="25"/>
      <c r="BU211" s="25"/>
      <c r="BV211" s="25"/>
    </row>
    <row r="212" spans="12:74" ht="16.5" customHeight="1">
      <c r="L212" s="3"/>
      <c r="M212" s="4"/>
      <c r="AC212" s="3"/>
      <c r="AD212" s="4"/>
      <c r="AQ212" s="4"/>
      <c r="BC212" s="3"/>
      <c r="BD212" s="4"/>
      <c r="BK212" s="25"/>
      <c r="BL212" s="25"/>
      <c r="BM212" s="25"/>
      <c r="BN212" s="25"/>
      <c r="BO212" s="25"/>
      <c r="BP212" s="25"/>
      <c r="BQ212" s="25"/>
      <c r="BR212" s="25"/>
      <c r="BS212" s="25"/>
      <c r="BT212" s="25"/>
      <c r="BU212" s="25"/>
      <c r="BV212" s="25"/>
    </row>
    <row r="213" spans="12:74" ht="16.5" customHeight="1">
      <c r="L213" s="3"/>
      <c r="M213" s="4"/>
      <c r="AC213" s="3"/>
      <c r="AD213" s="4"/>
      <c r="AQ213" s="4"/>
      <c r="BC213" s="3"/>
      <c r="BD213" s="4"/>
      <c r="BK213" s="25"/>
      <c r="BL213" s="25"/>
      <c r="BM213" s="25"/>
      <c r="BN213" s="25"/>
      <c r="BO213" s="25"/>
      <c r="BP213" s="25"/>
      <c r="BQ213" s="25"/>
      <c r="BR213" s="25"/>
      <c r="BS213" s="25"/>
      <c r="BT213" s="25"/>
      <c r="BU213" s="25"/>
      <c r="BV213" s="25"/>
    </row>
    <row r="214" spans="12:74" ht="16.5" customHeight="1">
      <c r="L214" s="3"/>
      <c r="M214" s="4"/>
      <c r="AC214" s="3"/>
      <c r="AD214" s="4"/>
      <c r="AQ214" s="4"/>
      <c r="BC214" s="3"/>
      <c r="BD214" s="4"/>
      <c r="BK214" s="25"/>
      <c r="BL214" s="25"/>
      <c r="BM214" s="25"/>
      <c r="BN214" s="25"/>
      <c r="BO214" s="25"/>
      <c r="BP214" s="25"/>
      <c r="BQ214" s="25"/>
      <c r="BR214" s="25"/>
      <c r="BS214" s="25"/>
      <c r="BT214" s="25"/>
      <c r="BU214" s="25"/>
      <c r="BV214" s="25"/>
    </row>
    <row r="215" spans="12:74" ht="16.5" customHeight="1">
      <c r="L215" s="3"/>
      <c r="M215" s="4"/>
      <c r="AC215" s="3"/>
      <c r="AD215" s="4"/>
      <c r="AQ215" s="4"/>
      <c r="BC215" s="3"/>
      <c r="BD215" s="4"/>
      <c r="BK215" s="25"/>
      <c r="BL215" s="25"/>
      <c r="BM215" s="25"/>
      <c r="BN215" s="25"/>
      <c r="BO215" s="25"/>
      <c r="BP215" s="25"/>
      <c r="BQ215" s="25"/>
      <c r="BR215" s="25"/>
      <c r="BS215" s="25"/>
      <c r="BT215" s="25"/>
      <c r="BU215" s="25"/>
      <c r="BV215" s="25"/>
    </row>
    <row r="216" spans="12:74" ht="16.5" customHeight="1">
      <c r="L216" s="3"/>
      <c r="M216" s="4"/>
      <c r="AC216" s="3"/>
      <c r="AD216" s="4"/>
      <c r="AQ216" s="4"/>
      <c r="BC216" s="3"/>
      <c r="BD216" s="4"/>
      <c r="BK216" s="25"/>
      <c r="BL216" s="25"/>
      <c r="BM216" s="25"/>
      <c r="BN216" s="25"/>
      <c r="BO216" s="25"/>
      <c r="BP216" s="25"/>
      <c r="BQ216" s="25"/>
      <c r="BR216" s="25"/>
      <c r="BS216" s="25"/>
      <c r="BT216" s="25"/>
      <c r="BU216" s="25"/>
      <c r="BV216" s="25"/>
    </row>
    <row r="217" spans="12:74" ht="16.5" customHeight="1">
      <c r="L217" s="3"/>
      <c r="M217" s="4"/>
      <c r="AC217" s="3"/>
      <c r="AD217" s="4"/>
      <c r="AQ217" s="4"/>
      <c r="BC217" s="3"/>
      <c r="BD217" s="4"/>
      <c r="BK217" s="25"/>
      <c r="BL217" s="25"/>
      <c r="BM217" s="25"/>
      <c r="BN217" s="25"/>
      <c r="BO217" s="25"/>
      <c r="BP217" s="25"/>
      <c r="BQ217" s="25"/>
      <c r="BR217" s="25"/>
      <c r="BS217" s="25"/>
      <c r="BT217" s="25"/>
      <c r="BU217" s="25"/>
      <c r="BV217" s="25"/>
    </row>
    <row r="218" spans="12:74" ht="16.5" customHeight="1">
      <c r="L218" s="3"/>
      <c r="M218" s="4"/>
      <c r="AC218" s="3"/>
      <c r="AD218" s="4"/>
      <c r="AQ218" s="4"/>
      <c r="BC218" s="3"/>
      <c r="BD218" s="4"/>
      <c r="BK218" s="25"/>
      <c r="BL218" s="25"/>
      <c r="BM218" s="25"/>
      <c r="BN218" s="25"/>
      <c r="BO218" s="25"/>
      <c r="BP218" s="25"/>
      <c r="BQ218" s="25"/>
      <c r="BR218" s="25"/>
      <c r="BS218" s="25"/>
      <c r="BT218" s="25"/>
      <c r="BU218" s="25"/>
      <c r="BV218" s="25"/>
    </row>
    <row r="219" spans="12:74" ht="16.5" customHeight="1">
      <c r="L219" s="3"/>
      <c r="M219" s="4"/>
      <c r="AC219" s="3"/>
      <c r="AD219" s="4"/>
      <c r="AQ219" s="4"/>
      <c r="BC219" s="3"/>
      <c r="BD219" s="4"/>
      <c r="BK219" s="25"/>
      <c r="BL219" s="25"/>
      <c r="BM219" s="25"/>
      <c r="BN219" s="25"/>
      <c r="BO219" s="25"/>
      <c r="BP219" s="25"/>
      <c r="BQ219" s="25"/>
      <c r="BR219" s="25"/>
      <c r="BS219" s="25"/>
      <c r="BT219" s="25"/>
      <c r="BU219" s="25"/>
      <c r="BV219" s="25"/>
    </row>
    <row r="220" spans="12:74" ht="16.5" customHeight="1">
      <c r="L220" s="3"/>
      <c r="M220" s="4"/>
      <c r="AC220" s="3"/>
      <c r="AD220" s="4"/>
      <c r="AQ220" s="4"/>
      <c r="BC220" s="3"/>
      <c r="BD220" s="4"/>
      <c r="BK220" s="25"/>
      <c r="BL220" s="25"/>
      <c r="BM220" s="25"/>
      <c r="BN220" s="25"/>
      <c r="BO220" s="25"/>
      <c r="BP220" s="25"/>
      <c r="BQ220" s="25"/>
      <c r="BR220" s="25"/>
      <c r="BS220" s="25"/>
      <c r="BT220" s="25"/>
      <c r="BU220" s="25"/>
      <c r="BV220" s="25"/>
    </row>
    <row r="221" spans="12:74" ht="16.5" customHeight="1">
      <c r="L221" s="3"/>
      <c r="M221" s="4"/>
      <c r="AC221" s="3"/>
      <c r="AD221" s="4"/>
      <c r="AQ221" s="4"/>
      <c r="BC221" s="3"/>
      <c r="BD221" s="4"/>
      <c r="BK221" s="25"/>
      <c r="BL221" s="25"/>
      <c r="BM221" s="25"/>
      <c r="BN221" s="25"/>
      <c r="BO221" s="25"/>
      <c r="BP221" s="25"/>
      <c r="BQ221" s="25"/>
      <c r="BR221" s="25"/>
      <c r="BS221" s="25"/>
      <c r="BT221" s="25"/>
      <c r="BU221" s="25"/>
      <c r="BV221" s="25"/>
    </row>
    <row r="222" spans="12:74" ht="16.5" customHeight="1">
      <c r="L222" s="3"/>
      <c r="M222" s="4"/>
      <c r="AC222" s="3"/>
      <c r="AD222" s="4"/>
      <c r="AQ222" s="4"/>
      <c r="BC222" s="3"/>
      <c r="BD222" s="4"/>
      <c r="BK222" s="25"/>
      <c r="BL222" s="25"/>
      <c r="BM222" s="25"/>
      <c r="BN222" s="25"/>
      <c r="BO222" s="25"/>
      <c r="BP222" s="25"/>
      <c r="BQ222" s="25"/>
      <c r="BR222" s="25"/>
      <c r="BS222" s="25"/>
      <c r="BT222" s="25"/>
      <c r="BU222" s="25"/>
      <c r="BV222" s="25"/>
    </row>
    <row r="223" spans="12:74" ht="16.5" customHeight="1">
      <c r="L223" s="3"/>
      <c r="M223" s="4"/>
      <c r="AC223" s="3"/>
      <c r="AD223" s="4"/>
      <c r="AQ223" s="4"/>
      <c r="BC223" s="3"/>
      <c r="BD223" s="4"/>
      <c r="BK223" s="25"/>
      <c r="BL223" s="25"/>
      <c r="BM223" s="25"/>
      <c r="BN223" s="25"/>
      <c r="BO223" s="25"/>
      <c r="BP223" s="25"/>
      <c r="BQ223" s="25"/>
      <c r="BR223" s="25"/>
      <c r="BS223" s="25"/>
      <c r="BT223" s="25"/>
      <c r="BU223" s="25"/>
      <c r="BV223" s="25"/>
    </row>
    <row r="224" spans="12:74" ht="16.5" customHeight="1">
      <c r="L224" s="3"/>
      <c r="M224" s="4"/>
      <c r="AC224" s="3"/>
      <c r="AD224" s="4"/>
      <c r="AQ224" s="4"/>
      <c r="BC224" s="3"/>
      <c r="BD224" s="4"/>
      <c r="BK224" s="25"/>
      <c r="BL224" s="25"/>
      <c r="BM224" s="25"/>
      <c r="BN224" s="25"/>
      <c r="BO224" s="25"/>
      <c r="BP224" s="25"/>
      <c r="BQ224" s="25"/>
      <c r="BR224" s="25"/>
      <c r="BS224" s="25"/>
      <c r="BT224" s="25"/>
      <c r="BU224" s="25"/>
      <c r="BV224" s="25"/>
    </row>
    <row r="225" spans="12:74" ht="16.5" customHeight="1">
      <c r="L225" s="3"/>
      <c r="M225" s="4"/>
      <c r="AC225" s="3"/>
      <c r="AD225" s="4"/>
      <c r="AQ225" s="4"/>
      <c r="BC225" s="3"/>
      <c r="BD225" s="4"/>
      <c r="BK225" s="25"/>
      <c r="BL225" s="25"/>
      <c r="BM225" s="25"/>
      <c r="BN225" s="25"/>
      <c r="BO225" s="25"/>
      <c r="BP225" s="25"/>
      <c r="BQ225" s="25"/>
      <c r="BR225" s="25"/>
      <c r="BS225" s="25"/>
      <c r="BT225" s="25"/>
      <c r="BU225" s="25"/>
      <c r="BV225" s="25"/>
    </row>
    <row r="226" spans="12:74" ht="16.5" customHeight="1">
      <c r="L226" s="3"/>
      <c r="M226" s="4"/>
      <c r="AC226" s="3"/>
      <c r="AD226" s="4"/>
      <c r="AQ226" s="4"/>
      <c r="BC226" s="3"/>
      <c r="BD226" s="4"/>
      <c r="BK226" s="25"/>
      <c r="BL226" s="25"/>
      <c r="BM226" s="25"/>
      <c r="BN226" s="25"/>
      <c r="BO226" s="25"/>
      <c r="BP226" s="25"/>
      <c r="BQ226" s="25"/>
      <c r="BR226" s="25"/>
      <c r="BS226" s="25"/>
      <c r="BT226" s="25"/>
      <c r="BU226" s="25"/>
      <c r="BV226" s="25"/>
    </row>
    <row r="227" spans="12:74" ht="16.5" customHeight="1">
      <c r="L227" s="3"/>
      <c r="M227" s="4"/>
      <c r="AC227" s="3"/>
      <c r="AD227" s="4"/>
      <c r="AQ227" s="4"/>
      <c r="BC227" s="3"/>
      <c r="BD227" s="4"/>
      <c r="BK227" s="25"/>
      <c r="BL227" s="25"/>
      <c r="BM227" s="25"/>
      <c r="BN227" s="25"/>
      <c r="BO227" s="25"/>
      <c r="BP227" s="25"/>
      <c r="BQ227" s="25"/>
      <c r="BR227" s="25"/>
      <c r="BS227" s="25"/>
      <c r="BT227" s="25"/>
      <c r="BU227" s="25"/>
      <c r="BV227" s="25"/>
    </row>
    <row r="228" spans="12:74" ht="16.5" customHeight="1">
      <c r="L228" s="3"/>
      <c r="M228" s="4"/>
      <c r="AC228" s="3"/>
      <c r="AD228" s="4"/>
      <c r="AQ228" s="4"/>
      <c r="BC228" s="3"/>
      <c r="BD228" s="4"/>
      <c r="BK228" s="25"/>
      <c r="BL228" s="25"/>
      <c r="BM228" s="25"/>
      <c r="BN228" s="25"/>
      <c r="BO228" s="25"/>
      <c r="BP228" s="25"/>
      <c r="BQ228" s="25"/>
      <c r="BR228" s="25"/>
      <c r="BS228" s="25"/>
      <c r="BT228" s="25"/>
      <c r="BU228" s="25"/>
      <c r="BV228" s="25"/>
    </row>
    <row r="229" spans="12:74" ht="16.5" customHeight="1">
      <c r="L229" s="3"/>
      <c r="M229" s="4"/>
      <c r="AC229" s="3"/>
      <c r="AD229" s="4"/>
      <c r="AQ229" s="4"/>
      <c r="BC229" s="3"/>
      <c r="BD229" s="4"/>
      <c r="BK229" s="25"/>
      <c r="BL229" s="25"/>
      <c r="BM229" s="25"/>
      <c r="BN229" s="25"/>
      <c r="BO229" s="25"/>
      <c r="BP229" s="25"/>
      <c r="BQ229" s="25"/>
      <c r="BR229" s="25"/>
      <c r="BS229" s="25"/>
      <c r="BT229" s="25"/>
      <c r="BU229" s="25"/>
      <c r="BV229" s="25"/>
    </row>
    <row r="230" spans="12:74" ht="16.5" customHeight="1">
      <c r="L230" s="3"/>
      <c r="M230" s="4"/>
      <c r="AC230" s="3"/>
      <c r="AD230" s="4"/>
      <c r="AQ230" s="4"/>
      <c r="BC230" s="3"/>
      <c r="BD230" s="4"/>
      <c r="BK230" s="25"/>
      <c r="BL230" s="25"/>
      <c r="BM230" s="25"/>
      <c r="BN230" s="25"/>
      <c r="BO230" s="25"/>
      <c r="BP230" s="25"/>
      <c r="BQ230" s="25"/>
      <c r="BR230" s="25"/>
      <c r="BS230" s="25"/>
      <c r="BT230" s="25"/>
      <c r="BU230" s="25"/>
      <c r="BV230" s="25"/>
    </row>
    <row r="231" spans="12:74" ht="16.5" customHeight="1">
      <c r="L231" s="3"/>
      <c r="M231" s="4"/>
      <c r="AC231" s="3"/>
      <c r="AD231" s="4"/>
      <c r="AQ231" s="4"/>
      <c r="BC231" s="3"/>
      <c r="BD231" s="4"/>
      <c r="BK231" s="25"/>
      <c r="BL231" s="25"/>
      <c r="BM231" s="25"/>
      <c r="BN231" s="25"/>
      <c r="BO231" s="25"/>
      <c r="BP231" s="25"/>
      <c r="BQ231" s="25"/>
      <c r="BR231" s="25"/>
      <c r="BS231" s="25"/>
      <c r="BT231" s="25"/>
      <c r="BU231" s="25"/>
      <c r="BV231" s="25"/>
    </row>
    <row r="232" spans="12:74" ht="16.5" customHeight="1">
      <c r="L232" s="3"/>
      <c r="M232" s="4"/>
      <c r="AC232" s="3"/>
      <c r="AD232" s="4"/>
      <c r="AQ232" s="4"/>
      <c r="BC232" s="3"/>
      <c r="BD232" s="4"/>
      <c r="BK232" s="25"/>
      <c r="BL232" s="25"/>
      <c r="BM232" s="25"/>
      <c r="BN232" s="25"/>
      <c r="BO232" s="25"/>
      <c r="BP232" s="25"/>
      <c r="BQ232" s="25"/>
      <c r="BR232" s="25"/>
      <c r="BS232" s="25"/>
      <c r="BT232" s="25"/>
      <c r="BU232" s="25"/>
      <c r="BV232" s="25"/>
    </row>
    <row r="233" spans="12:74" ht="16.5" customHeight="1">
      <c r="L233" s="3"/>
      <c r="M233" s="4"/>
      <c r="AC233" s="3"/>
      <c r="AD233" s="4"/>
      <c r="AQ233" s="4"/>
      <c r="BC233" s="3"/>
      <c r="BD233" s="4"/>
      <c r="BK233" s="25"/>
      <c r="BL233" s="25"/>
      <c r="BM233" s="25"/>
      <c r="BN233" s="25"/>
      <c r="BO233" s="25"/>
      <c r="BP233" s="25"/>
      <c r="BQ233" s="25"/>
      <c r="BR233" s="25"/>
      <c r="BS233" s="25"/>
      <c r="BT233" s="25"/>
      <c r="BU233" s="25"/>
      <c r="BV233" s="25"/>
    </row>
    <row r="234" spans="12:74" ht="16.5" customHeight="1">
      <c r="L234" s="3"/>
      <c r="M234" s="4"/>
      <c r="AC234" s="3"/>
      <c r="AD234" s="4"/>
      <c r="AE234" t="s">
        <v>246</v>
      </c>
      <c r="AQ234" s="4"/>
      <c r="BC234" s="3"/>
      <c r="BD234" s="4"/>
      <c r="BK234" s="25"/>
      <c r="BL234" s="25"/>
      <c r="BM234" s="25"/>
      <c r="BN234" s="25"/>
      <c r="BO234" s="25"/>
      <c r="BP234" s="25"/>
      <c r="BQ234" s="25"/>
      <c r="BR234" s="25"/>
      <c r="BS234" s="25"/>
      <c r="BT234" s="25"/>
      <c r="BU234" s="25"/>
      <c r="BV234" s="25"/>
    </row>
    <row r="235" spans="12:74" ht="16.5" customHeight="1">
      <c r="L235" s="3"/>
      <c r="M235" s="4"/>
      <c r="AC235" s="3"/>
      <c r="AD235" s="4"/>
      <c r="AQ235" s="4"/>
      <c r="BC235" s="3"/>
      <c r="BD235" s="4"/>
      <c r="BK235" s="25"/>
      <c r="BL235" s="25"/>
      <c r="BM235" s="25"/>
      <c r="BN235" s="25"/>
      <c r="BO235" s="25"/>
      <c r="BP235" s="25"/>
      <c r="BQ235" s="25"/>
      <c r="BR235" s="25"/>
      <c r="BS235" s="25"/>
      <c r="BT235" s="25"/>
      <c r="BU235" s="25"/>
      <c r="BV235" s="25"/>
    </row>
    <row r="236" spans="12:74" ht="16.5" customHeight="1">
      <c r="L236" s="3"/>
      <c r="M236" s="4"/>
      <c r="AC236" s="3"/>
      <c r="AD236" s="4"/>
      <c r="AQ236" s="4"/>
      <c r="BC236" s="3"/>
      <c r="BD236" s="4"/>
      <c r="BK236" s="25"/>
      <c r="BL236" s="25"/>
      <c r="BM236" s="25"/>
      <c r="BN236" s="25"/>
      <c r="BO236" s="25"/>
      <c r="BP236" s="25"/>
      <c r="BQ236" s="25"/>
      <c r="BR236" s="25"/>
      <c r="BS236" s="25"/>
      <c r="BT236" s="25"/>
      <c r="BU236" s="25"/>
      <c r="BV236" s="25"/>
    </row>
    <row r="237" spans="12:74" ht="16.5" customHeight="1">
      <c r="L237" s="3"/>
      <c r="M237" s="4"/>
      <c r="AC237" s="3"/>
      <c r="AD237" s="4"/>
      <c r="AE237" t="s">
        <v>675</v>
      </c>
      <c r="AQ237" s="4"/>
      <c r="BC237" s="3"/>
      <c r="BD237" s="4"/>
      <c r="BK237" s="25"/>
      <c r="BL237" s="25"/>
      <c r="BM237" s="25"/>
      <c r="BN237" s="25"/>
      <c r="BO237" s="25"/>
      <c r="BP237" s="25"/>
      <c r="BQ237" s="25"/>
      <c r="BR237" s="25"/>
      <c r="BS237" s="25"/>
      <c r="BT237" s="25"/>
      <c r="BU237" s="25"/>
      <c r="BV237" s="25"/>
    </row>
    <row r="238" spans="12:74" ht="16.5" customHeight="1">
      <c r="L238" s="3"/>
      <c r="M238" s="4"/>
      <c r="AC238" s="3"/>
      <c r="AD238" s="4"/>
      <c r="AQ238" s="4"/>
      <c r="BC238" s="3"/>
      <c r="BD238" s="4"/>
      <c r="BK238" s="25"/>
      <c r="BL238" s="25"/>
      <c r="BM238" s="25"/>
      <c r="BN238" s="25"/>
      <c r="BO238" s="25"/>
      <c r="BP238" s="25"/>
      <c r="BQ238" s="25"/>
      <c r="BR238" s="25"/>
      <c r="BS238" s="25"/>
      <c r="BT238" s="25"/>
      <c r="BU238" s="25"/>
      <c r="BV238" s="25"/>
    </row>
    <row r="239" spans="12:74" ht="16.5" customHeight="1">
      <c r="L239" s="3"/>
      <c r="M239" s="4"/>
      <c r="AC239" s="3"/>
      <c r="AD239" s="4"/>
      <c r="AQ239" s="4"/>
      <c r="BC239" s="3"/>
      <c r="BD239" s="4"/>
      <c r="BK239" s="25"/>
      <c r="BL239" s="25"/>
      <c r="BM239" s="25"/>
      <c r="BN239" s="25"/>
      <c r="BO239" s="25"/>
      <c r="BP239" s="25"/>
      <c r="BQ239" s="25"/>
      <c r="BR239" s="25"/>
      <c r="BS239" s="25"/>
      <c r="BT239" s="25"/>
      <c r="BU239" s="25"/>
      <c r="BV239" s="25"/>
    </row>
    <row r="240" spans="12:74" ht="16.5" customHeight="1">
      <c r="L240" s="3"/>
      <c r="M240" s="4"/>
      <c r="AC240" s="3"/>
      <c r="AD240" s="4"/>
      <c r="AE240" t="s">
        <v>248</v>
      </c>
      <c r="AQ240" s="4"/>
      <c r="BC240" s="3"/>
      <c r="BD240" s="4"/>
      <c r="BK240" s="25"/>
      <c r="BL240" s="25"/>
      <c r="BM240" s="25"/>
      <c r="BN240" s="25"/>
      <c r="BO240" s="25"/>
      <c r="BP240" s="25"/>
      <c r="BQ240" s="25"/>
      <c r="BR240" s="25"/>
      <c r="BS240" s="25"/>
      <c r="BT240" s="25"/>
      <c r="BU240" s="25"/>
      <c r="BV240" s="25"/>
    </row>
    <row r="241" spans="12:74" ht="16.5" customHeight="1">
      <c r="L241" s="3"/>
      <c r="M241" s="4"/>
      <c r="AC241" s="3"/>
      <c r="AD241" s="4"/>
      <c r="AQ241" s="4"/>
      <c r="BC241" s="3"/>
      <c r="BD241" s="4"/>
      <c r="BK241" s="25"/>
      <c r="BL241" s="25"/>
      <c r="BM241" s="25"/>
      <c r="BN241" s="25"/>
      <c r="BO241" s="25"/>
      <c r="BP241" s="25"/>
      <c r="BQ241" s="25"/>
      <c r="BR241" s="25"/>
      <c r="BS241" s="25"/>
      <c r="BT241" s="25"/>
      <c r="BU241" s="25"/>
      <c r="BV241" s="25"/>
    </row>
    <row r="242" spans="12:74" ht="16.5" customHeight="1">
      <c r="L242" s="3"/>
      <c r="M242" s="4"/>
      <c r="AC242" s="3"/>
      <c r="AD242" s="4"/>
      <c r="AQ242" s="4"/>
      <c r="BC242" s="3"/>
      <c r="BD242" s="4"/>
      <c r="BK242" s="25"/>
      <c r="BL242" s="25"/>
      <c r="BM242" s="25"/>
      <c r="BN242" s="25"/>
      <c r="BO242" s="25"/>
      <c r="BP242" s="25"/>
      <c r="BQ242" s="25"/>
      <c r="BR242" s="25"/>
      <c r="BS242" s="25"/>
      <c r="BT242" s="25"/>
      <c r="BU242" s="25"/>
      <c r="BV242" s="25"/>
    </row>
    <row r="243" spans="12:74" ht="16.5" customHeight="1">
      <c r="L243" s="3"/>
      <c r="M243" s="4"/>
      <c r="AC243" s="3"/>
      <c r="AD243" s="4"/>
      <c r="AQ243" s="4"/>
      <c r="BC243" s="3"/>
      <c r="BD243" s="4"/>
      <c r="BK243" s="25"/>
      <c r="BL243" s="25"/>
      <c r="BM243" s="25"/>
      <c r="BN243" s="25"/>
      <c r="BO243" s="25"/>
      <c r="BP243" s="25"/>
      <c r="BQ243" s="25"/>
      <c r="BR243" s="25"/>
      <c r="BS243" s="25"/>
      <c r="BT243" s="25"/>
      <c r="BU243" s="25"/>
      <c r="BV243" s="25"/>
    </row>
    <row r="244" spans="12:74" ht="16.5" customHeight="1">
      <c r="L244" s="3"/>
      <c r="M244" s="4"/>
      <c r="AC244" s="3"/>
      <c r="AD244" s="4"/>
      <c r="AQ244" s="4"/>
      <c r="BC244" s="3"/>
      <c r="BD244" s="4"/>
      <c r="BK244" s="25"/>
      <c r="BL244" s="25"/>
      <c r="BM244" s="25"/>
      <c r="BN244" s="25"/>
      <c r="BO244" s="25"/>
      <c r="BP244" s="25"/>
      <c r="BQ244" s="25"/>
      <c r="BR244" s="25"/>
      <c r="BS244" s="25"/>
      <c r="BT244" s="25"/>
      <c r="BU244" s="25"/>
      <c r="BV244" s="25"/>
    </row>
    <row r="245" spans="12:74" ht="16.5" customHeight="1">
      <c r="L245" s="3"/>
      <c r="M245" s="4"/>
      <c r="AC245" s="3"/>
      <c r="AD245" s="4"/>
      <c r="AQ245" s="4"/>
      <c r="BC245" s="3"/>
      <c r="BD245" s="4"/>
      <c r="BK245" s="25"/>
      <c r="BL245" s="25"/>
      <c r="BM245" s="25"/>
      <c r="BN245" s="25"/>
      <c r="BO245" s="25"/>
      <c r="BP245" s="25"/>
      <c r="BQ245" s="25"/>
      <c r="BR245" s="25"/>
      <c r="BS245" s="25"/>
      <c r="BT245" s="25"/>
      <c r="BU245" s="25"/>
      <c r="BV245" s="25"/>
    </row>
    <row r="246" spans="12:74" ht="16.5" customHeight="1">
      <c r="L246" s="3"/>
      <c r="M246" s="4"/>
      <c r="AC246" s="3"/>
      <c r="AD246" s="4"/>
      <c r="AQ246" s="4"/>
      <c r="BC246" s="3"/>
      <c r="BD246" s="4"/>
      <c r="BK246" s="25"/>
      <c r="BL246" s="25"/>
      <c r="BM246" s="25"/>
      <c r="BN246" s="25"/>
      <c r="BO246" s="25"/>
      <c r="BP246" s="25"/>
      <c r="BQ246" s="25"/>
      <c r="BR246" s="25"/>
      <c r="BS246" s="25"/>
      <c r="BT246" s="25"/>
      <c r="BU246" s="25"/>
      <c r="BV246" s="25"/>
    </row>
    <row r="247" spans="12:74" ht="16.5" customHeight="1">
      <c r="L247" s="3"/>
      <c r="M247" s="4"/>
      <c r="AC247" s="3"/>
      <c r="AD247" s="4"/>
      <c r="AQ247" s="4"/>
      <c r="BC247" s="3"/>
      <c r="BD247" s="4"/>
      <c r="BK247" s="25"/>
      <c r="BL247" s="25"/>
      <c r="BM247" s="25"/>
      <c r="BN247" s="25"/>
      <c r="BO247" s="25"/>
      <c r="BP247" s="25"/>
      <c r="BQ247" s="25"/>
      <c r="BR247" s="25"/>
      <c r="BS247" s="25"/>
      <c r="BT247" s="25"/>
      <c r="BU247" s="25"/>
      <c r="BV247" s="25"/>
    </row>
    <row r="248" spans="12:74" ht="16.5" customHeight="1">
      <c r="L248" s="3"/>
      <c r="M248" s="4"/>
      <c r="AC248" s="3"/>
      <c r="AD248" s="4"/>
      <c r="AQ248" s="4"/>
      <c r="BC248" s="3"/>
      <c r="BD248" s="4"/>
      <c r="BK248" s="25"/>
      <c r="BL248" s="25"/>
      <c r="BM248" s="25"/>
      <c r="BN248" s="25"/>
      <c r="BO248" s="25"/>
      <c r="BP248" s="25"/>
      <c r="BQ248" s="25"/>
      <c r="BR248" s="25"/>
      <c r="BS248" s="25"/>
      <c r="BT248" s="25"/>
      <c r="BU248" s="25"/>
      <c r="BV248" s="25"/>
    </row>
    <row r="249" spans="12:74" ht="16.5" customHeight="1">
      <c r="L249" s="3"/>
      <c r="M249" s="4"/>
      <c r="AC249" s="3"/>
      <c r="AD249" s="4"/>
      <c r="AQ249" s="4"/>
      <c r="BC249" s="3"/>
      <c r="BD249" s="4"/>
      <c r="BK249" s="25"/>
      <c r="BL249" s="25"/>
      <c r="BM249" s="25"/>
      <c r="BN249" s="25"/>
      <c r="BO249" s="25"/>
      <c r="BP249" s="25"/>
      <c r="BQ249" s="25"/>
      <c r="BR249" s="25"/>
      <c r="BS249" s="25"/>
      <c r="BT249" s="25"/>
      <c r="BU249" s="25"/>
      <c r="BV249" s="25"/>
    </row>
    <row r="250" spans="12:74" ht="16.5" customHeight="1">
      <c r="L250" s="3"/>
      <c r="M250" s="4"/>
      <c r="AC250" s="3"/>
      <c r="AD250" s="4"/>
      <c r="AQ250" s="4"/>
      <c r="BC250" s="3"/>
      <c r="BD250" s="4"/>
      <c r="BK250" s="25"/>
      <c r="BL250" s="25"/>
      <c r="BM250" s="25"/>
      <c r="BN250" s="25"/>
      <c r="BO250" s="25"/>
      <c r="BP250" s="25"/>
      <c r="BQ250" s="25"/>
      <c r="BR250" s="25"/>
      <c r="BS250" s="25"/>
      <c r="BT250" s="25"/>
      <c r="BU250" s="25"/>
      <c r="BV250" s="25"/>
    </row>
    <row r="251" spans="12:74" ht="16.5" customHeight="1">
      <c r="L251" s="3"/>
      <c r="M251" s="4"/>
      <c r="AC251" s="3"/>
      <c r="AD251" s="4"/>
      <c r="AQ251" s="4"/>
      <c r="BC251" s="3"/>
      <c r="BD251" s="4"/>
      <c r="BK251" s="25"/>
      <c r="BL251" s="25"/>
      <c r="BM251" s="25"/>
      <c r="BN251" s="25"/>
      <c r="BO251" s="25"/>
      <c r="BP251" s="25"/>
      <c r="BQ251" s="25"/>
      <c r="BR251" s="25"/>
      <c r="BS251" s="25"/>
      <c r="BT251" s="25"/>
      <c r="BU251" s="25"/>
      <c r="BV251" s="25"/>
    </row>
    <row r="252" spans="12:74" ht="16.5" customHeight="1">
      <c r="L252" s="3"/>
      <c r="M252" s="4"/>
      <c r="AC252" s="3"/>
      <c r="AD252" s="4"/>
      <c r="AQ252" s="4"/>
      <c r="BC252" s="3"/>
      <c r="BD252" s="4"/>
      <c r="BK252" s="25"/>
      <c r="BL252" s="25"/>
      <c r="BM252" s="25"/>
      <c r="BN252" s="25"/>
      <c r="BO252" s="25"/>
      <c r="BP252" s="25"/>
      <c r="BQ252" s="25"/>
      <c r="BR252" s="25"/>
      <c r="BS252" s="25"/>
      <c r="BT252" s="25"/>
      <c r="BU252" s="25"/>
      <c r="BV252" s="25"/>
    </row>
    <row r="253" spans="12:74" ht="16.5" customHeight="1">
      <c r="L253" s="3"/>
      <c r="M253" s="4"/>
      <c r="AC253" s="60"/>
      <c r="AD253" s="61"/>
      <c r="AQ253" s="4"/>
      <c r="BC253" s="3"/>
      <c r="BD253" s="4"/>
      <c r="BK253" s="25"/>
      <c r="BL253" s="25"/>
      <c r="BM253" s="25"/>
      <c r="BN253" s="25"/>
      <c r="BO253" s="25"/>
      <c r="BP253" s="25"/>
      <c r="BQ253" s="25"/>
      <c r="BR253" s="25"/>
      <c r="BS253" s="25"/>
      <c r="BT253" s="25"/>
      <c r="BU253" s="25"/>
      <c r="BV253" s="25"/>
    </row>
    <row r="254" spans="12:74" ht="16.5" customHeight="1">
      <c r="L254" s="3"/>
      <c r="M254" s="4"/>
      <c r="AC254" s="60"/>
      <c r="AD254" s="61"/>
      <c r="AQ254" s="4"/>
      <c r="BC254" s="3"/>
      <c r="BD254" s="4"/>
      <c r="BK254" s="25"/>
      <c r="BL254" s="25"/>
      <c r="BM254" s="25"/>
      <c r="BN254" s="25"/>
      <c r="BO254" s="25"/>
      <c r="BP254" s="25"/>
      <c r="BQ254" s="25"/>
      <c r="BR254" s="25"/>
      <c r="BS254" s="25"/>
      <c r="BT254" s="25"/>
      <c r="BU254" s="25"/>
      <c r="BV254" s="25"/>
    </row>
    <row r="255" spans="12:74" ht="16.5" customHeight="1">
      <c r="L255" s="3"/>
      <c r="M255" s="4"/>
      <c r="AC255" s="60"/>
      <c r="AD255" s="61"/>
      <c r="AQ255" s="4"/>
      <c r="BC255" s="3"/>
      <c r="BD255" s="4"/>
      <c r="BK255" s="25"/>
      <c r="BL255" s="25"/>
      <c r="BM255" s="25"/>
      <c r="BN255" s="25"/>
      <c r="BO255" s="25"/>
      <c r="BP255" s="25"/>
      <c r="BQ255" s="25"/>
      <c r="BR255" s="25"/>
      <c r="BS255" s="25"/>
      <c r="BT255" s="25"/>
      <c r="BU255" s="25"/>
      <c r="BV255" s="25"/>
    </row>
    <row r="256" spans="12:74" ht="16.5" customHeight="1">
      <c r="L256" s="3"/>
      <c r="M256" s="4"/>
      <c r="AC256" s="60"/>
      <c r="AD256" s="61"/>
      <c r="AQ256" s="4"/>
      <c r="BC256" s="3"/>
      <c r="BD256" s="4"/>
      <c r="BK256" s="25"/>
      <c r="BL256" s="25"/>
      <c r="BM256" s="25"/>
      <c r="BN256" s="25"/>
      <c r="BO256" s="25"/>
      <c r="BP256" s="25"/>
      <c r="BQ256" s="25"/>
      <c r="BR256" s="25"/>
      <c r="BS256" s="25"/>
      <c r="BT256" s="25"/>
      <c r="BU256" s="25"/>
      <c r="BV256" s="25"/>
    </row>
    <row r="257" spans="12:74" ht="16.5" customHeight="1">
      <c r="L257" s="3"/>
      <c r="M257" s="4"/>
      <c r="AC257" s="3"/>
      <c r="AD257" s="4"/>
      <c r="AQ257" s="4"/>
      <c r="BC257" s="3"/>
      <c r="BD257" s="4"/>
      <c r="BK257" s="25"/>
      <c r="BL257" s="25"/>
      <c r="BM257" s="25"/>
      <c r="BN257" s="25"/>
      <c r="BO257" s="25"/>
      <c r="BP257" s="25"/>
      <c r="BQ257" s="25"/>
      <c r="BR257" s="25"/>
      <c r="BS257" s="25"/>
      <c r="BT257" s="25"/>
      <c r="BU257" s="25"/>
      <c r="BV257" s="25"/>
    </row>
    <row r="258" spans="12:74" ht="16.5" customHeight="1">
      <c r="L258" s="3"/>
      <c r="M258" s="4"/>
      <c r="AC258" s="3"/>
      <c r="AD258" s="4"/>
      <c r="AQ258" s="4"/>
      <c r="BC258" s="3"/>
      <c r="BD258" s="4"/>
      <c r="BK258" s="25"/>
      <c r="BL258" s="25"/>
      <c r="BM258" s="25"/>
      <c r="BN258" s="25"/>
      <c r="BO258" s="25"/>
      <c r="BP258" s="25"/>
      <c r="BQ258" s="25"/>
      <c r="BR258" s="25"/>
      <c r="BS258" s="25"/>
      <c r="BT258" s="25"/>
      <c r="BU258" s="25"/>
      <c r="BV258" s="25"/>
    </row>
    <row r="259" spans="12:74" ht="16.5" customHeight="1">
      <c r="L259" s="3"/>
      <c r="M259" s="4"/>
      <c r="AC259" s="3"/>
      <c r="AD259" s="4"/>
      <c r="AQ259" s="4"/>
      <c r="BC259" s="3"/>
      <c r="BD259" s="4"/>
      <c r="BK259" s="25"/>
      <c r="BL259" s="25"/>
      <c r="BM259" s="25"/>
      <c r="BN259" s="25"/>
      <c r="BO259" s="25"/>
      <c r="BP259" s="25"/>
      <c r="BQ259" s="25"/>
      <c r="BR259" s="25"/>
      <c r="BS259" s="25"/>
      <c r="BT259" s="25"/>
      <c r="BU259" s="25"/>
      <c r="BV259" s="25"/>
    </row>
    <row r="260" spans="12:74" ht="16.5" customHeight="1">
      <c r="L260" s="3"/>
      <c r="M260" s="4"/>
      <c r="AC260" s="3"/>
      <c r="AD260" s="4"/>
      <c r="AQ260" s="4"/>
      <c r="BC260" s="3"/>
      <c r="BD260" s="4"/>
      <c r="BK260" s="25"/>
      <c r="BL260" s="25"/>
      <c r="BM260" s="25"/>
      <c r="BN260" s="25"/>
      <c r="BO260" s="25"/>
      <c r="BP260" s="25"/>
      <c r="BQ260" s="25"/>
      <c r="BR260" s="25"/>
      <c r="BS260" s="25"/>
      <c r="BT260" s="25"/>
      <c r="BU260" s="25"/>
      <c r="BV260" s="25"/>
    </row>
    <row r="261" spans="12:74" ht="16.5" customHeight="1">
      <c r="L261" s="3"/>
      <c r="M261" s="4"/>
      <c r="AC261" s="3"/>
      <c r="AD261" s="4"/>
      <c r="AQ261" s="4"/>
      <c r="BC261" s="3"/>
      <c r="BD261" s="4"/>
      <c r="BK261" s="25"/>
      <c r="BL261" s="25"/>
      <c r="BM261" s="25"/>
      <c r="BN261" s="25"/>
      <c r="BO261" s="25"/>
      <c r="BP261" s="25"/>
      <c r="BQ261" s="25"/>
      <c r="BR261" s="25"/>
      <c r="BS261" s="25"/>
      <c r="BT261" s="25"/>
      <c r="BU261" s="25"/>
      <c r="BV261" s="25"/>
    </row>
    <row r="262" spans="12:74" ht="16.5" customHeight="1">
      <c r="L262" s="3"/>
      <c r="M262" s="4"/>
      <c r="AC262" s="3"/>
      <c r="AD262" s="4"/>
      <c r="AQ262" s="4"/>
      <c r="BC262" s="3"/>
      <c r="BD262" s="4"/>
      <c r="BK262" s="25"/>
      <c r="BL262" s="25"/>
      <c r="BM262" s="25"/>
      <c r="BN262" s="25"/>
      <c r="BO262" s="25"/>
      <c r="BP262" s="25"/>
      <c r="BQ262" s="25"/>
      <c r="BR262" s="25"/>
      <c r="BS262" s="25"/>
      <c r="BT262" s="25"/>
      <c r="BU262" s="25"/>
      <c r="BV262" s="25"/>
    </row>
    <row r="263" spans="12:74" ht="16.5" customHeight="1">
      <c r="L263" s="3"/>
      <c r="M263" s="4"/>
      <c r="AC263" s="3"/>
      <c r="AD263" s="4"/>
      <c r="AQ263" s="4"/>
      <c r="BC263" s="3"/>
      <c r="BD263" s="4"/>
      <c r="BK263" s="25"/>
      <c r="BL263" s="25"/>
      <c r="BM263" s="25"/>
      <c r="BN263" s="25"/>
      <c r="BO263" s="25"/>
      <c r="BP263" s="25"/>
      <c r="BQ263" s="25"/>
      <c r="BR263" s="25"/>
      <c r="BS263" s="25"/>
      <c r="BT263" s="25"/>
      <c r="BU263" s="25"/>
      <c r="BV263" s="25"/>
    </row>
    <row r="264" spans="12:74" ht="16.5" customHeight="1">
      <c r="L264" s="3"/>
      <c r="M264" s="4"/>
      <c r="AC264" s="3"/>
      <c r="AD264" s="4"/>
      <c r="AQ264" s="4"/>
      <c r="BC264" s="3"/>
      <c r="BD264" s="4"/>
      <c r="BK264" s="25"/>
      <c r="BL264" s="25"/>
      <c r="BM264" s="25"/>
      <c r="BN264" s="25"/>
      <c r="BO264" s="25"/>
      <c r="BP264" s="25"/>
      <c r="BQ264" s="25"/>
      <c r="BR264" s="25"/>
      <c r="BS264" s="25"/>
      <c r="BT264" s="25"/>
      <c r="BU264" s="25"/>
      <c r="BV264" s="25"/>
    </row>
    <row r="265" spans="12:74" ht="16.5" customHeight="1">
      <c r="L265" s="3"/>
      <c r="M265" s="4"/>
      <c r="AC265" s="3"/>
      <c r="AD265" s="4"/>
      <c r="AQ265" s="4"/>
      <c r="BC265" s="3"/>
      <c r="BD265" s="4"/>
      <c r="BK265" s="25"/>
      <c r="BL265" s="25"/>
      <c r="BM265" s="25"/>
      <c r="BN265" s="25"/>
      <c r="BO265" s="25"/>
      <c r="BP265" s="25"/>
      <c r="BQ265" s="25"/>
      <c r="BR265" s="25"/>
      <c r="BS265" s="25"/>
      <c r="BT265" s="25"/>
      <c r="BU265" s="25"/>
      <c r="BV265" s="25"/>
    </row>
    <row r="266" spans="12:74" ht="16.5" customHeight="1">
      <c r="L266" s="3"/>
      <c r="M266" s="4"/>
      <c r="AC266" s="3"/>
      <c r="AD266" s="4"/>
      <c r="AQ266" s="4"/>
      <c r="BC266" s="3"/>
      <c r="BD266" s="4"/>
      <c r="BK266" s="25"/>
      <c r="BL266" s="25"/>
      <c r="BM266" s="25"/>
      <c r="BN266" s="25"/>
      <c r="BO266" s="25"/>
      <c r="BP266" s="25"/>
      <c r="BQ266" s="25"/>
      <c r="BR266" s="25"/>
      <c r="BS266" s="25"/>
      <c r="BT266" s="25"/>
      <c r="BU266" s="25"/>
      <c r="BV266" s="25"/>
    </row>
    <row r="267" spans="12:74" ht="16.5" customHeight="1">
      <c r="L267" s="3"/>
      <c r="M267" s="4"/>
      <c r="AC267" s="3"/>
      <c r="AD267" s="4"/>
      <c r="AQ267" s="4"/>
      <c r="BC267" s="3"/>
      <c r="BD267" s="4"/>
      <c r="BK267" s="25"/>
      <c r="BL267" s="25"/>
      <c r="BM267" s="25"/>
      <c r="BN267" s="25"/>
      <c r="BO267" s="25"/>
      <c r="BP267" s="25"/>
      <c r="BQ267" s="25"/>
      <c r="BR267" s="25"/>
      <c r="BS267" s="25"/>
      <c r="BT267" s="25"/>
      <c r="BU267" s="25"/>
      <c r="BV267" s="25"/>
    </row>
    <row r="268" spans="12:74" ht="16.5" customHeight="1">
      <c r="L268" s="3"/>
      <c r="M268" s="4"/>
      <c r="AC268" s="3"/>
      <c r="AD268" s="4"/>
      <c r="AQ268" s="4"/>
      <c r="BC268" s="3"/>
      <c r="BD268" s="4"/>
      <c r="BK268" s="25"/>
      <c r="BL268" s="25"/>
      <c r="BM268" s="25"/>
      <c r="BN268" s="25"/>
      <c r="BO268" s="25"/>
      <c r="BP268" s="25"/>
      <c r="BQ268" s="25"/>
      <c r="BR268" s="25"/>
      <c r="BS268" s="25"/>
      <c r="BT268" s="25"/>
      <c r="BU268" s="25"/>
      <c r="BV268" s="25"/>
    </row>
    <row r="269" spans="12:74" ht="16.5" customHeight="1">
      <c r="L269" s="3"/>
      <c r="M269" s="4"/>
      <c r="AC269" s="3"/>
      <c r="AD269" s="4"/>
      <c r="AQ269" s="4"/>
      <c r="BC269" s="3"/>
      <c r="BD269" s="4"/>
      <c r="BK269" s="25"/>
      <c r="BL269" s="25"/>
      <c r="BM269" s="25"/>
      <c r="BN269" s="25"/>
      <c r="BO269" s="25"/>
      <c r="BP269" s="25"/>
      <c r="BQ269" s="25"/>
      <c r="BR269" s="25"/>
      <c r="BS269" s="25"/>
      <c r="BT269" s="25"/>
      <c r="BU269" s="25"/>
      <c r="BV269" s="25"/>
    </row>
    <row r="270" spans="12:74" ht="16.5" customHeight="1">
      <c r="L270" s="3"/>
      <c r="M270" s="4"/>
      <c r="AC270" s="3"/>
      <c r="AD270" s="4"/>
      <c r="AQ270" s="4"/>
      <c r="BC270" s="3"/>
      <c r="BD270" s="4"/>
      <c r="BK270" s="25"/>
      <c r="BL270" s="25"/>
      <c r="BM270" s="25"/>
      <c r="BN270" s="25"/>
      <c r="BO270" s="25"/>
      <c r="BP270" s="25"/>
      <c r="BQ270" s="25"/>
      <c r="BR270" s="25"/>
      <c r="BS270" s="25"/>
      <c r="BT270" s="25"/>
      <c r="BU270" s="25"/>
      <c r="BV270" s="25"/>
    </row>
    <row r="271" spans="12:74" ht="16.5" customHeight="1">
      <c r="L271" s="3"/>
      <c r="M271" s="4"/>
      <c r="AC271" s="60"/>
      <c r="AD271" s="61"/>
      <c r="AQ271" s="4"/>
      <c r="BC271" s="3"/>
      <c r="BD271" s="4"/>
      <c r="BK271" s="25"/>
      <c r="BL271" s="25"/>
      <c r="BM271" s="25"/>
      <c r="BN271" s="25"/>
      <c r="BO271" s="25"/>
      <c r="BP271" s="25"/>
      <c r="BQ271" s="25"/>
      <c r="BR271" s="25"/>
      <c r="BS271" s="25"/>
      <c r="BT271" s="25"/>
      <c r="BU271" s="25"/>
      <c r="BV271" s="25"/>
    </row>
    <row r="272" spans="12:74" ht="16.5" customHeight="1">
      <c r="L272" s="3"/>
      <c r="M272" s="4"/>
      <c r="AC272" s="60"/>
      <c r="AD272" s="61"/>
      <c r="AQ272" s="4"/>
      <c r="BC272" s="3"/>
      <c r="BD272" s="4"/>
      <c r="BK272" s="25"/>
      <c r="BL272" s="25"/>
      <c r="BM272" s="25"/>
      <c r="BN272" s="25"/>
      <c r="BO272" s="25"/>
      <c r="BP272" s="25"/>
      <c r="BQ272" s="25"/>
      <c r="BR272" s="25"/>
      <c r="BS272" s="25"/>
      <c r="BT272" s="25"/>
      <c r="BU272" s="25"/>
      <c r="BV272" s="25"/>
    </row>
    <row r="273" spans="12:74" ht="16.5" customHeight="1">
      <c r="L273" s="3"/>
      <c r="M273" s="4"/>
      <c r="AC273" s="60"/>
      <c r="AD273" s="61"/>
      <c r="AQ273" s="4"/>
      <c r="BC273" s="3"/>
      <c r="BD273" s="4"/>
      <c r="BK273" s="25"/>
      <c r="BL273" s="25"/>
      <c r="BM273" s="25"/>
      <c r="BN273" s="25"/>
      <c r="BO273" s="25"/>
      <c r="BP273" s="25"/>
      <c r="BQ273" s="25"/>
      <c r="BR273" s="25"/>
      <c r="BS273" s="25"/>
      <c r="BT273" s="25"/>
      <c r="BU273" s="25"/>
      <c r="BV273" s="25"/>
    </row>
    <row r="274" spans="12:74" ht="16.5" customHeight="1">
      <c r="L274" s="3"/>
      <c r="M274" s="4"/>
      <c r="AC274" s="60"/>
      <c r="AD274" s="61"/>
      <c r="AQ274" s="4"/>
      <c r="BC274" s="3"/>
      <c r="BD274" s="4"/>
      <c r="BK274" s="25"/>
      <c r="BL274" s="25"/>
      <c r="BM274" s="25"/>
      <c r="BN274" s="25"/>
      <c r="BO274" s="25"/>
      <c r="BP274" s="25"/>
      <c r="BQ274" s="25"/>
      <c r="BR274" s="25"/>
      <c r="BS274" s="25"/>
      <c r="BT274" s="25"/>
      <c r="BU274" s="25"/>
      <c r="BV274" s="25"/>
    </row>
    <row r="275" spans="12:74" ht="16.5" customHeight="1">
      <c r="L275" s="3"/>
      <c r="M275" s="4"/>
      <c r="AC275" s="60"/>
      <c r="AD275" s="61"/>
      <c r="AQ275" s="4"/>
      <c r="BC275" s="3"/>
      <c r="BD275" s="4"/>
      <c r="BK275" s="25"/>
      <c r="BL275" s="25"/>
      <c r="BM275" s="25"/>
      <c r="BN275" s="25"/>
      <c r="BO275" s="25"/>
      <c r="BP275" s="25"/>
      <c r="BQ275" s="25"/>
      <c r="BR275" s="25"/>
      <c r="BS275" s="25"/>
      <c r="BT275" s="25"/>
      <c r="BU275" s="25"/>
      <c r="BV275" s="25"/>
    </row>
    <row r="276" spans="12:74" ht="16.5" customHeight="1">
      <c r="L276" s="3"/>
      <c r="M276" s="4"/>
      <c r="AC276" s="3"/>
      <c r="AD276" s="4"/>
      <c r="AQ276" s="4"/>
      <c r="BC276" s="3"/>
      <c r="BD276" s="4"/>
      <c r="BK276" s="25"/>
      <c r="BL276" s="25"/>
      <c r="BM276" s="25"/>
      <c r="BN276" s="25"/>
      <c r="BO276" s="25"/>
      <c r="BP276" s="25"/>
      <c r="BQ276" s="25"/>
      <c r="BR276" s="25"/>
      <c r="BS276" s="25"/>
      <c r="BT276" s="25"/>
      <c r="BU276" s="25"/>
      <c r="BV276" s="25"/>
    </row>
    <row r="277" spans="12:74" ht="16.5" customHeight="1">
      <c r="L277" s="3"/>
      <c r="M277" s="4"/>
      <c r="AC277" s="3"/>
      <c r="AD277" s="4"/>
      <c r="AQ277" s="4"/>
      <c r="BC277" s="3"/>
      <c r="BD277" s="4"/>
      <c r="BK277" s="25"/>
      <c r="BL277" s="25"/>
      <c r="BM277" s="25"/>
      <c r="BN277" s="25"/>
      <c r="BO277" s="25"/>
      <c r="BP277" s="25"/>
      <c r="BQ277" s="25"/>
      <c r="BR277" s="25"/>
      <c r="BS277" s="25"/>
      <c r="BT277" s="25"/>
      <c r="BU277" s="25"/>
      <c r="BV277" s="25"/>
    </row>
    <row r="278" spans="12:74" ht="16.5" customHeight="1">
      <c r="L278" s="3"/>
      <c r="M278" s="4"/>
      <c r="AC278" s="3"/>
      <c r="AD278" s="4"/>
      <c r="AQ278" s="4"/>
      <c r="BC278" s="3"/>
      <c r="BD278" s="4"/>
      <c r="BK278" s="25"/>
      <c r="BL278" s="25"/>
      <c r="BM278" s="25"/>
      <c r="BN278" s="25"/>
      <c r="BO278" s="25"/>
      <c r="BP278" s="25"/>
      <c r="BQ278" s="25"/>
      <c r="BR278" s="25"/>
      <c r="BS278" s="25"/>
      <c r="BT278" s="25"/>
      <c r="BU278" s="25"/>
      <c r="BV278" s="25"/>
    </row>
    <row r="279" spans="12:74" ht="16.5" customHeight="1">
      <c r="L279" s="3"/>
      <c r="M279" s="4"/>
      <c r="AC279" s="3"/>
      <c r="AD279" s="4"/>
      <c r="AQ279" s="4"/>
      <c r="BC279" s="3"/>
      <c r="BD279" s="4"/>
      <c r="BK279" s="25"/>
      <c r="BL279" s="25"/>
      <c r="BM279" s="25"/>
      <c r="BN279" s="25"/>
      <c r="BO279" s="25"/>
      <c r="BP279" s="25"/>
      <c r="BQ279" s="25"/>
      <c r="BR279" s="25"/>
      <c r="BS279" s="25"/>
      <c r="BT279" s="25"/>
      <c r="BU279" s="25"/>
      <c r="BV279" s="25"/>
    </row>
    <row r="280" spans="12:74" ht="16.5" customHeight="1">
      <c r="L280" s="3"/>
      <c r="M280" s="4"/>
      <c r="AC280" s="3"/>
      <c r="AD280" s="4"/>
      <c r="AQ280" s="4"/>
      <c r="BC280" s="3"/>
      <c r="BD280" s="4"/>
      <c r="BK280" s="25"/>
      <c r="BL280" s="25"/>
      <c r="BM280" s="25"/>
      <c r="BN280" s="25"/>
      <c r="BO280" s="25"/>
      <c r="BP280" s="25"/>
      <c r="BQ280" s="25"/>
      <c r="BR280" s="25"/>
      <c r="BS280" s="25"/>
      <c r="BT280" s="25"/>
      <c r="BU280" s="25"/>
      <c r="BV280" s="25"/>
    </row>
    <row r="281" spans="12:74" ht="16.5" customHeight="1">
      <c r="L281" s="3"/>
      <c r="M281" s="4"/>
      <c r="AC281" s="3"/>
      <c r="AD281" s="4"/>
      <c r="AQ281" s="4"/>
      <c r="BC281" s="3"/>
      <c r="BD281" s="4"/>
      <c r="BK281" s="25"/>
      <c r="BL281" s="25"/>
      <c r="BM281" s="25"/>
      <c r="BN281" s="25"/>
      <c r="BO281" s="25"/>
      <c r="BP281" s="25"/>
      <c r="BQ281" s="25"/>
      <c r="BR281" s="25"/>
      <c r="BS281" s="25"/>
      <c r="BT281" s="25"/>
      <c r="BU281" s="25"/>
      <c r="BV281" s="25"/>
    </row>
    <row r="282" spans="12:74" ht="16.5" customHeight="1">
      <c r="L282" s="3"/>
      <c r="M282" s="4"/>
      <c r="AC282" s="3"/>
      <c r="AD282" s="4"/>
      <c r="AQ282" s="4"/>
      <c r="BC282" s="3"/>
      <c r="BD282" s="4"/>
      <c r="BK282" s="25"/>
      <c r="BL282" s="25"/>
      <c r="BM282" s="25"/>
      <c r="BN282" s="25"/>
      <c r="BO282" s="25"/>
      <c r="BP282" s="25"/>
      <c r="BQ282" s="25"/>
      <c r="BR282" s="25"/>
      <c r="BS282" s="25"/>
      <c r="BT282" s="25"/>
      <c r="BU282" s="25"/>
      <c r="BV282" s="25"/>
    </row>
    <row r="283" spans="12:74" ht="16.5" customHeight="1">
      <c r="L283" s="3"/>
      <c r="M283" s="4"/>
      <c r="AC283" s="3"/>
      <c r="AD283" s="4"/>
      <c r="AQ283" s="4"/>
      <c r="BC283" s="3"/>
      <c r="BD283" s="4"/>
      <c r="BK283" s="25"/>
      <c r="BL283" s="25"/>
      <c r="BM283" s="25"/>
      <c r="BN283" s="25"/>
      <c r="BO283" s="25"/>
      <c r="BP283" s="25"/>
      <c r="BQ283" s="25"/>
      <c r="BR283" s="25"/>
      <c r="BS283" s="25"/>
      <c r="BT283" s="25"/>
      <c r="BU283" s="25"/>
      <c r="BV283" s="25"/>
    </row>
    <row r="284" spans="12:74" ht="16.5" customHeight="1">
      <c r="L284" s="3"/>
      <c r="M284" s="4"/>
      <c r="AC284" s="3"/>
      <c r="AD284" s="4"/>
      <c r="AQ284" s="4"/>
      <c r="BC284" s="3"/>
      <c r="BD284" s="4"/>
      <c r="BK284" s="25"/>
      <c r="BL284" s="25"/>
      <c r="BM284" s="25"/>
      <c r="BN284" s="25"/>
      <c r="BO284" s="25"/>
      <c r="BP284" s="25"/>
      <c r="BQ284" s="25"/>
      <c r="BR284" s="25"/>
      <c r="BS284" s="25"/>
      <c r="BT284" s="25"/>
      <c r="BU284" s="25"/>
      <c r="BV284" s="25"/>
    </row>
    <row r="285" spans="12:74" ht="16.5" customHeight="1">
      <c r="L285" s="3"/>
      <c r="M285" s="4"/>
      <c r="N285" t="s">
        <v>254</v>
      </c>
      <c r="AC285" s="3"/>
      <c r="AD285" s="4"/>
      <c r="AQ285" s="4"/>
      <c r="BC285" s="3"/>
      <c r="BD285" s="4"/>
      <c r="BK285" s="25"/>
      <c r="BL285" s="25"/>
      <c r="BM285" s="25"/>
      <c r="BN285" s="25"/>
      <c r="BO285" s="25"/>
      <c r="BP285" s="25"/>
      <c r="BQ285" s="25"/>
      <c r="BR285" s="25"/>
      <c r="BS285" s="25"/>
      <c r="BT285" s="25"/>
      <c r="BU285" s="25"/>
      <c r="BV285" s="25"/>
    </row>
    <row r="286" spans="12:74" ht="16.5" customHeight="1">
      <c r="L286" s="3"/>
      <c r="M286" s="4"/>
      <c r="AC286" s="3"/>
      <c r="AD286" s="4"/>
      <c r="AQ286" s="4"/>
      <c r="BC286" s="3"/>
      <c r="BD286" s="4"/>
      <c r="BK286" s="25"/>
      <c r="BL286" s="25"/>
      <c r="BM286" s="25"/>
      <c r="BN286" s="25"/>
      <c r="BO286" s="25"/>
      <c r="BP286" s="25"/>
      <c r="BQ286" s="25"/>
      <c r="BR286" s="25"/>
      <c r="BS286" s="25"/>
      <c r="BT286" s="25"/>
      <c r="BU286" s="25"/>
      <c r="BV286" s="25"/>
    </row>
    <row r="287" spans="12:74" ht="16.5" customHeight="1">
      <c r="L287" s="3"/>
      <c r="M287" s="4"/>
      <c r="AC287" s="3"/>
      <c r="AD287" s="4"/>
      <c r="AQ287" s="4"/>
      <c r="BC287" s="3"/>
      <c r="BD287" s="4"/>
      <c r="BK287" s="25"/>
      <c r="BL287" s="25"/>
      <c r="BM287" s="25"/>
      <c r="BN287" s="25"/>
      <c r="BO287" s="25"/>
      <c r="BP287" s="25"/>
      <c r="BQ287" s="25"/>
      <c r="BR287" s="25"/>
      <c r="BS287" s="25"/>
      <c r="BT287" s="25"/>
      <c r="BU287" s="25"/>
      <c r="BV287" s="25"/>
    </row>
    <row r="288" spans="12:74" ht="16.5" customHeight="1">
      <c r="L288" s="3"/>
      <c r="M288" s="4"/>
      <c r="AC288" s="3"/>
      <c r="AD288" s="4"/>
      <c r="AQ288" s="4"/>
      <c r="BC288" s="3"/>
      <c r="BD288" s="4"/>
      <c r="BK288" s="25"/>
      <c r="BL288" s="25"/>
      <c r="BM288" s="25"/>
      <c r="BN288" s="25"/>
      <c r="BO288" s="25"/>
      <c r="BP288" s="25"/>
      <c r="BQ288" s="25"/>
      <c r="BR288" s="25"/>
      <c r="BS288" s="25"/>
      <c r="BT288" s="25"/>
      <c r="BU288" s="25"/>
      <c r="BV288" s="25"/>
    </row>
    <row r="289" spans="12:74" ht="16.5" customHeight="1">
      <c r="L289" s="3"/>
      <c r="M289" s="4"/>
      <c r="N289" s="48" t="s">
        <v>255</v>
      </c>
      <c r="AC289" s="3"/>
      <c r="AD289" s="4"/>
      <c r="AQ289" s="4"/>
      <c r="BC289" s="3"/>
      <c r="BD289" s="4"/>
      <c r="BK289" s="25"/>
      <c r="BL289" s="25"/>
      <c r="BM289" s="25"/>
      <c r="BN289" s="25"/>
      <c r="BO289" s="25"/>
      <c r="BP289" s="25"/>
      <c r="BQ289" s="25"/>
      <c r="BR289" s="25"/>
      <c r="BS289" s="25"/>
      <c r="BT289" s="25"/>
      <c r="BU289" s="25"/>
      <c r="BV289" s="25"/>
    </row>
    <row r="290" spans="12:74" ht="16.5" customHeight="1">
      <c r="L290" s="3"/>
      <c r="M290" s="4"/>
      <c r="AC290" s="3"/>
      <c r="AD290" s="4"/>
      <c r="AQ290" s="4"/>
      <c r="BC290" s="3"/>
      <c r="BD290" s="4"/>
      <c r="BK290" s="25"/>
      <c r="BL290" s="25"/>
      <c r="BM290" s="25"/>
      <c r="BN290" s="25"/>
      <c r="BO290" s="25"/>
      <c r="BP290" s="25"/>
      <c r="BQ290" s="25"/>
      <c r="BR290" s="25"/>
      <c r="BS290" s="25"/>
      <c r="BT290" s="25"/>
      <c r="BU290" s="25"/>
      <c r="BV290" s="25"/>
    </row>
    <row r="291" spans="12:74" ht="16.5" customHeight="1">
      <c r="L291" s="3"/>
      <c r="M291" s="4"/>
      <c r="AC291" s="3"/>
      <c r="AD291" s="4"/>
      <c r="AQ291" s="4"/>
      <c r="BC291" s="3"/>
      <c r="BD291" s="4"/>
      <c r="BK291" s="25"/>
      <c r="BL291" s="25"/>
      <c r="BM291" s="25"/>
      <c r="BN291" s="25"/>
      <c r="BO291" s="25"/>
      <c r="BP291" s="25"/>
      <c r="BQ291" s="25"/>
      <c r="BR291" s="25"/>
      <c r="BS291" s="25"/>
      <c r="BT291" s="25"/>
      <c r="BU291" s="25"/>
      <c r="BV291" s="25"/>
    </row>
    <row r="292" spans="12:74" ht="16.5" customHeight="1">
      <c r="L292" s="3"/>
      <c r="M292" s="4"/>
      <c r="AC292" s="3"/>
      <c r="AD292" s="4"/>
      <c r="AQ292" s="4"/>
      <c r="BC292" s="3"/>
      <c r="BD292" s="4"/>
      <c r="BK292" s="25"/>
      <c r="BL292" s="25"/>
      <c r="BM292" s="25"/>
      <c r="BN292" s="25"/>
      <c r="BO292" s="25"/>
      <c r="BP292" s="25"/>
      <c r="BQ292" s="25"/>
      <c r="BR292" s="25"/>
      <c r="BS292" s="25"/>
      <c r="BT292" s="25"/>
      <c r="BU292" s="25"/>
      <c r="BV292" s="25"/>
    </row>
    <row r="293" spans="12:74" ht="16.5" customHeight="1">
      <c r="L293" s="3"/>
      <c r="M293" s="4"/>
      <c r="AC293" s="3"/>
      <c r="AD293" s="4"/>
      <c r="AQ293" s="4"/>
      <c r="BC293" s="3"/>
      <c r="BD293" s="4"/>
      <c r="BK293" s="25"/>
      <c r="BL293" s="25"/>
      <c r="BM293" s="25"/>
      <c r="BN293" s="25"/>
      <c r="BO293" s="25"/>
      <c r="BP293" s="25"/>
      <c r="BQ293" s="25"/>
      <c r="BR293" s="25"/>
      <c r="BS293" s="25"/>
      <c r="BT293" s="25"/>
      <c r="BU293" s="25"/>
      <c r="BV293" s="25"/>
    </row>
    <row r="294" spans="12:74" ht="16.5" customHeight="1">
      <c r="L294" s="3"/>
      <c r="M294" s="4"/>
      <c r="AC294" s="3"/>
      <c r="AD294" s="4"/>
      <c r="AQ294" s="4"/>
      <c r="BC294" s="3"/>
      <c r="BD294" s="4"/>
      <c r="BK294" s="25"/>
      <c r="BL294" s="25"/>
      <c r="BM294" s="25"/>
      <c r="BN294" s="25"/>
      <c r="BO294" s="25"/>
      <c r="BP294" s="25"/>
      <c r="BQ294" s="25"/>
      <c r="BR294" s="25"/>
      <c r="BS294" s="25"/>
      <c r="BT294" s="25"/>
      <c r="BU294" s="25"/>
      <c r="BV294" s="25"/>
    </row>
    <row r="295" spans="12:74" ht="16.5" customHeight="1">
      <c r="L295" s="3"/>
      <c r="M295" s="4"/>
      <c r="AC295" s="3"/>
      <c r="AD295" s="4"/>
      <c r="AQ295" s="4"/>
      <c r="BC295" s="3"/>
      <c r="BD295" s="4"/>
      <c r="BK295" s="25"/>
      <c r="BL295" s="25"/>
      <c r="BM295" s="25"/>
      <c r="BN295" s="25"/>
      <c r="BO295" s="25"/>
      <c r="BP295" s="25"/>
      <c r="BQ295" s="25"/>
      <c r="BR295" s="25"/>
      <c r="BS295" s="25"/>
      <c r="BT295" s="25"/>
      <c r="BU295" s="25"/>
      <c r="BV295" s="25"/>
    </row>
    <row r="296" spans="12:74" ht="16.5" customHeight="1">
      <c r="L296" s="3"/>
      <c r="M296" s="4"/>
      <c r="AC296" s="3"/>
      <c r="AD296" s="4"/>
      <c r="AQ296" s="4"/>
      <c r="BC296" s="3"/>
      <c r="BD296" s="4"/>
      <c r="BK296" s="25"/>
      <c r="BL296" s="25"/>
      <c r="BM296" s="25"/>
      <c r="BN296" s="25"/>
      <c r="BO296" s="25"/>
      <c r="BP296" s="25"/>
      <c r="BQ296" s="25"/>
      <c r="BR296" s="25"/>
      <c r="BS296" s="25"/>
      <c r="BT296" s="25"/>
      <c r="BU296" s="25"/>
      <c r="BV296" s="25"/>
    </row>
    <row r="297" spans="12:74" ht="16.5" customHeight="1">
      <c r="L297" s="3"/>
      <c r="M297" s="4"/>
      <c r="AC297" s="60"/>
      <c r="AD297" s="61"/>
      <c r="AQ297" s="4"/>
      <c r="BC297" s="3"/>
      <c r="BD297" s="4"/>
      <c r="BK297" s="25"/>
      <c r="BL297" s="25"/>
      <c r="BM297" s="25"/>
      <c r="BN297" s="25"/>
      <c r="BO297" s="25"/>
      <c r="BP297" s="25"/>
      <c r="BQ297" s="25"/>
      <c r="BR297" s="25"/>
      <c r="BS297" s="25"/>
      <c r="BT297" s="25"/>
      <c r="BU297" s="25"/>
      <c r="BV297" s="25"/>
    </row>
    <row r="298" spans="12:74" ht="16.5" customHeight="1">
      <c r="L298" s="3"/>
      <c r="M298" s="4"/>
      <c r="AC298" s="60"/>
      <c r="AD298" s="61"/>
      <c r="AQ298" s="4"/>
      <c r="BC298" s="3"/>
      <c r="BD298" s="4"/>
      <c r="BK298" s="25"/>
      <c r="BL298" s="25"/>
      <c r="BM298" s="25"/>
      <c r="BN298" s="25"/>
      <c r="BO298" s="25"/>
      <c r="BP298" s="25"/>
      <c r="BQ298" s="25"/>
      <c r="BR298" s="25"/>
      <c r="BS298" s="25"/>
      <c r="BT298" s="25"/>
      <c r="BU298" s="25"/>
      <c r="BV298" s="25"/>
    </row>
    <row r="299" spans="12:74" ht="16.5" customHeight="1">
      <c r="L299" s="3"/>
      <c r="M299" s="4"/>
      <c r="AC299" s="60"/>
      <c r="AD299" s="61"/>
      <c r="AQ299" s="4"/>
      <c r="BC299" s="3"/>
      <c r="BD299" s="4"/>
      <c r="BK299" s="25"/>
      <c r="BL299" s="25"/>
      <c r="BM299" s="25"/>
      <c r="BN299" s="25"/>
      <c r="BO299" s="25"/>
      <c r="BP299" s="25"/>
      <c r="BQ299" s="25"/>
      <c r="BR299" s="25"/>
      <c r="BS299" s="25"/>
      <c r="BT299" s="25"/>
      <c r="BU299" s="25"/>
      <c r="BV299" s="25"/>
    </row>
    <row r="300" spans="12:74" ht="16.5" customHeight="1">
      <c r="L300" s="3"/>
      <c r="M300" s="4"/>
      <c r="AC300" s="60"/>
      <c r="AD300" s="61"/>
      <c r="AQ300" s="4"/>
      <c r="BC300" s="3"/>
      <c r="BD300" s="4"/>
      <c r="BK300" s="25"/>
      <c r="BL300" s="25"/>
      <c r="BM300" s="25"/>
      <c r="BN300" s="25"/>
      <c r="BO300" s="25"/>
      <c r="BP300" s="25"/>
      <c r="BQ300" s="25"/>
      <c r="BR300" s="25"/>
      <c r="BS300" s="25"/>
      <c r="BT300" s="25"/>
      <c r="BU300" s="25"/>
      <c r="BV300" s="25"/>
    </row>
    <row r="301" spans="12:74" ht="16.5" customHeight="1">
      <c r="BK301" s="25"/>
      <c r="BL301" s="25"/>
      <c r="BM301" s="25"/>
      <c r="BN301" s="25"/>
      <c r="BO301" s="25"/>
      <c r="BP301" s="25"/>
      <c r="BQ301" s="25"/>
      <c r="BR301" s="25"/>
      <c r="BS301" s="25"/>
      <c r="BT301" s="25"/>
      <c r="BU301" s="25"/>
      <c r="BV301" s="25"/>
    </row>
    <row r="302" spans="12:74" ht="16.5" customHeight="1">
      <c r="BK302" s="25"/>
      <c r="BL302" s="25"/>
      <c r="BM302" s="25"/>
      <c r="BN302" s="25"/>
      <c r="BO302" s="25"/>
      <c r="BP302" s="25"/>
      <c r="BQ302" s="25"/>
      <c r="BR302" s="25"/>
      <c r="BS302" s="25"/>
      <c r="BT302" s="25"/>
      <c r="BU302" s="25"/>
      <c r="BV302" s="25"/>
    </row>
    <row r="303" spans="12:74" ht="16.5" customHeight="1">
      <c r="BK303" s="25"/>
      <c r="BL303" s="25"/>
      <c r="BM303" s="25"/>
      <c r="BN303" s="25"/>
      <c r="BO303" s="25"/>
      <c r="BP303" s="25"/>
      <c r="BQ303" s="25"/>
      <c r="BR303" s="25"/>
      <c r="BS303" s="25"/>
      <c r="BT303" s="25"/>
      <c r="BU303" s="25"/>
      <c r="BV303" s="25"/>
    </row>
  </sheetData>
  <mergeCells count="3">
    <mergeCell ref="I10:P13"/>
    <mergeCell ref="Z10:AG13"/>
    <mergeCell ref="AZ10:BG13"/>
  </mergeCells>
  <phoneticPr fontId="44"/>
  <pageMargins left="0.70866141732283472" right="0.70866141732283472" top="0.74803149606299213" bottom="0.74803149606299213" header="0.31496062992125984" footer="0.31496062992125984"/>
  <pageSetup paperSize="9" scale="40" fitToHeight="0" orientation="portrait"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V167"/>
  <sheetViews>
    <sheetView view="pageBreakPreview" zoomScaleNormal="100" zoomScaleSheetLayoutView="100" workbookViewId="0">
      <pane ySplit="13" topLeftCell="A17" activePane="bottomLeft" state="frozen"/>
      <selection activeCell="AK165" sqref="AK165"/>
      <selection pane="bottomLeft" activeCell="P24" sqref="P24"/>
    </sheetView>
  </sheetViews>
  <sheetFormatPr defaultColWidth="3.125" defaultRowHeight="16.5" customHeight="1"/>
  <cols>
    <col min="46" max="50" width="3.125" customWidth="1"/>
  </cols>
  <sheetData>
    <row r="1" spans="3:74" ht="9.75" customHeight="1"/>
    <row r="2" spans="3:74" ht="28.5">
      <c r="C2" s="7" t="s">
        <v>1005</v>
      </c>
    </row>
    <row r="3" spans="3:74" ht="18" customHeight="1">
      <c r="C3" s="7"/>
      <c r="H3" t="s">
        <v>235</v>
      </c>
      <c r="W3" t="s">
        <v>236</v>
      </c>
      <c r="AG3" t="s">
        <v>237</v>
      </c>
      <c r="AT3" t="s">
        <v>238</v>
      </c>
      <c r="BF3" t="s">
        <v>239</v>
      </c>
    </row>
    <row r="4" spans="3:74" ht="18" customHeight="1">
      <c r="C4" s="7"/>
      <c r="H4" t="s">
        <v>6</v>
      </c>
      <c r="W4" t="s">
        <v>240</v>
      </c>
      <c r="AG4" t="s">
        <v>241</v>
      </c>
      <c r="AT4" t="s">
        <v>242</v>
      </c>
      <c r="BF4" t="s">
        <v>671</v>
      </c>
    </row>
    <row r="5" spans="3:74" ht="16.5" customHeight="1">
      <c r="BF5" t="s">
        <v>673</v>
      </c>
    </row>
    <row r="6" spans="3:74" ht="16.5" customHeight="1">
      <c r="BF6" t="s">
        <v>672</v>
      </c>
    </row>
    <row r="8" spans="3:74" ht="16.5" customHeight="1">
      <c r="BK8" s="25"/>
      <c r="BL8" s="25"/>
      <c r="BM8" s="25"/>
      <c r="BN8" s="25"/>
      <c r="BO8" s="25"/>
      <c r="BP8" s="25"/>
      <c r="BQ8" s="25"/>
      <c r="BR8" s="25"/>
      <c r="BS8" s="25"/>
      <c r="BT8" s="25"/>
      <c r="BU8" s="25"/>
      <c r="BV8" s="25"/>
    </row>
    <row r="9" spans="3:74" ht="16.5" customHeight="1">
      <c r="BK9" s="25"/>
      <c r="BL9" s="25"/>
      <c r="BM9" s="25"/>
      <c r="BN9" s="25"/>
      <c r="BO9" s="25"/>
      <c r="BP9" s="25"/>
      <c r="BQ9" s="25"/>
      <c r="BR9" s="25"/>
      <c r="BS9" s="25"/>
      <c r="BT9" s="25"/>
      <c r="BU9" s="25"/>
      <c r="BV9" s="25"/>
    </row>
    <row r="10" spans="3:74" ht="16.5" customHeight="1">
      <c r="I10" s="809" t="s">
        <v>3</v>
      </c>
      <c r="J10" s="587"/>
      <c r="K10" s="587"/>
      <c r="L10" s="587"/>
      <c r="M10" s="587"/>
      <c r="N10" s="587"/>
      <c r="O10" s="587"/>
      <c r="P10" s="588"/>
      <c r="Z10" s="809" t="s">
        <v>4</v>
      </c>
      <c r="AA10" s="587"/>
      <c r="AB10" s="587"/>
      <c r="AC10" s="587"/>
      <c r="AD10" s="587"/>
      <c r="AE10" s="587"/>
      <c r="AF10" s="587"/>
      <c r="AG10" s="588"/>
      <c r="AM10" s="6"/>
      <c r="AN10" s="5"/>
      <c r="AO10" s="5"/>
      <c r="AP10" s="5"/>
      <c r="AQ10" s="5"/>
      <c r="AR10" s="5"/>
      <c r="AS10" s="5"/>
      <c r="AT10" s="5"/>
      <c r="AU10" s="5"/>
      <c r="AV10" s="5"/>
      <c r="AW10" s="5"/>
      <c r="AX10" s="5"/>
      <c r="AZ10" s="586" t="s">
        <v>1</v>
      </c>
      <c r="BA10" s="587"/>
      <c r="BB10" s="587"/>
      <c r="BC10" s="587"/>
      <c r="BD10" s="587"/>
      <c r="BE10" s="587"/>
      <c r="BF10" s="587"/>
      <c r="BG10" s="588"/>
      <c r="BK10" s="25"/>
      <c r="BL10" s="25"/>
      <c r="BM10" s="149"/>
      <c r="BN10" s="149"/>
      <c r="BO10" s="149"/>
      <c r="BP10" s="149"/>
      <c r="BQ10" s="149"/>
      <c r="BR10" s="149"/>
      <c r="BS10" s="149"/>
      <c r="BT10" s="149"/>
      <c r="BU10" s="25"/>
      <c r="BV10" s="25"/>
    </row>
    <row r="11" spans="3:74" ht="16.5" customHeight="1">
      <c r="I11" s="593"/>
      <c r="J11" s="594"/>
      <c r="K11" s="594"/>
      <c r="L11" s="594"/>
      <c r="M11" s="594"/>
      <c r="N11" s="594"/>
      <c r="O11" s="594"/>
      <c r="P11" s="595"/>
      <c r="Z11" s="593"/>
      <c r="AA11" s="594"/>
      <c r="AB11" s="594"/>
      <c r="AC11" s="594"/>
      <c r="AD11" s="594"/>
      <c r="AE11" s="594"/>
      <c r="AF11" s="594"/>
      <c r="AG11" s="595"/>
      <c r="AM11" s="5"/>
      <c r="AN11" s="5"/>
      <c r="AO11" s="5"/>
      <c r="AP11" s="5"/>
      <c r="AQ11" s="5"/>
      <c r="AR11" s="5"/>
      <c r="AS11" s="5"/>
      <c r="AT11" s="5"/>
      <c r="AU11" s="5"/>
      <c r="AV11" s="5"/>
      <c r="AW11" s="5"/>
      <c r="AX11" s="5"/>
      <c r="AZ11" s="593"/>
      <c r="BA11" s="594"/>
      <c r="BB11" s="594"/>
      <c r="BC11" s="594"/>
      <c r="BD11" s="594"/>
      <c r="BE11" s="594"/>
      <c r="BF11" s="594"/>
      <c r="BG11" s="595"/>
      <c r="BK11" s="25"/>
      <c r="BL11" s="25"/>
      <c r="BM11" s="149"/>
      <c r="BN11" s="149"/>
      <c r="BO11" s="149"/>
      <c r="BP11" s="149"/>
      <c r="BQ11" s="149"/>
      <c r="BR11" s="149"/>
      <c r="BS11" s="149"/>
      <c r="BT11" s="149"/>
      <c r="BU11" s="25"/>
      <c r="BV11" s="25"/>
    </row>
    <row r="12" spans="3:74" ht="16.5" customHeight="1">
      <c r="I12" s="593"/>
      <c r="J12" s="594"/>
      <c r="K12" s="594"/>
      <c r="L12" s="594"/>
      <c r="M12" s="594"/>
      <c r="N12" s="594"/>
      <c r="O12" s="594"/>
      <c r="P12" s="595"/>
      <c r="Z12" s="593"/>
      <c r="AA12" s="594"/>
      <c r="AB12" s="594"/>
      <c r="AC12" s="594"/>
      <c r="AD12" s="594"/>
      <c r="AE12" s="594"/>
      <c r="AF12" s="594"/>
      <c r="AG12" s="595"/>
      <c r="AM12" s="5"/>
      <c r="AN12" s="5"/>
      <c r="AO12" s="5"/>
      <c r="AP12" s="5"/>
      <c r="AQ12" s="5"/>
      <c r="AR12" s="5"/>
      <c r="AS12" s="5"/>
      <c r="AT12" s="5"/>
      <c r="AU12" s="5"/>
      <c r="AV12" s="5"/>
      <c r="AW12" s="5"/>
      <c r="AX12" s="5"/>
      <c r="AZ12" s="593"/>
      <c r="BA12" s="594"/>
      <c r="BB12" s="594"/>
      <c r="BC12" s="594"/>
      <c r="BD12" s="594"/>
      <c r="BE12" s="594"/>
      <c r="BF12" s="594"/>
      <c r="BG12" s="595"/>
      <c r="BK12" s="25"/>
      <c r="BL12" s="25"/>
      <c r="BM12" s="149"/>
      <c r="BN12" s="149"/>
      <c r="BO12" s="149"/>
      <c r="BP12" s="149"/>
      <c r="BQ12" s="149"/>
      <c r="BR12" s="149"/>
      <c r="BS12" s="149"/>
      <c r="BT12" s="149"/>
      <c r="BU12" s="25"/>
      <c r="BV12" s="25"/>
    </row>
    <row r="13" spans="3:74" ht="16.5" customHeight="1">
      <c r="I13" s="589"/>
      <c r="J13" s="582"/>
      <c r="K13" s="582"/>
      <c r="L13" s="582"/>
      <c r="M13" s="582"/>
      <c r="N13" s="582"/>
      <c r="O13" s="582"/>
      <c r="P13" s="590"/>
      <c r="Z13" s="589"/>
      <c r="AA13" s="582"/>
      <c r="AB13" s="582"/>
      <c r="AC13" s="582"/>
      <c r="AD13" s="582"/>
      <c r="AE13" s="582"/>
      <c r="AF13" s="582"/>
      <c r="AG13" s="590"/>
      <c r="AM13" s="5"/>
      <c r="AN13" s="5"/>
      <c r="AO13" s="5"/>
      <c r="AP13" s="5"/>
      <c r="AQ13" s="5"/>
      <c r="AR13" s="5"/>
      <c r="AS13" s="5"/>
      <c r="AT13" s="5"/>
      <c r="AU13" s="5"/>
      <c r="AV13" s="5"/>
      <c r="AW13" s="5"/>
      <c r="AX13" s="5"/>
      <c r="AZ13" s="589"/>
      <c r="BA13" s="582"/>
      <c r="BB13" s="582"/>
      <c r="BC13" s="582"/>
      <c r="BD13" s="582"/>
      <c r="BE13" s="582"/>
      <c r="BF13" s="582"/>
      <c r="BG13" s="590"/>
      <c r="BK13" s="25"/>
      <c r="BL13" s="25"/>
      <c r="BM13" s="149"/>
      <c r="BN13" s="149"/>
      <c r="BO13" s="149"/>
      <c r="BP13" s="149"/>
      <c r="BQ13" s="149"/>
      <c r="BR13" s="149"/>
      <c r="BS13" s="149"/>
      <c r="BT13" s="149"/>
      <c r="BU13" s="25"/>
      <c r="BV13" s="25"/>
    </row>
    <row r="14" spans="3:74" ht="16.5" customHeight="1">
      <c r="L14" s="1"/>
      <c r="M14" s="2"/>
      <c r="AC14" s="58"/>
      <c r="AD14" s="59"/>
      <c r="AQ14" s="4"/>
      <c r="BC14" s="1"/>
      <c r="BD14" s="2"/>
      <c r="BK14" s="25"/>
      <c r="BL14" s="25"/>
      <c r="BM14" s="25"/>
      <c r="BN14" s="25"/>
      <c r="BO14" s="25"/>
      <c r="BP14" s="25"/>
      <c r="BQ14" s="25"/>
      <c r="BR14" s="25"/>
      <c r="BS14" s="25"/>
      <c r="BT14" s="25"/>
      <c r="BU14" s="25"/>
      <c r="BV14" s="25"/>
    </row>
    <row r="15" spans="3:74" ht="16.5" customHeight="1">
      <c r="L15" s="3"/>
      <c r="M15" s="4"/>
      <c r="AC15" s="60"/>
      <c r="AD15" s="61"/>
      <c r="AQ15" s="4"/>
      <c r="BC15" s="3"/>
      <c r="BD15" s="4"/>
      <c r="BK15" s="25"/>
      <c r="BL15" s="25"/>
      <c r="BM15" s="25"/>
      <c r="BN15" s="25"/>
      <c r="BO15" s="25"/>
      <c r="BP15" s="25"/>
      <c r="BQ15" s="25"/>
      <c r="BR15" s="25"/>
      <c r="BS15" s="25"/>
      <c r="BT15" s="25"/>
      <c r="BU15" s="25"/>
      <c r="BV15" s="25"/>
    </row>
    <row r="16" spans="3:74" ht="16.5" customHeight="1">
      <c r="L16" s="3"/>
      <c r="M16" s="4"/>
      <c r="AC16" s="60"/>
      <c r="AD16" s="61"/>
      <c r="AQ16" s="4"/>
      <c r="BC16" s="3"/>
      <c r="BD16" s="4"/>
      <c r="BK16" s="25"/>
      <c r="BL16" s="25"/>
      <c r="BM16" s="25"/>
      <c r="BN16" s="25"/>
      <c r="BO16" s="25"/>
      <c r="BP16" s="25"/>
      <c r="BQ16" s="25"/>
      <c r="BR16" s="25"/>
      <c r="BS16" s="25"/>
      <c r="BT16" s="25"/>
      <c r="BU16" s="25"/>
      <c r="BV16" s="25"/>
    </row>
    <row r="17" spans="12:74" ht="16.5" customHeight="1">
      <c r="L17" s="3"/>
      <c r="M17" s="4"/>
      <c r="AC17" s="3"/>
      <c r="AD17" s="4"/>
      <c r="AQ17" s="4"/>
      <c r="BC17" s="3"/>
      <c r="BD17" s="4"/>
      <c r="BK17" s="25"/>
      <c r="BL17" s="25"/>
      <c r="BM17" s="25"/>
      <c r="BN17" s="25"/>
      <c r="BO17" s="25"/>
      <c r="BP17" s="25"/>
      <c r="BQ17" s="25"/>
      <c r="BR17" s="25"/>
      <c r="BS17" s="25"/>
      <c r="BT17" s="25"/>
      <c r="BU17" s="25"/>
      <c r="BV17" s="25"/>
    </row>
    <row r="18" spans="12:74" ht="16.5" customHeight="1">
      <c r="L18" s="3"/>
      <c r="M18" s="4"/>
      <c r="AC18" s="3"/>
      <c r="AD18" s="4"/>
      <c r="AQ18" s="4"/>
      <c r="BC18" s="3"/>
      <c r="BD18" s="4"/>
      <c r="BK18" s="25"/>
      <c r="BL18" s="25"/>
      <c r="BM18" s="25"/>
      <c r="BN18" s="25"/>
      <c r="BO18" s="25"/>
      <c r="BP18" s="25"/>
      <c r="BQ18" s="25"/>
      <c r="BR18" s="25"/>
      <c r="BS18" s="25"/>
      <c r="BT18" s="25"/>
      <c r="BU18" s="25"/>
      <c r="BV18" s="25"/>
    </row>
    <row r="19" spans="12:74" ht="16.5" customHeight="1">
      <c r="L19" s="3"/>
      <c r="M19" s="4"/>
      <c r="AC19" s="3"/>
      <c r="AD19" s="4"/>
      <c r="AQ19" s="4"/>
      <c r="BC19" s="3"/>
      <c r="BD19" s="4"/>
      <c r="BK19" s="25"/>
      <c r="BL19" s="25"/>
      <c r="BM19" s="25"/>
      <c r="BN19" s="25"/>
      <c r="BO19" s="25"/>
      <c r="BP19" s="25"/>
      <c r="BQ19" s="25"/>
      <c r="BR19" s="25"/>
      <c r="BS19" s="25"/>
      <c r="BT19" s="25"/>
      <c r="BU19" s="25"/>
      <c r="BV19" s="25"/>
    </row>
    <row r="20" spans="12:74" ht="16.5" customHeight="1">
      <c r="L20" s="3"/>
      <c r="M20" s="4"/>
      <c r="AC20" s="3"/>
      <c r="AD20" s="4"/>
      <c r="AQ20" s="4"/>
      <c r="BC20" s="3"/>
      <c r="BD20" s="4"/>
      <c r="BK20" s="25"/>
      <c r="BL20" s="25"/>
      <c r="BM20" s="25"/>
      <c r="BN20" s="25"/>
      <c r="BO20" s="25"/>
      <c r="BP20" s="25"/>
      <c r="BQ20" s="25"/>
      <c r="BR20" s="25"/>
      <c r="BS20" s="25"/>
      <c r="BT20" s="25"/>
      <c r="BU20" s="25"/>
      <c r="BV20" s="25"/>
    </row>
    <row r="21" spans="12:74" ht="16.5" customHeight="1">
      <c r="L21" s="3"/>
      <c r="M21" s="4"/>
      <c r="AC21" s="3"/>
      <c r="AD21" s="4"/>
      <c r="AQ21" s="4"/>
      <c r="BC21" s="3"/>
      <c r="BD21" s="4"/>
      <c r="BK21" s="25"/>
      <c r="BL21" s="25"/>
      <c r="BM21" s="25"/>
      <c r="BN21" s="25"/>
      <c r="BO21" s="25"/>
      <c r="BP21" s="25"/>
      <c r="BQ21" s="25"/>
      <c r="BR21" s="25"/>
      <c r="BS21" s="25"/>
      <c r="BT21" s="25"/>
      <c r="BU21" s="25"/>
      <c r="BV21" s="25"/>
    </row>
    <row r="22" spans="12:74" ht="16.5" customHeight="1">
      <c r="L22" s="3"/>
      <c r="M22" s="4"/>
      <c r="AC22" s="3"/>
      <c r="AD22" s="4"/>
      <c r="AQ22" s="4"/>
      <c r="BC22" s="3"/>
      <c r="BD22" s="4"/>
      <c r="BK22" s="25"/>
      <c r="BL22" s="25"/>
      <c r="BM22" s="25"/>
      <c r="BN22" s="25"/>
      <c r="BO22" s="25"/>
      <c r="BP22" s="25"/>
      <c r="BQ22" s="25"/>
      <c r="BR22" s="25"/>
      <c r="BS22" s="25"/>
      <c r="BT22" s="25"/>
      <c r="BU22" s="25"/>
      <c r="BV22" s="25"/>
    </row>
    <row r="23" spans="12:74" ht="16.5" customHeight="1">
      <c r="L23" s="3"/>
      <c r="M23" s="4"/>
      <c r="AC23" s="3"/>
      <c r="AD23" s="4"/>
      <c r="AQ23" s="4"/>
      <c r="BC23" s="3"/>
      <c r="BD23" s="4"/>
      <c r="BK23" s="25"/>
      <c r="BL23" s="25"/>
      <c r="BM23" s="25"/>
      <c r="BN23" s="25"/>
      <c r="BO23" s="25"/>
      <c r="BP23" s="25"/>
      <c r="BQ23" s="25"/>
      <c r="BR23" s="25"/>
      <c r="BS23" s="25"/>
      <c r="BT23" s="25"/>
      <c r="BU23" s="25"/>
      <c r="BV23" s="25"/>
    </row>
    <row r="24" spans="12:74" ht="16.5" customHeight="1">
      <c r="L24" s="3"/>
      <c r="M24" s="4"/>
      <c r="AC24" s="3"/>
      <c r="AD24" s="4"/>
      <c r="AQ24" s="4"/>
      <c r="BC24" s="3"/>
      <c r="BD24" s="4"/>
      <c r="BK24" s="25"/>
      <c r="BL24" s="25"/>
      <c r="BM24" s="25"/>
      <c r="BN24" s="25"/>
      <c r="BO24" s="25"/>
      <c r="BP24" s="25"/>
      <c r="BQ24" s="25"/>
      <c r="BR24" s="25"/>
      <c r="BS24" s="25"/>
      <c r="BT24" s="25"/>
      <c r="BU24" s="25"/>
      <c r="BV24" s="25"/>
    </row>
    <row r="25" spans="12:74" ht="16.5" customHeight="1">
      <c r="L25" s="3"/>
      <c r="M25" s="4"/>
      <c r="AC25" s="3"/>
      <c r="AD25" s="4"/>
      <c r="AQ25" s="4"/>
      <c r="BC25" s="3"/>
      <c r="BD25" s="4"/>
      <c r="BK25" s="25"/>
      <c r="BL25" s="25"/>
      <c r="BM25" s="25"/>
      <c r="BN25" s="25"/>
      <c r="BO25" s="25"/>
      <c r="BP25" s="25"/>
      <c r="BQ25" s="25"/>
      <c r="BR25" s="25"/>
      <c r="BS25" s="25"/>
      <c r="BT25" s="25"/>
      <c r="BU25" s="25"/>
      <c r="BV25" s="25"/>
    </row>
    <row r="26" spans="12:74" ht="16.5" customHeight="1">
      <c r="L26" s="3"/>
      <c r="M26" s="4"/>
      <c r="AC26" s="3"/>
      <c r="AD26" s="4"/>
      <c r="AQ26" s="4"/>
      <c r="BC26" s="3"/>
      <c r="BD26" s="4"/>
      <c r="BK26" s="25"/>
      <c r="BL26" s="25"/>
      <c r="BM26" s="25"/>
      <c r="BN26" s="25"/>
      <c r="BO26" s="25"/>
      <c r="BP26" s="25"/>
      <c r="BQ26" s="25"/>
      <c r="BR26" s="25"/>
      <c r="BS26" s="25"/>
      <c r="BT26" s="25"/>
      <c r="BU26" s="25"/>
      <c r="BV26" s="25"/>
    </row>
    <row r="27" spans="12:74" ht="16.5" customHeight="1">
      <c r="L27" s="3"/>
      <c r="M27" s="4"/>
      <c r="AC27" s="3"/>
      <c r="AD27" s="4"/>
      <c r="AQ27" s="4"/>
      <c r="BC27" s="3"/>
      <c r="BD27" s="4"/>
      <c r="BK27" s="25"/>
      <c r="BL27" s="25"/>
      <c r="BM27" s="25"/>
      <c r="BN27" s="25"/>
      <c r="BO27" s="25"/>
      <c r="BP27" s="25"/>
      <c r="BQ27" s="25"/>
      <c r="BR27" s="25"/>
      <c r="BS27" s="25"/>
      <c r="BT27" s="25"/>
      <c r="BU27" s="25"/>
      <c r="BV27" s="25"/>
    </row>
    <row r="28" spans="12:74" ht="16.5" customHeight="1">
      <c r="L28" s="3"/>
      <c r="M28" s="4"/>
      <c r="AC28" s="3"/>
      <c r="AD28" s="4"/>
      <c r="AQ28" s="4"/>
      <c r="BC28" s="3"/>
      <c r="BD28" s="4"/>
      <c r="BK28" s="25"/>
      <c r="BL28" s="25"/>
      <c r="BM28" s="25"/>
      <c r="BN28" s="25"/>
      <c r="BO28" s="25"/>
      <c r="BP28" s="25"/>
      <c r="BQ28" s="25"/>
      <c r="BR28" s="25"/>
      <c r="BS28" s="25"/>
      <c r="BT28" s="25"/>
      <c r="BU28" s="25"/>
      <c r="BV28" s="25"/>
    </row>
    <row r="29" spans="12:74" ht="16.5" customHeight="1">
      <c r="L29" s="3"/>
      <c r="M29" s="4"/>
      <c r="AC29" s="3"/>
      <c r="AD29" s="4"/>
      <c r="AQ29" s="4"/>
      <c r="BC29" s="3"/>
      <c r="BD29" s="4"/>
      <c r="BK29" s="25"/>
      <c r="BL29" s="25"/>
      <c r="BM29" s="25"/>
      <c r="BN29" s="25"/>
      <c r="BO29" s="25"/>
      <c r="BP29" s="25"/>
      <c r="BQ29" s="25"/>
      <c r="BR29" s="25"/>
      <c r="BS29" s="25"/>
      <c r="BT29" s="25"/>
      <c r="BU29" s="25"/>
      <c r="BV29" s="25"/>
    </row>
    <row r="30" spans="12:74" ht="16.5" customHeight="1">
      <c r="L30" s="3"/>
      <c r="M30" s="4"/>
      <c r="AC30" s="3"/>
      <c r="AD30" s="4"/>
      <c r="AQ30" s="4"/>
      <c r="BC30" s="3"/>
      <c r="BD30" s="4"/>
      <c r="BK30" s="25"/>
      <c r="BL30" s="25"/>
      <c r="BM30" s="25"/>
      <c r="BN30" s="25"/>
      <c r="BO30" s="25"/>
      <c r="BP30" s="25"/>
      <c r="BQ30" s="25"/>
      <c r="BR30" s="25"/>
      <c r="BS30" s="25"/>
      <c r="BT30" s="25"/>
      <c r="BU30" s="25"/>
      <c r="BV30" s="25"/>
    </row>
    <row r="31" spans="12:74" ht="16.5" customHeight="1">
      <c r="L31" s="3"/>
      <c r="M31" s="4"/>
      <c r="AC31" s="3"/>
      <c r="AD31" s="4"/>
      <c r="AE31" s="49"/>
      <c r="AQ31" s="4"/>
      <c r="BC31" s="3"/>
      <c r="BD31" s="4"/>
      <c r="BK31" s="25"/>
      <c r="BL31" s="25"/>
      <c r="BM31" s="25"/>
      <c r="BN31" s="25"/>
      <c r="BO31" s="25"/>
      <c r="BP31" s="25"/>
      <c r="BQ31" s="25"/>
      <c r="BR31" s="25"/>
      <c r="BS31" s="25"/>
      <c r="BT31" s="25"/>
      <c r="BU31" s="25"/>
      <c r="BV31" s="25"/>
    </row>
    <row r="32" spans="12:74" ht="16.5" customHeight="1">
      <c r="L32" s="3"/>
      <c r="M32" s="4"/>
      <c r="AC32" s="3"/>
      <c r="AD32" s="4"/>
      <c r="AQ32" s="4"/>
      <c r="BC32" s="3"/>
      <c r="BD32" s="4"/>
      <c r="BK32" s="25"/>
      <c r="BL32" s="25"/>
      <c r="BM32" s="25"/>
      <c r="BN32" s="25"/>
      <c r="BO32" s="25"/>
      <c r="BP32" s="25"/>
      <c r="BQ32" s="25"/>
      <c r="BR32" s="25"/>
      <c r="BS32" s="25"/>
      <c r="BT32" s="25"/>
      <c r="BU32" s="25"/>
      <c r="BV32" s="25"/>
    </row>
    <row r="33" spans="12:74" ht="16.5" customHeight="1">
      <c r="L33" s="3"/>
      <c r="M33" s="4"/>
      <c r="AC33" s="3"/>
      <c r="AD33" s="4"/>
      <c r="AJ33" t="s">
        <v>66</v>
      </c>
      <c r="AQ33" s="4"/>
      <c r="BC33" s="3"/>
      <c r="BD33" s="4"/>
      <c r="BK33" s="25"/>
      <c r="BL33" s="25"/>
      <c r="BM33" s="25"/>
      <c r="BN33" s="25"/>
      <c r="BO33" s="25"/>
      <c r="BP33" s="25"/>
      <c r="BQ33" s="25"/>
      <c r="BR33" s="25"/>
      <c r="BS33" s="25"/>
      <c r="BT33" s="25"/>
      <c r="BU33" s="25"/>
      <c r="BV33" s="25"/>
    </row>
    <row r="34" spans="12:74" ht="16.5" customHeight="1">
      <c r="L34" s="3"/>
      <c r="M34" s="4"/>
      <c r="AC34" s="3"/>
      <c r="AD34" s="4"/>
      <c r="AQ34" s="4"/>
      <c r="BC34" s="3"/>
      <c r="BD34" s="4"/>
      <c r="BK34" s="25"/>
      <c r="BL34" s="25"/>
      <c r="BM34" s="25"/>
      <c r="BN34" s="25"/>
      <c r="BO34" s="25"/>
      <c r="BP34" s="25"/>
      <c r="BQ34" s="25"/>
      <c r="BR34" s="25"/>
      <c r="BS34" s="25"/>
      <c r="BT34" s="25"/>
      <c r="BU34" s="25"/>
      <c r="BV34" s="25"/>
    </row>
    <row r="35" spans="12:74" ht="16.5" customHeight="1">
      <c r="L35" s="3"/>
      <c r="M35" s="4"/>
      <c r="AC35" s="3"/>
      <c r="AD35" s="4"/>
      <c r="AQ35" s="4"/>
      <c r="BC35" s="3"/>
      <c r="BD35" s="4"/>
      <c r="BK35" s="25"/>
      <c r="BL35" s="25"/>
      <c r="BM35" s="25"/>
      <c r="BN35" s="25"/>
      <c r="BO35" s="25"/>
      <c r="BP35" s="25"/>
      <c r="BQ35" s="25"/>
      <c r="BR35" s="25"/>
      <c r="BS35" s="25"/>
      <c r="BT35" s="25"/>
      <c r="BU35" s="25"/>
      <c r="BV35" s="25"/>
    </row>
    <row r="36" spans="12:74" ht="16.5" customHeight="1">
      <c r="L36" s="3"/>
      <c r="M36" s="4"/>
      <c r="AC36" s="3"/>
      <c r="AD36" s="4"/>
      <c r="AQ36" s="4"/>
      <c r="BC36" s="3"/>
      <c r="BD36" s="4"/>
      <c r="BK36" s="25"/>
      <c r="BL36" s="25"/>
      <c r="BM36" s="25"/>
      <c r="BN36" s="25"/>
      <c r="BO36" s="25"/>
      <c r="BP36" s="25"/>
      <c r="BQ36" s="25"/>
      <c r="BR36" s="25"/>
      <c r="BS36" s="25"/>
      <c r="BT36" s="25"/>
      <c r="BU36" s="25"/>
      <c r="BV36" s="25"/>
    </row>
    <row r="37" spans="12:74" ht="16.5" customHeight="1">
      <c r="L37" s="3"/>
      <c r="M37" s="4"/>
      <c r="AC37" s="3"/>
      <c r="AD37" s="4"/>
      <c r="AQ37" s="4"/>
      <c r="BC37" s="3"/>
      <c r="BD37" s="4"/>
      <c r="BK37" s="25"/>
      <c r="BL37" s="25"/>
      <c r="BM37" s="25"/>
      <c r="BN37" s="25"/>
      <c r="BO37" s="25"/>
      <c r="BP37" s="25"/>
      <c r="BQ37" s="25"/>
      <c r="BR37" s="25"/>
      <c r="BS37" s="25"/>
      <c r="BT37" s="25"/>
      <c r="BU37" s="25"/>
      <c r="BV37" s="25"/>
    </row>
    <row r="38" spans="12:74" ht="16.5" customHeight="1">
      <c r="L38" s="3"/>
      <c r="M38" s="4"/>
      <c r="AC38" s="3"/>
      <c r="AD38" s="4"/>
      <c r="AQ38" s="4"/>
      <c r="BC38" s="3"/>
      <c r="BD38" s="4"/>
      <c r="BK38" s="25"/>
      <c r="BL38" s="25"/>
      <c r="BM38" s="25"/>
      <c r="BN38" s="25"/>
      <c r="BO38" s="25"/>
      <c r="BP38" s="25"/>
      <c r="BQ38" s="25"/>
      <c r="BR38" s="25"/>
      <c r="BS38" s="25"/>
      <c r="BT38" s="25"/>
      <c r="BU38" s="25"/>
      <c r="BV38" s="25"/>
    </row>
    <row r="39" spans="12:74" ht="16.5" customHeight="1">
      <c r="L39" s="3"/>
      <c r="M39" s="4"/>
      <c r="AC39" s="3"/>
      <c r="AD39" s="4"/>
      <c r="AQ39" s="4"/>
      <c r="BC39" s="3"/>
      <c r="BD39" s="4"/>
      <c r="BK39" s="25"/>
      <c r="BL39" s="25"/>
      <c r="BM39" s="25"/>
      <c r="BN39" s="25"/>
      <c r="BO39" s="25"/>
      <c r="BP39" s="25"/>
      <c r="BQ39" s="25"/>
      <c r="BR39" s="25"/>
      <c r="BS39" s="25"/>
      <c r="BT39" s="25"/>
      <c r="BU39" s="25"/>
      <c r="BV39" s="25"/>
    </row>
    <row r="40" spans="12:74" ht="16.5" customHeight="1">
      <c r="L40" s="3"/>
      <c r="M40" s="4"/>
      <c r="AC40" s="3"/>
      <c r="AD40" s="4"/>
      <c r="AQ40" s="4"/>
      <c r="BC40" s="3"/>
      <c r="BD40" s="4"/>
      <c r="BK40" s="25"/>
      <c r="BL40" s="25"/>
      <c r="BM40" s="25"/>
      <c r="BN40" s="25"/>
      <c r="BO40" s="25"/>
      <c r="BP40" s="25"/>
      <c r="BQ40" s="25"/>
      <c r="BR40" s="25"/>
      <c r="BS40" s="25"/>
      <c r="BT40" s="25"/>
      <c r="BU40" s="25"/>
      <c r="BV40" s="25"/>
    </row>
    <row r="41" spans="12:74" ht="16.5" customHeight="1">
      <c r="L41" s="3"/>
      <c r="M41" s="4"/>
      <c r="AC41" s="3"/>
      <c r="AD41" s="4"/>
      <c r="AQ41" s="4"/>
      <c r="BC41" s="3"/>
      <c r="BD41" s="4"/>
      <c r="BK41" s="25"/>
      <c r="BL41" s="25"/>
      <c r="BM41" s="25"/>
      <c r="BN41" s="25"/>
      <c r="BO41" s="25"/>
      <c r="BP41" s="25"/>
      <c r="BQ41" s="25"/>
      <c r="BR41" s="25"/>
      <c r="BS41" s="25"/>
      <c r="BT41" s="25"/>
      <c r="BU41" s="25"/>
      <c r="BV41" s="25"/>
    </row>
    <row r="42" spans="12:74" ht="16.5" customHeight="1">
      <c r="L42" s="3"/>
      <c r="M42" s="4"/>
      <c r="AC42" s="3"/>
      <c r="AD42" s="4"/>
      <c r="AQ42" s="4"/>
      <c r="BC42" s="3"/>
      <c r="BD42" s="4"/>
      <c r="BK42" s="25"/>
      <c r="BL42" s="25"/>
      <c r="BM42" s="25"/>
      <c r="BN42" s="25"/>
      <c r="BO42" s="25"/>
      <c r="BP42" s="25"/>
      <c r="BQ42" s="25"/>
      <c r="BR42" s="25"/>
      <c r="BS42" s="25"/>
      <c r="BT42" s="25"/>
      <c r="BU42" s="25"/>
      <c r="BV42" s="25"/>
    </row>
    <row r="43" spans="12:74" ht="16.5" customHeight="1">
      <c r="L43" s="3"/>
      <c r="M43" s="4"/>
      <c r="AC43" s="3"/>
      <c r="AD43" s="4"/>
      <c r="AQ43" s="4"/>
      <c r="BC43" s="3"/>
      <c r="BD43" s="4"/>
      <c r="BK43" s="25"/>
      <c r="BL43" s="25"/>
      <c r="BM43" s="25"/>
      <c r="BN43" s="25"/>
      <c r="BO43" s="25"/>
      <c r="BP43" s="25"/>
      <c r="BQ43" s="25"/>
      <c r="BR43" s="25"/>
      <c r="BS43" s="25"/>
      <c r="BT43" s="25"/>
      <c r="BU43" s="25"/>
      <c r="BV43" s="25"/>
    </row>
    <row r="44" spans="12:74" ht="16.5" customHeight="1">
      <c r="L44" s="3"/>
      <c r="M44" s="4"/>
      <c r="AC44" s="3"/>
      <c r="AD44" s="4"/>
      <c r="AQ44" s="4"/>
      <c r="BC44" s="3"/>
      <c r="BD44" s="4"/>
      <c r="BK44" s="25"/>
      <c r="BL44" s="25"/>
      <c r="BM44" s="25"/>
      <c r="BN44" s="25"/>
      <c r="BO44" s="25"/>
      <c r="BP44" s="25"/>
      <c r="BQ44" s="25"/>
      <c r="BR44" s="25"/>
      <c r="BS44" s="25"/>
      <c r="BT44" s="25"/>
      <c r="BU44" s="25"/>
      <c r="BV44" s="25"/>
    </row>
    <row r="45" spans="12:74" ht="16.5" customHeight="1">
      <c r="L45" s="3"/>
      <c r="M45" s="4"/>
      <c r="AC45" s="3"/>
      <c r="AD45" s="4"/>
      <c r="AQ45" s="4"/>
      <c r="BC45" s="3"/>
      <c r="BD45" s="4"/>
      <c r="BK45" s="25"/>
      <c r="BL45" s="25"/>
      <c r="BM45" s="25"/>
      <c r="BN45" s="25"/>
      <c r="BO45" s="25"/>
      <c r="BP45" s="25"/>
      <c r="BQ45" s="25"/>
      <c r="BR45" s="25"/>
      <c r="BS45" s="25"/>
      <c r="BT45" s="25"/>
      <c r="BU45" s="25"/>
      <c r="BV45" s="25"/>
    </row>
    <row r="46" spans="12:74" ht="16.5" customHeight="1">
      <c r="L46" s="3"/>
      <c r="M46" s="4"/>
      <c r="AC46" s="3"/>
      <c r="AD46" s="4"/>
      <c r="AQ46" s="4"/>
      <c r="BC46" s="3"/>
      <c r="BD46" s="4"/>
      <c r="BK46" s="25"/>
      <c r="BL46" s="25"/>
      <c r="BM46" s="25"/>
      <c r="BN46" s="25"/>
      <c r="BO46" s="25"/>
      <c r="BP46" s="25"/>
      <c r="BQ46" s="25"/>
      <c r="BR46" s="25"/>
      <c r="BS46" s="25"/>
      <c r="BT46" s="25"/>
      <c r="BU46" s="25"/>
      <c r="BV46" s="25"/>
    </row>
    <row r="47" spans="12:74" ht="16.5" customHeight="1">
      <c r="L47" s="3"/>
      <c r="M47" s="4"/>
      <c r="AC47" s="3"/>
      <c r="AD47" s="4"/>
      <c r="AQ47" s="4"/>
      <c r="BC47" s="3"/>
      <c r="BD47" s="4"/>
      <c r="BK47" s="25"/>
      <c r="BL47" s="25"/>
      <c r="BM47" s="25"/>
      <c r="BN47" s="25"/>
      <c r="BO47" s="25"/>
      <c r="BP47" s="25"/>
      <c r="BQ47" s="25"/>
      <c r="BR47" s="25"/>
      <c r="BS47" s="25"/>
      <c r="BT47" s="25"/>
      <c r="BU47" s="25"/>
      <c r="BV47" s="25"/>
    </row>
    <row r="48" spans="12:74" ht="16.5" customHeight="1">
      <c r="L48" s="3"/>
      <c r="M48" s="4"/>
      <c r="AC48" s="3"/>
      <c r="AD48" s="4"/>
      <c r="AQ48" s="4"/>
      <c r="BC48" s="3"/>
      <c r="BD48" s="4"/>
      <c r="BK48" s="25"/>
      <c r="BL48" s="25"/>
      <c r="BM48" s="25"/>
      <c r="BN48" s="25"/>
      <c r="BO48" s="25"/>
      <c r="BP48" s="25"/>
      <c r="BQ48" s="25"/>
      <c r="BR48" s="25"/>
      <c r="BS48" s="25"/>
      <c r="BT48" s="25"/>
      <c r="BU48" s="25"/>
      <c r="BV48" s="25"/>
    </row>
    <row r="49" spans="12:74" ht="16.5" customHeight="1">
      <c r="L49" s="3"/>
      <c r="M49" s="4"/>
      <c r="AC49" s="3"/>
      <c r="AD49" s="4"/>
      <c r="AQ49" s="4"/>
      <c r="BC49" s="3"/>
      <c r="BD49" s="4"/>
      <c r="BK49" s="25"/>
      <c r="BL49" s="25"/>
      <c r="BM49" s="25"/>
      <c r="BN49" s="25"/>
      <c r="BO49" s="25"/>
      <c r="BP49" s="25"/>
      <c r="BQ49" s="25"/>
      <c r="BR49" s="25"/>
      <c r="BS49" s="25"/>
      <c r="BT49" s="25"/>
      <c r="BU49" s="25"/>
      <c r="BV49" s="25"/>
    </row>
    <row r="50" spans="12:74" ht="16.5" customHeight="1">
      <c r="L50" s="3"/>
      <c r="M50" s="4"/>
      <c r="AC50" s="3"/>
      <c r="AD50" s="4"/>
      <c r="AE50" s="48" t="s">
        <v>246</v>
      </c>
      <c r="AQ50" s="4"/>
      <c r="BC50" s="3"/>
      <c r="BD50" s="4"/>
      <c r="BK50" s="25"/>
      <c r="BL50" s="25"/>
      <c r="BM50" s="25"/>
      <c r="BN50" s="25"/>
      <c r="BO50" s="25"/>
      <c r="BP50" s="25"/>
      <c r="BQ50" s="25"/>
      <c r="BR50" s="25"/>
      <c r="BS50" s="25"/>
      <c r="BT50" s="25"/>
      <c r="BU50" s="25"/>
      <c r="BV50" s="25"/>
    </row>
    <row r="51" spans="12:74" ht="16.5" customHeight="1">
      <c r="L51" s="3"/>
      <c r="M51" s="4"/>
      <c r="AC51" s="3"/>
      <c r="AD51" s="4"/>
      <c r="AQ51" s="4"/>
      <c r="BC51" s="3"/>
      <c r="BD51" s="4"/>
      <c r="BK51" s="25"/>
      <c r="BL51" s="25"/>
      <c r="BM51" s="25"/>
      <c r="BN51" s="25"/>
      <c r="BO51" s="25"/>
      <c r="BP51" s="25"/>
      <c r="BQ51" s="25"/>
      <c r="BR51" s="25"/>
      <c r="BS51" s="25"/>
      <c r="BT51" s="25"/>
      <c r="BU51" s="25"/>
      <c r="BV51" s="25"/>
    </row>
    <row r="52" spans="12:74" ht="16.5" customHeight="1">
      <c r="L52" s="3"/>
      <c r="M52" s="4"/>
      <c r="AC52" s="3"/>
      <c r="AD52" s="4"/>
      <c r="AQ52" s="4"/>
      <c r="BC52" s="3"/>
      <c r="BD52" s="4"/>
      <c r="BK52" s="25"/>
      <c r="BL52" s="25"/>
      <c r="BM52" s="25"/>
      <c r="BN52" s="25"/>
      <c r="BO52" s="25"/>
      <c r="BP52" s="25"/>
      <c r="BQ52" s="25"/>
      <c r="BR52" s="25"/>
      <c r="BS52" s="25"/>
      <c r="BT52" s="25"/>
      <c r="BU52" s="25"/>
      <c r="BV52" s="25"/>
    </row>
    <row r="53" spans="12:74" ht="16.5" customHeight="1">
      <c r="L53" s="3"/>
      <c r="M53" s="4"/>
      <c r="AC53" s="3"/>
      <c r="AD53" s="4"/>
      <c r="AQ53" s="4"/>
      <c r="BC53" s="3"/>
      <c r="BD53" s="4"/>
      <c r="BK53" s="25"/>
      <c r="BL53" s="25"/>
      <c r="BM53" s="25"/>
      <c r="BN53" s="25"/>
      <c r="BO53" s="25"/>
      <c r="BP53" s="25"/>
      <c r="BQ53" s="25"/>
      <c r="BR53" s="25"/>
      <c r="BS53" s="25"/>
      <c r="BT53" s="25"/>
      <c r="BU53" s="25"/>
      <c r="BV53" s="25"/>
    </row>
    <row r="54" spans="12:74" ht="16.5" customHeight="1">
      <c r="L54" s="3"/>
      <c r="M54" s="4"/>
      <c r="AC54" s="3"/>
      <c r="AD54" s="4"/>
      <c r="AQ54" s="4"/>
      <c r="BC54" s="3"/>
      <c r="BD54" s="4"/>
      <c r="BK54" s="25"/>
      <c r="BL54" s="25"/>
      <c r="BM54" s="25"/>
      <c r="BN54" s="25"/>
      <c r="BO54" s="25"/>
      <c r="BP54" s="25"/>
      <c r="BQ54" s="25"/>
      <c r="BR54" s="25"/>
      <c r="BS54" s="25"/>
      <c r="BT54" s="25"/>
      <c r="BU54" s="25"/>
      <c r="BV54" s="25"/>
    </row>
    <row r="55" spans="12:74" ht="16.5" customHeight="1">
      <c r="L55" s="3"/>
      <c r="M55" s="4"/>
      <c r="AC55" s="3"/>
      <c r="AD55" s="4"/>
      <c r="AQ55" s="4"/>
      <c r="BC55" s="3"/>
      <c r="BD55" s="4"/>
      <c r="BK55" s="25"/>
      <c r="BL55" s="25"/>
      <c r="BM55" s="25"/>
      <c r="BN55" s="25"/>
      <c r="BO55" s="25"/>
      <c r="BP55" s="25"/>
      <c r="BQ55" s="25"/>
      <c r="BR55" s="25"/>
      <c r="BS55" s="25"/>
      <c r="BT55" s="25"/>
      <c r="BU55" s="25"/>
      <c r="BV55" s="25"/>
    </row>
    <row r="56" spans="12:74" ht="16.5" customHeight="1">
      <c r="L56" s="3"/>
      <c r="M56" s="4"/>
      <c r="AC56" s="3"/>
      <c r="AD56" s="4"/>
      <c r="AQ56" s="4"/>
      <c r="BC56" s="3"/>
      <c r="BD56" s="4"/>
      <c r="BK56" s="25"/>
      <c r="BL56" s="25"/>
      <c r="BM56" s="25"/>
      <c r="BN56" s="25"/>
      <c r="BO56" s="25"/>
      <c r="BP56" s="25"/>
      <c r="BQ56" s="25"/>
      <c r="BR56" s="25"/>
      <c r="BS56" s="25"/>
      <c r="BT56" s="25"/>
      <c r="BU56" s="25"/>
      <c r="BV56" s="25"/>
    </row>
    <row r="57" spans="12:74" ht="16.5" customHeight="1">
      <c r="L57" s="3"/>
      <c r="M57" s="4"/>
      <c r="AC57" s="3"/>
      <c r="AD57" s="4"/>
      <c r="AQ57" s="4"/>
      <c r="BC57" s="3"/>
      <c r="BD57" s="4"/>
      <c r="BK57" s="25"/>
      <c r="BL57" s="25"/>
      <c r="BM57" s="25"/>
      <c r="BN57" s="25"/>
      <c r="BO57" s="25"/>
      <c r="BP57" s="25"/>
      <c r="BQ57" s="25"/>
      <c r="BR57" s="25"/>
      <c r="BS57" s="25"/>
      <c r="BT57" s="25"/>
      <c r="BU57" s="25"/>
      <c r="BV57" s="25"/>
    </row>
    <row r="58" spans="12:74" ht="16.5" customHeight="1">
      <c r="L58" s="3"/>
      <c r="M58" s="4"/>
      <c r="AC58" s="3"/>
      <c r="AD58" s="4"/>
      <c r="AE58" s="48" t="s">
        <v>1218</v>
      </c>
      <c r="AQ58" s="4"/>
      <c r="BC58" s="3"/>
      <c r="BD58" s="4"/>
      <c r="BK58" s="25"/>
      <c r="BL58" s="25"/>
      <c r="BM58" s="25"/>
      <c r="BN58" s="25"/>
      <c r="BO58" s="25"/>
      <c r="BP58" s="25"/>
      <c r="BQ58" s="25"/>
      <c r="BR58" s="25"/>
      <c r="BS58" s="25"/>
      <c r="BT58" s="25"/>
      <c r="BU58" s="25"/>
      <c r="BV58" s="25"/>
    </row>
    <row r="59" spans="12:74" ht="16.5" customHeight="1">
      <c r="L59" s="3"/>
      <c r="M59" s="4"/>
      <c r="AC59" s="3"/>
      <c r="AD59" s="4"/>
      <c r="AQ59" s="4"/>
      <c r="BC59" s="3"/>
      <c r="BD59" s="4"/>
      <c r="BK59" s="25"/>
      <c r="BL59" s="25"/>
      <c r="BM59" s="25"/>
      <c r="BN59" s="25"/>
      <c r="BO59" s="25"/>
      <c r="BP59" s="25"/>
      <c r="BQ59" s="25"/>
      <c r="BR59" s="25"/>
      <c r="BS59" s="25"/>
      <c r="BT59" s="25"/>
      <c r="BU59" s="25"/>
      <c r="BV59" s="25"/>
    </row>
    <row r="60" spans="12:74" ht="16.5" customHeight="1">
      <c r="L60" s="3"/>
      <c r="M60" s="4"/>
      <c r="AC60" s="3"/>
      <c r="AD60" s="4"/>
      <c r="AQ60" s="4"/>
      <c r="BC60" s="3"/>
      <c r="BD60" s="4"/>
      <c r="BK60" s="25"/>
      <c r="BL60" s="25"/>
      <c r="BM60" s="25"/>
      <c r="BN60" s="25"/>
      <c r="BO60" s="25"/>
      <c r="BP60" s="25"/>
      <c r="BQ60" s="25"/>
      <c r="BR60" s="25"/>
      <c r="BS60" s="25"/>
      <c r="BT60" s="25"/>
      <c r="BU60" s="25"/>
      <c r="BV60" s="25"/>
    </row>
    <row r="61" spans="12:74" ht="16.5" customHeight="1">
      <c r="L61" s="3"/>
      <c r="M61" s="4"/>
      <c r="AC61" s="3"/>
      <c r="AD61" s="4"/>
      <c r="AQ61" s="4"/>
      <c r="BC61" s="3"/>
      <c r="BD61" s="4"/>
      <c r="BK61" s="25"/>
      <c r="BL61" s="25"/>
      <c r="BM61" s="25"/>
      <c r="BN61" s="25"/>
      <c r="BO61" s="25"/>
      <c r="BP61" s="25"/>
      <c r="BQ61" s="25"/>
      <c r="BR61" s="25"/>
      <c r="BS61" s="25"/>
      <c r="BT61" s="25"/>
      <c r="BU61" s="25"/>
      <c r="BV61" s="25"/>
    </row>
    <row r="62" spans="12:74" ht="16.5" customHeight="1">
      <c r="L62" s="3"/>
      <c r="M62" s="4"/>
      <c r="AC62" s="3"/>
      <c r="AD62" s="4"/>
      <c r="AQ62" s="4"/>
      <c r="BC62" s="3"/>
      <c r="BD62" s="4"/>
      <c r="BK62" s="25"/>
      <c r="BL62" s="25"/>
      <c r="BM62" s="25"/>
      <c r="BN62" s="25"/>
      <c r="BO62" s="25"/>
      <c r="BP62" s="25"/>
      <c r="BQ62" s="25"/>
      <c r="BR62" s="25"/>
      <c r="BS62" s="25"/>
      <c r="BT62" s="25"/>
      <c r="BU62" s="25"/>
      <c r="BV62" s="25"/>
    </row>
    <row r="63" spans="12:74" ht="16.5" customHeight="1">
      <c r="L63" s="3"/>
      <c r="M63" s="4"/>
      <c r="AC63" s="3"/>
      <c r="AD63" s="4"/>
      <c r="AQ63" s="4"/>
      <c r="BC63" s="3"/>
      <c r="BD63" s="4"/>
      <c r="BK63" s="25"/>
      <c r="BL63" s="25"/>
      <c r="BM63" s="25"/>
      <c r="BN63" s="25"/>
      <c r="BO63" s="25"/>
      <c r="BP63" s="25"/>
      <c r="BQ63" s="25"/>
      <c r="BR63" s="25"/>
      <c r="BS63" s="25"/>
      <c r="BT63" s="25"/>
      <c r="BU63" s="25"/>
      <c r="BV63" s="25"/>
    </row>
    <row r="64" spans="12:74" ht="16.5" customHeight="1">
      <c r="L64" s="3"/>
      <c r="M64" s="4"/>
      <c r="AC64" s="3"/>
      <c r="AD64" s="4"/>
      <c r="AQ64" s="4"/>
      <c r="BC64" s="3"/>
      <c r="BD64" s="4"/>
      <c r="BK64" s="25"/>
      <c r="BL64" s="25"/>
      <c r="BM64" s="25"/>
      <c r="BN64" s="25"/>
      <c r="BO64" s="25"/>
      <c r="BP64" s="25"/>
      <c r="BQ64" s="25"/>
      <c r="BR64" s="25"/>
      <c r="BS64" s="25"/>
      <c r="BT64" s="25"/>
      <c r="BU64" s="25"/>
      <c r="BV64" s="25"/>
    </row>
    <row r="65" spans="12:74" ht="16.5" customHeight="1">
      <c r="L65" s="3"/>
      <c r="M65" s="4"/>
      <c r="N65" t="s">
        <v>254</v>
      </c>
      <c r="AC65" s="3"/>
      <c r="AD65" s="4"/>
      <c r="AQ65" s="4"/>
      <c r="BC65" s="3"/>
      <c r="BD65" s="4"/>
      <c r="BK65" s="25"/>
      <c r="BL65" s="25"/>
      <c r="BM65" s="25"/>
      <c r="BN65" s="25"/>
      <c r="BO65" s="25"/>
      <c r="BP65" s="25"/>
      <c r="BQ65" s="25"/>
      <c r="BR65" s="25"/>
      <c r="BS65" s="25"/>
      <c r="BT65" s="25"/>
      <c r="BU65" s="25"/>
      <c r="BV65" s="25"/>
    </row>
    <row r="66" spans="12:74" ht="16.5" customHeight="1">
      <c r="L66" s="3"/>
      <c r="M66" s="4"/>
      <c r="AC66" s="3"/>
      <c r="AD66" s="4"/>
      <c r="AQ66" s="4"/>
      <c r="BC66" s="3"/>
      <c r="BD66" s="4"/>
      <c r="BK66" s="25"/>
      <c r="BL66" s="25"/>
      <c r="BM66" s="25"/>
      <c r="BN66" s="25"/>
      <c r="BO66" s="25"/>
      <c r="BP66" s="25"/>
      <c r="BQ66" s="25"/>
      <c r="BR66" s="25"/>
      <c r="BS66" s="25"/>
      <c r="BT66" s="25"/>
      <c r="BU66" s="25"/>
      <c r="BV66" s="25"/>
    </row>
    <row r="67" spans="12:74" ht="16.5" customHeight="1">
      <c r="L67" s="3"/>
      <c r="M67" s="4"/>
      <c r="AC67" s="3"/>
      <c r="AD67" s="4"/>
      <c r="AQ67" s="4"/>
      <c r="BC67" s="3"/>
      <c r="BD67" s="4"/>
      <c r="BK67" s="25"/>
      <c r="BL67" s="25"/>
      <c r="BM67" s="25"/>
      <c r="BN67" s="25"/>
      <c r="BO67" s="25"/>
      <c r="BP67" s="25"/>
      <c r="BQ67" s="25"/>
      <c r="BR67" s="25"/>
      <c r="BS67" s="25"/>
      <c r="BT67" s="25"/>
      <c r="BU67" s="25"/>
      <c r="BV67" s="25"/>
    </row>
    <row r="68" spans="12:74" ht="16.5" customHeight="1">
      <c r="L68" s="3"/>
      <c r="M68" s="4"/>
      <c r="AC68" s="3"/>
      <c r="AD68" s="4"/>
      <c r="AQ68" s="4"/>
      <c r="BC68" s="3"/>
      <c r="BD68" s="4"/>
      <c r="BK68" s="25"/>
      <c r="BL68" s="25"/>
      <c r="BM68" s="25"/>
      <c r="BN68" s="25"/>
      <c r="BO68" s="25"/>
      <c r="BP68" s="25"/>
      <c r="BQ68" s="25"/>
      <c r="BR68" s="25"/>
      <c r="BS68" s="25"/>
      <c r="BT68" s="25"/>
      <c r="BU68" s="25"/>
      <c r="BV68" s="25"/>
    </row>
    <row r="69" spans="12:74" ht="16.5" customHeight="1">
      <c r="L69" s="3"/>
      <c r="M69" s="4"/>
      <c r="N69" s="48" t="s">
        <v>255</v>
      </c>
      <c r="AC69" s="3"/>
      <c r="AD69" s="4"/>
      <c r="AQ69" s="4"/>
      <c r="BC69" s="3"/>
      <c r="BD69" s="4"/>
      <c r="BK69" s="25"/>
      <c r="BL69" s="25"/>
      <c r="BM69" s="25"/>
      <c r="BN69" s="25"/>
      <c r="BO69" s="25"/>
      <c r="BP69" s="25"/>
      <c r="BQ69" s="25"/>
      <c r="BR69" s="25"/>
      <c r="BS69" s="25"/>
      <c r="BT69" s="25"/>
      <c r="BU69" s="25"/>
      <c r="BV69" s="25"/>
    </row>
    <row r="70" spans="12:74" ht="16.5" customHeight="1">
      <c r="L70" s="3"/>
      <c r="M70" s="4"/>
      <c r="AC70" s="3"/>
      <c r="AD70" s="4"/>
      <c r="AQ70" s="4"/>
      <c r="BC70" s="3"/>
      <c r="BD70" s="4"/>
      <c r="BK70" s="25"/>
      <c r="BL70" s="25"/>
      <c r="BM70" s="25"/>
      <c r="BN70" s="25"/>
      <c r="BO70" s="25"/>
      <c r="BP70" s="25"/>
      <c r="BQ70" s="25"/>
      <c r="BR70" s="25"/>
      <c r="BS70" s="25"/>
      <c r="BT70" s="25"/>
      <c r="BU70" s="25"/>
      <c r="BV70" s="25"/>
    </row>
    <row r="71" spans="12:74" ht="16.5" customHeight="1">
      <c r="L71" s="3"/>
      <c r="M71" s="4"/>
      <c r="AC71" s="3"/>
      <c r="AD71" s="4"/>
      <c r="AQ71" s="4"/>
      <c r="BC71" s="3"/>
      <c r="BD71" s="4"/>
      <c r="BK71" s="25"/>
      <c r="BL71" s="25"/>
      <c r="BM71" s="25"/>
      <c r="BN71" s="25"/>
      <c r="BO71" s="25"/>
      <c r="BP71" s="25"/>
      <c r="BQ71" s="25"/>
      <c r="BR71" s="25"/>
      <c r="BS71" s="25"/>
      <c r="BT71" s="25"/>
      <c r="BU71" s="25"/>
      <c r="BV71" s="25"/>
    </row>
    <row r="72" spans="12:74" ht="16.5" customHeight="1">
      <c r="L72" s="3"/>
      <c r="M72" s="4"/>
      <c r="AC72" s="3"/>
      <c r="AD72" s="4"/>
      <c r="AQ72" s="4"/>
      <c r="BC72" s="3"/>
      <c r="BD72" s="4"/>
      <c r="BK72" s="25"/>
      <c r="BL72" s="25"/>
      <c r="BM72" s="25"/>
      <c r="BN72" s="25"/>
      <c r="BO72" s="25"/>
      <c r="BP72" s="25"/>
      <c r="BQ72" s="25"/>
      <c r="BR72" s="25"/>
      <c r="BS72" s="25"/>
      <c r="BT72" s="25"/>
      <c r="BU72" s="25"/>
      <c r="BV72" s="25"/>
    </row>
    <row r="73" spans="12:74" ht="16.5" customHeight="1">
      <c r="L73" s="3"/>
      <c r="M73" s="4"/>
      <c r="AC73" s="3"/>
      <c r="AD73" s="4"/>
      <c r="AQ73" s="4"/>
      <c r="BC73" s="3"/>
      <c r="BD73" s="4"/>
      <c r="BK73" s="25"/>
      <c r="BL73" s="25"/>
      <c r="BM73" s="25"/>
      <c r="BN73" s="25"/>
      <c r="BO73" s="25"/>
      <c r="BP73" s="25"/>
      <c r="BQ73" s="25"/>
      <c r="BR73" s="25"/>
      <c r="BS73" s="25"/>
      <c r="BT73" s="25"/>
      <c r="BU73" s="25"/>
      <c r="BV73" s="25"/>
    </row>
    <row r="74" spans="12:74" ht="16.5" customHeight="1">
      <c r="L74" s="3"/>
      <c r="M74" s="4"/>
      <c r="AC74" s="3"/>
      <c r="AD74" s="4"/>
      <c r="AQ74" s="4"/>
      <c r="BC74" s="3"/>
      <c r="BD74" s="4"/>
      <c r="BK74" s="25"/>
      <c r="BL74" s="25"/>
      <c r="BM74" s="25"/>
      <c r="BN74" s="25"/>
      <c r="BO74" s="25"/>
      <c r="BP74" s="25"/>
      <c r="BQ74" s="25"/>
      <c r="BR74" s="25"/>
      <c r="BS74" s="25"/>
      <c r="BT74" s="25"/>
      <c r="BU74" s="25"/>
      <c r="BV74" s="25"/>
    </row>
    <row r="75" spans="12:74" ht="16.5" customHeight="1">
      <c r="L75" s="3"/>
      <c r="M75" s="4"/>
      <c r="AC75" s="3"/>
      <c r="AD75" s="4"/>
      <c r="AQ75" s="4"/>
      <c r="BC75" s="3"/>
      <c r="BD75" s="4"/>
      <c r="BK75" s="25"/>
      <c r="BL75" s="25"/>
      <c r="BM75" s="25"/>
      <c r="BN75" s="25"/>
      <c r="BO75" s="25"/>
      <c r="BP75" s="25"/>
      <c r="BQ75" s="25"/>
      <c r="BR75" s="25"/>
      <c r="BS75" s="25"/>
      <c r="BT75" s="25"/>
      <c r="BU75" s="25"/>
      <c r="BV75" s="25"/>
    </row>
    <row r="76" spans="12:74" ht="16.5" customHeight="1">
      <c r="L76" s="3"/>
      <c r="M76" s="4"/>
      <c r="AC76" s="3"/>
      <c r="AD76" s="4"/>
      <c r="AQ76" s="4"/>
      <c r="BC76" s="3"/>
      <c r="BD76" s="4"/>
      <c r="BK76" s="25"/>
      <c r="BL76" s="25"/>
      <c r="BM76" s="25"/>
      <c r="BN76" s="25"/>
      <c r="BO76" s="25"/>
      <c r="BP76" s="25"/>
      <c r="BQ76" s="25"/>
      <c r="BR76" s="25"/>
      <c r="BS76" s="25"/>
      <c r="BT76" s="25"/>
      <c r="BU76" s="25"/>
      <c r="BV76" s="25"/>
    </row>
    <row r="77" spans="12:74" ht="16.5" customHeight="1">
      <c r="L77" s="3"/>
      <c r="M77" s="4"/>
      <c r="AC77" s="3"/>
      <c r="AD77" s="4"/>
      <c r="AQ77" s="4"/>
      <c r="BC77" s="3"/>
      <c r="BD77" s="4"/>
      <c r="BK77" s="25"/>
      <c r="BL77" s="25"/>
      <c r="BM77" s="25"/>
      <c r="BN77" s="25"/>
      <c r="BO77" s="25"/>
      <c r="BP77" s="25"/>
      <c r="BQ77" s="25"/>
      <c r="BR77" s="25"/>
      <c r="BS77" s="25"/>
      <c r="BT77" s="25"/>
      <c r="BU77" s="25"/>
      <c r="BV77" s="25"/>
    </row>
    <row r="78" spans="12:74" ht="16.5" customHeight="1">
      <c r="L78" s="3"/>
      <c r="M78" s="4"/>
      <c r="AC78" s="3"/>
      <c r="AD78" s="4"/>
      <c r="AQ78" s="4"/>
      <c r="BC78" s="3"/>
      <c r="BD78" s="4"/>
      <c r="BK78" s="25"/>
      <c r="BL78" s="25"/>
      <c r="BM78" s="25"/>
      <c r="BN78" s="25"/>
      <c r="BO78" s="25"/>
      <c r="BP78" s="25"/>
      <c r="BQ78" s="25"/>
      <c r="BR78" s="25"/>
      <c r="BS78" s="25"/>
      <c r="BT78" s="25"/>
      <c r="BU78" s="25"/>
      <c r="BV78" s="25"/>
    </row>
    <row r="79" spans="12:74" ht="16.5" customHeight="1">
      <c r="L79" s="3"/>
      <c r="M79" s="4"/>
      <c r="AC79" s="3"/>
      <c r="AD79" s="4"/>
      <c r="AQ79" s="4"/>
      <c r="BC79" s="3"/>
      <c r="BD79" s="4"/>
      <c r="BK79" s="25"/>
      <c r="BL79" s="25"/>
      <c r="BM79" s="25"/>
      <c r="BN79" s="25"/>
      <c r="BO79" s="25"/>
      <c r="BP79" s="25"/>
      <c r="BQ79" s="25"/>
      <c r="BR79" s="25"/>
      <c r="BS79" s="25"/>
      <c r="BT79" s="25"/>
      <c r="BU79" s="25"/>
      <c r="BV79" s="25"/>
    </row>
    <row r="80" spans="12:74" ht="16.5" customHeight="1">
      <c r="L80" s="3"/>
      <c r="M80" s="4"/>
      <c r="AC80" s="3"/>
      <c r="AD80" s="4"/>
      <c r="AQ80" s="4"/>
      <c r="BC80" s="3"/>
      <c r="BD80" s="4"/>
      <c r="BK80" s="25"/>
      <c r="BL80" s="25"/>
      <c r="BM80" s="25"/>
      <c r="BN80" s="25"/>
      <c r="BO80" s="25"/>
      <c r="BP80" s="25"/>
      <c r="BQ80" s="25"/>
      <c r="BR80" s="25"/>
      <c r="BS80" s="25"/>
      <c r="BT80" s="25"/>
      <c r="BU80" s="25"/>
      <c r="BV80" s="25"/>
    </row>
    <row r="81" spans="12:74" ht="16.5" customHeight="1">
      <c r="L81" s="3"/>
      <c r="M81" s="4"/>
      <c r="AC81" s="3"/>
      <c r="AD81" s="4"/>
      <c r="AQ81" s="4"/>
      <c r="BC81" s="3"/>
      <c r="BD81" s="4"/>
      <c r="BK81" s="25"/>
      <c r="BL81" s="25"/>
      <c r="BM81" s="25"/>
      <c r="BN81" s="25"/>
      <c r="BO81" s="25"/>
      <c r="BP81" s="25"/>
      <c r="BQ81" s="25"/>
      <c r="BR81" s="25"/>
      <c r="BS81" s="25"/>
      <c r="BT81" s="25"/>
      <c r="BU81" s="25"/>
      <c r="BV81" s="25"/>
    </row>
    <row r="82" spans="12:74" ht="16.5" customHeight="1">
      <c r="L82" s="3"/>
      <c r="M82" s="4"/>
      <c r="AC82" s="3"/>
      <c r="AD82" s="4"/>
      <c r="AQ82" s="4"/>
      <c r="BC82" s="3"/>
      <c r="BD82" s="4"/>
      <c r="BK82" s="25"/>
      <c r="BL82" s="25"/>
      <c r="BM82" s="25"/>
      <c r="BN82" s="25"/>
      <c r="BO82" s="25"/>
      <c r="BP82" s="25"/>
      <c r="BQ82" s="25"/>
      <c r="BR82" s="25"/>
      <c r="BS82" s="25"/>
      <c r="BT82" s="25"/>
      <c r="BU82" s="25"/>
      <c r="BV82" s="25"/>
    </row>
    <row r="83" spans="12:74" ht="16.5" customHeight="1">
      <c r="L83" s="3"/>
      <c r="M83" s="4"/>
      <c r="AC83" s="3"/>
      <c r="AD83" s="4"/>
      <c r="AQ83" s="4"/>
      <c r="BC83" s="3"/>
      <c r="BD83" s="4"/>
      <c r="BK83" s="25"/>
      <c r="BL83" s="25"/>
      <c r="BM83" s="25"/>
      <c r="BN83" s="25"/>
      <c r="BO83" s="25"/>
      <c r="BP83" s="25"/>
      <c r="BQ83" s="25"/>
      <c r="BR83" s="25"/>
      <c r="BS83" s="25"/>
      <c r="BT83" s="25"/>
      <c r="BU83" s="25"/>
      <c r="BV83" s="25"/>
    </row>
    <row r="84" spans="12:74" ht="16.5" customHeight="1">
      <c r="L84" s="3"/>
      <c r="M84" s="4"/>
      <c r="AC84" s="3"/>
      <c r="AD84" s="4"/>
      <c r="AE84" t="s">
        <v>251</v>
      </c>
      <c r="AQ84" s="4"/>
      <c r="BC84" s="3"/>
      <c r="BD84" s="4"/>
      <c r="BK84" s="25"/>
      <c r="BL84" s="25"/>
      <c r="BM84" s="25"/>
      <c r="BN84" s="25"/>
      <c r="BO84" s="25"/>
      <c r="BP84" s="25"/>
      <c r="BQ84" s="25"/>
      <c r="BR84" s="25"/>
      <c r="BS84" s="25"/>
      <c r="BT84" s="25"/>
      <c r="BU84" s="25"/>
      <c r="BV84" s="25"/>
    </row>
    <row r="85" spans="12:74" ht="16.5" customHeight="1">
      <c r="L85" s="3"/>
      <c r="M85" s="4"/>
      <c r="AC85" s="3"/>
      <c r="AD85" s="4"/>
      <c r="AF85" t="s">
        <v>581</v>
      </c>
      <c r="AQ85" s="4"/>
      <c r="BC85" s="3"/>
      <c r="BD85" s="4"/>
      <c r="BK85" s="25"/>
      <c r="BL85" s="25"/>
      <c r="BM85" s="25"/>
      <c r="BN85" s="25"/>
      <c r="BO85" s="25"/>
      <c r="BP85" s="25"/>
      <c r="BQ85" s="25"/>
      <c r="BR85" s="25"/>
      <c r="BS85" s="25"/>
      <c r="BT85" s="25"/>
      <c r="BU85" s="25"/>
      <c r="BV85" s="25"/>
    </row>
    <row r="86" spans="12:74" ht="16.5" customHeight="1">
      <c r="L86" s="3"/>
      <c r="M86" s="4"/>
      <c r="AC86" s="3"/>
      <c r="AD86" s="4"/>
      <c r="AF86" t="s">
        <v>582</v>
      </c>
      <c r="AQ86" s="4"/>
      <c r="BC86" s="3"/>
      <c r="BD86" s="4"/>
      <c r="BK86" s="25"/>
      <c r="BL86" s="25"/>
      <c r="BM86" s="25"/>
      <c r="BN86" s="25"/>
      <c r="BO86" s="25"/>
      <c r="BP86" s="25"/>
      <c r="BQ86" s="25"/>
      <c r="BR86" s="25"/>
      <c r="BS86" s="25"/>
      <c r="BT86" s="25"/>
      <c r="BU86" s="25"/>
      <c r="BV86" s="25"/>
    </row>
    <row r="87" spans="12:74" ht="16.5" customHeight="1">
      <c r="L87" s="3"/>
      <c r="M87" s="4"/>
      <c r="AC87" s="3"/>
      <c r="AD87" s="4"/>
      <c r="AF87" t="s">
        <v>583</v>
      </c>
      <c r="AQ87" s="4"/>
      <c r="BC87" s="3"/>
      <c r="BD87" s="4"/>
      <c r="BK87" s="25"/>
      <c r="BL87" s="25"/>
      <c r="BM87" s="25"/>
      <c r="BN87" s="25"/>
      <c r="BO87" s="25"/>
      <c r="BP87" s="25"/>
      <c r="BQ87" s="25"/>
      <c r="BR87" s="25"/>
      <c r="BS87" s="25"/>
      <c r="BT87" s="25"/>
      <c r="BU87" s="25"/>
      <c r="BV87" s="25"/>
    </row>
    <row r="88" spans="12:74" ht="16.5" customHeight="1">
      <c r="L88" s="3"/>
      <c r="M88" s="4"/>
      <c r="AC88" s="3"/>
      <c r="AD88" s="4"/>
      <c r="AQ88" s="4"/>
      <c r="BC88" s="3"/>
      <c r="BD88" s="4"/>
      <c r="BK88" s="25"/>
      <c r="BL88" s="25"/>
      <c r="BM88" s="25"/>
      <c r="BN88" s="25"/>
      <c r="BO88" s="25"/>
      <c r="BP88" s="25"/>
      <c r="BQ88" s="25"/>
      <c r="BR88" s="25"/>
      <c r="BS88" s="25"/>
      <c r="BT88" s="25"/>
      <c r="BU88" s="25"/>
      <c r="BV88" s="25"/>
    </row>
    <row r="89" spans="12:74" ht="16.5" customHeight="1">
      <c r="L89" s="3"/>
      <c r="M89" s="4"/>
      <c r="AC89" s="3"/>
      <c r="AD89" s="4"/>
      <c r="AQ89" s="4"/>
      <c r="BC89" s="3"/>
      <c r="BD89" s="4"/>
      <c r="BK89" s="25"/>
      <c r="BL89" s="25"/>
      <c r="BM89" s="25"/>
      <c r="BN89" s="25"/>
      <c r="BO89" s="25"/>
      <c r="BP89" s="25"/>
      <c r="BQ89" s="25"/>
      <c r="BR89" s="25"/>
      <c r="BS89" s="25"/>
      <c r="BT89" s="25"/>
      <c r="BU89" s="25"/>
      <c r="BV89" s="25"/>
    </row>
    <row r="90" spans="12:74" ht="16.5" customHeight="1">
      <c r="L90" s="3"/>
      <c r="M90" s="4"/>
      <c r="AC90" s="3"/>
      <c r="AD90" s="4"/>
      <c r="AQ90" s="4"/>
      <c r="BC90" s="3"/>
      <c r="BD90" s="4"/>
      <c r="BK90" s="25"/>
      <c r="BL90" s="25"/>
      <c r="BM90" s="25"/>
      <c r="BN90" s="25"/>
      <c r="BO90" s="25"/>
      <c r="BP90" s="25"/>
      <c r="BQ90" s="25"/>
      <c r="BR90" s="25"/>
      <c r="BS90" s="25"/>
      <c r="BT90" s="25"/>
      <c r="BU90" s="25"/>
      <c r="BV90" s="25"/>
    </row>
    <row r="91" spans="12:74" ht="16.5" customHeight="1">
      <c r="L91" s="3"/>
      <c r="M91" s="4"/>
      <c r="AC91" s="3"/>
      <c r="AD91" s="4"/>
      <c r="AQ91" s="4"/>
      <c r="BC91" s="3"/>
      <c r="BD91" s="4"/>
      <c r="BK91" s="25"/>
      <c r="BL91" s="25"/>
      <c r="BM91" s="25"/>
      <c r="BN91" s="25"/>
      <c r="BO91" s="25"/>
      <c r="BP91" s="25"/>
      <c r="BQ91" s="25"/>
      <c r="BR91" s="25"/>
      <c r="BS91" s="25"/>
      <c r="BT91" s="25"/>
      <c r="BU91" s="25"/>
      <c r="BV91" s="25"/>
    </row>
    <row r="92" spans="12:74" ht="16.5" customHeight="1">
      <c r="L92" s="3"/>
      <c r="M92" s="4"/>
      <c r="AC92" s="3"/>
      <c r="AD92" s="4"/>
      <c r="AQ92" s="4"/>
      <c r="BC92" s="3"/>
      <c r="BD92" s="4"/>
      <c r="BK92" s="25"/>
      <c r="BL92" s="25"/>
      <c r="BM92" s="25"/>
      <c r="BN92" s="25"/>
      <c r="BO92" s="25"/>
      <c r="BP92" s="25"/>
      <c r="BQ92" s="25"/>
      <c r="BR92" s="25"/>
      <c r="BS92" s="25"/>
      <c r="BT92" s="25"/>
      <c r="BU92" s="25"/>
      <c r="BV92" s="25"/>
    </row>
    <row r="93" spans="12:74" ht="16.5" customHeight="1">
      <c r="L93" s="3"/>
      <c r="M93" s="4"/>
      <c r="AC93" s="3"/>
      <c r="AD93" s="4"/>
      <c r="AQ93" s="4"/>
      <c r="BC93" s="3"/>
      <c r="BD93" s="4"/>
      <c r="BK93" s="25"/>
      <c r="BL93" s="25"/>
      <c r="BM93" s="25"/>
      <c r="BN93" s="25"/>
      <c r="BO93" s="25"/>
      <c r="BP93" s="25"/>
      <c r="BQ93" s="25"/>
      <c r="BR93" s="25"/>
      <c r="BS93" s="25"/>
      <c r="BT93" s="25"/>
      <c r="BU93" s="25"/>
      <c r="BV93" s="25"/>
    </row>
    <row r="94" spans="12:74" ht="16.5" customHeight="1">
      <c r="L94" s="3"/>
      <c r="M94" s="4"/>
      <c r="AC94" s="3"/>
      <c r="AD94" s="4"/>
      <c r="AQ94" s="4"/>
      <c r="BC94" s="3"/>
      <c r="BD94" s="4"/>
      <c r="BK94" s="25"/>
      <c r="BL94" s="25"/>
      <c r="BM94" s="25"/>
      <c r="BN94" s="25"/>
      <c r="BO94" s="25"/>
      <c r="BP94" s="25"/>
      <c r="BQ94" s="25"/>
      <c r="BR94" s="25"/>
      <c r="BS94" s="25"/>
      <c r="BT94" s="25"/>
      <c r="BU94" s="25"/>
      <c r="BV94" s="25"/>
    </row>
    <row r="95" spans="12:74" ht="16.5" customHeight="1">
      <c r="L95" s="3"/>
      <c r="M95" s="4"/>
      <c r="AC95" s="3"/>
      <c r="AD95" s="4"/>
      <c r="AQ95" s="4"/>
      <c r="BC95" s="3"/>
      <c r="BD95" s="4"/>
      <c r="BK95" s="25"/>
      <c r="BL95" s="25"/>
      <c r="BM95" s="25"/>
      <c r="BN95" s="25"/>
      <c r="BO95" s="25"/>
      <c r="BP95" s="25"/>
      <c r="BQ95" s="25"/>
      <c r="BR95" s="25"/>
      <c r="BS95" s="25"/>
      <c r="BT95" s="25"/>
      <c r="BU95" s="25"/>
      <c r="BV95" s="25"/>
    </row>
    <row r="96" spans="12:74" ht="16.5" customHeight="1">
      <c r="L96" s="3"/>
      <c r="M96" s="4"/>
      <c r="AC96" s="3"/>
      <c r="AD96" s="4"/>
      <c r="AE96" s="48" t="s">
        <v>11</v>
      </c>
      <c r="AQ96" s="4"/>
      <c r="BC96" s="3"/>
      <c r="BD96" s="4"/>
      <c r="BK96" s="25"/>
      <c r="BL96" s="25"/>
      <c r="BM96" s="25"/>
      <c r="BN96" s="25"/>
      <c r="BO96" s="25"/>
      <c r="BP96" s="25"/>
      <c r="BQ96" s="25"/>
      <c r="BR96" s="25"/>
      <c r="BS96" s="25"/>
      <c r="BT96" s="25"/>
      <c r="BU96" s="25"/>
      <c r="BV96" s="25"/>
    </row>
    <row r="97" spans="12:74" ht="16.5" customHeight="1">
      <c r="L97" s="3"/>
      <c r="M97" s="4"/>
      <c r="AC97" s="3"/>
      <c r="AD97" s="4"/>
      <c r="AQ97" s="4"/>
      <c r="BC97" s="3"/>
      <c r="BD97" s="4"/>
      <c r="BK97" s="25"/>
      <c r="BL97" s="25"/>
      <c r="BM97" s="25"/>
      <c r="BN97" s="25"/>
      <c r="BO97" s="25"/>
      <c r="BP97" s="25"/>
      <c r="BQ97" s="25"/>
      <c r="BR97" s="25"/>
      <c r="BS97" s="25"/>
      <c r="BT97" s="25"/>
      <c r="BU97" s="25"/>
      <c r="BV97" s="25"/>
    </row>
    <row r="98" spans="12:74" ht="16.5" customHeight="1">
      <c r="L98" s="3"/>
      <c r="M98" s="4"/>
      <c r="AC98" s="3"/>
      <c r="AD98" s="4"/>
      <c r="AQ98" s="4"/>
      <c r="BC98" s="3"/>
      <c r="BD98" s="4"/>
      <c r="BK98" s="25"/>
      <c r="BL98" s="25"/>
      <c r="BM98" s="25"/>
      <c r="BN98" s="25"/>
      <c r="BO98" s="25"/>
      <c r="BP98" s="25"/>
      <c r="BQ98" s="25"/>
      <c r="BR98" s="25"/>
      <c r="BS98" s="25"/>
      <c r="BT98" s="25"/>
      <c r="BU98" s="25"/>
      <c r="BV98" s="25"/>
    </row>
    <row r="99" spans="12:74" ht="16.5" customHeight="1">
      <c r="L99" s="3"/>
      <c r="M99" s="4"/>
      <c r="AC99" s="3"/>
      <c r="AD99" s="4"/>
      <c r="AQ99" s="4"/>
      <c r="BC99" s="3"/>
      <c r="BD99" s="4"/>
      <c r="BK99" s="25"/>
      <c r="BL99" s="25"/>
      <c r="BM99" s="25"/>
      <c r="BN99" s="25"/>
      <c r="BO99" s="25"/>
      <c r="BP99" s="25"/>
      <c r="BQ99" s="25"/>
      <c r="BR99" s="25"/>
      <c r="BS99" s="25"/>
      <c r="BT99" s="25"/>
      <c r="BU99" s="25"/>
      <c r="BV99" s="25"/>
    </row>
    <row r="100" spans="12:74" ht="16.5" customHeight="1">
      <c r="L100" s="3"/>
      <c r="M100" s="4"/>
      <c r="AC100" s="3"/>
      <c r="AD100" s="4"/>
      <c r="AQ100" s="4"/>
      <c r="BC100" s="3"/>
      <c r="BD100" s="4"/>
      <c r="BK100" s="25"/>
      <c r="BL100" s="25"/>
      <c r="BM100" s="25"/>
      <c r="BN100" s="25"/>
      <c r="BO100" s="25"/>
      <c r="BP100" s="25"/>
      <c r="BQ100" s="25"/>
      <c r="BR100" s="25"/>
      <c r="BS100" s="25"/>
      <c r="BT100" s="25"/>
      <c r="BU100" s="25"/>
      <c r="BV100" s="25"/>
    </row>
    <row r="101" spans="12:74" ht="16.5" customHeight="1">
      <c r="L101" s="3"/>
      <c r="M101" s="4"/>
      <c r="AC101" s="3"/>
      <c r="AD101" s="4"/>
      <c r="AQ101" s="4"/>
      <c r="BC101" s="3"/>
      <c r="BD101" s="4"/>
      <c r="BK101" s="25"/>
      <c r="BL101" s="25"/>
      <c r="BM101" s="25"/>
      <c r="BN101" s="25"/>
      <c r="BO101" s="25"/>
      <c r="BP101" s="25"/>
      <c r="BQ101" s="25"/>
      <c r="BR101" s="25"/>
      <c r="BS101" s="25"/>
      <c r="BT101" s="25"/>
      <c r="BU101" s="25"/>
      <c r="BV101" s="25"/>
    </row>
    <row r="102" spans="12:74" ht="16.5" customHeight="1">
      <c r="L102" s="3"/>
      <c r="M102" s="4"/>
      <c r="AC102" s="3"/>
      <c r="AD102" s="4"/>
      <c r="AQ102" s="4"/>
      <c r="BC102" s="3"/>
      <c r="BD102" s="4"/>
      <c r="BK102" s="25"/>
      <c r="BL102" s="25"/>
      <c r="BM102" s="25"/>
      <c r="BN102" s="25"/>
      <c r="BO102" s="25"/>
      <c r="BP102" s="25"/>
      <c r="BQ102" s="25"/>
      <c r="BR102" s="25"/>
      <c r="BS102" s="25"/>
      <c r="BT102" s="25"/>
      <c r="BU102" s="25"/>
      <c r="BV102" s="25"/>
    </row>
    <row r="103" spans="12:74" ht="16.5" customHeight="1">
      <c r="L103" s="3"/>
      <c r="M103" s="4"/>
      <c r="AC103" s="3"/>
      <c r="AD103" s="4"/>
      <c r="AQ103" s="4"/>
      <c r="BC103" s="3"/>
      <c r="BD103" s="4"/>
      <c r="BK103" s="25"/>
      <c r="BL103" s="25"/>
      <c r="BM103" s="25"/>
      <c r="BN103" s="25"/>
      <c r="BO103" s="25"/>
      <c r="BP103" s="25"/>
      <c r="BQ103" s="25"/>
      <c r="BR103" s="25"/>
      <c r="BS103" s="25"/>
      <c r="BT103" s="25"/>
      <c r="BU103" s="25"/>
      <c r="BV103" s="25"/>
    </row>
    <row r="104" spans="12:74" ht="16.5" customHeight="1">
      <c r="L104" s="3"/>
      <c r="M104" s="4"/>
      <c r="AC104" s="3"/>
      <c r="AD104" s="4"/>
      <c r="AQ104" s="4"/>
      <c r="BC104" s="3"/>
      <c r="BD104" s="4"/>
      <c r="BK104" s="25"/>
      <c r="BL104" s="25"/>
      <c r="BM104" s="25"/>
      <c r="BN104" s="25"/>
      <c r="BO104" s="25"/>
      <c r="BP104" s="25"/>
      <c r="BQ104" s="25"/>
      <c r="BR104" s="25"/>
      <c r="BS104" s="25"/>
      <c r="BT104" s="25"/>
      <c r="BU104" s="25"/>
      <c r="BV104" s="25"/>
    </row>
    <row r="105" spans="12:74" ht="16.5" customHeight="1">
      <c r="L105" s="3"/>
      <c r="M105" s="4"/>
      <c r="AC105" s="3"/>
      <c r="AD105" s="4"/>
      <c r="AQ105" s="4"/>
      <c r="BC105" s="3"/>
      <c r="BD105" s="4"/>
      <c r="BK105" s="25"/>
      <c r="BL105" s="25"/>
      <c r="BM105" s="25"/>
      <c r="BN105" s="25"/>
      <c r="BO105" s="25"/>
      <c r="BP105" s="25"/>
      <c r="BQ105" s="25"/>
      <c r="BR105" s="25"/>
      <c r="BS105" s="25"/>
      <c r="BT105" s="25"/>
      <c r="BU105" s="25"/>
      <c r="BV105" s="25"/>
    </row>
    <row r="106" spans="12:74" ht="16.5" customHeight="1">
      <c r="L106" s="3"/>
      <c r="M106" s="4"/>
      <c r="AC106" s="3"/>
      <c r="AD106" s="4"/>
      <c r="AQ106" s="4"/>
      <c r="BC106" s="3"/>
      <c r="BD106" s="4"/>
      <c r="BK106" s="25"/>
      <c r="BL106" s="25"/>
      <c r="BM106" s="25"/>
      <c r="BN106" s="25"/>
      <c r="BO106" s="25"/>
      <c r="BP106" s="25"/>
      <c r="BQ106" s="25"/>
      <c r="BR106" s="25"/>
      <c r="BS106" s="25"/>
      <c r="BT106" s="25"/>
      <c r="BU106" s="25"/>
      <c r="BV106" s="25"/>
    </row>
    <row r="107" spans="12:74" ht="16.5" customHeight="1">
      <c r="L107" s="3"/>
      <c r="M107" s="4"/>
      <c r="AC107" s="3"/>
      <c r="AD107" s="4"/>
      <c r="AQ107" s="4"/>
      <c r="BC107" s="3"/>
      <c r="BD107" s="4"/>
      <c r="BK107" s="25"/>
      <c r="BL107" s="25"/>
      <c r="BM107" s="25"/>
      <c r="BN107" s="25"/>
      <c r="BO107" s="25"/>
      <c r="BP107" s="25"/>
      <c r="BQ107" s="25"/>
      <c r="BR107" s="25"/>
      <c r="BS107" s="25"/>
      <c r="BT107" s="25"/>
      <c r="BU107" s="25"/>
      <c r="BV107" s="25"/>
    </row>
    <row r="108" spans="12:74" ht="16.5" customHeight="1">
      <c r="L108" s="3"/>
      <c r="M108" s="4"/>
      <c r="AC108" s="3"/>
      <c r="AD108" s="4"/>
      <c r="AQ108" s="4"/>
      <c r="BC108" s="3"/>
      <c r="BD108" s="4"/>
      <c r="BK108" s="25"/>
      <c r="BL108" s="25"/>
      <c r="BM108" s="25"/>
      <c r="BN108" s="25"/>
      <c r="BO108" s="25"/>
      <c r="BP108" s="25"/>
      <c r="BQ108" s="25"/>
      <c r="BR108" s="25"/>
      <c r="BS108" s="25"/>
      <c r="BT108" s="25"/>
      <c r="BU108" s="25"/>
      <c r="BV108" s="25"/>
    </row>
    <row r="109" spans="12:74" ht="16.5" customHeight="1">
      <c r="L109" s="3"/>
      <c r="M109" s="4"/>
      <c r="AC109" s="3"/>
      <c r="AD109" s="4"/>
      <c r="AQ109" s="4"/>
      <c r="BC109" s="3"/>
      <c r="BD109" s="4"/>
      <c r="BK109" s="25"/>
      <c r="BL109" s="25"/>
      <c r="BM109" s="25"/>
      <c r="BN109" s="25"/>
      <c r="BO109" s="25"/>
      <c r="BP109" s="25"/>
      <c r="BQ109" s="25"/>
      <c r="BR109" s="25"/>
      <c r="BS109" s="25"/>
      <c r="BT109" s="25"/>
      <c r="BU109" s="25"/>
      <c r="BV109" s="25"/>
    </row>
    <row r="110" spans="12:74" ht="16.5" customHeight="1">
      <c r="L110" s="3"/>
      <c r="M110" s="4"/>
      <c r="AC110" s="3"/>
      <c r="AD110" s="4"/>
      <c r="AQ110" s="4"/>
      <c r="BC110" s="3"/>
      <c r="BD110" s="4"/>
      <c r="BK110" s="25"/>
      <c r="BL110" s="25"/>
      <c r="BM110" s="25"/>
      <c r="BN110" s="25"/>
      <c r="BO110" s="25"/>
      <c r="BP110" s="25"/>
      <c r="BQ110" s="25"/>
      <c r="BR110" s="25"/>
      <c r="BS110" s="25"/>
      <c r="BT110" s="25"/>
      <c r="BU110" s="25"/>
      <c r="BV110" s="25"/>
    </row>
    <row r="111" spans="12:74" ht="16.5" customHeight="1">
      <c r="L111" s="3"/>
      <c r="M111" s="4"/>
      <c r="AC111" s="3"/>
      <c r="AD111" s="4"/>
      <c r="AQ111" s="4"/>
      <c r="BC111" s="3"/>
      <c r="BD111" s="4"/>
      <c r="BK111" s="25"/>
      <c r="BL111" s="25"/>
      <c r="BM111" s="25"/>
      <c r="BN111" s="25"/>
      <c r="BO111" s="25"/>
      <c r="BP111" s="25"/>
      <c r="BQ111" s="25"/>
      <c r="BR111" s="25"/>
      <c r="BS111" s="25"/>
      <c r="BT111" s="25"/>
      <c r="BU111" s="25"/>
      <c r="BV111" s="25"/>
    </row>
    <row r="112" spans="12:74" ht="16.5" customHeight="1">
      <c r="L112" s="3"/>
      <c r="M112" s="4"/>
      <c r="AC112" s="3"/>
      <c r="AD112" s="4"/>
      <c r="AQ112" s="4"/>
      <c r="BC112" s="3"/>
      <c r="BD112" s="4"/>
      <c r="BK112" s="25"/>
      <c r="BL112" s="25"/>
      <c r="BM112" s="25"/>
      <c r="BN112" s="25"/>
      <c r="BO112" s="25"/>
      <c r="BP112" s="25"/>
      <c r="BQ112" s="25"/>
      <c r="BR112" s="25"/>
      <c r="BS112" s="25"/>
      <c r="BT112" s="25"/>
      <c r="BU112" s="25"/>
      <c r="BV112" s="25"/>
    </row>
    <row r="113" spans="12:74" ht="16.5" customHeight="1">
      <c r="L113" s="3"/>
      <c r="M113" s="4"/>
      <c r="AC113" s="3"/>
      <c r="AD113" s="4"/>
      <c r="AQ113" s="4"/>
      <c r="BC113" s="3"/>
      <c r="BD113" s="4"/>
      <c r="BK113" s="25"/>
      <c r="BL113" s="25"/>
      <c r="BM113" s="25"/>
      <c r="BN113" s="25"/>
      <c r="BO113" s="25"/>
      <c r="BP113" s="25"/>
      <c r="BQ113" s="25"/>
      <c r="BR113" s="25"/>
      <c r="BS113" s="25"/>
      <c r="BT113" s="25"/>
      <c r="BU113" s="25"/>
      <c r="BV113" s="25"/>
    </row>
    <row r="114" spans="12:74" ht="16.5" customHeight="1">
      <c r="L114" s="3"/>
      <c r="M114" s="4"/>
      <c r="AC114" s="3"/>
      <c r="AD114" s="4"/>
      <c r="AQ114" s="4"/>
      <c r="BC114" s="3"/>
      <c r="BD114" s="4"/>
      <c r="BK114" s="25"/>
      <c r="BL114" s="25"/>
      <c r="BM114" s="25"/>
      <c r="BN114" s="25"/>
      <c r="BO114" s="25"/>
      <c r="BP114" s="25"/>
      <c r="BQ114" s="25"/>
      <c r="BR114" s="25"/>
      <c r="BS114" s="25"/>
      <c r="BT114" s="25"/>
      <c r="BU114" s="25"/>
      <c r="BV114" s="25"/>
    </row>
    <row r="115" spans="12:74" ht="16.5" customHeight="1">
      <c r="L115" s="3"/>
      <c r="M115" s="4"/>
      <c r="AC115" s="3"/>
      <c r="AD115" s="4"/>
      <c r="AQ115" s="4"/>
      <c r="BC115" s="3"/>
      <c r="BD115" s="4"/>
      <c r="BK115" s="25"/>
      <c r="BL115" s="25"/>
      <c r="BM115" s="25"/>
      <c r="BN115" s="25"/>
      <c r="BO115" s="25"/>
      <c r="BP115" s="25"/>
      <c r="BQ115" s="25"/>
      <c r="BR115" s="25"/>
      <c r="BS115" s="25"/>
      <c r="BT115" s="25"/>
      <c r="BU115" s="25"/>
      <c r="BV115" s="25"/>
    </row>
    <row r="116" spans="12:74" ht="16.5" customHeight="1">
      <c r="L116" s="3"/>
      <c r="M116" s="4"/>
      <c r="AC116" s="3"/>
      <c r="AD116" s="4"/>
      <c r="AQ116" s="4"/>
      <c r="BC116" s="3"/>
      <c r="BD116" s="4"/>
      <c r="BK116" s="25"/>
      <c r="BL116" s="25"/>
      <c r="BM116" s="25"/>
      <c r="BN116" s="25"/>
      <c r="BO116" s="25"/>
      <c r="BP116" s="25"/>
      <c r="BQ116" s="25"/>
      <c r="BR116" s="25"/>
      <c r="BS116" s="25"/>
      <c r="BT116" s="25"/>
      <c r="BU116" s="25"/>
      <c r="BV116" s="25"/>
    </row>
    <row r="117" spans="12:74" ht="16.5" customHeight="1">
      <c r="L117" s="3"/>
      <c r="M117" s="4"/>
      <c r="AC117" s="3"/>
      <c r="AD117" s="4"/>
      <c r="AQ117" s="4"/>
      <c r="BC117" s="3"/>
      <c r="BD117" s="4"/>
      <c r="BK117" s="25"/>
      <c r="BL117" s="25"/>
      <c r="BM117" s="25"/>
      <c r="BN117" s="25"/>
      <c r="BO117" s="25"/>
      <c r="BP117" s="25"/>
      <c r="BQ117" s="25"/>
      <c r="BR117" s="25"/>
      <c r="BS117" s="25"/>
      <c r="BT117" s="25"/>
      <c r="BU117" s="25"/>
      <c r="BV117" s="25"/>
    </row>
    <row r="118" spans="12:74" ht="16.5" customHeight="1">
      <c r="L118" s="3"/>
      <c r="M118" s="4"/>
      <c r="AC118" s="3"/>
      <c r="AD118" s="4"/>
      <c r="AQ118" s="4"/>
      <c r="BC118" s="3"/>
      <c r="BD118" s="4"/>
      <c r="BK118" s="25"/>
      <c r="BL118" s="25"/>
      <c r="BM118" s="25"/>
      <c r="BN118" s="25"/>
      <c r="BO118" s="25"/>
      <c r="BP118" s="25"/>
      <c r="BQ118" s="25"/>
      <c r="BR118" s="25"/>
      <c r="BS118" s="25"/>
      <c r="BT118" s="25"/>
      <c r="BU118" s="25"/>
      <c r="BV118" s="25"/>
    </row>
    <row r="119" spans="12:74" ht="16.5" customHeight="1">
      <c r="L119" s="3"/>
      <c r="M119" s="4"/>
      <c r="AC119" s="3"/>
      <c r="AD119" s="4"/>
      <c r="AQ119" s="4"/>
      <c r="BC119" s="3"/>
      <c r="BD119" s="4"/>
      <c r="BK119" s="25"/>
      <c r="BL119" s="25"/>
      <c r="BM119" s="25"/>
      <c r="BN119" s="25"/>
      <c r="BO119" s="25"/>
      <c r="BP119" s="25"/>
      <c r="BQ119" s="25"/>
      <c r="BR119" s="25"/>
      <c r="BS119" s="25"/>
      <c r="BT119" s="25"/>
      <c r="BU119" s="25"/>
      <c r="BV119" s="25"/>
    </row>
    <row r="120" spans="12:74" ht="16.5" customHeight="1">
      <c r="L120" s="3"/>
      <c r="M120" s="4"/>
      <c r="AC120" s="3"/>
      <c r="AD120" s="4"/>
      <c r="AQ120" s="4"/>
      <c r="BC120" s="3"/>
      <c r="BD120" s="4"/>
      <c r="BK120" s="25"/>
      <c r="BL120" s="25"/>
      <c r="BM120" s="25"/>
      <c r="BN120" s="25"/>
      <c r="BO120" s="25"/>
      <c r="BP120" s="25"/>
      <c r="BQ120" s="25"/>
      <c r="BR120" s="25"/>
      <c r="BS120" s="25"/>
      <c r="BT120" s="25"/>
      <c r="BU120" s="25"/>
      <c r="BV120" s="25"/>
    </row>
    <row r="121" spans="12:74" ht="16.5" customHeight="1">
      <c r="L121" s="3"/>
      <c r="M121" s="4"/>
      <c r="AC121" s="3"/>
      <c r="AD121" s="4"/>
      <c r="AQ121" s="4"/>
      <c r="BC121" s="3"/>
      <c r="BD121" s="4"/>
      <c r="BK121" s="25"/>
      <c r="BL121" s="25"/>
      <c r="BM121" s="25"/>
      <c r="BN121" s="25"/>
      <c r="BO121" s="25"/>
      <c r="BP121" s="25"/>
      <c r="BQ121" s="25"/>
      <c r="BR121" s="25"/>
      <c r="BS121" s="25"/>
      <c r="BT121" s="25"/>
      <c r="BU121" s="25"/>
      <c r="BV121" s="25"/>
    </row>
    <row r="122" spans="12:74" ht="16.5" customHeight="1">
      <c r="L122" s="3"/>
      <c r="M122" s="4"/>
      <c r="AC122" s="3"/>
      <c r="AD122" s="4"/>
      <c r="AQ122" s="4"/>
      <c r="BC122" s="3"/>
      <c r="BD122" s="4"/>
      <c r="BK122" s="25"/>
      <c r="BL122" s="25"/>
      <c r="BM122" s="25"/>
      <c r="BN122" s="25"/>
      <c r="BO122" s="25"/>
      <c r="BP122" s="25"/>
      <c r="BQ122" s="25"/>
      <c r="BR122" s="25"/>
      <c r="BS122" s="25"/>
      <c r="BT122" s="25"/>
      <c r="BU122" s="25"/>
      <c r="BV122" s="25"/>
    </row>
    <row r="123" spans="12:74" ht="16.5" customHeight="1">
      <c r="L123" s="3"/>
      <c r="M123" s="4"/>
      <c r="AC123" s="3"/>
      <c r="AD123" s="4"/>
      <c r="AQ123" s="4"/>
      <c r="BC123" s="3"/>
      <c r="BD123" s="4"/>
      <c r="BK123" s="25"/>
      <c r="BL123" s="25"/>
      <c r="BM123" s="25"/>
      <c r="BN123" s="25"/>
      <c r="BO123" s="25"/>
      <c r="BP123" s="25"/>
      <c r="BQ123" s="25"/>
      <c r="BR123" s="25"/>
      <c r="BS123" s="25"/>
      <c r="BT123" s="25"/>
      <c r="BU123" s="25"/>
      <c r="BV123" s="25"/>
    </row>
    <row r="124" spans="12:74" ht="16.5" customHeight="1">
      <c r="L124" s="3"/>
      <c r="M124" s="4"/>
      <c r="AC124" s="3"/>
      <c r="AD124" s="4"/>
      <c r="AQ124" s="4"/>
      <c r="BC124" s="3"/>
      <c r="BD124" s="4"/>
      <c r="BK124" s="25"/>
      <c r="BL124" s="25"/>
      <c r="BM124" s="25"/>
      <c r="BN124" s="25"/>
      <c r="BO124" s="25"/>
      <c r="BP124" s="25"/>
      <c r="BQ124" s="25"/>
      <c r="BR124" s="25"/>
      <c r="BS124" s="25"/>
      <c r="BT124" s="25"/>
      <c r="BU124" s="25"/>
      <c r="BV124" s="25"/>
    </row>
    <row r="125" spans="12:74" ht="16.5" customHeight="1">
      <c r="L125" s="3"/>
      <c r="M125" s="4"/>
      <c r="AC125" s="3"/>
      <c r="AD125" s="4"/>
      <c r="AQ125" s="4"/>
      <c r="BC125" s="3"/>
      <c r="BD125" s="4"/>
      <c r="BK125" s="25"/>
      <c r="BL125" s="25"/>
      <c r="BM125" s="25"/>
      <c r="BN125" s="25"/>
      <c r="BO125" s="25"/>
      <c r="BP125" s="25"/>
      <c r="BQ125" s="25"/>
      <c r="BR125" s="25"/>
      <c r="BS125" s="25"/>
      <c r="BT125" s="25"/>
      <c r="BU125" s="25"/>
      <c r="BV125" s="25"/>
    </row>
    <row r="126" spans="12:74" ht="16.5" customHeight="1">
      <c r="L126" s="3"/>
      <c r="M126" s="4"/>
      <c r="AC126" s="3"/>
      <c r="AD126" s="4"/>
      <c r="AQ126" s="4"/>
      <c r="BC126" s="3"/>
      <c r="BD126" s="4"/>
      <c r="BK126" s="25"/>
      <c r="BL126" s="25"/>
      <c r="BM126" s="25"/>
      <c r="BN126" s="25"/>
      <c r="BO126" s="25"/>
      <c r="BP126" s="25"/>
      <c r="BQ126" s="25"/>
      <c r="BR126" s="25"/>
      <c r="BS126" s="25"/>
      <c r="BT126" s="25"/>
      <c r="BU126" s="25"/>
      <c r="BV126" s="25"/>
    </row>
    <row r="127" spans="12:74" ht="16.5" customHeight="1">
      <c r="L127" s="3"/>
      <c r="M127" s="4"/>
      <c r="AC127" s="3"/>
      <c r="AD127" s="4"/>
      <c r="AQ127" s="4"/>
      <c r="BC127" s="3"/>
      <c r="BD127" s="4"/>
      <c r="BK127" s="25"/>
      <c r="BL127" s="25"/>
      <c r="BM127" s="25"/>
      <c r="BN127" s="25"/>
      <c r="BO127" s="25"/>
      <c r="BP127" s="25"/>
      <c r="BQ127" s="25"/>
      <c r="BR127" s="25"/>
      <c r="BS127" s="25"/>
      <c r="BT127" s="25"/>
      <c r="BU127" s="25"/>
      <c r="BV127" s="25"/>
    </row>
    <row r="128" spans="12:74" ht="16.5" customHeight="1">
      <c r="L128" s="3"/>
      <c r="M128" s="4"/>
      <c r="AC128" s="3"/>
      <c r="AD128" s="4"/>
      <c r="AQ128" s="4"/>
      <c r="BC128" s="3"/>
      <c r="BD128" s="4"/>
      <c r="BK128" s="25"/>
      <c r="BL128" s="25"/>
      <c r="BM128" s="25"/>
      <c r="BN128" s="25"/>
      <c r="BO128" s="25"/>
      <c r="BP128" s="25"/>
      <c r="BQ128" s="25"/>
      <c r="BR128" s="25"/>
      <c r="BS128" s="25"/>
      <c r="BT128" s="25"/>
      <c r="BU128" s="25"/>
      <c r="BV128" s="25"/>
    </row>
    <row r="129" spans="12:74" ht="16.5" customHeight="1">
      <c r="L129" s="3"/>
      <c r="M129" s="4"/>
      <c r="AC129" s="3"/>
      <c r="AD129" s="4"/>
      <c r="AQ129" s="4"/>
      <c r="BC129" s="3"/>
      <c r="BD129" s="4"/>
      <c r="BK129" s="25"/>
      <c r="BL129" s="25"/>
      <c r="BM129" s="25"/>
      <c r="BN129" s="25"/>
      <c r="BO129" s="25"/>
      <c r="BP129" s="25"/>
      <c r="BQ129" s="25"/>
      <c r="BR129" s="25"/>
      <c r="BS129" s="25"/>
      <c r="BT129" s="25"/>
      <c r="BU129" s="25"/>
      <c r="BV129" s="25"/>
    </row>
    <row r="130" spans="12:74" ht="16.5" customHeight="1">
      <c r="L130" s="3"/>
      <c r="M130" s="4"/>
      <c r="AC130" s="3"/>
      <c r="AD130" s="4"/>
      <c r="AQ130" s="4"/>
      <c r="BC130" s="3"/>
      <c r="BD130" s="4"/>
      <c r="BK130" s="25"/>
      <c r="BL130" s="25"/>
      <c r="BM130" s="25"/>
      <c r="BN130" s="25"/>
      <c r="BO130" s="25"/>
      <c r="BP130" s="25"/>
      <c r="BQ130" s="25"/>
      <c r="BR130" s="25"/>
      <c r="BS130" s="25"/>
      <c r="BT130" s="25"/>
      <c r="BU130" s="25"/>
      <c r="BV130" s="25"/>
    </row>
    <row r="131" spans="12:74" ht="16.5" customHeight="1">
      <c r="L131" s="3"/>
      <c r="M131" s="4"/>
      <c r="AC131" s="3"/>
      <c r="AD131" s="4"/>
      <c r="AQ131" s="4"/>
      <c r="BC131" s="3"/>
      <c r="BD131" s="4"/>
      <c r="BK131" s="25"/>
      <c r="BL131" s="25"/>
      <c r="BM131" s="25"/>
      <c r="BN131" s="25"/>
      <c r="BO131" s="25"/>
      <c r="BP131" s="25"/>
      <c r="BQ131" s="25"/>
      <c r="BR131" s="25"/>
      <c r="BS131" s="25"/>
      <c r="BT131" s="25"/>
      <c r="BU131" s="25"/>
      <c r="BV131" s="25"/>
    </row>
    <row r="132" spans="12:74" ht="16.5" customHeight="1">
      <c r="L132" s="3"/>
      <c r="M132" s="4"/>
      <c r="AC132" s="3"/>
      <c r="AD132" s="4"/>
      <c r="AQ132" s="4"/>
      <c r="BC132" s="3"/>
      <c r="BD132" s="4"/>
      <c r="BK132" s="25"/>
      <c r="BL132" s="25"/>
      <c r="BM132" s="25"/>
      <c r="BN132" s="25"/>
      <c r="BO132" s="25"/>
      <c r="BP132" s="25"/>
      <c r="BQ132" s="25"/>
      <c r="BR132" s="25"/>
      <c r="BS132" s="25"/>
      <c r="BT132" s="25"/>
      <c r="BU132" s="25"/>
      <c r="BV132" s="25"/>
    </row>
    <row r="133" spans="12:74" ht="16.5" customHeight="1">
      <c r="L133" s="3"/>
      <c r="M133" s="4"/>
      <c r="AC133" s="3"/>
      <c r="AD133" s="4"/>
      <c r="AQ133" s="4"/>
      <c r="BC133" s="3"/>
      <c r="BD133" s="4"/>
      <c r="BK133" s="25"/>
      <c r="BL133" s="25"/>
      <c r="BM133" s="25"/>
      <c r="BN133" s="25"/>
      <c r="BO133" s="25"/>
      <c r="BP133" s="25"/>
      <c r="BQ133" s="25"/>
      <c r="BR133" s="25"/>
      <c r="BS133" s="25"/>
      <c r="BT133" s="25"/>
      <c r="BU133" s="25"/>
      <c r="BV133" s="25"/>
    </row>
    <row r="134" spans="12:74" ht="16.5" customHeight="1">
      <c r="L134" s="3"/>
      <c r="M134" s="4"/>
      <c r="AC134" s="3"/>
      <c r="AD134" s="4"/>
      <c r="AQ134" s="4"/>
      <c r="BC134" s="3"/>
      <c r="BD134" s="4"/>
      <c r="BK134" s="25"/>
      <c r="BL134" s="25"/>
      <c r="BM134" s="25"/>
      <c r="BN134" s="25"/>
      <c r="BO134" s="25"/>
      <c r="BP134" s="25"/>
      <c r="BQ134" s="25"/>
      <c r="BR134" s="25"/>
      <c r="BS134" s="25"/>
      <c r="BT134" s="25"/>
      <c r="BU134" s="25"/>
      <c r="BV134" s="25"/>
    </row>
    <row r="135" spans="12:74" ht="16.5" customHeight="1">
      <c r="L135" s="3"/>
      <c r="M135" s="4"/>
      <c r="AC135" s="3"/>
      <c r="AD135" s="4"/>
      <c r="AQ135" s="4"/>
      <c r="BC135" s="3"/>
      <c r="BD135" s="4"/>
      <c r="BK135" s="25"/>
      <c r="BL135" s="25"/>
      <c r="BM135" s="25"/>
      <c r="BN135" s="25"/>
      <c r="BO135" s="25"/>
      <c r="BP135" s="25"/>
      <c r="BQ135" s="25"/>
      <c r="BR135" s="25"/>
      <c r="BS135" s="25"/>
      <c r="BT135" s="25"/>
      <c r="BU135" s="25"/>
      <c r="BV135" s="25"/>
    </row>
    <row r="136" spans="12:74" ht="16.5" customHeight="1">
      <c r="L136" s="3"/>
      <c r="M136" s="4"/>
      <c r="AC136" s="3"/>
      <c r="AD136" s="4"/>
      <c r="AQ136" s="4"/>
      <c r="BC136" s="3"/>
      <c r="BD136" s="4"/>
      <c r="BK136" s="25"/>
      <c r="BL136" s="25"/>
      <c r="BM136" s="25"/>
      <c r="BN136" s="25"/>
      <c r="BO136" s="25"/>
      <c r="BP136" s="25"/>
      <c r="BQ136" s="25"/>
      <c r="BR136" s="25"/>
      <c r="BS136" s="25"/>
      <c r="BT136" s="25"/>
      <c r="BU136" s="25"/>
      <c r="BV136" s="25"/>
    </row>
    <row r="137" spans="12:74" ht="16.5" customHeight="1">
      <c r="L137" s="3"/>
      <c r="M137" s="4"/>
      <c r="AC137" s="3"/>
      <c r="AD137" s="4"/>
      <c r="AQ137" s="4"/>
      <c r="BC137" s="3"/>
      <c r="BD137" s="4"/>
      <c r="BK137" s="25"/>
      <c r="BL137" s="25"/>
      <c r="BM137" s="25"/>
      <c r="BN137" s="25"/>
      <c r="BO137" s="25"/>
      <c r="BP137" s="25"/>
      <c r="BQ137" s="25"/>
      <c r="BR137" s="25"/>
      <c r="BS137" s="25"/>
      <c r="BT137" s="25"/>
      <c r="BU137" s="25"/>
      <c r="BV137" s="25"/>
    </row>
    <row r="138" spans="12:74" ht="16.5" customHeight="1">
      <c r="L138" s="3"/>
      <c r="M138" s="4"/>
      <c r="AC138" s="3"/>
      <c r="AD138" s="4"/>
      <c r="AQ138" s="4"/>
      <c r="BC138" s="3"/>
      <c r="BD138" s="4"/>
      <c r="BK138" s="25"/>
      <c r="BL138" s="25"/>
      <c r="BM138" s="25"/>
      <c r="BN138" s="25"/>
      <c r="BO138" s="25"/>
      <c r="BP138" s="25"/>
      <c r="BQ138" s="25"/>
      <c r="BR138" s="25"/>
      <c r="BS138" s="25"/>
      <c r="BT138" s="25"/>
      <c r="BU138" s="25"/>
      <c r="BV138" s="25"/>
    </row>
    <row r="139" spans="12:74" ht="16.5" customHeight="1">
      <c r="L139" s="3"/>
      <c r="M139" s="4"/>
      <c r="AC139" s="3"/>
      <c r="AD139" s="4"/>
      <c r="AE139" t="s">
        <v>675</v>
      </c>
      <c r="AQ139" s="4"/>
      <c r="BC139" s="3"/>
      <c r="BD139" s="4"/>
      <c r="BK139" s="25"/>
      <c r="BL139" s="25"/>
      <c r="BM139" s="25"/>
      <c r="BN139" s="25"/>
      <c r="BO139" s="25"/>
      <c r="BP139" s="25"/>
      <c r="BQ139" s="25"/>
      <c r="BR139" s="25"/>
      <c r="BS139" s="25"/>
      <c r="BT139" s="25"/>
      <c r="BU139" s="25"/>
      <c r="BV139" s="25"/>
    </row>
    <row r="140" spans="12:74" ht="16.5" customHeight="1">
      <c r="L140" s="3"/>
      <c r="M140" s="4"/>
      <c r="AC140" s="3"/>
      <c r="AD140" s="4"/>
      <c r="AQ140" s="4"/>
      <c r="BC140" s="3"/>
      <c r="BD140" s="4"/>
      <c r="BK140" s="25"/>
      <c r="BL140" s="25"/>
      <c r="BM140" s="25"/>
      <c r="BN140" s="25"/>
      <c r="BO140" s="25"/>
      <c r="BP140" s="25"/>
      <c r="BQ140" s="25"/>
      <c r="BR140" s="25"/>
      <c r="BS140" s="25"/>
      <c r="BT140" s="25"/>
      <c r="BU140" s="25"/>
      <c r="BV140" s="25"/>
    </row>
    <row r="141" spans="12:74" ht="16.5" customHeight="1">
      <c r="L141" s="3"/>
      <c r="M141" s="4"/>
      <c r="AC141" s="3"/>
      <c r="AD141" s="4"/>
      <c r="AQ141" s="4"/>
      <c r="BC141" s="3"/>
      <c r="BD141" s="4"/>
      <c r="BK141" s="25"/>
      <c r="BL141" s="25"/>
      <c r="BM141" s="25"/>
      <c r="BN141" s="25"/>
      <c r="BO141" s="25"/>
      <c r="BP141" s="25"/>
      <c r="BQ141" s="25"/>
      <c r="BR141" s="25"/>
      <c r="BS141" s="25"/>
      <c r="BT141" s="25"/>
      <c r="BU141" s="25"/>
      <c r="BV141" s="25"/>
    </row>
    <row r="142" spans="12:74" ht="16.5" customHeight="1">
      <c r="L142" s="3"/>
      <c r="M142" s="4"/>
      <c r="AC142" s="3"/>
      <c r="AD142" s="4"/>
      <c r="AQ142" s="4"/>
      <c r="BC142" s="3"/>
      <c r="BD142" s="4"/>
      <c r="BK142" s="25"/>
      <c r="BL142" s="25"/>
      <c r="BM142" s="25"/>
      <c r="BN142" s="25"/>
      <c r="BO142" s="25"/>
      <c r="BP142" s="25"/>
      <c r="BQ142" s="25"/>
      <c r="BR142" s="25"/>
      <c r="BS142" s="25"/>
      <c r="BT142" s="25"/>
      <c r="BU142" s="25"/>
      <c r="BV142" s="25"/>
    </row>
    <row r="143" spans="12:74" ht="16.5" customHeight="1">
      <c r="L143" s="3"/>
      <c r="M143" s="4"/>
      <c r="AC143" s="3"/>
      <c r="AD143" s="4"/>
      <c r="AE143" s="48" t="s">
        <v>11</v>
      </c>
      <c r="AQ143" s="4"/>
      <c r="BC143" s="3"/>
      <c r="BD143" s="4"/>
      <c r="BK143" s="25"/>
      <c r="BL143" s="25"/>
      <c r="BM143" s="25"/>
      <c r="BN143" s="25"/>
      <c r="BO143" s="25"/>
      <c r="BP143" s="25"/>
      <c r="BQ143" s="25"/>
      <c r="BR143" s="25"/>
      <c r="BS143" s="25"/>
      <c r="BT143" s="25"/>
      <c r="BU143" s="25"/>
      <c r="BV143" s="25"/>
    </row>
    <row r="144" spans="12:74" ht="16.5" customHeight="1">
      <c r="L144" s="3"/>
      <c r="M144" s="4"/>
      <c r="AC144" s="3"/>
      <c r="AD144" s="4"/>
      <c r="AQ144" s="4"/>
      <c r="BC144" s="3"/>
      <c r="BD144" s="4"/>
      <c r="BK144" s="25"/>
      <c r="BL144" s="25"/>
      <c r="BM144" s="25"/>
      <c r="BN144" s="25"/>
      <c r="BO144" s="25"/>
      <c r="BP144" s="25"/>
      <c r="BQ144" s="25"/>
      <c r="BR144" s="25"/>
      <c r="BS144" s="25"/>
      <c r="BT144" s="25"/>
      <c r="BU144" s="25"/>
      <c r="BV144" s="25"/>
    </row>
    <row r="145" spans="12:74" ht="16.5" customHeight="1">
      <c r="L145" s="3"/>
      <c r="M145" s="4"/>
      <c r="AC145" s="3"/>
      <c r="AD145" s="4"/>
      <c r="AQ145" s="4"/>
      <c r="BC145" s="3"/>
      <c r="BD145" s="4"/>
      <c r="BK145" s="25"/>
      <c r="BL145" s="25"/>
      <c r="BM145" s="25"/>
      <c r="BN145" s="25"/>
      <c r="BO145" s="25"/>
      <c r="BP145" s="25"/>
      <c r="BQ145" s="25"/>
      <c r="BR145" s="25"/>
      <c r="BS145" s="25"/>
      <c r="BT145" s="25"/>
      <c r="BU145" s="25"/>
      <c r="BV145" s="25"/>
    </row>
    <row r="146" spans="12:74" ht="16.5" customHeight="1">
      <c r="L146" s="3"/>
      <c r="M146" s="4"/>
      <c r="AC146" s="3"/>
      <c r="AD146" s="4"/>
      <c r="AQ146" s="4"/>
      <c r="BC146" s="3"/>
      <c r="BD146" s="4"/>
      <c r="BK146" s="25"/>
      <c r="BL146" s="25"/>
      <c r="BM146" s="25"/>
      <c r="BN146" s="25"/>
      <c r="BO146" s="25"/>
      <c r="BP146" s="25"/>
      <c r="BQ146" s="25"/>
      <c r="BR146" s="25"/>
      <c r="BS146" s="25"/>
      <c r="BT146" s="25"/>
      <c r="BU146" s="25"/>
      <c r="BV146" s="25"/>
    </row>
    <row r="147" spans="12:74" ht="16.5" customHeight="1">
      <c r="L147" s="3"/>
      <c r="M147" s="4"/>
      <c r="AC147" s="3"/>
      <c r="AD147" s="4"/>
      <c r="AQ147" s="4"/>
      <c r="BC147" s="3"/>
      <c r="BD147" s="4"/>
      <c r="BK147" s="25"/>
      <c r="BL147" s="25"/>
      <c r="BM147" s="25"/>
      <c r="BN147" s="25"/>
      <c r="BO147" s="25"/>
      <c r="BP147" s="25"/>
      <c r="BQ147" s="25"/>
      <c r="BR147" s="25"/>
      <c r="BS147" s="25"/>
      <c r="BT147" s="25"/>
      <c r="BU147" s="25"/>
      <c r="BV147" s="25"/>
    </row>
    <row r="148" spans="12:74" ht="16.5" customHeight="1">
      <c r="L148" s="3"/>
      <c r="M148" s="4"/>
      <c r="AC148" s="3"/>
      <c r="AD148" s="4"/>
      <c r="AQ148" s="4"/>
      <c r="BC148" s="3"/>
      <c r="BD148" s="4"/>
      <c r="BK148" s="25"/>
      <c r="BL148" s="25"/>
      <c r="BM148" s="25"/>
      <c r="BN148" s="25"/>
      <c r="BO148" s="25"/>
      <c r="BP148" s="25"/>
      <c r="BQ148" s="25"/>
      <c r="BR148" s="25"/>
      <c r="BS148" s="25"/>
      <c r="BT148" s="25"/>
      <c r="BU148" s="25"/>
      <c r="BV148" s="25"/>
    </row>
    <row r="149" spans="12:74" ht="16.5" customHeight="1">
      <c r="L149" s="3"/>
      <c r="M149" s="4"/>
      <c r="AC149" s="3"/>
      <c r="AD149" s="4"/>
      <c r="AQ149" s="4"/>
      <c r="BC149" s="3"/>
      <c r="BD149" s="4"/>
      <c r="BK149" s="25"/>
      <c r="BL149" s="25"/>
      <c r="BM149" s="25"/>
      <c r="BN149" s="25"/>
      <c r="BO149" s="25"/>
      <c r="BP149" s="25"/>
      <c r="BQ149" s="25"/>
      <c r="BR149" s="25"/>
      <c r="BS149" s="25"/>
      <c r="BT149" s="25"/>
      <c r="BU149" s="25"/>
      <c r="BV149" s="25"/>
    </row>
    <row r="150" spans="12:74" ht="16.5" customHeight="1">
      <c r="L150" s="3"/>
      <c r="M150" s="4"/>
      <c r="AC150" s="3"/>
      <c r="AD150" s="4"/>
      <c r="AE150" s="49"/>
      <c r="AQ150" s="4"/>
      <c r="BC150" s="3"/>
      <c r="BD150" s="4"/>
      <c r="BK150" s="25"/>
      <c r="BL150" s="25"/>
      <c r="BM150" s="25"/>
      <c r="BN150" s="25"/>
      <c r="BO150" s="25"/>
      <c r="BP150" s="25"/>
      <c r="BQ150" s="25"/>
      <c r="BR150" s="25"/>
      <c r="BS150" s="25"/>
      <c r="BT150" s="25"/>
      <c r="BU150" s="25"/>
      <c r="BV150" s="25"/>
    </row>
    <row r="151" spans="12:74" ht="16.5" customHeight="1">
      <c r="L151" s="3"/>
      <c r="M151" s="4"/>
      <c r="AC151" s="3"/>
      <c r="AD151" s="4"/>
      <c r="AQ151" s="4"/>
      <c r="BC151" s="3"/>
      <c r="BD151" s="4"/>
      <c r="BK151" s="25"/>
      <c r="BL151" s="25"/>
      <c r="BM151" s="25"/>
      <c r="BN151" s="25"/>
      <c r="BO151" s="25"/>
      <c r="BP151" s="25"/>
      <c r="BQ151" s="25"/>
      <c r="BR151" s="25"/>
      <c r="BS151" s="25"/>
      <c r="BT151" s="25"/>
      <c r="BU151" s="25"/>
      <c r="BV151" s="25"/>
    </row>
    <row r="152" spans="12:74" ht="16.5" customHeight="1">
      <c r="L152" s="3"/>
      <c r="M152" s="4"/>
      <c r="AC152" s="3"/>
      <c r="AD152" s="4"/>
      <c r="AQ152" s="4"/>
      <c r="BC152" s="3"/>
      <c r="BD152" s="4"/>
      <c r="BK152" s="25"/>
      <c r="BL152" s="25"/>
      <c r="BM152" s="25"/>
      <c r="BN152" s="25"/>
      <c r="BO152" s="25"/>
      <c r="BP152" s="25"/>
      <c r="BQ152" s="25"/>
      <c r="BR152" s="25"/>
      <c r="BS152" s="25"/>
      <c r="BT152" s="25"/>
      <c r="BU152" s="25"/>
      <c r="BV152" s="25"/>
    </row>
    <row r="153" spans="12:74" ht="16.5" customHeight="1">
      <c r="L153" s="3"/>
      <c r="M153" s="4"/>
      <c r="AC153" s="3"/>
      <c r="AD153" s="4"/>
      <c r="AQ153" s="4"/>
      <c r="BC153" s="3"/>
      <c r="BD153" s="4"/>
      <c r="BK153" s="25"/>
      <c r="BL153" s="25"/>
      <c r="BM153" s="25"/>
      <c r="BN153" s="25"/>
      <c r="BO153" s="25"/>
      <c r="BP153" s="25"/>
      <c r="BQ153" s="25"/>
      <c r="BR153" s="25"/>
      <c r="BS153" s="25"/>
      <c r="BT153" s="25"/>
      <c r="BU153" s="25"/>
      <c r="BV153" s="25"/>
    </row>
    <row r="154" spans="12:74" ht="16.5" customHeight="1">
      <c r="L154" s="3"/>
      <c r="M154" s="4"/>
      <c r="AC154" s="3"/>
      <c r="AD154" s="4"/>
      <c r="AQ154" s="4"/>
      <c r="BC154" s="3"/>
      <c r="BD154" s="4"/>
      <c r="BK154" s="25"/>
      <c r="BL154" s="25"/>
      <c r="BM154" s="25"/>
      <c r="BN154" s="25"/>
      <c r="BO154" s="25"/>
      <c r="BP154" s="25"/>
      <c r="BQ154" s="25"/>
      <c r="BR154" s="25"/>
      <c r="BS154" s="25"/>
      <c r="BT154" s="25"/>
      <c r="BU154" s="25"/>
      <c r="BV154" s="25"/>
    </row>
    <row r="155" spans="12:74" ht="16.5" customHeight="1">
      <c r="L155" s="3"/>
      <c r="M155" s="4"/>
      <c r="AC155" s="3"/>
      <c r="AD155" s="4"/>
      <c r="AQ155" s="4"/>
      <c r="BC155" s="3"/>
      <c r="BD155" s="4"/>
      <c r="BK155" s="25"/>
      <c r="BL155" s="25"/>
      <c r="BM155" s="25"/>
      <c r="BN155" s="25"/>
      <c r="BO155" s="25"/>
      <c r="BP155" s="25"/>
      <c r="BQ155" s="25"/>
      <c r="BR155" s="25"/>
      <c r="BS155" s="25"/>
      <c r="BT155" s="25"/>
      <c r="BU155" s="25"/>
      <c r="BV155" s="25"/>
    </row>
    <row r="156" spans="12:74" ht="16.5" customHeight="1">
      <c r="L156" s="3"/>
      <c r="M156" s="4"/>
      <c r="AC156" s="3"/>
      <c r="AD156" s="4"/>
      <c r="AQ156" s="4"/>
      <c r="BC156" s="3"/>
      <c r="BD156" s="4"/>
      <c r="BK156" s="25"/>
      <c r="BL156" s="25"/>
      <c r="BM156" s="25"/>
      <c r="BN156" s="25"/>
      <c r="BO156" s="25"/>
      <c r="BP156" s="25"/>
      <c r="BQ156" s="25"/>
      <c r="BR156" s="25"/>
      <c r="BS156" s="25"/>
      <c r="BT156" s="25"/>
      <c r="BU156" s="25"/>
      <c r="BV156" s="25"/>
    </row>
    <row r="157" spans="12:74" ht="16.5" customHeight="1">
      <c r="L157" s="3"/>
      <c r="M157" s="4"/>
      <c r="AC157" s="3"/>
      <c r="AD157" s="4"/>
      <c r="AQ157" s="4"/>
      <c r="BC157" s="3"/>
      <c r="BD157" s="4"/>
      <c r="BK157" s="25"/>
      <c r="BL157" s="25"/>
      <c r="BM157" s="25"/>
      <c r="BN157" s="25"/>
      <c r="BO157" s="25"/>
      <c r="BP157" s="25"/>
      <c r="BQ157" s="25"/>
      <c r="BR157" s="25"/>
      <c r="BS157" s="25"/>
      <c r="BT157" s="25"/>
      <c r="BU157" s="25"/>
      <c r="BV157" s="25"/>
    </row>
    <row r="158" spans="12:74" ht="16.5" customHeight="1">
      <c r="L158" s="3"/>
      <c r="M158" s="4"/>
      <c r="AC158" s="3"/>
      <c r="AD158" s="25"/>
      <c r="AQ158" s="4"/>
      <c r="BC158" s="3"/>
      <c r="BD158" s="4"/>
      <c r="BK158" s="25"/>
      <c r="BL158" s="25"/>
      <c r="BM158" s="25"/>
      <c r="BN158" s="25"/>
      <c r="BO158" s="25"/>
      <c r="BP158" s="25"/>
      <c r="BQ158" s="25"/>
      <c r="BR158" s="25"/>
      <c r="BS158" s="25"/>
      <c r="BT158" s="25"/>
      <c r="BU158" s="25"/>
      <c r="BV158" s="25"/>
    </row>
    <row r="159" spans="12:74" ht="16.5" customHeight="1">
      <c r="L159" s="3"/>
      <c r="M159" s="4"/>
      <c r="AC159" s="3"/>
      <c r="AQ159" s="4"/>
      <c r="BC159" s="3"/>
      <c r="BD159" s="4"/>
      <c r="BK159" s="25"/>
      <c r="BL159" s="25"/>
      <c r="BM159" s="25"/>
      <c r="BN159" s="25"/>
      <c r="BO159" s="25"/>
      <c r="BP159" s="25"/>
      <c r="BQ159" s="25"/>
      <c r="BR159" s="25"/>
      <c r="BS159" s="25"/>
      <c r="BT159" s="25"/>
      <c r="BU159" s="25"/>
      <c r="BV159" s="25"/>
    </row>
    <row r="160" spans="12:74" ht="16.5" customHeight="1">
      <c r="L160" s="3"/>
      <c r="M160" s="4"/>
      <c r="AC160" s="3"/>
      <c r="AD160" s="4"/>
      <c r="AQ160" s="4"/>
      <c r="BC160" s="3"/>
      <c r="BD160" s="4"/>
      <c r="BK160" s="25"/>
      <c r="BL160" s="25"/>
      <c r="BM160" s="25"/>
      <c r="BN160" s="25"/>
      <c r="BO160" s="25"/>
      <c r="BP160" s="25"/>
      <c r="BQ160" s="25"/>
      <c r="BR160" s="25"/>
      <c r="BS160" s="25"/>
      <c r="BT160" s="25"/>
      <c r="BU160" s="25"/>
      <c r="BV160" s="25"/>
    </row>
    <row r="161" spans="12:74" ht="16.5" customHeight="1">
      <c r="L161" s="3"/>
      <c r="M161" s="4"/>
      <c r="AC161" s="60"/>
      <c r="AD161" s="4"/>
      <c r="AQ161" s="4"/>
      <c r="BC161" s="3"/>
      <c r="BD161" s="4"/>
      <c r="BK161" s="25"/>
      <c r="BL161" s="25"/>
      <c r="BM161" s="25"/>
      <c r="BN161" s="25"/>
      <c r="BO161" s="25"/>
      <c r="BP161" s="25"/>
      <c r="BQ161" s="25"/>
      <c r="BR161" s="25"/>
      <c r="BS161" s="25"/>
      <c r="BT161" s="25"/>
      <c r="BU161" s="25"/>
      <c r="BV161" s="25"/>
    </row>
    <row r="162" spans="12:74" ht="16.5" customHeight="1">
      <c r="L162" s="3"/>
      <c r="M162" s="4"/>
      <c r="AC162" s="60"/>
      <c r="AD162" s="4"/>
      <c r="AQ162" s="4"/>
      <c r="BC162" s="3"/>
      <c r="BD162" s="4"/>
      <c r="BK162" s="25"/>
      <c r="BL162" s="25"/>
      <c r="BM162" s="25"/>
      <c r="BN162" s="25"/>
      <c r="BO162" s="25"/>
      <c r="BP162" s="25"/>
      <c r="BQ162" s="25"/>
      <c r="BR162" s="25"/>
      <c r="BS162" s="25"/>
      <c r="BT162" s="25"/>
      <c r="BU162" s="25"/>
      <c r="BV162" s="25"/>
    </row>
    <row r="163" spans="12:74" ht="16.5" customHeight="1">
      <c r="L163" s="3"/>
      <c r="M163" s="4"/>
      <c r="AC163" s="60"/>
      <c r="AD163" s="4"/>
      <c r="AQ163" s="4"/>
      <c r="BC163" s="3"/>
      <c r="BD163" s="4"/>
      <c r="BK163" s="25"/>
      <c r="BL163" s="25"/>
      <c r="BM163" s="25"/>
      <c r="BN163" s="25"/>
      <c r="BO163" s="25"/>
      <c r="BP163" s="25"/>
      <c r="BQ163" s="25"/>
      <c r="BR163" s="25"/>
      <c r="BS163" s="25"/>
      <c r="BT163" s="25"/>
      <c r="BU163" s="25"/>
      <c r="BV163" s="25"/>
    </row>
    <row r="164" spans="12:74" ht="16.5" customHeight="1">
      <c r="L164" s="3"/>
      <c r="M164" s="4"/>
      <c r="AC164" s="60"/>
      <c r="AD164" s="4"/>
      <c r="AQ164" s="4"/>
      <c r="BC164" s="3"/>
      <c r="BD164" s="4"/>
      <c r="BK164" s="25"/>
      <c r="BL164" s="25"/>
      <c r="BM164" s="25"/>
      <c r="BN164" s="25"/>
      <c r="BO164" s="25"/>
      <c r="BP164" s="25"/>
      <c r="BQ164" s="25"/>
      <c r="BR164" s="25"/>
      <c r="BS164" s="25"/>
      <c r="BT164" s="25"/>
      <c r="BU164" s="25"/>
      <c r="BV164" s="25"/>
    </row>
    <row r="165" spans="12:74" ht="16.5" customHeight="1">
      <c r="BK165" s="25"/>
      <c r="BL165" s="25"/>
      <c r="BM165" s="25"/>
      <c r="BN165" s="25"/>
      <c r="BO165" s="25"/>
      <c r="BP165" s="25"/>
      <c r="BQ165" s="25"/>
      <c r="BR165" s="25"/>
      <c r="BS165" s="25"/>
      <c r="BT165" s="25"/>
      <c r="BU165" s="25"/>
      <c r="BV165" s="25"/>
    </row>
    <row r="166" spans="12:74" ht="16.5" customHeight="1">
      <c r="BK166" s="25"/>
      <c r="BL166" s="25"/>
      <c r="BM166" s="25"/>
      <c r="BN166" s="25"/>
      <c r="BO166" s="25"/>
      <c r="BP166" s="25"/>
      <c r="BQ166" s="25"/>
      <c r="BR166" s="25"/>
      <c r="BS166" s="25"/>
      <c r="BT166" s="25"/>
      <c r="BU166" s="25"/>
      <c r="BV166" s="25"/>
    </row>
    <row r="167" spans="12:74" ht="16.5" customHeight="1">
      <c r="BK167" s="25"/>
      <c r="BL167" s="25"/>
      <c r="BM167" s="25"/>
      <c r="BN167" s="25"/>
      <c r="BO167" s="25"/>
      <c r="BP167" s="25"/>
      <c r="BQ167" s="25"/>
      <c r="BR167" s="25"/>
      <c r="BS167" s="25"/>
      <c r="BT167" s="25"/>
      <c r="BU167" s="25"/>
      <c r="BV167" s="25"/>
    </row>
  </sheetData>
  <mergeCells count="3">
    <mergeCell ref="I10:P13"/>
    <mergeCell ref="Z10:AG13"/>
    <mergeCell ref="AZ10:BG13"/>
  </mergeCells>
  <phoneticPr fontId="56"/>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BU189"/>
  <sheetViews>
    <sheetView view="pageBreakPreview" zoomScaleNormal="100" zoomScaleSheetLayoutView="100" workbookViewId="0">
      <pane ySplit="13" topLeftCell="A14" activePane="bottomLeft" state="frozen"/>
      <selection activeCell="AK165" sqref="AK165"/>
      <selection pane="bottomLeft" activeCell="BP14" sqref="BP14"/>
    </sheetView>
  </sheetViews>
  <sheetFormatPr defaultColWidth="3.125" defaultRowHeight="16.5" customHeight="1"/>
  <cols>
    <col min="45" max="49" width="3.125" customWidth="1"/>
  </cols>
  <sheetData>
    <row r="1" spans="3:73" ht="9.75" customHeight="1"/>
    <row r="2" spans="3:73" ht="28.5">
      <c r="C2" s="7" t="s">
        <v>976</v>
      </c>
    </row>
    <row r="3" spans="3:73" ht="18" customHeight="1">
      <c r="C3" s="7"/>
      <c r="H3" t="s">
        <v>256</v>
      </c>
      <c r="V3" t="s">
        <v>236</v>
      </c>
      <c r="AF3" t="s">
        <v>257</v>
      </c>
      <c r="AS3" t="s">
        <v>258</v>
      </c>
      <c r="BE3" t="s">
        <v>239</v>
      </c>
    </row>
    <row r="4" spans="3:73" ht="18" customHeight="1">
      <c r="C4" s="7"/>
      <c r="H4" t="s">
        <v>6</v>
      </c>
      <c r="V4" t="s">
        <v>259</v>
      </c>
      <c r="AF4" t="s">
        <v>241</v>
      </c>
      <c r="AS4" t="s">
        <v>242</v>
      </c>
      <c r="BE4" t="s">
        <v>671</v>
      </c>
    </row>
    <row r="5" spans="3:73" ht="16.5" customHeight="1">
      <c r="BE5" t="s">
        <v>673</v>
      </c>
    </row>
    <row r="6" spans="3:73" ht="16.5" customHeight="1">
      <c r="BE6" t="s">
        <v>672</v>
      </c>
    </row>
    <row r="8" spans="3:73" ht="16.5" customHeight="1">
      <c r="BJ8" s="25"/>
      <c r="BK8" s="25"/>
      <c r="BL8" s="25"/>
      <c r="BM8" s="25"/>
      <c r="BN8" s="25"/>
      <c r="BO8" s="25"/>
      <c r="BP8" s="25"/>
      <c r="BQ8" s="25"/>
      <c r="BR8" s="25"/>
      <c r="BS8" s="25"/>
      <c r="BT8" s="25"/>
      <c r="BU8" s="25"/>
    </row>
    <row r="9" spans="3:73" ht="16.5" customHeight="1">
      <c r="BJ9" s="25"/>
      <c r="BK9" s="25"/>
      <c r="BL9" s="25"/>
      <c r="BM9" s="25"/>
      <c r="BN9" s="25"/>
      <c r="BO9" s="25"/>
      <c r="BP9" s="25"/>
      <c r="BQ9" s="25"/>
      <c r="BR9" s="25"/>
      <c r="BS9" s="25"/>
      <c r="BT9" s="25"/>
      <c r="BU9" s="25"/>
    </row>
    <row r="10" spans="3:73" ht="16.5" customHeight="1">
      <c r="I10" s="809" t="s">
        <v>3</v>
      </c>
      <c r="J10" s="587"/>
      <c r="K10" s="587"/>
      <c r="L10" s="587"/>
      <c r="M10" s="587"/>
      <c r="N10" s="587"/>
      <c r="O10" s="587"/>
      <c r="P10" s="588"/>
      <c r="Y10" s="809" t="s">
        <v>4</v>
      </c>
      <c r="Z10" s="587"/>
      <c r="AA10" s="587"/>
      <c r="AB10" s="587"/>
      <c r="AC10" s="587"/>
      <c r="AD10" s="587"/>
      <c r="AE10" s="587"/>
      <c r="AF10" s="588"/>
      <c r="AL10" s="6"/>
      <c r="AM10" s="5"/>
      <c r="AN10" s="5"/>
      <c r="AO10" s="5"/>
      <c r="AP10" s="5"/>
      <c r="AQ10" s="5"/>
      <c r="AR10" s="5"/>
      <c r="AS10" s="5"/>
      <c r="AT10" s="5"/>
      <c r="AU10" s="5"/>
      <c r="AV10" s="5"/>
      <c r="AW10" s="5"/>
      <c r="AY10" s="586" t="s">
        <v>260</v>
      </c>
      <c r="AZ10" s="587"/>
      <c r="BA10" s="587"/>
      <c r="BB10" s="587"/>
      <c r="BC10" s="587"/>
      <c r="BD10" s="587"/>
      <c r="BE10" s="587"/>
      <c r="BF10" s="588"/>
      <c r="BJ10" s="25"/>
      <c r="BK10" s="25"/>
      <c r="BL10" s="28"/>
      <c r="BM10" s="28"/>
      <c r="BN10" s="28"/>
      <c r="BO10" s="28"/>
      <c r="BP10" s="28"/>
      <c r="BQ10" s="28"/>
      <c r="BR10" s="28"/>
      <c r="BS10" s="28"/>
      <c r="BT10" s="25"/>
      <c r="BU10" s="25"/>
    </row>
    <row r="11" spans="3:73" ht="16.5" customHeight="1">
      <c r="I11" s="593"/>
      <c r="J11" s="594"/>
      <c r="K11" s="594"/>
      <c r="L11" s="594"/>
      <c r="M11" s="594"/>
      <c r="N11" s="594"/>
      <c r="O11" s="594"/>
      <c r="P11" s="595"/>
      <c r="Y11" s="593"/>
      <c r="Z11" s="594"/>
      <c r="AA11" s="594"/>
      <c r="AB11" s="594"/>
      <c r="AC11" s="594"/>
      <c r="AD11" s="594"/>
      <c r="AE11" s="594"/>
      <c r="AF11" s="595"/>
      <c r="AL11" s="5"/>
      <c r="AM11" s="5"/>
      <c r="AN11" s="5"/>
      <c r="AO11" s="5"/>
      <c r="AP11" s="5"/>
      <c r="AQ11" s="5"/>
      <c r="AR11" s="5"/>
      <c r="AS11" s="5"/>
      <c r="AT11" s="5"/>
      <c r="AU11" s="5"/>
      <c r="AV11" s="5"/>
      <c r="AW11" s="5"/>
      <c r="AY11" s="593"/>
      <c r="AZ11" s="594"/>
      <c r="BA11" s="594"/>
      <c r="BB11" s="594"/>
      <c r="BC11" s="594"/>
      <c r="BD11" s="594"/>
      <c r="BE11" s="594"/>
      <c r="BF11" s="595"/>
      <c r="BJ11" s="25"/>
      <c r="BK11" s="25"/>
      <c r="BL11" s="28"/>
      <c r="BM11" s="28"/>
      <c r="BN11" s="28"/>
      <c r="BO11" s="28"/>
      <c r="BP11" s="28"/>
      <c r="BQ11" s="28"/>
      <c r="BR11" s="28"/>
      <c r="BS11" s="28"/>
      <c r="BT11" s="25"/>
      <c r="BU11" s="25"/>
    </row>
    <row r="12" spans="3:73" ht="16.5" customHeight="1">
      <c r="I12" s="593"/>
      <c r="J12" s="594"/>
      <c r="K12" s="594"/>
      <c r="L12" s="594"/>
      <c r="M12" s="594"/>
      <c r="N12" s="594"/>
      <c r="O12" s="594"/>
      <c r="P12" s="595"/>
      <c r="Y12" s="593"/>
      <c r="Z12" s="594"/>
      <c r="AA12" s="594"/>
      <c r="AB12" s="594"/>
      <c r="AC12" s="594"/>
      <c r="AD12" s="594"/>
      <c r="AE12" s="594"/>
      <c r="AF12" s="595"/>
      <c r="AL12" s="5"/>
      <c r="AM12" s="5"/>
      <c r="AN12" s="5"/>
      <c r="AO12" s="5"/>
      <c r="AP12" s="5"/>
      <c r="AQ12" s="5"/>
      <c r="AR12" s="5"/>
      <c r="AS12" s="5"/>
      <c r="AT12" s="5"/>
      <c r="AU12" s="5"/>
      <c r="AV12" s="5"/>
      <c r="AW12" s="5"/>
      <c r="AY12" s="593"/>
      <c r="AZ12" s="594"/>
      <c r="BA12" s="594"/>
      <c r="BB12" s="594"/>
      <c r="BC12" s="594"/>
      <c r="BD12" s="594"/>
      <c r="BE12" s="594"/>
      <c r="BF12" s="595"/>
      <c r="BJ12" s="25"/>
      <c r="BK12" s="25"/>
      <c r="BL12" s="28"/>
      <c r="BM12" s="28"/>
      <c r="BN12" s="28"/>
      <c r="BO12" s="28"/>
      <c r="BP12" s="28"/>
      <c r="BQ12" s="28"/>
      <c r="BR12" s="28"/>
      <c r="BS12" s="28"/>
      <c r="BT12" s="25"/>
      <c r="BU12" s="25"/>
    </row>
    <row r="13" spans="3:73" ht="16.5" customHeight="1">
      <c r="I13" s="589"/>
      <c r="J13" s="582"/>
      <c r="K13" s="582"/>
      <c r="L13" s="582"/>
      <c r="M13" s="582"/>
      <c r="N13" s="582"/>
      <c r="O13" s="582"/>
      <c r="P13" s="590"/>
      <c r="Y13" s="589"/>
      <c r="Z13" s="582"/>
      <c r="AA13" s="582"/>
      <c r="AB13" s="582"/>
      <c r="AC13" s="582"/>
      <c r="AD13" s="582"/>
      <c r="AE13" s="582"/>
      <c r="AF13" s="590"/>
      <c r="AL13" s="5"/>
      <c r="AM13" s="5"/>
      <c r="AN13" s="5"/>
      <c r="AO13" s="5"/>
      <c r="AP13" s="5"/>
      <c r="AQ13" s="5"/>
      <c r="AR13" s="5"/>
      <c r="AS13" s="5"/>
      <c r="AT13" s="5"/>
      <c r="AU13" s="5"/>
      <c r="AV13" s="5"/>
      <c r="AW13" s="5"/>
      <c r="AY13" s="589"/>
      <c r="AZ13" s="582"/>
      <c r="BA13" s="582"/>
      <c r="BB13" s="582"/>
      <c r="BC13" s="582"/>
      <c r="BD13" s="582"/>
      <c r="BE13" s="582"/>
      <c r="BF13" s="590"/>
      <c r="BJ13" s="25"/>
      <c r="BK13" s="25"/>
      <c r="BL13" s="28"/>
      <c r="BM13" s="28"/>
      <c r="BN13" s="28"/>
      <c r="BO13" s="28"/>
      <c r="BP13" s="28"/>
      <c r="BQ13" s="28"/>
      <c r="BR13" s="28"/>
      <c r="BS13" s="28"/>
      <c r="BT13" s="25"/>
      <c r="BU13" s="25"/>
    </row>
    <row r="14" spans="3:73" ht="16.5" customHeight="1">
      <c r="L14" s="1"/>
      <c r="M14" s="2"/>
      <c r="AB14" s="1"/>
      <c r="AC14" s="2"/>
      <c r="AP14" s="4"/>
      <c r="BB14" s="1"/>
      <c r="BC14" s="2"/>
      <c r="BJ14" s="25"/>
      <c r="BK14" s="25"/>
      <c r="BL14" s="25"/>
      <c r="BM14" s="25"/>
      <c r="BN14" s="25"/>
      <c r="BO14" s="25"/>
      <c r="BP14" s="25"/>
      <c r="BQ14" s="25"/>
      <c r="BR14" s="25"/>
      <c r="BS14" s="25"/>
      <c r="BT14" s="25"/>
      <c r="BU14" s="25"/>
    </row>
    <row r="15" spans="3:73" ht="16.5" customHeight="1">
      <c r="L15" s="3"/>
      <c r="M15" s="4"/>
      <c r="AB15" s="3"/>
      <c r="AC15" s="4"/>
      <c r="AP15" s="4"/>
      <c r="BB15" s="3"/>
      <c r="BC15" s="4"/>
      <c r="BJ15" s="25"/>
      <c r="BK15" s="25"/>
      <c r="BL15" s="25"/>
      <c r="BM15" s="25"/>
      <c r="BN15" s="25"/>
      <c r="BO15" s="25"/>
      <c r="BP15" s="25"/>
      <c r="BQ15" s="25"/>
      <c r="BR15" s="25"/>
      <c r="BS15" s="25"/>
      <c r="BT15" s="25"/>
      <c r="BU15" s="25"/>
    </row>
    <row r="16" spans="3:73" ht="16.5" customHeight="1">
      <c r="L16" s="3"/>
      <c r="M16" s="4"/>
      <c r="AB16" s="3"/>
      <c r="AC16" s="4"/>
      <c r="AP16" s="4"/>
      <c r="BB16" s="3"/>
      <c r="BC16" s="4"/>
      <c r="BJ16" s="25"/>
      <c r="BK16" s="25"/>
      <c r="BL16" s="25"/>
      <c r="BM16" s="25"/>
      <c r="BN16" s="25"/>
      <c r="BO16" s="25"/>
      <c r="BP16" s="25"/>
      <c r="BQ16" s="25"/>
      <c r="BR16" s="25"/>
      <c r="BS16" s="25"/>
      <c r="BT16" s="25"/>
      <c r="BU16" s="25"/>
    </row>
    <row r="17" spans="12:73" ht="16.5" customHeight="1">
      <c r="L17" s="3"/>
      <c r="M17" s="4"/>
      <c r="AB17" s="3"/>
      <c r="AC17" s="4"/>
      <c r="AP17" s="4"/>
      <c r="BB17" s="3"/>
      <c r="BC17" s="4"/>
      <c r="BJ17" s="25"/>
      <c r="BK17" s="25"/>
      <c r="BL17" s="25"/>
      <c r="BM17" s="25"/>
      <c r="BN17" s="25"/>
      <c r="BO17" s="25"/>
      <c r="BP17" s="25"/>
      <c r="BQ17" s="25"/>
      <c r="BR17" s="25"/>
      <c r="BS17" s="25"/>
      <c r="BT17" s="25"/>
      <c r="BU17" s="25"/>
    </row>
    <row r="18" spans="12:73" ht="16.5" customHeight="1">
      <c r="L18" s="3"/>
      <c r="M18" s="4"/>
      <c r="AB18" s="3"/>
      <c r="AC18" s="4"/>
      <c r="AP18" s="4"/>
      <c r="BB18" s="3"/>
      <c r="BC18" s="4"/>
      <c r="BJ18" s="25"/>
      <c r="BK18" s="25"/>
      <c r="BL18" s="25"/>
      <c r="BM18" s="25"/>
      <c r="BN18" s="25"/>
      <c r="BO18" s="25"/>
      <c r="BP18" s="25"/>
      <c r="BQ18" s="25"/>
      <c r="BR18" s="25"/>
      <c r="BS18" s="25"/>
      <c r="BT18" s="25"/>
      <c r="BU18" s="25"/>
    </row>
    <row r="19" spans="12:73" ht="16.5" customHeight="1">
      <c r="L19" s="3"/>
      <c r="M19" s="4"/>
      <c r="N19" t="s">
        <v>244</v>
      </c>
      <c r="AB19" s="3"/>
      <c r="AC19" s="4"/>
      <c r="AP19" s="4"/>
      <c r="BB19" s="3"/>
      <c r="BC19" s="4"/>
      <c r="BJ19" s="25"/>
      <c r="BK19" s="25"/>
      <c r="BL19" s="25"/>
      <c r="BM19" s="25"/>
      <c r="BN19" s="25"/>
      <c r="BO19" s="25"/>
      <c r="BP19" s="25"/>
      <c r="BQ19" s="25"/>
      <c r="BR19" s="25"/>
      <c r="BS19" s="25"/>
      <c r="BT19" s="25"/>
      <c r="BU19" s="25"/>
    </row>
    <row r="20" spans="12:73" ht="16.5" customHeight="1">
      <c r="L20" s="3"/>
      <c r="M20" s="4"/>
      <c r="AB20" s="3"/>
      <c r="AC20" s="4"/>
      <c r="AP20" s="4"/>
      <c r="BB20" s="3"/>
      <c r="BC20" s="4"/>
      <c r="BJ20" s="25"/>
      <c r="BK20" s="25"/>
      <c r="BL20" s="25"/>
      <c r="BM20" s="25"/>
      <c r="BN20" s="25"/>
      <c r="BO20" s="25"/>
      <c r="BP20" s="25"/>
      <c r="BQ20" s="25"/>
      <c r="BR20" s="25"/>
      <c r="BS20" s="25"/>
      <c r="BT20" s="25"/>
      <c r="BU20" s="25"/>
    </row>
    <row r="21" spans="12:73" ht="16.5" customHeight="1">
      <c r="L21" s="3"/>
      <c r="M21" s="4"/>
      <c r="AB21" s="3"/>
      <c r="AC21" s="4"/>
      <c r="AP21" s="4"/>
      <c r="BB21" s="3"/>
      <c r="BC21" s="4"/>
      <c r="BJ21" s="25"/>
      <c r="BK21" s="25"/>
      <c r="BL21" s="25"/>
      <c r="BM21" s="25"/>
      <c r="BN21" s="25"/>
      <c r="BO21" s="25"/>
      <c r="BP21" s="25"/>
      <c r="BQ21" s="25"/>
      <c r="BR21" s="25"/>
      <c r="BS21" s="25"/>
      <c r="BT21" s="25"/>
      <c r="BU21" s="25"/>
    </row>
    <row r="22" spans="12:73" ht="16.5" customHeight="1">
      <c r="L22" s="3"/>
      <c r="M22" s="4"/>
      <c r="AB22" s="3"/>
      <c r="AC22" s="4"/>
      <c r="AP22" s="4"/>
      <c r="BB22" s="3"/>
      <c r="BC22" s="4"/>
      <c r="BJ22" s="25"/>
      <c r="BK22" s="25"/>
      <c r="BL22" s="25"/>
      <c r="BM22" s="25"/>
      <c r="BN22" s="25"/>
      <c r="BO22" s="25"/>
      <c r="BP22" s="25"/>
      <c r="BQ22" s="25"/>
      <c r="BR22" s="25"/>
      <c r="BS22" s="25"/>
      <c r="BT22" s="25"/>
      <c r="BU22" s="25"/>
    </row>
    <row r="23" spans="12:73" ht="16.5" customHeight="1">
      <c r="L23" s="3"/>
      <c r="M23" s="4"/>
      <c r="AB23" s="3"/>
      <c r="AC23" s="4"/>
      <c r="AP23" s="4"/>
      <c r="BB23" s="3"/>
      <c r="BC23" s="4"/>
      <c r="BJ23" s="25"/>
      <c r="BK23" s="25"/>
      <c r="BL23" s="25"/>
      <c r="BM23" s="25"/>
      <c r="BN23" s="25"/>
      <c r="BO23" s="25"/>
      <c r="BP23" s="25"/>
      <c r="BQ23" s="25"/>
      <c r="BR23" s="25"/>
      <c r="BS23" s="25"/>
      <c r="BT23" s="25"/>
      <c r="BU23" s="25"/>
    </row>
    <row r="24" spans="12:73" ht="16.5" customHeight="1">
      <c r="L24" s="3"/>
      <c r="M24" s="4"/>
      <c r="AB24" s="3"/>
      <c r="AC24" s="4"/>
      <c r="AP24" s="4"/>
      <c r="BB24" s="3"/>
      <c r="BC24" s="4"/>
      <c r="BJ24" s="25"/>
      <c r="BK24" s="25"/>
      <c r="BL24" s="25"/>
      <c r="BM24" s="25"/>
      <c r="BN24" s="25"/>
      <c r="BO24" s="25"/>
      <c r="BP24" s="25"/>
      <c r="BQ24" s="25"/>
      <c r="BR24" s="25"/>
      <c r="BS24" s="25"/>
      <c r="BT24" s="25"/>
      <c r="BU24" s="25"/>
    </row>
    <row r="25" spans="12:73" ht="16.5" customHeight="1">
      <c r="L25" s="3"/>
      <c r="M25" s="4"/>
      <c r="AB25" s="3"/>
      <c r="AC25" s="4"/>
      <c r="AP25" s="4"/>
      <c r="BB25" s="3"/>
      <c r="BC25" s="4"/>
      <c r="BJ25" s="25"/>
      <c r="BK25" s="25"/>
      <c r="BL25" s="25"/>
      <c r="BM25" s="25"/>
      <c r="BN25" s="25"/>
      <c r="BO25" s="25"/>
      <c r="BP25" s="25"/>
      <c r="BQ25" s="25"/>
      <c r="BR25" s="25"/>
      <c r="BS25" s="25"/>
      <c r="BT25" s="25"/>
      <c r="BU25" s="25"/>
    </row>
    <row r="26" spans="12:73" ht="16.5" customHeight="1">
      <c r="L26" s="3"/>
      <c r="M26" s="4"/>
      <c r="AB26" s="3"/>
      <c r="AC26" s="4"/>
      <c r="AP26" s="4"/>
      <c r="BB26" s="3"/>
      <c r="BC26" s="4"/>
      <c r="BJ26" s="25"/>
      <c r="BK26" s="25"/>
      <c r="BL26" s="25"/>
      <c r="BM26" s="25"/>
      <c r="BN26" s="25"/>
      <c r="BO26" s="25"/>
      <c r="BP26" s="25"/>
      <c r="BQ26" s="25"/>
      <c r="BR26" s="25"/>
      <c r="BS26" s="25"/>
      <c r="BT26" s="25"/>
      <c r="BU26" s="25"/>
    </row>
    <row r="27" spans="12:73" ht="16.5" customHeight="1">
      <c r="L27" s="3"/>
      <c r="M27" s="4"/>
      <c r="AB27" s="3"/>
      <c r="AC27" s="4"/>
      <c r="AP27" s="4"/>
      <c r="BB27" s="3"/>
      <c r="BC27" s="4"/>
      <c r="BJ27" s="25"/>
      <c r="BK27" s="25"/>
      <c r="BL27" s="25"/>
      <c r="BM27" s="25"/>
      <c r="BN27" s="25"/>
      <c r="BO27" s="25"/>
      <c r="BP27" s="25"/>
      <c r="BQ27" s="25"/>
      <c r="BR27" s="25"/>
      <c r="BS27" s="25"/>
      <c r="BT27" s="25"/>
      <c r="BU27" s="25"/>
    </row>
    <row r="28" spans="12:73" ht="16.5" customHeight="1">
      <c r="L28" s="3"/>
      <c r="M28" s="4"/>
      <c r="AB28" s="3"/>
      <c r="AC28" s="4"/>
      <c r="AP28" s="4"/>
      <c r="BB28" s="3"/>
      <c r="BC28" s="4"/>
      <c r="BJ28" s="25"/>
      <c r="BK28" s="25"/>
      <c r="BL28" s="25"/>
      <c r="BM28" s="25"/>
      <c r="BN28" s="25"/>
      <c r="BO28" s="25"/>
      <c r="BP28" s="25"/>
      <c r="BQ28" s="25"/>
      <c r="BR28" s="25"/>
      <c r="BS28" s="25"/>
      <c r="BT28" s="25"/>
      <c r="BU28" s="25"/>
    </row>
    <row r="29" spans="12:73" ht="16.5" customHeight="1">
      <c r="L29" s="3"/>
      <c r="M29" s="4"/>
      <c r="AB29" s="3"/>
      <c r="AC29" s="4"/>
      <c r="AP29" s="4"/>
      <c r="BB29" s="3"/>
      <c r="BC29" s="4"/>
      <c r="BJ29" s="25"/>
      <c r="BK29" s="25"/>
      <c r="BL29" s="25"/>
      <c r="BM29" s="25"/>
      <c r="BN29" s="25"/>
      <c r="BO29" s="25"/>
      <c r="BP29" s="25"/>
      <c r="BQ29" s="25"/>
      <c r="BR29" s="25"/>
      <c r="BS29" s="25"/>
      <c r="BT29" s="25"/>
      <c r="BU29" s="25"/>
    </row>
    <row r="30" spans="12:73" ht="16.5" customHeight="1">
      <c r="L30" s="3"/>
      <c r="M30" s="4"/>
      <c r="AB30" s="3"/>
      <c r="AC30" s="4"/>
      <c r="AP30" s="4"/>
      <c r="BB30" s="3"/>
      <c r="BC30" s="4"/>
      <c r="BJ30" s="25"/>
      <c r="BK30" s="25"/>
      <c r="BL30" s="25"/>
      <c r="BM30" s="25"/>
      <c r="BN30" s="25"/>
      <c r="BO30" s="25"/>
      <c r="BP30" s="25"/>
      <c r="BQ30" s="25"/>
      <c r="BR30" s="25"/>
      <c r="BS30" s="25"/>
      <c r="BT30" s="25"/>
      <c r="BU30" s="25"/>
    </row>
    <row r="31" spans="12:73" ht="16.5" customHeight="1">
      <c r="L31" s="3"/>
      <c r="M31" s="4"/>
      <c r="AB31" s="3"/>
      <c r="AC31" s="4"/>
      <c r="AP31" s="4"/>
      <c r="BB31" s="3"/>
      <c r="BC31" s="4"/>
      <c r="BJ31" s="25"/>
      <c r="BK31" s="25"/>
      <c r="BL31" s="25"/>
      <c r="BM31" s="25"/>
      <c r="BN31" s="25"/>
      <c r="BO31" s="25"/>
      <c r="BP31" s="25"/>
      <c r="BQ31" s="25"/>
      <c r="BR31" s="25"/>
      <c r="BS31" s="25"/>
      <c r="BT31" s="25"/>
      <c r="BU31" s="25"/>
    </row>
    <row r="32" spans="12:73" ht="16.5" customHeight="1">
      <c r="L32" s="3"/>
      <c r="M32" s="4"/>
      <c r="AB32" s="3"/>
      <c r="AC32" s="4"/>
      <c r="AP32" s="4"/>
      <c r="BB32" s="3"/>
      <c r="BC32" s="4"/>
      <c r="BJ32" s="25"/>
      <c r="BK32" s="25"/>
      <c r="BL32" s="25"/>
      <c r="BM32" s="25"/>
      <c r="BN32" s="25"/>
      <c r="BO32" s="25"/>
      <c r="BP32" s="25"/>
      <c r="BQ32" s="25"/>
      <c r="BR32" s="25"/>
      <c r="BS32" s="25"/>
      <c r="BT32" s="25"/>
      <c r="BU32" s="25"/>
    </row>
    <row r="33" spans="12:73" ht="16.5" customHeight="1">
      <c r="L33" s="3"/>
      <c r="M33" s="4"/>
      <c r="AB33" s="3"/>
      <c r="AC33" s="4"/>
      <c r="AP33" s="4"/>
      <c r="BB33" s="3"/>
      <c r="BC33" s="4"/>
      <c r="BJ33" s="25"/>
      <c r="BK33" s="25"/>
      <c r="BL33" s="25"/>
      <c r="BM33" s="25"/>
      <c r="BN33" s="25"/>
      <c r="BO33" s="25"/>
      <c r="BP33" s="25"/>
      <c r="BQ33" s="25"/>
      <c r="BR33" s="25"/>
      <c r="BS33" s="25"/>
      <c r="BT33" s="25"/>
      <c r="BU33" s="25"/>
    </row>
    <row r="34" spans="12:73" ht="16.5" customHeight="1">
      <c r="L34" s="3"/>
      <c r="M34" s="4"/>
      <c r="AB34" s="3"/>
      <c r="AC34" s="4"/>
      <c r="AP34" s="4"/>
      <c r="BB34" s="3"/>
      <c r="BC34" s="4"/>
      <c r="BJ34" s="25"/>
      <c r="BK34" s="25"/>
      <c r="BL34" s="25"/>
      <c r="BM34" s="25"/>
      <c r="BN34" s="25"/>
      <c r="BO34" s="25"/>
      <c r="BP34" s="25"/>
      <c r="BQ34" s="25"/>
      <c r="BR34" s="25"/>
      <c r="BS34" s="25"/>
      <c r="BT34" s="25"/>
      <c r="BU34" s="25"/>
    </row>
    <row r="35" spans="12:73" ht="16.5" customHeight="1">
      <c r="L35" s="3"/>
      <c r="M35" s="4"/>
      <c r="AB35" s="3"/>
      <c r="AC35" s="4"/>
      <c r="AP35" s="4"/>
      <c r="BB35" s="3"/>
      <c r="BC35" s="4"/>
      <c r="BJ35" s="25"/>
      <c r="BK35" s="25"/>
      <c r="BL35" s="25"/>
      <c r="BM35" s="25"/>
      <c r="BN35" s="25"/>
      <c r="BO35" s="25"/>
      <c r="BP35" s="25"/>
      <c r="BQ35" s="25"/>
      <c r="BR35" s="25"/>
      <c r="BS35" s="25"/>
      <c r="BT35" s="25"/>
      <c r="BU35" s="25"/>
    </row>
    <row r="36" spans="12:73" ht="16.5" customHeight="1">
      <c r="L36" s="3"/>
      <c r="M36" s="4"/>
      <c r="AB36" s="3"/>
      <c r="AC36" s="4"/>
      <c r="AP36" s="4"/>
      <c r="BB36" s="3"/>
      <c r="BC36" s="4"/>
      <c r="BJ36" s="25"/>
      <c r="BK36" s="25"/>
      <c r="BL36" s="25"/>
      <c r="BM36" s="25"/>
      <c r="BN36" s="25"/>
      <c r="BO36" s="25"/>
      <c r="BP36" s="25"/>
      <c r="BQ36" s="25"/>
      <c r="BR36" s="25"/>
      <c r="BS36" s="25"/>
      <c r="BT36" s="25"/>
      <c r="BU36" s="25"/>
    </row>
    <row r="37" spans="12:73" ht="16.5" customHeight="1">
      <c r="L37" s="3"/>
      <c r="M37" s="4"/>
      <c r="AB37" s="3"/>
      <c r="AC37" s="4"/>
      <c r="AP37" s="4"/>
      <c r="BB37" s="3"/>
      <c r="BC37" s="4"/>
      <c r="BJ37" s="25"/>
      <c r="BK37" s="25"/>
      <c r="BL37" s="25"/>
      <c r="BM37" s="25"/>
      <c r="BN37" s="25"/>
      <c r="BO37" s="25"/>
      <c r="BP37" s="25"/>
      <c r="BQ37" s="25"/>
      <c r="BR37" s="25"/>
      <c r="BS37" s="25"/>
      <c r="BT37" s="25"/>
      <c r="BU37" s="25"/>
    </row>
    <row r="38" spans="12:73" ht="16.5" customHeight="1">
      <c r="L38" s="3"/>
      <c r="M38" s="4"/>
      <c r="AB38" s="3"/>
      <c r="AC38" s="4"/>
      <c r="AP38" s="4"/>
      <c r="BB38" s="3"/>
      <c r="BC38" s="4"/>
      <c r="BJ38" s="25"/>
      <c r="BK38" s="25"/>
      <c r="BL38" s="25"/>
      <c r="BM38" s="25"/>
      <c r="BN38" s="25"/>
      <c r="BO38" s="25"/>
      <c r="BP38" s="25"/>
      <c r="BQ38" s="25"/>
      <c r="BR38" s="25"/>
      <c r="BS38" s="25"/>
      <c r="BT38" s="25"/>
      <c r="BU38" s="25"/>
    </row>
    <row r="39" spans="12:73" ht="16.5" customHeight="1">
      <c r="L39" s="3"/>
      <c r="M39" s="4"/>
      <c r="AB39" s="3"/>
      <c r="AC39" s="4"/>
      <c r="AP39" s="4"/>
      <c r="BB39" s="3"/>
      <c r="BC39" s="4"/>
      <c r="BJ39" s="25"/>
      <c r="BK39" s="25"/>
      <c r="BL39" s="25"/>
      <c r="BM39" s="25"/>
      <c r="BN39" s="25"/>
      <c r="BO39" s="25"/>
      <c r="BP39" s="25"/>
      <c r="BQ39" s="25"/>
      <c r="BR39" s="25"/>
      <c r="BS39" s="25"/>
      <c r="BT39" s="25"/>
      <c r="BU39" s="25"/>
    </row>
    <row r="40" spans="12:73" ht="16.5" customHeight="1">
      <c r="L40" s="3"/>
      <c r="M40" s="4"/>
      <c r="AB40" s="3"/>
      <c r="AC40" s="4"/>
      <c r="AP40" s="4"/>
      <c r="BB40" s="3"/>
      <c r="BC40" s="4"/>
      <c r="BJ40" s="25"/>
      <c r="BK40" s="25"/>
      <c r="BL40" s="25"/>
      <c r="BM40" s="25"/>
      <c r="BN40" s="25"/>
      <c r="BO40" s="25"/>
      <c r="BP40" s="25"/>
      <c r="BQ40" s="25"/>
      <c r="BR40" s="25"/>
      <c r="BS40" s="25"/>
      <c r="BT40" s="25"/>
      <c r="BU40" s="25"/>
    </row>
    <row r="41" spans="12:73" ht="16.5" customHeight="1">
      <c r="L41" s="3"/>
      <c r="M41" s="4"/>
      <c r="AB41" s="3"/>
      <c r="AC41" s="4"/>
      <c r="AP41" s="4"/>
      <c r="BB41" s="3"/>
      <c r="BC41" s="4"/>
      <c r="BJ41" s="25"/>
      <c r="BK41" s="25"/>
      <c r="BL41" s="25"/>
      <c r="BM41" s="25"/>
      <c r="BN41" s="25"/>
      <c r="BO41" s="25"/>
      <c r="BP41" s="25"/>
      <c r="BQ41" s="25"/>
      <c r="BR41" s="25"/>
      <c r="BS41" s="25"/>
      <c r="BT41" s="25"/>
      <c r="BU41" s="25"/>
    </row>
    <row r="42" spans="12:73" ht="16.5" customHeight="1">
      <c r="L42" s="3"/>
      <c r="M42" s="4"/>
      <c r="AB42" s="3"/>
      <c r="AC42" s="4"/>
      <c r="AP42" s="4"/>
      <c r="BB42" s="3"/>
      <c r="BC42" s="4"/>
      <c r="BJ42" s="25"/>
      <c r="BK42" s="25"/>
      <c r="BL42" s="25"/>
      <c r="BM42" s="25"/>
      <c r="BN42" s="25"/>
      <c r="BO42" s="25"/>
      <c r="BP42" s="25"/>
      <c r="BQ42" s="25"/>
      <c r="BR42" s="25"/>
      <c r="BS42" s="25"/>
      <c r="BT42" s="25"/>
      <c r="BU42" s="25"/>
    </row>
    <row r="43" spans="12:73" ht="16.5" customHeight="1">
      <c r="L43" s="3"/>
      <c r="M43" s="4"/>
      <c r="AB43" s="3"/>
      <c r="AC43" s="4"/>
      <c r="AP43" s="4"/>
      <c r="BB43" s="3"/>
      <c r="BC43" s="4"/>
      <c r="BJ43" s="25"/>
      <c r="BK43" s="25"/>
      <c r="BL43" s="25"/>
      <c r="BM43" s="25"/>
      <c r="BN43" s="25"/>
      <c r="BO43" s="25"/>
      <c r="BP43" s="25"/>
      <c r="BQ43" s="25"/>
      <c r="BR43" s="25"/>
      <c r="BS43" s="25"/>
      <c r="BT43" s="25"/>
      <c r="BU43" s="25"/>
    </row>
    <row r="44" spans="12:73" ht="16.5" customHeight="1">
      <c r="L44" s="3"/>
      <c r="M44" s="4"/>
      <c r="AB44" s="3"/>
      <c r="AC44" s="4"/>
      <c r="AP44" s="4"/>
      <c r="BB44" s="3"/>
      <c r="BC44" s="4"/>
      <c r="BJ44" s="25"/>
      <c r="BK44" s="25"/>
      <c r="BL44" s="25"/>
      <c r="BM44" s="25"/>
      <c r="BN44" s="25"/>
      <c r="BO44" s="25"/>
      <c r="BP44" s="25"/>
      <c r="BQ44" s="25"/>
      <c r="BR44" s="25"/>
      <c r="BS44" s="25"/>
      <c r="BT44" s="25"/>
      <c r="BU44" s="25"/>
    </row>
    <row r="45" spans="12:73" ht="16.5" customHeight="1">
      <c r="L45" s="3"/>
      <c r="M45" s="4"/>
      <c r="AB45" s="3"/>
      <c r="AC45" s="4"/>
      <c r="AP45" s="4"/>
      <c r="BB45" s="3"/>
      <c r="BC45" s="4"/>
      <c r="BJ45" s="25"/>
      <c r="BK45" s="25"/>
      <c r="BL45" s="25"/>
      <c r="BM45" s="25"/>
      <c r="BN45" s="25"/>
      <c r="BO45" s="25"/>
      <c r="BP45" s="25"/>
      <c r="BQ45" s="25"/>
      <c r="BR45" s="25"/>
      <c r="BS45" s="25"/>
      <c r="BT45" s="25"/>
      <c r="BU45" s="25"/>
    </row>
    <row r="46" spans="12:73" ht="16.5" customHeight="1">
      <c r="L46" s="3"/>
      <c r="M46" s="4"/>
      <c r="AB46" s="3"/>
      <c r="AC46" s="4"/>
      <c r="AP46" s="4"/>
      <c r="BB46" s="3"/>
      <c r="BC46" s="4"/>
      <c r="BJ46" s="25"/>
      <c r="BK46" s="25"/>
      <c r="BL46" s="25"/>
      <c r="BM46" s="25"/>
      <c r="BN46" s="25"/>
      <c r="BO46" s="25"/>
      <c r="BP46" s="25"/>
      <c r="BQ46" s="25"/>
      <c r="BR46" s="25"/>
      <c r="BS46" s="25"/>
      <c r="BT46" s="25"/>
      <c r="BU46" s="25"/>
    </row>
    <row r="47" spans="12:73" ht="16.5" customHeight="1">
      <c r="L47" s="3"/>
      <c r="M47" s="4"/>
      <c r="AB47" s="3"/>
      <c r="AC47" s="4"/>
      <c r="AP47" s="4"/>
      <c r="BB47" s="3"/>
      <c r="BC47" s="4"/>
      <c r="BJ47" s="25"/>
      <c r="BK47" s="25"/>
      <c r="BL47" s="25"/>
      <c r="BM47" s="25"/>
      <c r="BN47" s="25"/>
      <c r="BO47" s="25"/>
      <c r="BP47" s="25"/>
      <c r="BQ47" s="25"/>
      <c r="BR47" s="25"/>
      <c r="BS47" s="25"/>
      <c r="BT47" s="25"/>
      <c r="BU47" s="25"/>
    </row>
    <row r="48" spans="12:73" ht="16.5" customHeight="1">
      <c r="L48" s="3"/>
      <c r="M48" s="4"/>
      <c r="AB48" s="3"/>
      <c r="AC48" s="4"/>
      <c r="AP48" s="4"/>
      <c r="BB48" s="3"/>
      <c r="BC48" s="4"/>
      <c r="BJ48" s="25"/>
      <c r="BK48" s="25"/>
      <c r="BL48" s="25"/>
      <c r="BM48" s="25"/>
      <c r="BN48" s="25"/>
      <c r="BO48" s="25"/>
      <c r="BP48" s="25"/>
      <c r="BQ48" s="25"/>
      <c r="BR48" s="25"/>
      <c r="BS48" s="25"/>
      <c r="BT48" s="25"/>
      <c r="BU48" s="25"/>
    </row>
    <row r="49" spans="12:73" ht="16.5" customHeight="1">
      <c r="L49" s="3"/>
      <c r="M49" s="4"/>
      <c r="AB49" s="3"/>
      <c r="AC49" s="4"/>
      <c r="AP49" s="4"/>
      <c r="BB49" s="3"/>
      <c r="BC49" s="4"/>
      <c r="BJ49" s="25"/>
      <c r="BK49" s="25"/>
      <c r="BL49" s="25"/>
      <c r="BM49" s="25"/>
      <c r="BN49" s="25"/>
      <c r="BO49" s="25"/>
      <c r="BP49" s="25"/>
      <c r="BQ49" s="25"/>
      <c r="BR49" s="25"/>
      <c r="BS49" s="25"/>
      <c r="BT49" s="25"/>
      <c r="BU49" s="25"/>
    </row>
    <row r="50" spans="12:73" ht="16.5" customHeight="1">
      <c r="L50" s="3"/>
      <c r="M50" s="4"/>
      <c r="AB50" s="3"/>
      <c r="AC50" s="4"/>
      <c r="AP50" s="4"/>
      <c r="BB50" s="3"/>
      <c r="BC50" s="4"/>
      <c r="BJ50" s="25"/>
      <c r="BK50" s="25"/>
      <c r="BL50" s="25"/>
      <c r="BM50" s="25"/>
      <c r="BN50" s="25"/>
      <c r="BO50" s="25"/>
      <c r="BP50" s="25"/>
      <c r="BQ50" s="25"/>
      <c r="BR50" s="25"/>
      <c r="BS50" s="25"/>
      <c r="BT50" s="25"/>
      <c r="BU50" s="25"/>
    </row>
    <row r="51" spans="12:73" ht="16.5" customHeight="1">
      <c r="L51" s="3"/>
      <c r="M51" s="4"/>
      <c r="AB51" s="3"/>
      <c r="AC51" s="4"/>
      <c r="AP51" s="4"/>
      <c r="BB51" s="3"/>
      <c r="BC51" s="4"/>
      <c r="BJ51" s="25"/>
      <c r="BK51" s="25"/>
      <c r="BL51" s="25"/>
      <c r="BM51" s="25"/>
      <c r="BN51" s="25"/>
      <c r="BO51" s="25"/>
      <c r="BP51" s="25"/>
      <c r="BQ51" s="25"/>
      <c r="BR51" s="25"/>
      <c r="BS51" s="25"/>
      <c r="BT51" s="25"/>
      <c r="BU51" s="25"/>
    </row>
    <row r="52" spans="12:73" ht="16.5" customHeight="1">
      <c r="L52" s="3"/>
      <c r="M52" s="4"/>
      <c r="AB52" s="3"/>
      <c r="AC52" s="4"/>
      <c r="AP52" s="4"/>
      <c r="BB52" s="3"/>
      <c r="BC52" s="4"/>
      <c r="BJ52" s="25"/>
      <c r="BK52" s="25"/>
      <c r="BL52" s="25"/>
      <c r="BM52" s="25"/>
      <c r="BN52" s="25"/>
      <c r="BO52" s="25"/>
      <c r="BP52" s="25"/>
      <c r="BQ52" s="25"/>
      <c r="BR52" s="25"/>
      <c r="BS52" s="25"/>
      <c r="BT52" s="25"/>
      <c r="BU52" s="25"/>
    </row>
    <row r="53" spans="12:73" ht="16.5" customHeight="1">
      <c r="L53" s="3"/>
      <c r="M53" s="4"/>
      <c r="AB53" s="3"/>
      <c r="AC53" s="4"/>
      <c r="AP53" s="4"/>
      <c r="BB53" s="3"/>
      <c r="BC53" s="4"/>
      <c r="BJ53" s="25"/>
      <c r="BK53" s="25"/>
      <c r="BL53" s="25"/>
      <c r="BM53" s="25"/>
      <c r="BN53" s="25"/>
      <c r="BO53" s="25"/>
      <c r="BP53" s="25"/>
      <c r="BQ53" s="25"/>
      <c r="BR53" s="25"/>
      <c r="BS53" s="25"/>
      <c r="BT53" s="25"/>
      <c r="BU53" s="25"/>
    </row>
    <row r="54" spans="12:73" ht="16.5" customHeight="1">
      <c r="L54" s="3"/>
      <c r="M54" s="4"/>
      <c r="AB54" s="3"/>
      <c r="AC54" s="4"/>
      <c r="AP54" s="4"/>
      <c r="BB54" s="3"/>
      <c r="BC54" s="4"/>
      <c r="BJ54" s="25"/>
      <c r="BK54" s="25"/>
      <c r="BL54" s="25"/>
      <c r="BM54" s="25"/>
      <c r="BN54" s="25"/>
      <c r="BO54" s="25"/>
      <c r="BP54" s="25"/>
      <c r="BQ54" s="25"/>
      <c r="BR54" s="25"/>
      <c r="BS54" s="25"/>
      <c r="BT54" s="25"/>
      <c r="BU54" s="25"/>
    </row>
    <row r="55" spans="12:73" ht="16.5" customHeight="1">
      <c r="L55" s="3"/>
      <c r="M55" s="4"/>
      <c r="AB55" s="3"/>
      <c r="AC55" s="4"/>
      <c r="AP55" s="4"/>
      <c r="BB55" s="3"/>
      <c r="BC55" s="4"/>
      <c r="BJ55" s="25"/>
      <c r="BK55" s="25"/>
      <c r="BL55" s="25"/>
      <c r="BM55" s="25"/>
      <c r="BN55" s="25"/>
      <c r="BO55" s="25"/>
      <c r="BP55" s="25"/>
      <c r="BQ55" s="25"/>
      <c r="BR55" s="25"/>
      <c r="BS55" s="25"/>
      <c r="BT55" s="25"/>
      <c r="BU55" s="25"/>
    </row>
    <row r="56" spans="12:73" ht="16.5" customHeight="1">
      <c r="L56" s="3"/>
      <c r="M56" s="4"/>
      <c r="AB56" s="3"/>
      <c r="AC56" s="4"/>
      <c r="AD56" s="48" t="s">
        <v>980</v>
      </c>
      <c r="AP56" s="4"/>
      <c r="BB56" s="3"/>
      <c r="BC56" s="4"/>
      <c r="BJ56" s="25"/>
      <c r="BK56" s="25"/>
      <c r="BL56" s="25"/>
      <c r="BM56" s="25"/>
      <c r="BN56" s="25"/>
      <c r="BO56" s="25"/>
      <c r="BP56" s="25"/>
      <c r="BQ56" s="25"/>
      <c r="BR56" s="25"/>
      <c r="BS56" s="25"/>
      <c r="BT56" s="25"/>
      <c r="BU56" s="25"/>
    </row>
    <row r="57" spans="12:73" ht="16.5" customHeight="1">
      <c r="L57" s="3"/>
      <c r="M57" s="4"/>
      <c r="AB57" s="3"/>
      <c r="AC57" s="4"/>
      <c r="AP57" s="4"/>
      <c r="BB57" s="3"/>
      <c r="BC57" s="4"/>
      <c r="BJ57" s="25"/>
      <c r="BK57" s="25"/>
      <c r="BL57" s="25"/>
      <c r="BM57" s="25"/>
      <c r="BN57" s="25"/>
      <c r="BO57" s="25"/>
      <c r="BP57" s="25"/>
      <c r="BQ57" s="25"/>
      <c r="BR57" s="25"/>
      <c r="BS57" s="25"/>
      <c r="BT57" s="25"/>
      <c r="BU57" s="25"/>
    </row>
    <row r="58" spans="12:73" ht="16.5" customHeight="1">
      <c r="L58" s="3"/>
      <c r="M58" s="4"/>
      <c r="AB58" s="3"/>
      <c r="AC58" s="4"/>
      <c r="AP58" s="4"/>
      <c r="BB58" s="3"/>
      <c r="BC58" s="4"/>
      <c r="BJ58" s="25"/>
      <c r="BK58" s="25"/>
      <c r="BL58" s="25"/>
      <c r="BM58" s="25"/>
      <c r="BN58" s="25"/>
      <c r="BO58" s="25"/>
      <c r="BP58" s="25"/>
      <c r="BQ58" s="25"/>
      <c r="BR58" s="25"/>
      <c r="BS58" s="25"/>
      <c r="BT58" s="25"/>
      <c r="BU58" s="25"/>
    </row>
    <row r="59" spans="12:73" ht="16.5" customHeight="1">
      <c r="L59" s="3"/>
      <c r="M59" s="4"/>
      <c r="AB59" s="3"/>
      <c r="AC59" s="4"/>
      <c r="AD59" t="s">
        <v>674</v>
      </c>
      <c r="AP59" s="4"/>
      <c r="BB59" s="3"/>
      <c r="BC59" s="4"/>
      <c r="BJ59" s="25"/>
      <c r="BK59" s="25"/>
      <c r="BL59" s="25"/>
      <c r="BM59" s="25"/>
      <c r="BN59" s="25"/>
      <c r="BO59" s="25"/>
      <c r="BP59" s="25"/>
      <c r="BQ59" s="25"/>
      <c r="BR59" s="25"/>
      <c r="BS59" s="25"/>
      <c r="BT59" s="25"/>
      <c r="BU59" s="25"/>
    </row>
    <row r="60" spans="12:73" ht="16.5" customHeight="1">
      <c r="L60" s="3"/>
      <c r="M60" s="4"/>
      <c r="AB60" s="3"/>
      <c r="AC60" s="4"/>
      <c r="AP60" s="4"/>
      <c r="BB60" s="3"/>
      <c r="BC60" s="4"/>
      <c r="BJ60" s="25"/>
      <c r="BK60" s="25"/>
      <c r="BL60" s="25"/>
      <c r="BM60" s="25"/>
      <c r="BN60" s="25"/>
      <c r="BO60" s="25"/>
      <c r="BP60" s="25"/>
      <c r="BQ60" s="25"/>
      <c r="BR60" s="25"/>
      <c r="BS60" s="25"/>
      <c r="BT60" s="25"/>
      <c r="BU60" s="25"/>
    </row>
    <row r="61" spans="12:73" ht="16.5" customHeight="1">
      <c r="L61" s="3"/>
      <c r="M61" s="4"/>
      <c r="AB61" s="3"/>
      <c r="AC61" s="4"/>
      <c r="AP61" s="4"/>
      <c r="BB61" s="3"/>
      <c r="BC61" s="4"/>
      <c r="BJ61" s="25"/>
      <c r="BK61" s="25"/>
      <c r="BL61" s="25"/>
      <c r="BM61" s="25"/>
      <c r="BN61" s="25"/>
      <c r="BO61" s="25"/>
      <c r="BP61" s="25"/>
      <c r="BQ61" s="25"/>
      <c r="BR61" s="25"/>
      <c r="BS61" s="25"/>
      <c r="BT61" s="25"/>
      <c r="BU61" s="25"/>
    </row>
    <row r="62" spans="12:73" ht="16.5" customHeight="1">
      <c r="L62" s="3"/>
      <c r="M62" s="4"/>
      <c r="AB62" s="3"/>
      <c r="AC62" s="4"/>
      <c r="AP62" s="4"/>
      <c r="BB62" s="3"/>
      <c r="BC62" s="4"/>
      <c r="BJ62" s="25"/>
      <c r="BK62" s="25"/>
      <c r="BL62" s="25"/>
      <c r="BM62" s="25"/>
      <c r="BN62" s="25"/>
      <c r="BO62" s="25"/>
      <c r="BP62" s="25"/>
      <c r="BQ62" s="25"/>
      <c r="BR62" s="25"/>
      <c r="BS62" s="25"/>
      <c r="BT62" s="25"/>
      <c r="BU62" s="25"/>
    </row>
    <row r="63" spans="12:73" ht="16.5" customHeight="1">
      <c r="L63" s="3"/>
      <c r="M63" s="4"/>
      <c r="AB63" s="3"/>
      <c r="AC63" s="4"/>
      <c r="AP63" s="4"/>
      <c r="BB63" s="3"/>
      <c r="BC63" s="4"/>
      <c r="BJ63" s="25"/>
      <c r="BK63" s="25"/>
      <c r="BL63" s="25"/>
      <c r="BM63" s="25"/>
      <c r="BN63" s="25"/>
      <c r="BO63" s="25"/>
      <c r="BP63" s="25"/>
      <c r="BQ63" s="25"/>
      <c r="BR63" s="25"/>
      <c r="BS63" s="25"/>
      <c r="BT63" s="25"/>
      <c r="BU63" s="25"/>
    </row>
    <row r="64" spans="12:73" ht="16.5" customHeight="1">
      <c r="L64" s="3"/>
      <c r="M64" s="4"/>
      <c r="AB64" s="3"/>
      <c r="AC64" s="4"/>
      <c r="AP64" s="4"/>
      <c r="BB64" s="3"/>
      <c r="BC64" s="4"/>
      <c r="BJ64" s="25"/>
      <c r="BK64" s="25"/>
      <c r="BL64" s="25"/>
      <c r="BM64" s="25"/>
      <c r="BN64" s="25"/>
      <c r="BO64" s="25"/>
      <c r="BP64" s="25"/>
      <c r="BQ64" s="25"/>
      <c r="BR64" s="25"/>
      <c r="BS64" s="25"/>
      <c r="BT64" s="25"/>
      <c r="BU64" s="25"/>
    </row>
    <row r="65" spans="12:73" ht="16.5" customHeight="1">
      <c r="L65" s="3"/>
      <c r="M65" s="4"/>
      <c r="AB65" s="3"/>
      <c r="AC65" s="4"/>
      <c r="AP65" s="4"/>
      <c r="BB65" s="3"/>
      <c r="BC65" s="4"/>
      <c r="BJ65" s="25"/>
      <c r="BK65" s="25"/>
      <c r="BL65" s="25"/>
      <c r="BM65" s="25"/>
      <c r="BN65" s="25"/>
      <c r="BO65" s="25"/>
      <c r="BP65" s="25"/>
      <c r="BQ65" s="25"/>
      <c r="BR65" s="25"/>
      <c r="BS65" s="25"/>
      <c r="BT65" s="25"/>
      <c r="BU65" s="25"/>
    </row>
    <row r="66" spans="12:73" ht="16.5" customHeight="1">
      <c r="L66" s="3"/>
      <c r="M66" s="4"/>
      <c r="AB66" s="3"/>
      <c r="AC66" s="4"/>
      <c r="AP66" s="4"/>
      <c r="BB66" s="3"/>
      <c r="BC66" s="4"/>
      <c r="BJ66" s="25"/>
      <c r="BK66" s="25"/>
      <c r="BL66" s="25"/>
      <c r="BM66" s="25"/>
      <c r="BN66" s="25"/>
      <c r="BO66" s="25"/>
      <c r="BP66" s="25"/>
      <c r="BQ66" s="25"/>
      <c r="BR66" s="25"/>
      <c r="BS66" s="25"/>
      <c r="BT66" s="25"/>
      <c r="BU66" s="25"/>
    </row>
    <row r="67" spans="12:73" ht="16.5" customHeight="1">
      <c r="L67" s="3"/>
      <c r="M67" s="4"/>
      <c r="AB67" s="3"/>
      <c r="AC67" s="4"/>
      <c r="AP67" s="4"/>
      <c r="BB67" s="3"/>
      <c r="BC67" s="4"/>
      <c r="BJ67" s="25"/>
      <c r="BK67" s="25"/>
      <c r="BL67" s="25"/>
      <c r="BM67" s="25"/>
      <c r="BN67" s="25"/>
      <c r="BO67" s="25"/>
      <c r="BP67" s="25"/>
      <c r="BQ67" s="25"/>
      <c r="BR67" s="25"/>
      <c r="BS67" s="25"/>
      <c r="BT67" s="25"/>
      <c r="BU67" s="25"/>
    </row>
    <row r="68" spans="12:73" ht="16.5" customHeight="1">
      <c r="L68" s="3"/>
      <c r="M68" s="4"/>
      <c r="AB68" s="3"/>
      <c r="AC68" s="4"/>
      <c r="AP68" s="4"/>
      <c r="BB68" s="3"/>
      <c r="BC68" s="4"/>
      <c r="BJ68" s="25"/>
      <c r="BK68" s="25"/>
      <c r="BL68" s="25"/>
      <c r="BM68" s="25"/>
      <c r="BN68" s="25"/>
      <c r="BO68" s="25"/>
      <c r="BP68" s="25"/>
      <c r="BQ68" s="25"/>
      <c r="BR68" s="25"/>
      <c r="BS68" s="25"/>
      <c r="BT68" s="25"/>
      <c r="BU68" s="25"/>
    </row>
    <row r="69" spans="12:73" ht="16.5" customHeight="1">
      <c r="L69" s="3"/>
      <c r="M69" s="4"/>
      <c r="AB69" s="3"/>
      <c r="AC69" s="4"/>
      <c r="AP69" s="4"/>
      <c r="BB69" s="3"/>
      <c r="BC69" s="4"/>
      <c r="BJ69" s="25"/>
      <c r="BK69" s="25"/>
      <c r="BL69" s="25"/>
      <c r="BM69" s="25"/>
      <c r="BN69" s="25"/>
      <c r="BO69" s="25"/>
      <c r="BP69" s="25"/>
      <c r="BQ69" s="25"/>
      <c r="BR69" s="25"/>
      <c r="BS69" s="25"/>
      <c r="BT69" s="25"/>
      <c r="BU69" s="25"/>
    </row>
    <row r="70" spans="12:73" ht="16.5" customHeight="1">
      <c r="L70" s="3"/>
      <c r="M70" s="4"/>
      <c r="AB70" s="3"/>
      <c r="AC70" s="4"/>
      <c r="AP70" s="4"/>
      <c r="BB70" s="3"/>
      <c r="BC70" s="4"/>
      <c r="BJ70" s="25"/>
      <c r="BK70" s="25"/>
      <c r="BL70" s="25"/>
      <c r="BM70" s="25"/>
      <c r="BN70" s="25"/>
      <c r="BO70" s="25"/>
      <c r="BP70" s="25"/>
      <c r="BQ70" s="25"/>
      <c r="BR70" s="25"/>
      <c r="BS70" s="25"/>
      <c r="BT70" s="25"/>
      <c r="BU70" s="25"/>
    </row>
    <row r="71" spans="12:73" ht="16.5" customHeight="1">
      <c r="L71" s="3"/>
      <c r="M71" s="4"/>
      <c r="AB71" s="3"/>
      <c r="AC71" s="4"/>
      <c r="AP71" s="4"/>
      <c r="BB71" s="3"/>
      <c r="BC71" s="4"/>
      <c r="BJ71" s="25"/>
      <c r="BK71" s="25"/>
      <c r="BL71" s="25"/>
      <c r="BM71" s="25"/>
      <c r="BN71" s="25"/>
      <c r="BO71" s="25"/>
      <c r="BP71" s="25"/>
      <c r="BQ71" s="25"/>
      <c r="BR71" s="25"/>
      <c r="BS71" s="25"/>
      <c r="BT71" s="25"/>
      <c r="BU71" s="25"/>
    </row>
    <row r="72" spans="12:73" ht="16.5" customHeight="1">
      <c r="L72" s="3"/>
      <c r="M72" s="4"/>
      <c r="AB72" s="3"/>
      <c r="AC72" s="4"/>
      <c r="AP72" s="4"/>
      <c r="BB72" s="3"/>
      <c r="BC72" s="4"/>
      <c r="BJ72" s="25"/>
      <c r="BK72" s="25"/>
      <c r="BL72" s="25"/>
      <c r="BM72" s="25"/>
      <c r="BN72" s="25"/>
      <c r="BO72" s="25"/>
      <c r="BP72" s="25"/>
      <c r="BQ72" s="25"/>
      <c r="BR72" s="25"/>
      <c r="BS72" s="25"/>
      <c r="BT72" s="25"/>
      <c r="BU72" s="25"/>
    </row>
    <row r="73" spans="12:73" ht="16.5" customHeight="1">
      <c r="L73" s="3"/>
      <c r="M73" s="4"/>
      <c r="AB73" s="3"/>
      <c r="AC73" s="4"/>
      <c r="AP73" s="4"/>
      <c r="BB73" s="3"/>
      <c r="BC73" s="4"/>
      <c r="BJ73" s="25"/>
      <c r="BK73" s="25"/>
      <c r="BL73" s="25"/>
      <c r="BM73" s="25"/>
      <c r="BN73" s="25"/>
      <c r="BO73" s="25"/>
      <c r="BP73" s="25"/>
      <c r="BQ73" s="25"/>
      <c r="BR73" s="25"/>
      <c r="BS73" s="25"/>
      <c r="BT73" s="25"/>
      <c r="BU73" s="25"/>
    </row>
    <row r="74" spans="12:73" ht="16.5" customHeight="1">
      <c r="L74" s="3"/>
      <c r="M74" s="4"/>
      <c r="AB74" s="3"/>
      <c r="AC74" s="4"/>
      <c r="AP74" s="4"/>
      <c r="BB74" s="3"/>
      <c r="BC74" s="4"/>
      <c r="BJ74" s="25"/>
      <c r="BK74" s="25"/>
      <c r="BL74" s="25"/>
      <c r="BM74" s="25"/>
      <c r="BN74" s="25"/>
      <c r="BO74" s="25"/>
      <c r="BP74" s="25"/>
      <c r="BQ74" s="25"/>
      <c r="BR74" s="25"/>
      <c r="BS74" s="25"/>
      <c r="BT74" s="25"/>
      <c r="BU74" s="25"/>
    </row>
    <row r="75" spans="12:73" ht="16.5" customHeight="1">
      <c r="L75" s="3"/>
      <c r="M75" s="4"/>
      <c r="AB75" s="3"/>
      <c r="AC75" s="4"/>
      <c r="AP75" s="4"/>
      <c r="BB75" s="3"/>
      <c r="BC75" s="4"/>
      <c r="BJ75" s="25"/>
      <c r="BK75" s="25"/>
      <c r="BL75" s="25"/>
      <c r="BM75" s="25"/>
      <c r="BN75" s="25"/>
      <c r="BO75" s="25"/>
      <c r="BP75" s="25"/>
      <c r="BQ75" s="25"/>
      <c r="BR75" s="25"/>
      <c r="BS75" s="25"/>
      <c r="BT75" s="25"/>
      <c r="BU75" s="25"/>
    </row>
    <row r="76" spans="12:73" ht="16.5" customHeight="1">
      <c r="L76" s="3"/>
      <c r="M76" s="4"/>
      <c r="AB76" s="3"/>
      <c r="AC76" s="4"/>
      <c r="AP76" s="4"/>
      <c r="BB76" s="3"/>
      <c r="BC76" s="4"/>
      <c r="BJ76" s="25"/>
      <c r="BK76" s="25"/>
      <c r="BL76" s="25"/>
      <c r="BM76" s="25"/>
      <c r="BN76" s="25"/>
      <c r="BO76" s="25"/>
      <c r="BP76" s="25"/>
      <c r="BQ76" s="25"/>
      <c r="BR76" s="25"/>
      <c r="BS76" s="25"/>
      <c r="BT76" s="25"/>
      <c r="BU76" s="25"/>
    </row>
    <row r="77" spans="12:73" ht="16.5" customHeight="1">
      <c r="L77" s="3"/>
      <c r="M77" s="4"/>
      <c r="AB77" s="3"/>
      <c r="AC77" s="4"/>
      <c r="AP77" s="4"/>
      <c r="BB77" s="3"/>
      <c r="BC77" s="4"/>
      <c r="BJ77" s="25"/>
      <c r="BK77" s="25"/>
      <c r="BL77" s="25"/>
      <c r="BM77" s="25"/>
      <c r="BN77" s="25"/>
      <c r="BO77" s="25"/>
      <c r="BP77" s="25"/>
      <c r="BQ77" s="25"/>
      <c r="BR77" s="25"/>
      <c r="BS77" s="25"/>
      <c r="BT77" s="25"/>
      <c r="BU77" s="25"/>
    </row>
    <row r="78" spans="12:73" ht="16.5" customHeight="1">
      <c r="L78" s="3"/>
      <c r="M78" s="4"/>
      <c r="AB78" s="3"/>
      <c r="AC78" s="4"/>
      <c r="AP78" s="4"/>
      <c r="BB78" s="3"/>
      <c r="BC78" s="4"/>
      <c r="BJ78" s="25"/>
      <c r="BK78" s="25"/>
      <c r="BL78" s="25"/>
      <c r="BM78" s="25"/>
      <c r="BN78" s="25"/>
      <c r="BO78" s="25"/>
      <c r="BP78" s="25"/>
      <c r="BQ78" s="25"/>
      <c r="BR78" s="25"/>
      <c r="BS78" s="25"/>
      <c r="BT78" s="25"/>
      <c r="BU78" s="25"/>
    </row>
    <row r="79" spans="12:73" ht="16.5" customHeight="1">
      <c r="L79" s="3"/>
      <c r="M79" s="4"/>
      <c r="AB79" s="3"/>
      <c r="AC79" s="4"/>
      <c r="AP79" s="4"/>
      <c r="BB79" s="3"/>
      <c r="BC79" s="4"/>
      <c r="BJ79" s="25"/>
      <c r="BK79" s="25"/>
      <c r="BL79" s="25"/>
      <c r="BM79" s="25"/>
      <c r="BN79" s="25"/>
      <c r="BO79" s="25"/>
      <c r="BP79" s="25"/>
      <c r="BQ79" s="25"/>
      <c r="BR79" s="25"/>
      <c r="BS79" s="25"/>
      <c r="BT79" s="25"/>
      <c r="BU79" s="25"/>
    </row>
    <row r="80" spans="12:73" ht="16.5" customHeight="1">
      <c r="L80" s="3"/>
      <c r="M80" s="4"/>
      <c r="AB80" s="3"/>
      <c r="AC80" s="4"/>
      <c r="AP80" s="4"/>
      <c r="BB80" s="3"/>
      <c r="BC80" s="4"/>
      <c r="BJ80" s="25"/>
      <c r="BK80" s="25"/>
      <c r="BL80" s="25"/>
      <c r="BM80" s="25"/>
      <c r="BN80" s="25"/>
      <c r="BO80" s="25"/>
      <c r="BP80" s="25"/>
      <c r="BQ80" s="25"/>
      <c r="BR80" s="25"/>
      <c r="BS80" s="25"/>
      <c r="BT80" s="25"/>
      <c r="BU80" s="25"/>
    </row>
    <row r="81" spans="12:73" ht="16.5" customHeight="1">
      <c r="L81" s="3"/>
      <c r="M81" s="4"/>
      <c r="AB81" s="3"/>
      <c r="AC81" s="4"/>
      <c r="AD81" s="48" t="s">
        <v>980</v>
      </c>
      <c r="AP81" s="4"/>
      <c r="BB81" s="3"/>
      <c r="BC81" s="4"/>
      <c r="BJ81" s="25"/>
      <c r="BK81" s="25"/>
      <c r="BL81" s="25"/>
      <c r="BM81" s="25"/>
      <c r="BN81" s="25"/>
      <c r="BO81" s="25"/>
      <c r="BP81" s="25"/>
      <c r="BQ81" s="25"/>
      <c r="BR81" s="25"/>
      <c r="BS81" s="25"/>
      <c r="BT81" s="25"/>
      <c r="BU81" s="25"/>
    </row>
    <row r="82" spans="12:73" ht="16.5" customHeight="1">
      <c r="L82" s="3"/>
      <c r="M82" s="4"/>
      <c r="AB82" s="3"/>
      <c r="AC82" s="4"/>
      <c r="AD82" s="48" t="s">
        <v>1217</v>
      </c>
      <c r="AP82" s="4"/>
      <c r="BB82" s="3"/>
      <c r="BC82" s="4"/>
      <c r="BJ82" s="25"/>
      <c r="BK82" s="25"/>
      <c r="BL82" s="25"/>
      <c r="BM82" s="25"/>
      <c r="BN82" s="25"/>
      <c r="BO82" s="25"/>
      <c r="BP82" s="25"/>
      <c r="BQ82" s="25"/>
      <c r="BR82" s="25"/>
      <c r="BS82" s="25"/>
      <c r="BT82" s="25"/>
      <c r="BU82" s="25"/>
    </row>
    <row r="83" spans="12:73" ht="16.5" customHeight="1">
      <c r="L83" s="3"/>
      <c r="M83" s="4"/>
      <c r="AB83" s="3"/>
      <c r="AC83" s="4"/>
      <c r="AP83" s="4"/>
      <c r="BB83" s="3"/>
      <c r="BC83" s="4"/>
      <c r="BJ83" s="25"/>
      <c r="BK83" s="25"/>
      <c r="BL83" s="25"/>
      <c r="BM83" s="25"/>
      <c r="BN83" s="25"/>
      <c r="BO83" s="25"/>
      <c r="BP83" s="25"/>
      <c r="BQ83" s="25"/>
      <c r="BR83" s="25"/>
      <c r="BS83" s="25"/>
      <c r="BT83" s="25"/>
      <c r="BU83" s="25"/>
    </row>
    <row r="84" spans="12:73" ht="16.5" customHeight="1">
      <c r="L84" s="3"/>
      <c r="M84" s="4"/>
      <c r="AB84" s="3"/>
      <c r="AC84" s="4"/>
      <c r="AD84" t="s">
        <v>982</v>
      </c>
      <c r="AP84" s="4"/>
      <c r="BB84" s="3"/>
      <c r="BC84" s="4"/>
      <c r="BJ84" s="25"/>
      <c r="BK84" s="25"/>
      <c r="BL84" s="25"/>
      <c r="BM84" s="25"/>
      <c r="BN84" s="25"/>
      <c r="BO84" s="25"/>
      <c r="BP84" s="25"/>
      <c r="BQ84" s="25"/>
      <c r="BR84" s="25"/>
      <c r="BS84" s="25"/>
      <c r="BT84" s="25"/>
      <c r="BU84" s="25"/>
    </row>
    <row r="85" spans="12:73" ht="16.5" customHeight="1">
      <c r="L85" s="3"/>
      <c r="M85" s="4"/>
      <c r="AB85" s="3"/>
      <c r="AC85" s="4"/>
      <c r="AP85" s="4"/>
      <c r="BB85" s="3"/>
      <c r="BC85" s="4"/>
      <c r="BJ85" s="25"/>
      <c r="BK85" s="25"/>
      <c r="BL85" s="25"/>
      <c r="BM85" s="25"/>
      <c r="BN85" s="25"/>
      <c r="BO85" s="25"/>
      <c r="BP85" s="25"/>
      <c r="BQ85" s="25"/>
      <c r="BR85" s="25"/>
      <c r="BS85" s="25"/>
      <c r="BT85" s="25"/>
      <c r="BU85" s="25"/>
    </row>
    <row r="86" spans="12:73" ht="16.5" customHeight="1">
      <c r="L86" s="3"/>
      <c r="M86" s="4"/>
      <c r="AB86" s="3"/>
      <c r="AC86" s="4"/>
      <c r="AD86" s="48" t="s">
        <v>981</v>
      </c>
      <c r="AP86" s="4"/>
      <c r="BB86" s="3"/>
      <c r="BC86" s="4"/>
      <c r="BJ86" s="25"/>
      <c r="BK86" s="25"/>
      <c r="BL86" s="25"/>
      <c r="BM86" s="25"/>
      <c r="BN86" s="25"/>
      <c r="BO86" s="25"/>
      <c r="BP86" s="25"/>
      <c r="BQ86" s="25"/>
      <c r="BR86" s="25"/>
      <c r="BS86" s="25"/>
      <c r="BT86" s="25"/>
      <c r="BU86" s="25"/>
    </row>
    <row r="87" spans="12:73" ht="16.5" customHeight="1">
      <c r="L87" s="3"/>
      <c r="M87" s="4"/>
      <c r="AB87" s="3"/>
      <c r="AC87" s="4"/>
      <c r="AD87" s="48" t="s">
        <v>1217</v>
      </c>
      <c r="AP87" s="4"/>
      <c r="BB87" s="3"/>
      <c r="BC87" s="4"/>
      <c r="BJ87" s="25"/>
      <c r="BK87" s="25"/>
      <c r="BL87" s="25"/>
      <c r="BM87" s="25"/>
      <c r="BN87" s="25"/>
      <c r="BO87" s="25"/>
      <c r="BP87" s="25"/>
      <c r="BQ87" s="25"/>
      <c r="BR87" s="25"/>
      <c r="BS87" s="25"/>
      <c r="BT87" s="25"/>
      <c r="BU87" s="25"/>
    </row>
    <row r="88" spans="12:73" ht="16.5" customHeight="1">
      <c r="L88" s="3"/>
      <c r="M88" s="4"/>
      <c r="AB88" s="3"/>
      <c r="AC88" s="4"/>
      <c r="AP88" s="4"/>
      <c r="BB88" s="3"/>
      <c r="BC88" s="4"/>
      <c r="BJ88" s="25"/>
      <c r="BK88" s="25"/>
      <c r="BL88" s="25"/>
      <c r="BM88" s="25"/>
      <c r="BN88" s="25"/>
      <c r="BO88" s="25"/>
      <c r="BP88" s="25"/>
      <c r="BQ88" s="25"/>
      <c r="BR88" s="25"/>
      <c r="BS88" s="25"/>
      <c r="BT88" s="25"/>
      <c r="BU88" s="25"/>
    </row>
    <row r="89" spans="12:73" ht="16.5" customHeight="1">
      <c r="L89" s="3"/>
      <c r="M89" s="4"/>
      <c r="AB89" s="3"/>
      <c r="AC89" s="4"/>
      <c r="AP89" s="4"/>
      <c r="BB89" s="3"/>
      <c r="BC89" s="4"/>
      <c r="BJ89" s="25"/>
      <c r="BK89" s="25"/>
      <c r="BL89" s="25"/>
      <c r="BM89" s="25"/>
      <c r="BN89" s="25"/>
      <c r="BO89" s="25"/>
      <c r="BP89" s="25"/>
      <c r="BQ89" s="25"/>
      <c r="BR89" s="25"/>
      <c r="BS89" s="25"/>
      <c r="BT89" s="25"/>
      <c r="BU89" s="25"/>
    </row>
    <row r="90" spans="12:73" ht="16.5" customHeight="1">
      <c r="L90" s="3"/>
      <c r="M90" s="4"/>
      <c r="AB90" s="3"/>
      <c r="AC90" s="4"/>
      <c r="AP90" s="4"/>
      <c r="BB90" s="3"/>
      <c r="BC90" s="4"/>
      <c r="BJ90" s="25"/>
      <c r="BK90" s="25"/>
      <c r="BL90" s="25"/>
      <c r="BM90" s="25"/>
      <c r="BN90" s="25"/>
      <c r="BO90" s="25"/>
      <c r="BP90" s="25"/>
      <c r="BQ90" s="25"/>
      <c r="BR90" s="25"/>
      <c r="BS90" s="25"/>
      <c r="BT90" s="25"/>
      <c r="BU90" s="25"/>
    </row>
    <row r="91" spans="12:73" ht="16.5" customHeight="1">
      <c r="L91" s="3"/>
      <c r="M91" s="4"/>
      <c r="AB91" s="3"/>
      <c r="AC91" s="4"/>
      <c r="AP91" s="4"/>
      <c r="BB91" s="3"/>
      <c r="BC91" s="4"/>
      <c r="BJ91" s="25"/>
      <c r="BK91" s="25"/>
      <c r="BL91" s="25"/>
      <c r="BM91" s="25"/>
      <c r="BN91" s="25"/>
      <c r="BO91" s="25"/>
      <c r="BP91" s="25"/>
      <c r="BQ91" s="25"/>
      <c r="BR91" s="25"/>
      <c r="BS91" s="25"/>
      <c r="BT91" s="25"/>
      <c r="BU91" s="25"/>
    </row>
    <row r="92" spans="12:73" ht="16.5" customHeight="1">
      <c r="L92" s="3"/>
      <c r="M92" s="4"/>
      <c r="AB92" s="3"/>
      <c r="AC92" s="4"/>
      <c r="AP92" s="4"/>
      <c r="BB92" s="3"/>
      <c r="BC92" s="4"/>
      <c r="BJ92" s="25"/>
      <c r="BK92" s="25"/>
      <c r="BL92" s="25"/>
      <c r="BM92" s="25"/>
      <c r="BN92" s="25"/>
      <c r="BO92" s="25"/>
      <c r="BP92" s="25"/>
      <c r="BQ92" s="25"/>
      <c r="BR92" s="25"/>
      <c r="BS92" s="25"/>
      <c r="BT92" s="25"/>
      <c r="BU92" s="25"/>
    </row>
    <row r="93" spans="12:73" ht="16.5" customHeight="1">
      <c r="L93" s="3"/>
      <c r="M93" s="4"/>
      <c r="AB93" s="3"/>
      <c r="AC93" s="4"/>
      <c r="AP93" s="4"/>
      <c r="BB93" s="3"/>
      <c r="BC93" s="4"/>
      <c r="BJ93" s="25"/>
      <c r="BK93" s="25"/>
      <c r="BL93" s="25"/>
      <c r="BM93" s="25"/>
      <c r="BN93" s="25"/>
      <c r="BO93" s="25"/>
      <c r="BP93" s="25"/>
      <c r="BQ93" s="25"/>
      <c r="BR93" s="25"/>
      <c r="BS93" s="25"/>
      <c r="BT93" s="25"/>
      <c r="BU93" s="25"/>
    </row>
    <row r="94" spans="12:73" ht="16.5" customHeight="1">
      <c r="L94" s="3"/>
      <c r="M94" s="4"/>
      <c r="AB94" s="3"/>
      <c r="AC94" s="4"/>
      <c r="AP94" s="4"/>
      <c r="BB94" s="3"/>
      <c r="BC94" s="4"/>
      <c r="BJ94" s="25"/>
      <c r="BK94" s="25"/>
      <c r="BL94" s="25"/>
      <c r="BM94" s="25"/>
      <c r="BN94" s="25"/>
      <c r="BO94" s="25"/>
      <c r="BP94" s="25"/>
      <c r="BQ94" s="25"/>
      <c r="BR94" s="25"/>
      <c r="BS94" s="25"/>
      <c r="BT94" s="25"/>
      <c r="BU94" s="25"/>
    </row>
    <row r="95" spans="12:73" ht="16.5" customHeight="1">
      <c r="L95" s="3"/>
      <c r="M95" s="4"/>
      <c r="AB95" s="3"/>
      <c r="AC95" s="4"/>
      <c r="AP95" s="4"/>
      <c r="BB95" s="3"/>
      <c r="BC95" s="4"/>
      <c r="BJ95" s="25"/>
      <c r="BK95" s="25"/>
      <c r="BL95" s="25"/>
      <c r="BM95" s="25"/>
      <c r="BN95" s="25"/>
      <c r="BO95" s="25"/>
      <c r="BP95" s="25"/>
      <c r="BQ95" s="25"/>
      <c r="BR95" s="25"/>
      <c r="BS95" s="25"/>
      <c r="BT95" s="25"/>
      <c r="BU95" s="25"/>
    </row>
    <row r="96" spans="12:73" ht="16.5" customHeight="1">
      <c r="L96" s="3"/>
      <c r="M96" s="4"/>
      <c r="AB96" s="3"/>
      <c r="AC96" s="4"/>
      <c r="AP96" s="4"/>
      <c r="BB96" s="3"/>
      <c r="BC96" s="4"/>
      <c r="BJ96" s="25"/>
      <c r="BK96" s="25"/>
      <c r="BL96" s="25"/>
      <c r="BM96" s="25"/>
      <c r="BN96" s="25"/>
      <c r="BO96" s="25"/>
      <c r="BP96" s="25"/>
      <c r="BQ96" s="25"/>
      <c r="BR96" s="25"/>
      <c r="BS96" s="25"/>
      <c r="BT96" s="25"/>
      <c r="BU96" s="25"/>
    </row>
    <row r="97" spans="12:73" ht="16.5" customHeight="1">
      <c r="L97" s="3"/>
      <c r="M97" s="4"/>
      <c r="AB97" s="3"/>
      <c r="AC97" s="4"/>
      <c r="AD97" s="48"/>
      <c r="AP97" s="4"/>
      <c r="BB97" s="3"/>
      <c r="BC97" s="4"/>
      <c r="BJ97" s="25"/>
      <c r="BK97" s="25"/>
      <c r="BL97" s="25"/>
      <c r="BM97" s="25"/>
      <c r="BN97" s="25"/>
      <c r="BO97" s="25"/>
      <c r="BP97" s="25"/>
      <c r="BQ97" s="25"/>
      <c r="BR97" s="25"/>
      <c r="BS97" s="25"/>
      <c r="BT97" s="25"/>
      <c r="BU97" s="25"/>
    </row>
    <row r="98" spans="12:73" ht="16.5" customHeight="1">
      <c r="L98" s="3"/>
      <c r="M98" s="4"/>
      <c r="AB98" s="3"/>
      <c r="AC98" s="4"/>
      <c r="AP98" s="4"/>
      <c r="BB98" s="3"/>
      <c r="BC98" s="4"/>
      <c r="BJ98" s="25"/>
      <c r="BK98" s="25"/>
      <c r="BL98" s="25"/>
      <c r="BM98" s="25"/>
      <c r="BN98" s="25"/>
      <c r="BO98" s="25"/>
      <c r="BP98" s="25"/>
      <c r="BQ98" s="25"/>
      <c r="BR98" s="25"/>
      <c r="BS98" s="25"/>
      <c r="BT98" s="25"/>
      <c r="BU98" s="25"/>
    </row>
    <row r="99" spans="12:73" ht="16.5" customHeight="1">
      <c r="L99" s="3"/>
      <c r="M99" s="4"/>
      <c r="AB99" s="3"/>
      <c r="AC99" s="4"/>
      <c r="AD99" t="s">
        <v>251</v>
      </c>
      <c r="AP99" s="4"/>
      <c r="BB99" s="3"/>
      <c r="BC99" s="4"/>
      <c r="BJ99" s="25"/>
      <c r="BK99" s="25"/>
      <c r="BL99" s="25"/>
      <c r="BM99" s="25"/>
      <c r="BN99" s="25"/>
      <c r="BO99" s="25"/>
      <c r="BP99" s="25"/>
      <c r="BQ99" s="25"/>
      <c r="BR99" s="25"/>
      <c r="BS99" s="25"/>
      <c r="BT99" s="25"/>
      <c r="BU99" s="25"/>
    </row>
    <row r="100" spans="12:73" ht="16.5" customHeight="1">
      <c r="L100" s="3"/>
      <c r="M100" s="4"/>
      <c r="AB100" s="3"/>
      <c r="AC100" s="4"/>
      <c r="AP100" s="4"/>
      <c r="BB100" s="3"/>
      <c r="BC100" s="4"/>
      <c r="BJ100" s="25"/>
      <c r="BK100" s="25"/>
      <c r="BL100" s="25"/>
      <c r="BM100" s="25"/>
      <c r="BN100" s="25"/>
      <c r="BO100" s="25"/>
      <c r="BP100" s="25"/>
      <c r="BQ100" s="25"/>
      <c r="BR100" s="25"/>
      <c r="BS100" s="25"/>
      <c r="BT100" s="25"/>
      <c r="BU100" s="25"/>
    </row>
    <row r="101" spans="12:73" ht="16.5" customHeight="1">
      <c r="L101" s="3"/>
      <c r="M101" s="4"/>
      <c r="AB101" s="3"/>
      <c r="AC101" s="4"/>
      <c r="AP101" s="4"/>
      <c r="BB101" s="3"/>
      <c r="BC101" s="4"/>
      <c r="BJ101" s="25"/>
      <c r="BK101" s="25"/>
      <c r="BL101" s="25"/>
      <c r="BM101" s="25"/>
      <c r="BN101" s="25"/>
      <c r="BO101" s="25"/>
      <c r="BP101" s="25"/>
      <c r="BQ101" s="25"/>
      <c r="BR101" s="25"/>
      <c r="BS101" s="25"/>
      <c r="BT101" s="25"/>
      <c r="BU101" s="25"/>
    </row>
    <row r="102" spans="12:73" ht="16.5" customHeight="1">
      <c r="L102" s="3"/>
      <c r="M102" s="4"/>
      <c r="AB102" s="3"/>
      <c r="AC102" s="4"/>
      <c r="AP102" s="4"/>
      <c r="BB102" s="3"/>
      <c r="BC102" s="4"/>
      <c r="BJ102" s="25"/>
      <c r="BK102" s="25"/>
      <c r="BL102" s="25"/>
      <c r="BM102" s="25"/>
      <c r="BN102" s="25"/>
      <c r="BO102" s="25"/>
      <c r="BP102" s="25"/>
      <c r="BQ102" s="25"/>
      <c r="BR102" s="25"/>
      <c r="BS102" s="25"/>
      <c r="BT102" s="25"/>
      <c r="BU102" s="25"/>
    </row>
    <row r="103" spans="12:73" ht="16.5" customHeight="1">
      <c r="L103" s="3"/>
      <c r="M103" s="4"/>
      <c r="AB103" s="3"/>
      <c r="AC103" s="4"/>
      <c r="AP103" s="4"/>
      <c r="BB103" s="3"/>
      <c r="BC103" s="4"/>
      <c r="BJ103" s="25"/>
      <c r="BK103" s="25"/>
      <c r="BL103" s="25"/>
      <c r="BM103" s="25"/>
      <c r="BN103" s="25"/>
      <c r="BO103" s="25"/>
      <c r="BP103" s="25"/>
      <c r="BQ103" s="25"/>
      <c r="BR103" s="25"/>
      <c r="BS103" s="25"/>
      <c r="BT103" s="25"/>
      <c r="BU103" s="25"/>
    </row>
    <row r="104" spans="12:73" ht="16.5" customHeight="1">
      <c r="L104" s="3"/>
      <c r="M104" s="4"/>
      <c r="AB104" s="3"/>
      <c r="AC104" s="4"/>
      <c r="AP104" s="4"/>
      <c r="BB104" s="3"/>
      <c r="BC104" s="4"/>
      <c r="BJ104" s="25"/>
      <c r="BK104" s="25"/>
      <c r="BL104" s="25"/>
      <c r="BM104" s="25"/>
      <c r="BN104" s="25"/>
      <c r="BO104" s="25"/>
      <c r="BP104" s="25"/>
      <c r="BQ104" s="25"/>
      <c r="BR104" s="25"/>
      <c r="BS104" s="25"/>
      <c r="BT104" s="25"/>
      <c r="BU104" s="25"/>
    </row>
    <row r="105" spans="12:73" ht="16.5" customHeight="1">
      <c r="L105" s="3"/>
      <c r="M105" s="4"/>
      <c r="AB105" s="3"/>
      <c r="AC105" s="4"/>
      <c r="AP105" s="4"/>
      <c r="BB105" s="3"/>
      <c r="BC105" s="4"/>
      <c r="BJ105" s="25"/>
      <c r="BK105" s="25"/>
      <c r="BL105" s="25"/>
      <c r="BM105" s="25"/>
      <c r="BN105" s="25"/>
      <c r="BO105" s="25"/>
      <c r="BP105" s="25"/>
      <c r="BQ105" s="25"/>
      <c r="BR105" s="25"/>
      <c r="BS105" s="25"/>
      <c r="BT105" s="25"/>
      <c r="BU105" s="25"/>
    </row>
    <row r="106" spans="12:73" ht="16.5" customHeight="1">
      <c r="L106" s="3"/>
      <c r="M106" s="4"/>
      <c r="AB106" s="3"/>
      <c r="AC106" s="4"/>
      <c r="AP106" s="4"/>
      <c r="BB106" s="3"/>
      <c r="BC106" s="4"/>
      <c r="BJ106" s="25"/>
      <c r="BK106" s="25"/>
      <c r="BL106" s="25"/>
      <c r="BM106" s="25"/>
      <c r="BN106" s="25"/>
      <c r="BO106" s="25"/>
      <c r="BP106" s="25"/>
      <c r="BQ106" s="25"/>
      <c r="BR106" s="25"/>
      <c r="BS106" s="25"/>
      <c r="BT106" s="25"/>
      <c r="BU106" s="25"/>
    </row>
    <row r="107" spans="12:73" ht="16.5" customHeight="1">
      <c r="L107" s="3"/>
      <c r="M107" s="4"/>
      <c r="AB107" s="3"/>
      <c r="AC107" s="4"/>
      <c r="AP107" s="4"/>
      <c r="BB107" s="3"/>
      <c r="BC107" s="4"/>
      <c r="BJ107" s="25"/>
      <c r="BK107" s="25"/>
      <c r="BL107" s="25"/>
      <c r="BM107" s="25"/>
      <c r="BN107" s="25"/>
      <c r="BO107" s="25"/>
      <c r="BP107" s="25"/>
      <c r="BQ107" s="25"/>
      <c r="BR107" s="25"/>
      <c r="BS107" s="25"/>
      <c r="BT107" s="25"/>
      <c r="BU107" s="25"/>
    </row>
    <row r="108" spans="12:73" ht="16.5" customHeight="1">
      <c r="L108" s="3"/>
      <c r="M108" s="4"/>
      <c r="AB108" s="3"/>
      <c r="AC108" s="4"/>
      <c r="AD108" s="48"/>
      <c r="AP108" s="4"/>
      <c r="BB108" s="3"/>
      <c r="BC108" s="4"/>
      <c r="BJ108" s="25"/>
      <c r="BK108" s="25"/>
      <c r="BL108" s="25"/>
      <c r="BM108" s="25"/>
      <c r="BN108" s="25"/>
      <c r="BO108" s="25"/>
      <c r="BP108" s="25"/>
      <c r="BQ108" s="25"/>
      <c r="BR108" s="25"/>
      <c r="BS108" s="25"/>
      <c r="BT108" s="25"/>
      <c r="BU108" s="25"/>
    </row>
    <row r="109" spans="12:73" ht="16.5" customHeight="1">
      <c r="L109" s="3"/>
      <c r="M109" s="4"/>
      <c r="AB109" s="3"/>
      <c r="AC109" s="4"/>
      <c r="AP109" s="4"/>
      <c r="BB109" s="3"/>
      <c r="BC109" s="4"/>
      <c r="BJ109" s="25"/>
      <c r="BK109" s="25"/>
      <c r="BL109" s="25"/>
      <c r="BM109" s="25"/>
      <c r="BN109" s="25"/>
      <c r="BO109" s="25"/>
      <c r="BP109" s="25"/>
      <c r="BQ109" s="25"/>
      <c r="BR109" s="25"/>
      <c r="BS109" s="25"/>
      <c r="BT109" s="25"/>
      <c r="BU109" s="25"/>
    </row>
    <row r="110" spans="12:73" ht="16.5" customHeight="1">
      <c r="L110" s="3"/>
      <c r="M110" s="4"/>
      <c r="AB110" s="3"/>
      <c r="AC110" s="4"/>
      <c r="AP110" s="4"/>
      <c r="BB110" s="3"/>
      <c r="BC110" s="4"/>
      <c r="BJ110" s="25"/>
      <c r="BK110" s="25"/>
      <c r="BL110" s="25"/>
      <c r="BM110" s="25"/>
      <c r="BN110" s="25"/>
      <c r="BO110" s="25"/>
      <c r="BP110" s="25"/>
      <c r="BQ110" s="25"/>
      <c r="BR110" s="25"/>
      <c r="BS110" s="25"/>
      <c r="BT110" s="25"/>
      <c r="BU110" s="25"/>
    </row>
    <row r="111" spans="12:73" ht="16.5" customHeight="1">
      <c r="L111" s="3"/>
      <c r="M111" s="4"/>
      <c r="AB111" s="3"/>
      <c r="AC111" s="4"/>
      <c r="AP111" s="4"/>
      <c r="BB111" s="3"/>
      <c r="BC111" s="4"/>
      <c r="BJ111" s="25"/>
      <c r="BK111" s="25"/>
      <c r="BL111" s="25"/>
      <c r="BM111" s="25"/>
      <c r="BN111" s="25"/>
      <c r="BO111" s="25"/>
      <c r="BP111" s="25"/>
      <c r="BQ111" s="25"/>
      <c r="BR111" s="25"/>
      <c r="BS111" s="25"/>
      <c r="BT111" s="25"/>
      <c r="BU111" s="25"/>
    </row>
    <row r="112" spans="12:73" ht="16.5" customHeight="1">
      <c r="L112" s="3"/>
      <c r="M112" s="4"/>
      <c r="AB112" s="3"/>
      <c r="AC112" s="4"/>
      <c r="AP112" s="4"/>
      <c r="BB112" s="3"/>
      <c r="BC112" s="4"/>
      <c r="BJ112" s="25"/>
      <c r="BK112" s="25"/>
      <c r="BL112" s="25"/>
      <c r="BM112" s="25"/>
      <c r="BN112" s="25"/>
      <c r="BO112" s="25"/>
      <c r="BP112" s="25"/>
      <c r="BQ112" s="25"/>
      <c r="BR112" s="25"/>
      <c r="BS112" s="25"/>
      <c r="BT112" s="25"/>
      <c r="BU112" s="25"/>
    </row>
    <row r="113" spans="12:73" ht="16.5" customHeight="1">
      <c r="L113" s="3"/>
      <c r="M113" s="4"/>
      <c r="AB113" s="3"/>
      <c r="AC113" s="4"/>
      <c r="AP113" s="4"/>
      <c r="BB113" s="3"/>
      <c r="BC113" s="4"/>
      <c r="BJ113" s="25"/>
      <c r="BK113" s="25"/>
      <c r="BL113" s="25"/>
      <c r="BM113" s="25"/>
      <c r="BN113" s="25"/>
      <c r="BO113" s="25"/>
      <c r="BP113" s="25"/>
      <c r="BQ113" s="25"/>
      <c r="BR113" s="25"/>
      <c r="BS113" s="25"/>
      <c r="BT113" s="25"/>
      <c r="BU113" s="25"/>
    </row>
    <row r="114" spans="12:73" ht="16.5" customHeight="1">
      <c r="L114" s="3"/>
      <c r="M114" s="4"/>
      <c r="AB114" s="3"/>
      <c r="AC114" s="4"/>
      <c r="AP114" s="4"/>
      <c r="BB114" s="3"/>
      <c r="BC114" s="4"/>
      <c r="BJ114" s="25"/>
      <c r="BK114" s="25"/>
      <c r="BL114" s="25"/>
      <c r="BM114" s="25"/>
      <c r="BN114" s="25"/>
      <c r="BO114" s="25"/>
      <c r="BP114" s="25"/>
      <c r="BQ114" s="25"/>
      <c r="BR114" s="25"/>
      <c r="BS114" s="25"/>
      <c r="BT114" s="25"/>
      <c r="BU114" s="25"/>
    </row>
    <row r="115" spans="12:73" ht="16.5" customHeight="1">
      <c r="L115" s="3"/>
      <c r="M115" s="4"/>
      <c r="AB115" s="3"/>
      <c r="AC115" s="4"/>
      <c r="AP115" s="4"/>
      <c r="BB115" s="3"/>
      <c r="BC115" s="4"/>
      <c r="BJ115" s="25"/>
      <c r="BK115" s="25"/>
      <c r="BL115" s="25"/>
      <c r="BM115" s="25"/>
      <c r="BN115" s="25"/>
      <c r="BO115" s="25"/>
      <c r="BP115" s="25"/>
      <c r="BQ115" s="25"/>
      <c r="BR115" s="25"/>
      <c r="BS115" s="25"/>
      <c r="BT115" s="25"/>
      <c r="BU115" s="25"/>
    </row>
    <row r="116" spans="12:73" ht="16.5" customHeight="1">
      <c r="L116" s="3"/>
      <c r="M116" s="4"/>
      <c r="AB116" s="3"/>
      <c r="AC116" s="4"/>
      <c r="AP116" s="4"/>
      <c r="BB116" s="3"/>
      <c r="BC116" s="4"/>
      <c r="BJ116" s="25"/>
      <c r="BK116" s="25"/>
      <c r="BL116" s="25"/>
      <c r="BM116" s="25"/>
      <c r="BN116" s="25"/>
      <c r="BO116" s="25"/>
      <c r="BP116" s="25"/>
      <c r="BQ116" s="25"/>
      <c r="BR116" s="25"/>
      <c r="BS116" s="25"/>
      <c r="BT116" s="25"/>
      <c r="BU116" s="25"/>
    </row>
    <row r="117" spans="12:73" ht="16.5" customHeight="1">
      <c r="L117" s="3"/>
      <c r="M117" s="4"/>
      <c r="AB117" s="3"/>
      <c r="AC117" s="4"/>
      <c r="AP117" s="4"/>
      <c r="BB117" s="3"/>
      <c r="BC117" s="4"/>
      <c r="BJ117" s="25"/>
      <c r="BK117" s="25"/>
      <c r="BL117" s="25"/>
      <c r="BM117" s="25"/>
      <c r="BN117" s="25"/>
      <c r="BO117" s="25"/>
      <c r="BP117" s="25"/>
      <c r="BQ117" s="25"/>
      <c r="BR117" s="25"/>
      <c r="BS117" s="25"/>
      <c r="BT117" s="25"/>
      <c r="BU117" s="25"/>
    </row>
    <row r="118" spans="12:73" ht="16.5" customHeight="1">
      <c r="L118" s="3"/>
      <c r="M118" s="4"/>
      <c r="AB118" s="3"/>
      <c r="AC118" s="4"/>
      <c r="AP118" s="4"/>
      <c r="BB118" s="3"/>
      <c r="BC118" s="4"/>
      <c r="BJ118" s="25"/>
      <c r="BK118" s="25"/>
      <c r="BL118" s="25"/>
      <c r="BM118" s="25"/>
      <c r="BN118" s="25"/>
      <c r="BO118" s="25"/>
      <c r="BP118" s="25"/>
      <c r="BQ118" s="25"/>
      <c r="BR118" s="25"/>
      <c r="BS118" s="25"/>
      <c r="BT118" s="25"/>
      <c r="BU118" s="25"/>
    </row>
    <row r="119" spans="12:73" ht="16.5" customHeight="1">
      <c r="L119" s="3"/>
      <c r="M119" s="4"/>
      <c r="AB119" s="3"/>
      <c r="AC119" s="4"/>
      <c r="AD119" s="48" t="s">
        <v>980</v>
      </c>
      <c r="AP119" s="4"/>
      <c r="BB119" s="3"/>
      <c r="BC119" s="4"/>
      <c r="BJ119" s="25"/>
      <c r="BK119" s="25"/>
      <c r="BL119" s="25"/>
      <c r="BM119" s="25"/>
      <c r="BN119" s="25"/>
      <c r="BO119" s="25"/>
      <c r="BP119" s="25"/>
      <c r="BQ119" s="25"/>
      <c r="BR119" s="25"/>
      <c r="BS119" s="25"/>
      <c r="BT119" s="25"/>
      <c r="BU119" s="25"/>
    </row>
    <row r="120" spans="12:73" ht="16.5" customHeight="1">
      <c r="L120" s="3"/>
      <c r="M120" s="4"/>
      <c r="AB120" s="3"/>
      <c r="AC120" s="4"/>
      <c r="AD120" s="48" t="s">
        <v>1217</v>
      </c>
      <c r="AP120" s="4"/>
      <c r="BB120" s="3"/>
      <c r="BC120" s="4"/>
      <c r="BJ120" s="25"/>
      <c r="BK120" s="25"/>
      <c r="BL120" s="25"/>
      <c r="BM120" s="25"/>
      <c r="BN120" s="25"/>
      <c r="BO120" s="25"/>
      <c r="BP120" s="25"/>
      <c r="BQ120" s="25"/>
      <c r="BR120" s="25"/>
      <c r="BS120" s="25"/>
      <c r="BT120" s="25"/>
      <c r="BU120" s="25"/>
    </row>
    <row r="121" spans="12:73" ht="16.5" customHeight="1">
      <c r="L121" s="3"/>
      <c r="M121" s="4"/>
      <c r="AB121" s="3"/>
      <c r="AC121" s="4"/>
      <c r="AP121" s="4"/>
      <c r="BB121" s="3"/>
      <c r="BC121" s="4"/>
      <c r="BJ121" s="25"/>
      <c r="BK121" s="25"/>
      <c r="BL121" s="25"/>
      <c r="BM121" s="25"/>
      <c r="BN121" s="25"/>
      <c r="BO121" s="25"/>
      <c r="BP121" s="25"/>
      <c r="BQ121" s="25"/>
      <c r="BR121" s="25"/>
      <c r="BS121" s="25"/>
      <c r="BT121" s="25"/>
      <c r="BU121" s="25"/>
    </row>
    <row r="122" spans="12:73" ht="16.5" customHeight="1">
      <c r="L122" s="3"/>
      <c r="M122" s="4"/>
      <c r="AB122" s="3"/>
      <c r="AC122" s="4"/>
      <c r="AD122" t="s">
        <v>983</v>
      </c>
      <c r="AP122" s="4"/>
      <c r="BB122" s="3"/>
      <c r="BC122" s="4"/>
      <c r="BJ122" s="25"/>
      <c r="BK122" s="25"/>
      <c r="BL122" s="25"/>
      <c r="BM122" s="25"/>
      <c r="BN122" s="25"/>
      <c r="BO122" s="25"/>
      <c r="BP122" s="25"/>
      <c r="BQ122" s="25"/>
      <c r="BR122" s="25"/>
      <c r="BS122" s="25"/>
      <c r="BT122" s="25"/>
      <c r="BU122" s="25"/>
    </row>
    <row r="123" spans="12:73" ht="16.5" customHeight="1">
      <c r="L123" s="3"/>
      <c r="M123" s="4"/>
      <c r="AB123" s="3"/>
      <c r="AC123" s="4"/>
      <c r="AP123" s="4"/>
      <c r="BB123" s="3"/>
      <c r="BC123" s="4"/>
      <c r="BJ123" s="25"/>
      <c r="BK123" s="25"/>
      <c r="BL123" s="25"/>
      <c r="BM123" s="25"/>
      <c r="BN123" s="25"/>
      <c r="BO123" s="25"/>
      <c r="BP123" s="25"/>
      <c r="BQ123" s="25"/>
      <c r="BR123" s="25"/>
      <c r="BS123" s="25"/>
      <c r="BT123" s="25"/>
      <c r="BU123" s="25"/>
    </row>
    <row r="124" spans="12:73" ht="16.5" customHeight="1">
      <c r="L124" s="3"/>
      <c r="M124" s="4"/>
      <c r="AB124" s="3"/>
      <c r="AC124" s="4"/>
      <c r="AD124" s="48" t="s">
        <v>981</v>
      </c>
      <c r="AP124" s="4"/>
      <c r="BB124" s="3"/>
      <c r="BC124" s="4"/>
      <c r="BJ124" s="25"/>
      <c r="BK124" s="25"/>
      <c r="BL124" s="25"/>
      <c r="BM124" s="25"/>
      <c r="BN124" s="25"/>
      <c r="BO124" s="25"/>
      <c r="BP124" s="25"/>
      <c r="BQ124" s="25"/>
      <c r="BR124" s="25"/>
      <c r="BS124" s="25"/>
      <c r="BT124" s="25"/>
      <c r="BU124" s="25"/>
    </row>
    <row r="125" spans="12:73" ht="16.5" customHeight="1">
      <c r="L125" s="3"/>
      <c r="M125" s="4"/>
      <c r="AB125" s="3"/>
      <c r="AC125" s="4"/>
      <c r="AD125" s="48" t="s">
        <v>1217</v>
      </c>
      <c r="AP125" s="4"/>
      <c r="BB125" s="3"/>
      <c r="BC125" s="4"/>
      <c r="BJ125" s="25"/>
      <c r="BK125" s="25"/>
      <c r="BL125" s="25"/>
      <c r="BM125" s="25"/>
      <c r="BN125" s="25"/>
      <c r="BO125" s="25"/>
      <c r="BP125" s="25"/>
      <c r="BQ125" s="25"/>
      <c r="BR125" s="25"/>
      <c r="BS125" s="25"/>
      <c r="BT125" s="25"/>
      <c r="BU125" s="25"/>
    </row>
    <row r="126" spans="12:73" ht="16.5" customHeight="1">
      <c r="L126" s="3"/>
      <c r="M126" s="4"/>
      <c r="AB126" s="3"/>
      <c r="AC126" s="4"/>
      <c r="AP126" s="4"/>
      <c r="BB126" s="3"/>
      <c r="BC126" s="4"/>
      <c r="BJ126" s="25"/>
      <c r="BK126" s="25"/>
      <c r="BL126" s="25"/>
      <c r="BM126" s="25"/>
      <c r="BN126" s="25"/>
      <c r="BO126" s="25"/>
      <c r="BP126" s="25"/>
      <c r="BQ126" s="25"/>
      <c r="BR126" s="25"/>
      <c r="BS126" s="25"/>
      <c r="BT126" s="25"/>
      <c r="BU126" s="25"/>
    </row>
    <row r="127" spans="12:73" ht="16.5" customHeight="1">
      <c r="L127" s="3"/>
      <c r="M127" s="4"/>
      <c r="AB127" s="3"/>
      <c r="AC127" s="4"/>
      <c r="AP127" s="4"/>
      <c r="BB127" s="3"/>
      <c r="BC127" s="4"/>
      <c r="BJ127" s="25"/>
      <c r="BK127" s="25"/>
      <c r="BL127" s="25"/>
      <c r="BM127" s="25"/>
      <c r="BN127" s="25"/>
      <c r="BO127" s="25"/>
      <c r="BP127" s="25"/>
      <c r="BQ127" s="25"/>
      <c r="BR127" s="25"/>
      <c r="BS127" s="25"/>
      <c r="BT127" s="25"/>
      <c r="BU127" s="25"/>
    </row>
    <row r="128" spans="12:73" ht="16.5" customHeight="1">
      <c r="L128" s="3"/>
      <c r="M128" s="4"/>
      <c r="AB128" s="3"/>
      <c r="AC128" s="4"/>
      <c r="AP128" s="4"/>
      <c r="BB128" s="3"/>
      <c r="BC128" s="4"/>
      <c r="BJ128" s="25"/>
      <c r="BK128" s="25"/>
      <c r="BL128" s="25"/>
      <c r="BM128" s="25"/>
      <c r="BN128" s="25"/>
      <c r="BO128" s="25"/>
      <c r="BP128" s="25"/>
      <c r="BQ128" s="25"/>
      <c r="BR128" s="25"/>
      <c r="BS128" s="25"/>
      <c r="BT128" s="25"/>
      <c r="BU128" s="25"/>
    </row>
    <row r="129" spans="12:73" ht="16.5" customHeight="1">
      <c r="L129" s="3"/>
      <c r="M129" s="4"/>
      <c r="AB129" s="3"/>
      <c r="AC129" s="4"/>
      <c r="AP129" s="4"/>
      <c r="BB129" s="3"/>
      <c r="BC129" s="4"/>
      <c r="BJ129" s="25"/>
      <c r="BK129" s="25"/>
      <c r="BL129" s="25"/>
      <c r="BM129" s="25"/>
      <c r="BN129" s="25"/>
      <c r="BO129" s="25"/>
      <c r="BP129" s="25"/>
      <c r="BQ129" s="25"/>
      <c r="BR129" s="25"/>
      <c r="BS129" s="25"/>
      <c r="BT129" s="25"/>
      <c r="BU129" s="25"/>
    </row>
    <row r="130" spans="12:73" ht="16.5" customHeight="1">
      <c r="L130" s="3"/>
      <c r="M130" s="4"/>
      <c r="AB130" s="3"/>
      <c r="AC130" s="4"/>
      <c r="AD130" s="48" t="s">
        <v>11</v>
      </c>
      <c r="AP130" s="4"/>
      <c r="BB130" s="3"/>
      <c r="BC130" s="4"/>
      <c r="BJ130" s="25"/>
      <c r="BK130" s="25"/>
      <c r="BL130" s="25"/>
      <c r="BM130" s="25"/>
      <c r="BN130" s="25"/>
      <c r="BO130" s="25"/>
      <c r="BP130" s="25"/>
      <c r="BQ130" s="25"/>
      <c r="BR130" s="25"/>
      <c r="BS130" s="25"/>
      <c r="BT130" s="25"/>
      <c r="BU130" s="25"/>
    </row>
    <row r="131" spans="12:73" ht="16.5" customHeight="1">
      <c r="L131" s="3"/>
      <c r="M131" s="4"/>
      <c r="AB131" s="3"/>
      <c r="AC131" s="4"/>
      <c r="AP131" s="4"/>
      <c r="BB131" s="3"/>
      <c r="BC131" s="4"/>
      <c r="BJ131" s="25"/>
      <c r="BK131" s="25"/>
      <c r="BL131" s="25"/>
      <c r="BM131" s="25"/>
      <c r="BN131" s="25"/>
      <c r="BO131" s="25"/>
      <c r="BP131" s="25"/>
      <c r="BQ131" s="25"/>
      <c r="BR131" s="25"/>
      <c r="BS131" s="25"/>
      <c r="BT131" s="25"/>
      <c r="BU131" s="25"/>
    </row>
    <row r="132" spans="12:73" ht="16.5" customHeight="1">
      <c r="L132" s="3"/>
      <c r="M132" s="4"/>
      <c r="AB132" s="3"/>
      <c r="AC132" s="4"/>
      <c r="AP132" s="4"/>
      <c r="BB132" s="3"/>
      <c r="BC132" s="4"/>
      <c r="BJ132" s="25"/>
      <c r="BK132" s="25"/>
      <c r="BL132" s="25"/>
      <c r="BM132" s="25"/>
      <c r="BN132" s="25"/>
      <c r="BO132" s="25"/>
      <c r="BP132" s="25"/>
      <c r="BQ132" s="25"/>
      <c r="BR132" s="25"/>
      <c r="BS132" s="25"/>
      <c r="BT132" s="25"/>
      <c r="BU132" s="25"/>
    </row>
    <row r="133" spans="12:73" ht="16.5" customHeight="1">
      <c r="L133" s="3"/>
      <c r="M133" s="4"/>
      <c r="AB133" s="3"/>
      <c r="AC133" s="4"/>
      <c r="AP133" s="4"/>
      <c r="BB133" s="3"/>
      <c r="BC133" s="4"/>
      <c r="BJ133" s="25"/>
      <c r="BK133" s="25"/>
      <c r="BL133" s="25"/>
      <c r="BM133" s="25"/>
      <c r="BN133" s="25"/>
      <c r="BO133" s="25"/>
      <c r="BP133" s="25"/>
      <c r="BQ133" s="25"/>
      <c r="BR133" s="25"/>
      <c r="BS133" s="25"/>
      <c r="BT133" s="25"/>
      <c r="BU133" s="25"/>
    </row>
    <row r="134" spans="12:73" ht="16.5" customHeight="1">
      <c r="L134" s="3"/>
      <c r="M134" s="4"/>
      <c r="N134" s="48" t="s">
        <v>245</v>
      </c>
      <c r="AB134" s="3"/>
      <c r="AC134" s="4"/>
      <c r="AP134" s="4"/>
      <c r="BB134" s="3"/>
      <c r="BC134" s="4"/>
      <c r="BJ134" s="25"/>
      <c r="BK134" s="25"/>
      <c r="BL134" s="25"/>
      <c r="BM134" s="25"/>
      <c r="BN134" s="25"/>
      <c r="BO134" s="25"/>
      <c r="BP134" s="25"/>
      <c r="BQ134" s="25"/>
      <c r="BR134" s="25"/>
      <c r="BS134" s="25"/>
      <c r="BT134" s="25"/>
      <c r="BU134" s="25"/>
    </row>
    <row r="135" spans="12:73" ht="16.5" customHeight="1">
      <c r="L135" s="3"/>
      <c r="M135" s="4"/>
      <c r="AB135" s="3"/>
      <c r="AC135" s="4"/>
      <c r="AP135" s="4"/>
      <c r="BB135" s="3"/>
      <c r="BC135" s="4"/>
      <c r="BJ135" s="25"/>
      <c r="BK135" s="25"/>
      <c r="BL135" s="25"/>
      <c r="BM135" s="25"/>
      <c r="BN135" s="25"/>
      <c r="BO135" s="25"/>
      <c r="BP135" s="25"/>
      <c r="BQ135" s="25"/>
      <c r="BR135" s="25"/>
      <c r="BS135" s="25"/>
      <c r="BT135" s="25"/>
      <c r="BU135" s="25"/>
    </row>
    <row r="136" spans="12:73" ht="16.5" customHeight="1">
      <c r="L136" s="3"/>
      <c r="M136" s="4"/>
      <c r="AB136" s="3"/>
      <c r="AC136" s="4"/>
      <c r="AP136" s="4"/>
      <c r="BB136" s="3"/>
      <c r="BC136" s="4"/>
      <c r="BJ136" s="25"/>
      <c r="BK136" s="25"/>
      <c r="BL136" s="25"/>
      <c r="BM136" s="25"/>
      <c r="BN136" s="25"/>
      <c r="BO136" s="25"/>
      <c r="BP136" s="25"/>
      <c r="BQ136" s="25"/>
      <c r="BR136" s="25"/>
      <c r="BS136" s="25"/>
      <c r="BT136" s="25"/>
      <c r="BU136" s="25"/>
    </row>
    <row r="137" spans="12:73" ht="16.5" customHeight="1">
      <c r="L137" s="3"/>
      <c r="M137" s="4"/>
      <c r="AB137" s="3"/>
      <c r="AC137" s="4"/>
      <c r="AP137" s="4"/>
      <c r="BB137" s="3"/>
      <c r="BC137" s="4"/>
      <c r="BJ137" s="25"/>
      <c r="BK137" s="25"/>
      <c r="BL137" s="25"/>
      <c r="BM137" s="25"/>
      <c r="BN137" s="25"/>
      <c r="BO137" s="25"/>
      <c r="BP137" s="25"/>
      <c r="BQ137" s="25"/>
      <c r="BR137" s="25"/>
      <c r="BS137" s="25"/>
      <c r="BT137" s="25"/>
      <c r="BU137" s="25"/>
    </row>
    <row r="138" spans="12:73" ht="16.5" customHeight="1">
      <c r="L138" s="3"/>
      <c r="M138" s="4"/>
      <c r="AB138" s="3"/>
      <c r="AC138" s="4"/>
      <c r="AP138" s="4"/>
      <c r="BB138" s="3"/>
      <c r="BC138" s="4"/>
      <c r="BJ138" s="25"/>
      <c r="BK138" s="25"/>
      <c r="BL138" s="25"/>
      <c r="BM138" s="25"/>
      <c r="BN138" s="25"/>
      <c r="BO138" s="25"/>
      <c r="BP138" s="25"/>
      <c r="BQ138" s="25"/>
      <c r="BR138" s="25"/>
      <c r="BS138" s="25"/>
      <c r="BT138" s="25"/>
      <c r="BU138" s="25"/>
    </row>
    <row r="139" spans="12:73" ht="16.5" customHeight="1">
      <c r="L139" s="3"/>
      <c r="M139" s="4"/>
      <c r="AB139" s="3"/>
      <c r="AC139" s="4"/>
      <c r="AP139" s="4"/>
      <c r="BB139" s="3"/>
      <c r="BC139" s="4"/>
      <c r="BJ139" s="25"/>
      <c r="BK139" s="25"/>
      <c r="BL139" s="25"/>
      <c r="BM139" s="25"/>
      <c r="BN139" s="25"/>
      <c r="BO139" s="25"/>
      <c r="BP139" s="25"/>
      <c r="BQ139" s="25"/>
      <c r="BR139" s="25"/>
      <c r="BS139" s="25"/>
      <c r="BT139" s="25"/>
      <c r="BU139" s="25"/>
    </row>
    <row r="140" spans="12:73" ht="16.5" customHeight="1">
      <c r="L140" s="3"/>
      <c r="M140" s="4"/>
      <c r="AB140" s="3"/>
      <c r="AC140" s="4"/>
      <c r="AP140" s="4"/>
      <c r="BB140" s="3"/>
      <c r="BC140" s="4"/>
      <c r="BJ140" s="25"/>
      <c r="BK140" s="25"/>
      <c r="BL140" s="25"/>
      <c r="BM140" s="25"/>
      <c r="BN140" s="25"/>
      <c r="BO140" s="25"/>
      <c r="BP140" s="25"/>
      <c r="BQ140" s="25"/>
      <c r="BR140" s="25"/>
      <c r="BS140" s="25"/>
      <c r="BT140" s="25"/>
      <c r="BU140" s="25"/>
    </row>
    <row r="141" spans="12:73" ht="16.5" customHeight="1">
      <c r="BJ141" s="25"/>
      <c r="BK141" s="25"/>
      <c r="BL141" s="25"/>
      <c r="BM141" s="25"/>
      <c r="BN141" s="25"/>
      <c r="BO141" s="25"/>
      <c r="BP141" s="25"/>
      <c r="BQ141" s="25"/>
      <c r="BR141" s="25"/>
      <c r="BS141" s="25"/>
      <c r="BT141" s="25"/>
      <c r="BU141" s="25"/>
    </row>
    <row r="142" spans="12:73" ht="16.5" customHeight="1">
      <c r="BJ142" s="25"/>
      <c r="BK142" s="25"/>
      <c r="BL142" s="25"/>
      <c r="BM142" s="25"/>
      <c r="BN142" s="25"/>
      <c r="BO142" s="25"/>
      <c r="BP142" s="25"/>
      <c r="BQ142" s="25"/>
      <c r="BR142" s="25"/>
      <c r="BS142" s="25"/>
      <c r="BT142" s="25"/>
      <c r="BU142" s="25"/>
    </row>
    <row r="143" spans="12:73" ht="16.5" customHeight="1">
      <c r="BJ143" s="25"/>
      <c r="BK143" s="25"/>
      <c r="BL143" s="25"/>
      <c r="BM143" s="25"/>
      <c r="BN143" s="25"/>
      <c r="BO143" s="25"/>
      <c r="BP143" s="25"/>
      <c r="BQ143" s="25"/>
      <c r="BR143" s="25"/>
      <c r="BS143" s="25"/>
      <c r="BT143" s="25"/>
      <c r="BU143" s="25"/>
    </row>
    <row r="144" spans="12:73" ht="16.5" customHeight="1">
      <c r="BJ144" s="25"/>
      <c r="BK144" s="25"/>
      <c r="BL144" s="25"/>
      <c r="BM144" s="25"/>
      <c r="BN144" s="25"/>
      <c r="BO144" s="25"/>
      <c r="BP144" s="25"/>
      <c r="BQ144" s="25"/>
      <c r="BR144" s="25"/>
      <c r="BS144" s="25"/>
      <c r="BT144" s="25"/>
      <c r="BU144" s="25"/>
    </row>
    <row r="145" spans="62:73" ht="16.5" customHeight="1">
      <c r="BJ145" s="25"/>
      <c r="BK145" s="25"/>
      <c r="BL145" s="25"/>
      <c r="BM145" s="25"/>
      <c r="BN145" s="25"/>
      <c r="BO145" s="25"/>
      <c r="BP145" s="25"/>
      <c r="BQ145" s="25"/>
      <c r="BR145" s="25"/>
      <c r="BS145" s="25"/>
      <c r="BT145" s="25"/>
      <c r="BU145" s="25"/>
    </row>
    <row r="146" spans="62:73" ht="16.5" customHeight="1">
      <c r="BJ146" s="25"/>
      <c r="BK146" s="25"/>
      <c r="BL146" s="25"/>
      <c r="BM146" s="25"/>
      <c r="BN146" s="25"/>
      <c r="BO146" s="25"/>
      <c r="BP146" s="25"/>
      <c r="BQ146" s="25"/>
      <c r="BR146" s="25"/>
      <c r="BS146" s="25"/>
      <c r="BT146" s="25"/>
      <c r="BU146" s="25"/>
    </row>
    <row r="147" spans="62:73" ht="16.5" customHeight="1">
      <c r="BJ147" s="25"/>
      <c r="BK147" s="25"/>
      <c r="BL147" s="25"/>
      <c r="BM147" s="25"/>
      <c r="BN147" s="25"/>
      <c r="BO147" s="25"/>
      <c r="BP147" s="25"/>
      <c r="BQ147" s="25"/>
      <c r="BR147" s="25"/>
      <c r="BS147" s="25"/>
      <c r="BT147" s="25"/>
      <c r="BU147" s="25"/>
    </row>
    <row r="148" spans="62:73" ht="16.5" customHeight="1">
      <c r="BJ148" s="25"/>
      <c r="BK148" s="25"/>
      <c r="BL148" s="25"/>
      <c r="BM148" s="25"/>
      <c r="BN148" s="25"/>
      <c r="BO148" s="25"/>
      <c r="BP148" s="25"/>
      <c r="BQ148" s="25"/>
      <c r="BR148" s="25"/>
      <c r="BS148" s="25"/>
      <c r="BT148" s="25"/>
      <c r="BU148" s="25"/>
    </row>
    <row r="149" spans="62:73" ht="16.5" customHeight="1">
      <c r="BJ149" s="25"/>
      <c r="BK149" s="25"/>
      <c r="BL149" s="25"/>
      <c r="BM149" s="25"/>
      <c r="BN149" s="25"/>
      <c r="BO149" s="25"/>
      <c r="BP149" s="25"/>
      <c r="BQ149" s="25"/>
      <c r="BR149" s="25"/>
      <c r="BS149" s="25"/>
      <c r="BT149" s="25"/>
      <c r="BU149" s="25"/>
    </row>
    <row r="150" spans="62:73" ht="16.5" customHeight="1">
      <c r="BJ150" s="25"/>
      <c r="BK150" s="25"/>
      <c r="BL150" s="25"/>
      <c r="BM150" s="25"/>
      <c r="BN150" s="25"/>
      <c r="BO150" s="25"/>
      <c r="BP150" s="25"/>
      <c r="BQ150" s="25"/>
      <c r="BR150" s="25"/>
      <c r="BS150" s="25"/>
      <c r="BT150" s="25"/>
      <c r="BU150" s="25"/>
    </row>
    <row r="151" spans="62:73" ht="16.5" customHeight="1">
      <c r="BJ151" s="25"/>
      <c r="BK151" s="25"/>
      <c r="BL151" s="25"/>
      <c r="BM151" s="25"/>
      <c r="BN151" s="25"/>
      <c r="BO151" s="25"/>
      <c r="BP151" s="25"/>
      <c r="BQ151" s="25"/>
      <c r="BR151" s="25"/>
      <c r="BS151" s="25"/>
      <c r="BT151" s="25"/>
      <c r="BU151" s="25"/>
    </row>
    <row r="152" spans="62:73" ht="16.5" customHeight="1">
      <c r="BJ152" s="25"/>
      <c r="BK152" s="25"/>
      <c r="BL152" s="25"/>
      <c r="BM152" s="25"/>
      <c r="BN152" s="25"/>
      <c r="BO152" s="25"/>
      <c r="BP152" s="25"/>
      <c r="BQ152" s="25"/>
      <c r="BR152" s="25"/>
      <c r="BS152" s="25"/>
      <c r="BT152" s="25"/>
      <c r="BU152" s="25"/>
    </row>
    <row r="153" spans="62:73" ht="16.5" customHeight="1">
      <c r="BJ153" s="25"/>
      <c r="BK153" s="25"/>
      <c r="BL153" s="25"/>
      <c r="BM153" s="25"/>
      <c r="BN153" s="25"/>
      <c r="BO153" s="25"/>
      <c r="BP153" s="25"/>
      <c r="BQ153" s="25"/>
      <c r="BR153" s="25"/>
      <c r="BS153" s="25"/>
      <c r="BT153" s="25"/>
      <c r="BU153" s="25"/>
    </row>
    <row r="154" spans="62:73" ht="16.5" customHeight="1">
      <c r="BJ154" s="25"/>
      <c r="BK154" s="25"/>
      <c r="BL154" s="25"/>
      <c r="BM154" s="25"/>
      <c r="BN154" s="25"/>
      <c r="BO154" s="25"/>
      <c r="BP154" s="25"/>
      <c r="BQ154" s="25"/>
      <c r="BR154" s="25"/>
      <c r="BS154" s="25"/>
      <c r="BT154" s="25"/>
      <c r="BU154" s="25"/>
    </row>
    <row r="155" spans="62:73" ht="16.5" customHeight="1">
      <c r="BJ155" s="25"/>
      <c r="BK155" s="25"/>
      <c r="BL155" s="25"/>
      <c r="BM155" s="25"/>
      <c r="BN155" s="25"/>
      <c r="BO155" s="25"/>
      <c r="BP155" s="25"/>
      <c r="BQ155" s="25"/>
      <c r="BR155" s="25"/>
      <c r="BS155" s="25"/>
      <c r="BT155" s="25"/>
      <c r="BU155" s="25"/>
    </row>
    <row r="156" spans="62:73" ht="16.5" customHeight="1">
      <c r="BJ156" s="25"/>
      <c r="BK156" s="25"/>
      <c r="BL156" s="25"/>
      <c r="BM156" s="25"/>
      <c r="BN156" s="25"/>
      <c r="BO156" s="25"/>
      <c r="BP156" s="25"/>
      <c r="BQ156" s="25"/>
      <c r="BR156" s="25"/>
      <c r="BS156" s="25"/>
      <c r="BT156" s="25"/>
      <c r="BU156" s="25"/>
    </row>
    <row r="157" spans="62:73" ht="16.5" customHeight="1">
      <c r="BJ157" s="25"/>
      <c r="BK157" s="25"/>
      <c r="BL157" s="25"/>
      <c r="BM157" s="25"/>
      <c r="BN157" s="25"/>
      <c r="BO157" s="25"/>
      <c r="BP157" s="25"/>
      <c r="BQ157" s="25"/>
      <c r="BR157" s="25"/>
      <c r="BS157" s="25"/>
      <c r="BT157" s="25"/>
      <c r="BU157" s="25"/>
    </row>
    <row r="158" spans="62:73" ht="16.5" customHeight="1">
      <c r="BJ158" s="25"/>
      <c r="BK158" s="25"/>
      <c r="BL158" s="25"/>
      <c r="BM158" s="25"/>
      <c r="BN158" s="25"/>
      <c r="BO158" s="25"/>
      <c r="BP158" s="25"/>
      <c r="BQ158" s="25"/>
      <c r="BR158" s="25"/>
      <c r="BS158" s="25"/>
      <c r="BT158" s="25"/>
      <c r="BU158" s="25"/>
    </row>
    <row r="159" spans="62:73" ht="16.5" customHeight="1">
      <c r="BJ159" s="25"/>
      <c r="BK159" s="25"/>
      <c r="BL159" s="25"/>
      <c r="BM159" s="25"/>
      <c r="BN159" s="25"/>
      <c r="BO159" s="25"/>
      <c r="BP159" s="25"/>
      <c r="BQ159" s="25"/>
      <c r="BR159" s="25"/>
      <c r="BS159" s="25"/>
      <c r="BT159" s="25"/>
      <c r="BU159" s="25"/>
    </row>
    <row r="160" spans="62:73" ht="16.5" customHeight="1">
      <c r="BJ160" s="25"/>
      <c r="BK160" s="25"/>
      <c r="BL160" s="25"/>
      <c r="BM160" s="25"/>
      <c r="BN160" s="25"/>
      <c r="BO160" s="25"/>
      <c r="BP160" s="25"/>
      <c r="BQ160" s="25"/>
      <c r="BR160" s="25"/>
      <c r="BS160" s="25"/>
      <c r="BT160" s="25"/>
      <c r="BU160" s="25"/>
    </row>
    <row r="161" spans="62:73" ht="16.5" customHeight="1">
      <c r="BJ161" s="25"/>
      <c r="BK161" s="25"/>
      <c r="BL161" s="25"/>
      <c r="BM161" s="25"/>
      <c r="BN161" s="25"/>
      <c r="BO161" s="25"/>
      <c r="BP161" s="25"/>
      <c r="BQ161" s="25"/>
      <c r="BR161" s="25"/>
      <c r="BS161" s="25"/>
      <c r="BT161" s="25"/>
      <c r="BU161" s="25"/>
    </row>
    <row r="162" spans="62:73" ht="16.5" customHeight="1">
      <c r="BJ162" s="25"/>
      <c r="BK162" s="25"/>
      <c r="BL162" s="25"/>
      <c r="BM162" s="25"/>
      <c r="BN162" s="25"/>
      <c r="BO162" s="25"/>
      <c r="BP162" s="25"/>
      <c r="BQ162" s="25"/>
      <c r="BR162" s="25"/>
      <c r="BS162" s="25"/>
      <c r="BT162" s="25"/>
      <c r="BU162" s="25"/>
    </row>
    <row r="163" spans="62:73" ht="16.5" customHeight="1">
      <c r="BJ163" s="25"/>
      <c r="BK163" s="25"/>
      <c r="BL163" s="25"/>
      <c r="BM163" s="25"/>
      <c r="BN163" s="25"/>
      <c r="BO163" s="25"/>
      <c r="BP163" s="25"/>
      <c r="BQ163" s="25"/>
      <c r="BR163" s="25"/>
      <c r="BS163" s="25"/>
      <c r="BT163" s="25"/>
      <c r="BU163" s="25"/>
    </row>
    <row r="164" spans="62:73" ht="16.5" customHeight="1">
      <c r="BJ164" s="25"/>
      <c r="BK164" s="25"/>
      <c r="BL164" s="25"/>
      <c r="BM164" s="25"/>
      <c r="BN164" s="25"/>
      <c r="BO164" s="25"/>
      <c r="BP164" s="25"/>
      <c r="BQ164" s="25"/>
      <c r="BR164" s="25"/>
      <c r="BS164" s="25"/>
      <c r="BT164" s="25"/>
      <c r="BU164" s="25"/>
    </row>
    <row r="165" spans="62:73" ht="16.5" customHeight="1">
      <c r="BJ165" s="25"/>
      <c r="BK165" s="25"/>
      <c r="BL165" s="25"/>
      <c r="BM165" s="25"/>
      <c r="BN165" s="25"/>
      <c r="BO165" s="25"/>
      <c r="BP165" s="25"/>
      <c r="BQ165" s="25"/>
      <c r="BR165" s="25"/>
      <c r="BS165" s="25"/>
      <c r="BT165" s="25"/>
      <c r="BU165" s="25"/>
    </row>
    <row r="166" spans="62:73" ht="16.5" customHeight="1">
      <c r="BJ166" s="25"/>
      <c r="BK166" s="25"/>
      <c r="BL166" s="25"/>
      <c r="BM166" s="25"/>
      <c r="BN166" s="25"/>
      <c r="BO166" s="25"/>
      <c r="BP166" s="25"/>
      <c r="BQ166" s="25"/>
      <c r="BR166" s="25"/>
      <c r="BS166" s="25"/>
      <c r="BT166" s="25"/>
      <c r="BU166" s="25"/>
    </row>
    <row r="167" spans="62:73" ht="16.5" customHeight="1">
      <c r="BJ167" s="25"/>
      <c r="BK167" s="25"/>
      <c r="BL167" s="25"/>
      <c r="BM167" s="25"/>
      <c r="BN167" s="25"/>
      <c r="BO167" s="25"/>
      <c r="BP167" s="25"/>
      <c r="BQ167" s="25"/>
      <c r="BR167" s="25"/>
      <c r="BS167" s="25"/>
      <c r="BT167" s="25"/>
      <c r="BU167" s="25"/>
    </row>
    <row r="168" spans="62:73" ht="16.5" customHeight="1">
      <c r="BJ168" s="25"/>
      <c r="BK168" s="25"/>
      <c r="BL168" s="25"/>
      <c r="BM168" s="25"/>
      <c r="BN168" s="25"/>
      <c r="BO168" s="25"/>
      <c r="BP168" s="25"/>
      <c r="BQ168" s="25"/>
      <c r="BR168" s="25"/>
      <c r="BS168" s="25"/>
      <c r="BT168" s="25"/>
      <c r="BU168" s="25"/>
    </row>
    <row r="169" spans="62:73" ht="16.5" customHeight="1">
      <c r="BJ169" s="25"/>
      <c r="BK169" s="25"/>
      <c r="BL169" s="25"/>
      <c r="BM169" s="25"/>
      <c r="BN169" s="25"/>
      <c r="BO169" s="25"/>
      <c r="BP169" s="25"/>
      <c r="BQ169" s="25"/>
      <c r="BR169" s="25"/>
      <c r="BS169" s="25"/>
      <c r="BT169" s="25"/>
      <c r="BU169" s="25"/>
    </row>
    <row r="170" spans="62:73" ht="16.5" customHeight="1">
      <c r="BJ170" s="25"/>
      <c r="BK170" s="25"/>
      <c r="BL170" s="25"/>
      <c r="BM170" s="25"/>
      <c r="BN170" s="25"/>
      <c r="BO170" s="25"/>
      <c r="BP170" s="25"/>
      <c r="BQ170" s="25"/>
      <c r="BR170" s="25"/>
      <c r="BS170" s="25"/>
      <c r="BT170" s="25"/>
      <c r="BU170" s="25"/>
    </row>
    <row r="171" spans="62:73" ht="16.5" customHeight="1">
      <c r="BJ171" s="25"/>
      <c r="BK171" s="25"/>
      <c r="BL171" s="25"/>
      <c r="BM171" s="25"/>
      <c r="BN171" s="25"/>
      <c r="BO171" s="25"/>
      <c r="BP171" s="25"/>
      <c r="BQ171" s="25"/>
      <c r="BR171" s="25"/>
      <c r="BS171" s="25"/>
      <c r="BT171" s="25"/>
      <c r="BU171" s="25"/>
    </row>
    <row r="172" spans="62:73" ht="16.5" customHeight="1">
      <c r="BJ172" s="25"/>
      <c r="BK172" s="25"/>
      <c r="BL172" s="25"/>
      <c r="BM172" s="25"/>
      <c r="BN172" s="25"/>
      <c r="BO172" s="25"/>
      <c r="BP172" s="25"/>
      <c r="BQ172" s="25"/>
      <c r="BR172" s="25"/>
      <c r="BS172" s="25"/>
      <c r="BT172" s="25"/>
      <c r="BU172" s="25"/>
    </row>
    <row r="173" spans="62:73" ht="16.5" customHeight="1">
      <c r="BJ173" s="25"/>
      <c r="BK173" s="25"/>
      <c r="BL173" s="25"/>
      <c r="BM173" s="25"/>
      <c r="BN173" s="25"/>
      <c r="BO173" s="25"/>
      <c r="BP173" s="25"/>
      <c r="BQ173" s="25"/>
      <c r="BR173" s="25"/>
      <c r="BS173" s="25"/>
      <c r="BT173" s="25"/>
      <c r="BU173" s="25"/>
    </row>
    <row r="174" spans="62:73" ht="16.5" customHeight="1">
      <c r="BJ174" s="25"/>
      <c r="BK174" s="25"/>
      <c r="BL174" s="25"/>
      <c r="BM174" s="25"/>
      <c r="BN174" s="25"/>
      <c r="BO174" s="25"/>
      <c r="BP174" s="25"/>
      <c r="BQ174" s="25"/>
      <c r="BR174" s="25"/>
      <c r="BS174" s="25"/>
      <c r="BT174" s="25"/>
      <c r="BU174" s="25"/>
    </row>
    <row r="175" spans="62:73" ht="16.5" customHeight="1">
      <c r="BJ175" s="25"/>
      <c r="BK175" s="25"/>
      <c r="BL175" s="25"/>
      <c r="BM175" s="25"/>
      <c r="BN175" s="25"/>
      <c r="BO175" s="25"/>
      <c r="BP175" s="25"/>
      <c r="BQ175" s="25"/>
      <c r="BR175" s="25"/>
      <c r="BS175" s="25"/>
      <c r="BT175" s="25"/>
      <c r="BU175" s="25"/>
    </row>
    <row r="176" spans="62:73" ht="16.5" customHeight="1">
      <c r="BJ176" s="25"/>
      <c r="BK176" s="25"/>
      <c r="BL176" s="25"/>
      <c r="BM176" s="25"/>
      <c r="BN176" s="25"/>
      <c r="BO176" s="25"/>
      <c r="BP176" s="25"/>
      <c r="BQ176" s="25"/>
      <c r="BR176" s="25"/>
      <c r="BS176" s="25"/>
      <c r="BT176" s="25"/>
      <c r="BU176" s="25"/>
    </row>
    <row r="177" spans="62:73" ht="16.5" customHeight="1">
      <c r="BJ177" s="25"/>
      <c r="BK177" s="25"/>
      <c r="BL177" s="25"/>
      <c r="BM177" s="25"/>
      <c r="BN177" s="25"/>
      <c r="BO177" s="25"/>
      <c r="BP177" s="25"/>
      <c r="BQ177" s="25"/>
      <c r="BR177" s="25"/>
      <c r="BS177" s="25"/>
      <c r="BT177" s="25"/>
      <c r="BU177" s="25"/>
    </row>
    <row r="178" spans="62:73" ht="16.5" customHeight="1">
      <c r="BJ178" s="25"/>
      <c r="BK178" s="25"/>
      <c r="BL178" s="25"/>
      <c r="BM178" s="25"/>
      <c r="BN178" s="25"/>
      <c r="BO178" s="25"/>
      <c r="BP178" s="25"/>
      <c r="BQ178" s="25"/>
      <c r="BR178" s="25"/>
      <c r="BS178" s="25"/>
      <c r="BT178" s="25"/>
      <c r="BU178" s="25"/>
    </row>
    <row r="179" spans="62:73" ht="16.5" customHeight="1">
      <c r="BJ179" s="25"/>
      <c r="BK179" s="25"/>
      <c r="BL179" s="25"/>
      <c r="BM179" s="25"/>
      <c r="BN179" s="25"/>
      <c r="BO179" s="25"/>
      <c r="BP179" s="25"/>
      <c r="BQ179" s="25"/>
      <c r="BR179" s="25"/>
      <c r="BS179" s="25"/>
      <c r="BT179" s="25"/>
      <c r="BU179" s="25"/>
    </row>
    <row r="180" spans="62:73" ht="16.5" customHeight="1">
      <c r="BJ180" s="25"/>
      <c r="BK180" s="25"/>
      <c r="BL180" s="25"/>
      <c r="BM180" s="25"/>
      <c r="BN180" s="25"/>
      <c r="BO180" s="25"/>
      <c r="BP180" s="25"/>
      <c r="BQ180" s="25"/>
      <c r="BR180" s="25"/>
      <c r="BS180" s="25"/>
      <c r="BT180" s="25"/>
      <c r="BU180" s="25"/>
    </row>
    <row r="181" spans="62:73" ht="16.5" customHeight="1">
      <c r="BJ181" s="25"/>
      <c r="BK181" s="25"/>
      <c r="BL181" s="25"/>
      <c r="BM181" s="25"/>
      <c r="BN181" s="25"/>
      <c r="BO181" s="25"/>
      <c r="BP181" s="25"/>
      <c r="BQ181" s="25"/>
      <c r="BR181" s="25"/>
      <c r="BS181" s="25"/>
      <c r="BT181" s="25"/>
      <c r="BU181" s="25"/>
    </row>
    <row r="182" spans="62:73" ht="16.5" customHeight="1">
      <c r="BJ182" s="25"/>
      <c r="BK182" s="25"/>
      <c r="BL182" s="25"/>
      <c r="BM182" s="25"/>
      <c r="BN182" s="25"/>
      <c r="BO182" s="25"/>
      <c r="BP182" s="25"/>
      <c r="BQ182" s="25"/>
      <c r="BR182" s="25"/>
      <c r="BS182" s="25"/>
      <c r="BT182" s="25"/>
      <c r="BU182" s="25"/>
    </row>
    <row r="183" spans="62:73" ht="16.5" customHeight="1">
      <c r="BJ183" s="25"/>
      <c r="BK183" s="25"/>
      <c r="BL183" s="25"/>
      <c r="BM183" s="25"/>
      <c r="BN183" s="25"/>
      <c r="BO183" s="25"/>
      <c r="BP183" s="25"/>
      <c r="BQ183" s="25"/>
      <c r="BR183" s="25"/>
      <c r="BS183" s="25"/>
      <c r="BT183" s="25"/>
      <c r="BU183" s="25"/>
    </row>
    <row r="184" spans="62:73" ht="16.5" customHeight="1">
      <c r="BJ184" s="25"/>
      <c r="BK184" s="25"/>
      <c r="BL184" s="25"/>
      <c r="BM184" s="25"/>
      <c r="BN184" s="25"/>
      <c r="BO184" s="25"/>
      <c r="BP184" s="25"/>
      <c r="BQ184" s="25"/>
      <c r="BR184" s="25"/>
      <c r="BS184" s="25"/>
      <c r="BT184" s="25"/>
      <c r="BU184" s="25"/>
    </row>
    <row r="185" spans="62:73" ht="16.5" customHeight="1">
      <c r="BJ185" s="25"/>
      <c r="BK185" s="25"/>
      <c r="BL185" s="25"/>
      <c r="BM185" s="25"/>
      <c r="BN185" s="25"/>
      <c r="BO185" s="25"/>
      <c r="BP185" s="25"/>
      <c r="BQ185" s="25"/>
      <c r="BR185" s="25"/>
      <c r="BS185" s="25"/>
      <c r="BT185" s="25"/>
      <c r="BU185" s="25"/>
    </row>
    <row r="186" spans="62:73" ht="16.5" customHeight="1">
      <c r="BJ186" s="25"/>
      <c r="BK186" s="25"/>
      <c r="BL186" s="25"/>
      <c r="BM186" s="25"/>
      <c r="BN186" s="25"/>
      <c r="BO186" s="25"/>
      <c r="BP186" s="25"/>
      <c r="BQ186" s="25"/>
      <c r="BR186" s="25"/>
      <c r="BS186" s="25"/>
      <c r="BT186" s="25"/>
      <c r="BU186" s="25"/>
    </row>
    <row r="187" spans="62:73" ht="16.5" customHeight="1">
      <c r="BJ187" s="25"/>
      <c r="BK187" s="25"/>
      <c r="BL187" s="25"/>
      <c r="BM187" s="25"/>
      <c r="BN187" s="25"/>
      <c r="BO187" s="25"/>
      <c r="BP187" s="25"/>
      <c r="BQ187" s="25"/>
      <c r="BR187" s="25"/>
      <c r="BS187" s="25"/>
      <c r="BT187" s="25"/>
      <c r="BU187" s="25"/>
    </row>
    <row r="188" spans="62:73" ht="16.5" customHeight="1">
      <c r="BJ188" s="25"/>
      <c r="BK188" s="25"/>
      <c r="BL188" s="25"/>
      <c r="BM188" s="25"/>
      <c r="BN188" s="25"/>
      <c r="BO188" s="25"/>
      <c r="BP188" s="25"/>
      <c r="BQ188" s="25"/>
      <c r="BR188" s="25"/>
      <c r="BS188" s="25"/>
      <c r="BT188" s="25"/>
      <c r="BU188" s="25"/>
    </row>
    <row r="189" spans="62:73" ht="16.5" customHeight="1">
      <c r="BJ189" s="25"/>
      <c r="BK189" s="25"/>
      <c r="BL189" s="25"/>
      <c r="BM189" s="25"/>
      <c r="BN189" s="25"/>
      <c r="BO189" s="25"/>
      <c r="BP189" s="25"/>
      <c r="BQ189" s="25"/>
      <c r="BR189" s="25"/>
      <c r="BS189" s="25"/>
      <c r="BT189" s="25"/>
      <c r="BU189" s="25"/>
    </row>
  </sheetData>
  <mergeCells count="3">
    <mergeCell ref="I10:P13"/>
    <mergeCell ref="Y10:AF13"/>
    <mergeCell ref="AY10:BF13"/>
  </mergeCells>
  <phoneticPr fontId="44"/>
  <pageMargins left="0.70866141732283472" right="0.70866141732283472" top="0.74803149606299213" bottom="0.74803149606299213" header="0.31496062992125984" footer="0.31496062992125984"/>
  <pageSetup paperSize="9" scale="32" fitToHeight="0" orientation="portrait" r:id="rId1"/>
  <headerFoot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4"/>
  <sheetViews>
    <sheetView view="pageBreakPreview" zoomScaleNormal="100" zoomScaleSheetLayoutView="100" workbookViewId="0">
      <selection activeCell="D4" sqref="D4"/>
    </sheetView>
  </sheetViews>
  <sheetFormatPr defaultRowHeight="15" customHeight="1"/>
  <cols>
    <col min="1" max="1" width="1.875" style="63" customWidth="1"/>
    <col min="2" max="2" width="4.5" style="72" bestFit="1" customWidth="1"/>
    <col min="3" max="3" width="56.25" style="63" customWidth="1"/>
    <col min="4" max="5" width="56.125" style="63" customWidth="1"/>
    <col min="6" max="6" width="3.125" style="63" customWidth="1"/>
    <col min="7" max="16384" width="9" style="63"/>
  </cols>
  <sheetData>
    <row r="2" spans="2:5" ht="28.5">
      <c r="B2" s="62" t="s">
        <v>261</v>
      </c>
      <c r="E2" s="64"/>
    </row>
    <row r="4" spans="2:5" ht="15" customHeight="1">
      <c r="B4" s="65"/>
    </row>
    <row r="5" spans="2:5" ht="69.75" customHeight="1">
      <c r="B5" s="810" t="s">
        <v>1268</v>
      </c>
      <c r="C5" s="636"/>
      <c r="D5" s="636"/>
      <c r="E5" s="811"/>
    </row>
    <row r="6" spans="2:5" ht="15" customHeight="1">
      <c r="B6" s="65"/>
    </row>
    <row r="7" spans="2:5" ht="26.25" customHeight="1">
      <c r="B7" s="812" t="s">
        <v>12</v>
      </c>
      <c r="C7" s="814" t="s">
        <v>262</v>
      </c>
      <c r="D7" s="815" t="s">
        <v>263</v>
      </c>
      <c r="E7" s="801"/>
    </row>
    <row r="8" spans="2:5" ht="26.25" customHeight="1">
      <c r="B8" s="813"/>
      <c r="C8" s="813"/>
      <c r="D8" s="66" t="s">
        <v>264</v>
      </c>
      <c r="E8" s="66" t="s">
        <v>265</v>
      </c>
    </row>
    <row r="9" spans="2:5" ht="60" customHeight="1">
      <c r="B9" s="67">
        <v>1</v>
      </c>
      <c r="C9" s="68" t="s">
        <v>266</v>
      </c>
      <c r="D9" s="69" t="s">
        <v>267</v>
      </c>
      <c r="E9" s="69" t="s">
        <v>268</v>
      </c>
    </row>
    <row r="10" spans="2:5" ht="63.75" customHeight="1">
      <c r="B10" s="67">
        <v>2</v>
      </c>
      <c r="C10" s="68" t="s">
        <v>269</v>
      </c>
      <c r="D10" s="68" t="s">
        <v>270</v>
      </c>
      <c r="E10" s="68" t="s">
        <v>271</v>
      </c>
    </row>
    <row r="11" spans="2:5" s="181" customFormat="1" ht="78.75">
      <c r="B11" s="172">
        <v>3</v>
      </c>
      <c r="C11" s="71" t="s">
        <v>1219</v>
      </c>
      <c r="D11" s="71" t="s">
        <v>1269</v>
      </c>
      <c r="E11" s="71" t="s">
        <v>1270</v>
      </c>
    </row>
    <row r="12" spans="2:5" ht="129.75" customHeight="1">
      <c r="B12" s="172">
        <v>4</v>
      </c>
      <c r="C12" s="68" t="s">
        <v>1220</v>
      </c>
      <c r="D12" s="68" t="s">
        <v>1271</v>
      </c>
      <c r="E12" s="70" t="s">
        <v>273</v>
      </c>
    </row>
    <row r="13" spans="2:5" ht="129.75" customHeight="1">
      <c r="B13" s="172">
        <v>5</v>
      </c>
      <c r="C13" s="68" t="s">
        <v>1221</v>
      </c>
      <c r="D13" s="68" t="s">
        <v>272</v>
      </c>
      <c r="E13" s="70" t="s">
        <v>273</v>
      </c>
    </row>
    <row r="14" spans="2:5" ht="129.75" customHeight="1">
      <c r="B14" s="172">
        <v>6</v>
      </c>
      <c r="C14" s="68" t="s">
        <v>274</v>
      </c>
      <c r="D14" s="68" t="s">
        <v>275</v>
      </c>
      <c r="E14" s="70" t="s">
        <v>273</v>
      </c>
    </row>
    <row r="15" spans="2:5" ht="129.75" customHeight="1">
      <c r="B15" s="172">
        <v>7</v>
      </c>
      <c r="C15" s="68" t="s">
        <v>276</v>
      </c>
      <c r="D15" s="68" t="s">
        <v>1272</v>
      </c>
      <c r="E15" s="70" t="s">
        <v>273</v>
      </c>
    </row>
    <row r="16" spans="2:5" ht="129.75" customHeight="1">
      <c r="B16" s="172">
        <v>8</v>
      </c>
      <c r="C16" s="68" t="s">
        <v>278</v>
      </c>
      <c r="D16" s="68" t="s">
        <v>1273</v>
      </c>
      <c r="E16" s="70" t="s">
        <v>273</v>
      </c>
    </row>
    <row r="17" spans="2:5" ht="129.75" customHeight="1">
      <c r="B17" s="172">
        <v>9</v>
      </c>
      <c r="C17" s="68" t="s">
        <v>279</v>
      </c>
      <c r="D17" s="68" t="s">
        <v>280</v>
      </c>
      <c r="E17" s="70" t="s">
        <v>273</v>
      </c>
    </row>
    <row r="18" spans="2:5" ht="129.75" customHeight="1">
      <c r="B18" s="172">
        <v>10</v>
      </c>
      <c r="C18" s="68" t="s">
        <v>1222</v>
      </c>
      <c r="D18" s="68" t="s">
        <v>1276</v>
      </c>
      <c r="E18" s="70" t="s">
        <v>273</v>
      </c>
    </row>
    <row r="19" spans="2:5" ht="129.75" customHeight="1">
      <c r="B19" s="172">
        <v>11</v>
      </c>
      <c r="C19" s="68" t="s">
        <v>281</v>
      </c>
      <c r="D19" s="68" t="s">
        <v>275</v>
      </c>
      <c r="E19" s="70" t="s">
        <v>273</v>
      </c>
    </row>
    <row r="20" spans="2:5" ht="111" customHeight="1">
      <c r="B20" s="172">
        <v>12</v>
      </c>
      <c r="C20" s="68" t="s">
        <v>1224</v>
      </c>
      <c r="D20" s="182" t="s">
        <v>1274</v>
      </c>
      <c r="E20" s="70" t="s">
        <v>273</v>
      </c>
    </row>
    <row r="21" spans="2:5" ht="141.75" customHeight="1">
      <c r="B21" s="172">
        <v>13</v>
      </c>
      <c r="C21" s="68" t="s">
        <v>1223</v>
      </c>
      <c r="D21" s="71" t="s">
        <v>1275</v>
      </c>
      <c r="E21" s="70" t="s">
        <v>273</v>
      </c>
    </row>
    <row r="22" spans="2:5" ht="84.75" customHeight="1">
      <c r="B22" s="172">
        <v>14</v>
      </c>
      <c r="C22" s="68" t="s">
        <v>579</v>
      </c>
      <c r="D22" s="68" t="s">
        <v>580</v>
      </c>
      <c r="E22" s="70" t="s">
        <v>273</v>
      </c>
    </row>
    <row r="23" spans="2:5" ht="92.25" customHeight="1">
      <c r="B23" s="172">
        <v>15</v>
      </c>
      <c r="C23" s="68" t="s">
        <v>1225</v>
      </c>
      <c r="D23" s="68" t="s">
        <v>282</v>
      </c>
      <c r="E23" s="70" t="s">
        <v>277</v>
      </c>
    </row>
    <row r="24" spans="2:5" ht="168.75" customHeight="1">
      <c r="B24" s="172">
        <v>16</v>
      </c>
      <c r="C24" s="71" t="s">
        <v>283</v>
      </c>
      <c r="D24" s="71" t="s">
        <v>3021</v>
      </c>
      <c r="E24" s="70" t="s">
        <v>277</v>
      </c>
    </row>
  </sheetData>
  <mergeCells count="4">
    <mergeCell ref="B5:E5"/>
    <mergeCell ref="B7:B8"/>
    <mergeCell ref="C7:C8"/>
    <mergeCell ref="D7:E7"/>
  </mergeCells>
  <phoneticPr fontId="44"/>
  <pageMargins left="0.70866141732283472" right="0.70866141732283472" top="0.74803149606299213" bottom="0.74803149606299213" header="0.31496062992125984" footer="0.31496062992125984"/>
  <pageSetup paperSize="9" scale="47" orientation="portrait" r:id="rId1"/>
  <headerFooter>
    <oddFooter>&amp;C&amp;P</oddFooter>
  </headerFooter>
  <rowBreaks count="1" manualBreakCount="1">
    <brk id="2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BD15" sqref="BD15"/>
    </sheetView>
  </sheetViews>
  <sheetFormatPr defaultColWidth="2.375" defaultRowHeight="25.5" customHeight="1"/>
  <cols>
    <col min="1" max="14" width="2.375" style="73" customWidth="1"/>
    <col min="15" max="16" width="2.375" style="74" customWidth="1"/>
    <col min="17" max="17" width="2.375" style="75" customWidth="1"/>
    <col min="18" max="22" width="2.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11.25" customHeight="1"/>
    <row r="2" spans="1:59" ht="25.5" customHeight="1">
      <c r="B2" s="77" t="s">
        <v>284</v>
      </c>
    </row>
    <row r="3" spans="1:59" s="78" customFormat="1" ht="11.25">
      <c r="C3" s="73"/>
      <c r="T3" s="79"/>
      <c r="U3" s="79"/>
      <c r="V3" s="79"/>
      <c r="BG3" s="80"/>
    </row>
    <row r="6" spans="1:59" s="141"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42" customFormat="1" ht="27" customHeight="1">
      <c r="A7" s="176"/>
      <c r="B7" s="820">
        <v>1</v>
      </c>
      <c r="C7" s="820"/>
      <c r="D7" s="830" t="s">
        <v>293</v>
      </c>
      <c r="E7" s="831"/>
      <c r="F7" s="831"/>
      <c r="G7" s="831"/>
      <c r="H7" s="831"/>
      <c r="I7" s="831"/>
      <c r="J7" s="831"/>
      <c r="K7" s="831"/>
      <c r="L7" s="831"/>
      <c r="M7" s="831"/>
      <c r="N7" s="831"/>
      <c r="O7" s="831"/>
      <c r="P7" s="831"/>
      <c r="Q7" s="832"/>
      <c r="R7" s="816" t="s">
        <v>1068</v>
      </c>
      <c r="S7" s="817"/>
      <c r="T7" s="817"/>
      <c r="U7" s="817"/>
      <c r="V7" s="817"/>
      <c r="W7" s="821" t="s">
        <v>295</v>
      </c>
      <c r="X7" s="819"/>
      <c r="Y7" s="834"/>
      <c r="Z7" s="835"/>
      <c r="AA7" s="836"/>
      <c r="AB7" s="834"/>
      <c r="AC7" s="835"/>
      <c r="AD7" s="836"/>
      <c r="AE7" s="82"/>
      <c r="AF7" s="827"/>
      <c r="AG7" s="828"/>
      <c r="AH7" s="828"/>
      <c r="AI7" s="828"/>
      <c r="AJ7" s="828"/>
      <c r="AK7" s="828"/>
      <c r="AL7" s="828"/>
      <c r="AM7" s="828"/>
      <c r="AN7" s="828"/>
      <c r="AO7" s="828"/>
      <c r="AP7" s="829"/>
      <c r="AQ7" s="827" t="s">
        <v>454</v>
      </c>
      <c r="AR7" s="828"/>
      <c r="AS7" s="828"/>
      <c r="AT7" s="828"/>
      <c r="AU7" s="828"/>
      <c r="AV7" s="828"/>
      <c r="AW7" s="828"/>
      <c r="AX7" s="828"/>
      <c r="AY7" s="828"/>
      <c r="AZ7" s="828"/>
      <c r="BA7" s="829"/>
      <c r="BB7" s="176"/>
      <c r="BC7" s="176"/>
      <c r="BD7" s="176"/>
      <c r="BE7" s="176"/>
      <c r="BF7" s="176"/>
      <c r="BG7" s="176"/>
    </row>
    <row r="8" spans="1:59" s="83" customFormat="1" ht="45" customHeight="1">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143" t="s">
        <v>1073</v>
      </c>
      <c r="AF8" s="827" t="s">
        <v>1074</v>
      </c>
      <c r="AG8" s="828"/>
      <c r="AH8" s="828"/>
      <c r="AI8" s="828"/>
      <c r="AJ8" s="828"/>
      <c r="AK8" s="828"/>
      <c r="AL8" s="828"/>
      <c r="AM8" s="828"/>
      <c r="AN8" s="828"/>
      <c r="AO8" s="828"/>
      <c r="AP8" s="829"/>
      <c r="AQ8" s="827" t="s">
        <v>1075</v>
      </c>
      <c r="AR8" s="828"/>
      <c r="AS8" s="828"/>
      <c r="AT8" s="828"/>
      <c r="AU8" s="828"/>
      <c r="AV8" s="828"/>
      <c r="AW8" s="828"/>
      <c r="AX8" s="828"/>
      <c r="AY8" s="828"/>
      <c r="AZ8" s="828"/>
      <c r="BA8" s="829"/>
    </row>
    <row r="9" spans="1:59" s="83" customFormat="1" ht="27" customHeight="1">
      <c r="B9" s="820">
        <v>3</v>
      </c>
      <c r="C9" s="820"/>
      <c r="D9" s="84"/>
      <c r="E9" s="130" t="s">
        <v>1076</v>
      </c>
      <c r="F9" s="85"/>
      <c r="G9" s="85"/>
      <c r="H9" s="85"/>
      <c r="I9" s="85"/>
      <c r="J9" s="85"/>
      <c r="K9" s="85"/>
      <c r="L9" s="85"/>
      <c r="M9" s="85"/>
      <c r="N9" s="85"/>
      <c r="O9" s="85"/>
      <c r="P9" s="85"/>
      <c r="Q9" s="85"/>
      <c r="R9" s="816" t="s">
        <v>1077</v>
      </c>
      <c r="S9" s="823"/>
      <c r="T9" s="823"/>
      <c r="U9" s="823"/>
      <c r="V9" s="824"/>
      <c r="W9" s="818" t="s">
        <v>1071</v>
      </c>
      <c r="X9" s="819"/>
      <c r="Y9" s="821">
        <v>5</v>
      </c>
      <c r="Z9" s="822"/>
      <c r="AA9" s="819"/>
      <c r="AB9" s="821" t="s">
        <v>1072</v>
      </c>
      <c r="AC9" s="822"/>
      <c r="AD9" s="819"/>
      <c r="AE9" s="86" t="s">
        <v>1078</v>
      </c>
      <c r="AF9" s="827" t="s">
        <v>1079</v>
      </c>
      <c r="AG9" s="828"/>
      <c r="AH9" s="828"/>
      <c r="AI9" s="828"/>
      <c r="AJ9" s="828"/>
      <c r="AK9" s="828"/>
      <c r="AL9" s="828"/>
      <c r="AM9" s="828"/>
      <c r="AN9" s="828"/>
      <c r="AO9" s="828"/>
      <c r="AP9" s="829"/>
      <c r="AQ9" s="827"/>
      <c r="AR9" s="828"/>
      <c r="AS9" s="828"/>
      <c r="AT9" s="828"/>
      <c r="AU9" s="828"/>
      <c r="AV9" s="828"/>
      <c r="AW9" s="828"/>
      <c r="AX9" s="828"/>
      <c r="AY9" s="828"/>
      <c r="AZ9" s="828"/>
      <c r="BA9" s="829"/>
    </row>
    <row r="10" spans="1:59" s="144" customFormat="1"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t="s">
        <v>1083</v>
      </c>
      <c r="AG10" s="828"/>
      <c r="AH10" s="828"/>
      <c r="AI10" s="828"/>
      <c r="AJ10" s="828"/>
      <c r="AK10" s="828"/>
      <c r="AL10" s="828"/>
      <c r="AM10" s="828"/>
      <c r="AN10" s="828"/>
      <c r="AO10" s="828"/>
      <c r="AP10" s="829"/>
      <c r="AQ10" s="827"/>
      <c r="AR10" s="828"/>
      <c r="AS10" s="828"/>
      <c r="AT10" s="828"/>
      <c r="AU10" s="828"/>
      <c r="AV10" s="828"/>
      <c r="AW10" s="828"/>
      <c r="AX10" s="828"/>
      <c r="AY10" s="828"/>
      <c r="AZ10" s="828"/>
      <c r="BA10" s="829"/>
      <c r="BB10" s="177"/>
      <c r="BC10" s="177"/>
      <c r="BD10" s="177"/>
      <c r="BE10" s="177"/>
      <c r="BF10" s="177"/>
      <c r="BG10" s="177"/>
    </row>
    <row r="11" spans="1:59" s="83" customFormat="1" ht="27" customHeight="1">
      <c r="B11" s="820">
        <v>5</v>
      </c>
      <c r="C11" s="820"/>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t="s">
        <v>1083</v>
      </c>
      <c r="AG11" s="828"/>
      <c r="AH11" s="828"/>
      <c r="AI11" s="828"/>
      <c r="AJ11" s="828"/>
      <c r="AK11" s="828"/>
      <c r="AL11" s="828"/>
      <c r="AM11" s="828"/>
      <c r="AN11" s="828"/>
      <c r="AO11" s="828"/>
      <c r="AP11" s="829"/>
      <c r="AQ11" s="827"/>
      <c r="AR11" s="828"/>
      <c r="AS11" s="828"/>
      <c r="AT11" s="828"/>
      <c r="AU11" s="828"/>
      <c r="AV11" s="828"/>
      <c r="AW11" s="828"/>
      <c r="AX11" s="828"/>
      <c r="AY11" s="828"/>
      <c r="AZ11" s="828"/>
      <c r="BA11" s="829"/>
      <c r="BB11" s="76"/>
    </row>
    <row r="12" spans="1:59" s="83" customFormat="1" ht="27" customHeight="1">
      <c r="B12" s="820">
        <v>6</v>
      </c>
      <c r="C12" s="820"/>
      <c r="D12" s="130" t="s">
        <v>1086</v>
      </c>
      <c r="E12" s="85"/>
      <c r="F12" s="85"/>
      <c r="G12" s="85"/>
      <c r="H12" s="85"/>
      <c r="I12" s="85"/>
      <c r="J12" s="85"/>
      <c r="K12" s="85"/>
      <c r="L12" s="85"/>
      <c r="M12" s="85"/>
      <c r="N12" s="85"/>
      <c r="O12" s="85"/>
      <c r="P12" s="85"/>
      <c r="Q12" s="85"/>
      <c r="R12" s="816" t="s">
        <v>1087</v>
      </c>
      <c r="S12" s="817"/>
      <c r="T12" s="817"/>
      <c r="U12" s="817"/>
      <c r="V12" s="817"/>
      <c r="W12" s="818" t="s">
        <v>1082</v>
      </c>
      <c r="X12" s="819"/>
      <c r="Y12" s="821">
        <v>12</v>
      </c>
      <c r="Z12" s="822"/>
      <c r="AA12" s="819"/>
      <c r="AB12" s="821" t="s">
        <v>1072</v>
      </c>
      <c r="AC12" s="822"/>
      <c r="AD12" s="819"/>
      <c r="AE12" s="86" t="s">
        <v>1088</v>
      </c>
      <c r="AF12" s="827" t="s">
        <v>1089</v>
      </c>
      <c r="AG12" s="828"/>
      <c r="AH12" s="828"/>
      <c r="AI12" s="828"/>
      <c r="AJ12" s="828"/>
      <c r="AK12" s="828"/>
      <c r="AL12" s="828"/>
      <c r="AM12" s="828"/>
      <c r="AN12" s="828"/>
      <c r="AO12" s="828"/>
      <c r="AP12" s="829"/>
      <c r="AQ12" s="827"/>
      <c r="AR12" s="828"/>
      <c r="AS12" s="828"/>
      <c r="AT12" s="828"/>
      <c r="AU12" s="828"/>
      <c r="AV12" s="828"/>
      <c r="AW12" s="828"/>
      <c r="AX12" s="828"/>
      <c r="AY12" s="828"/>
      <c r="AZ12" s="828"/>
      <c r="BA12" s="829"/>
      <c r="BB12" s="76"/>
    </row>
    <row r="13" spans="1:59" s="83" customFormat="1" ht="54" customHeight="1">
      <c r="B13" s="820">
        <v>7</v>
      </c>
      <c r="C13" s="820"/>
      <c r="D13" s="130" t="s">
        <v>3145</v>
      </c>
      <c r="E13" s="85"/>
      <c r="F13" s="85"/>
      <c r="G13" s="85"/>
      <c r="H13" s="85"/>
      <c r="I13" s="85"/>
      <c r="J13" s="85"/>
      <c r="K13" s="85"/>
      <c r="L13" s="85"/>
      <c r="M13" s="85"/>
      <c r="N13" s="85"/>
      <c r="O13" s="85"/>
      <c r="P13" s="85"/>
      <c r="Q13" s="85"/>
      <c r="R13" s="816" t="s">
        <v>3146</v>
      </c>
      <c r="S13" s="817"/>
      <c r="T13" s="817"/>
      <c r="U13" s="817"/>
      <c r="V13" s="817"/>
      <c r="W13" s="818" t="s">
        <v>1082</v>
      </c>
      <c r="X13" s="819"/>
      <c r="Y13" s="821">
        <v>5</v>
      </c>
      <c r="Z13" s="822"/>
      <c r="AA13" s="819"/>
      <c r="AB13" s="821" t="s">
        <v>1072</v>
      </c>
      <c r="AC13" s="822"/>
      <c r="AD13" s="819"/>
      <c r="AE13" s="86" t="s">
        <v>1090</v>
      </c>
      <c r="AF13" s="827" t="s">
        <v>3147</v>
      </c>
      <c r="AG13" s="828"/>
      <c r="AH13" s="828"/>
      <c r="AI13" s="828"/>
      <c r="AJ13" s="828"/>
      <c r="AK13" s="828"/>
      <c r="AL13" s="828"/>
      <c r="AM13" s="828"/>
      <c r="AN13" s="828"/>
      <c r="AO13" s="828"/>
      <c r="AP13" s="829"/>
      <c r="AQ13" s="827"/>
      <c r="AR13" s="828"/>
      <c r="AS13" s="828"/>
      <c r="AT13" s="828"/>
      <c r="AU13" s="828"/>
      <c r="AV13" s="828"/>
      <c r="AW13" s="828"/>
      <c r="AX13" s="828"/>
      <c r="AY13" s="828"/>
      <c r="AZ13" s="828"/>
      <c r="BA13" s="829"/>
      <c r="BB13" s="76"/>
    </row>
    <row r="14" spans="1:59" s="83" customFormat="1" ht="27" customHeight="1">
      <c r="B14" s="820">
        <v>8</v>
      </c>
      <c r="C14" s="820"/>
      <c r="D14" s="130" t="s">
        <v>1091</v>
      </c>
      <c r="E14" s="85"/>
      <c r="F14" s="85"/>
      <c r="G14" s="85"/>
      <c r="H14" s="85"/>
      <c r="I14" s="85"/>
      <c r="J14" s="85"/>
      <c r="K14" s="85"/>
      <c r="L14" s="85"/>
      <c r="M14" s="85"/>
      <c r="N14" s="85"/>
      <c r="O14" s="85"/>
      <c r="P14" s="85"/>
      <c r="Q14" s="85"/>
      <c r="R14" s="816" t="s">
        <v>1092</v>
      </c>
      <c r="S14" s="817"/>
      <c r="T14" s="817"/>
      <c r="U14" s="817"/>
      <c r="V14" s="817"/>
      <c r="W14" s="818" t="s">
        <v>1082</v>
      </c>
      <c r="X14" s="819"/>
      <c r="Y14" s="821">
        <v>10</v>
      </c>
      <c r="Z14" s="822"/>
      <c r="AA14" s="819"/>
      <c r="AB14" s="821" t="s">
        <v>1072</v>
      </c>
      <c r="AC14" s="822"/>
      <c r="AD14" s="819"/>
      <c r="AE14" s="86" t="s">
        <v>1093</v>
      </c>
      <c r="AF14" s="827" t="s">
        <v>3159</v>
      </c>
      <c r="AG14" s="828"/>
      <c r="AH14" s="828"/>
      <c r="AI14" s="828"/>
      <c r="AJ14" s="828"/>
      <c r="AK14" s="828"/>
      <c r="AL14" s="828"/>
      <c r="AM14" s="828"/>
      <c r="AN14" s="828"/>
      <c r="AO14" s="828"/>
      <c r="AP14" s="829"/>
      <c r="AQ14" s="827"/>
      <c r="AR14" s="828"/>
      <c r="AS14" s="828"/>
      <c r="AT14" s="828"/>
      <c r="AU14" s="828"/>
      <c r="AV14" s="828"/>
      <c r="AW14" s="828"/>
      <c r="AX14" s="828"/>
      <c r="AY14" s="828"/>
      <c r="AZ14" s="828"/>
      <c r="BA14" s="829"/>
      <c r="BB14" s="76"/>
    </row>
    <row r="15" spans="1:59" s="83" customFormat="1" ht="128.25" customHeight="1">
      <c r="B15" s="820">
        <v>9</v>
      </c>
      <c r="C15" s="820"/>
      <c r="D15" s="130" t="s">
        <v>1094</v>
      </c>
      <c r="E15" s="85"/>
      <c r="F15" s="85"/>
      <c r="G15" s="85"/>
      <c r="H15" s="85"/>
      <c r="I15" s="85"/>
      <c r="J15" s="85"/>
      <c r="K15" s="85"/>
      <c r="L15" s="85"/>
      <c r="M15" s="85"/>
      <c r="N15" s="85"/>
      <c r="O15" s="85"/>
      <c r="P15" s="85"/>
      <c r="Q15" s="85"/>
      <c r="R15" s="816" t="s">
        <v>1095</v>
      </c>
      <c r="S15" s="817"/>
      <c r="T15" s="817"/>
      <c r="U15" s="817"/>
      <c r="V15" s="817"/>
      <c r="W15" s="818" t="s">
        <v>1071</v>
      </c>
      <c r="X15" s="819"/>
      <c r="Y15" s="821">
        <v>1</v>
      </c>
      <c r="Z15" s="822"/>
      <c r="AA15" s="819"/>
      <c r="AB15" s="821" t="s">
        <v>1072</v>
      </c>
      <c r="AC15" s="822"/>
      <c r="AD15" s="819"/>
      <c r="AE15" s="86" t="s">
        <v>1096</v>
      </c>
      <c r="AF15" s="827" t="s">
        <v>1097</v>
      </c>
      <c r="AG15" s="828"/>
      <c r="AH15" s="828"/>
      <c r="AI15" s="828"/>
      <c r="AJ15" s="828"/>
      <c r="AK15" s="828"/>
      <c r="AL15" s="828"/>
      <c r="AM15" s="828"/>
      <c r="AN15" s="828"/>
      <c r="AO15" s="828"/>
      <c r="AP15" s="829"/>
      <c r="AQ15" s="827"/>
      <c r="AR15" s="828"/>
      <c r="AS15" s="828"/>
      <c r="AT15" s="828"/>
      <c r="AU15" s="828"/>
      <c r="AV15" s="828"/>
      <c r="AW15" s="828"/>
      <c r="AX15" s="828"/>
      <c r="AY15" s="828"/>
      <c r="AZ15" s="828"/>
      <c r="BA15" s="829"/>
      <c r="BB15" s="76"/>
    </row>
    <row r="16" spans="1:59" s="83" customFormat="1" ht="27" customHeight="1">
      <c r="B16" s="820">
        <v>10</v>
      </c>
      <c r="C16" s="820"/>
      <c r="D16" s="130" t="s">
        <v>1098</v>
      </c>
      <c r="E16" s="85"/>
      <c r="F16" s="85"/>
      <c r="G16" s="85"/>
      <c r="H16" s="85"/>
      <c r="I16" s="85"/>
      <c r="J16" s="85"/>
      <c r="K16" s="85"/>
      <c r="L16" s="85"/>
      <c r="M16" s="85"/>
      <c r="N16" s="85"/>
      <c r="O16" s="85"/>
      <c r="P16" s="85"/>
      <c r="Q16" s="85"/>
      <c r="R16" s="816" t="s">
        <v>1099</v>
      </c>
      <c r="S16" s="817"/>
      <c r="T16" s="817"/>
      <c r="U16" s="817"/>
      <c r="V16" s="817"/>
      <c r="W16" s="818" t="s">
        <v>1082</v>
      </c>
      <c r="X16" s="819"/>
      <c r="Y16" s="821"/>
      <c r="Z16" s="822"/>
      <c r="AA16" s="819"/>
      <c r="AB16" s="821"/>
      <c r="AC16" s="822"/>
      <c r="AD16" s="819"/>
      <c r="AE16" s="86"/>
      <c r="AF16" s="827" t="s">
        <v>1100</v>
      </c>
      <c r="AG16" s="828"/>
      <c r="AH16" s="828"/>
      <c r="AI16" s="828"/>
      <c r="AJ16" s="828"/>
      <c r="AK16" s="828"/>
      <c r="AL16" s="828"/>
      <c r="AM16" s="828"/>
      <c r="AN16" s="828"/>
      <c r="AO16" s="828"/>
      <c r="AP16" s="829"/>
      <c r="AQ16" s="827"/>
      <c r="AR16" s="828"/>
      <c r="AS16" s="828"/>
      <c r="AT16" s="828"/>
      <c r="AU16" s="828"/>
      <c r="AV16" s="828"/>
      <c r="AW16" s="828"/>
      <c r="AX16" s="828"/>
      <c r="AY16" s="828"/>
      <c r="AZ16" s="828"/>
      <c r="BA16" s="829"/>
      <c r="BB16" s="76"/>
    </row>
    <row r="17" spans="1:58" ht="13.5">
      <c r="A17" s="840"/>
      <c r="B17" s="840"/>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41"/>
      <c r="S17" s="841"/>
      <c r="T17" s="841"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41"/>
      <c r="V17" s="841"/>
      <c r="W17" s="842"/>
      <c r="X17" s="842"/>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311</v>
      </c>
    </row>
  </sheetData>
  <protectedRanges>
    <protectedRange sqref="C17:P17 W17:BG17 BG3" name="範囲1"/>
    <protectedRange sqref="BB8:BG9 W8:AE10 AE11 E8:E9 D10:E16 F8:Q16 W12:X14 W16:X16 AB12:AD12 AB14:AD15 AE13 AE16 AF8:AP8" name="範囲1_3"/>
    <protectedRange sqref="Y7:AE7" name="範囲1_6_2"/>
    <protectedRange sqref="W7:X7" name="範囲1_2_4_2"/>
    <protectedRange sqref="AF16:BA16 AF13:BA13 AQ9:BA11 AF10:AP11" name="範囲1_70_3"/>
    <protectedRange sqref="BB11 AE12 W15:X15 W11:X11 Y11:AA16 AB16:AD16 AB11:AD11 AB13:AD13 BC11:BG16 AE14:AE15" name="範囲1_1_2"/>
    <protectedRange sqref="AF12:BA12 AF14:BA15" name="範囲1_70_2_1"/>
    <protectedRange sqref="AF7:BA7" name="範囲1_70_1_1"/>
    <protectedRange sqref="AF9:AP9" name="範囲1_70_3_1"/>
    <protectedRange sqref="AQ8:BA8" name="範囲1_3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6:C16"/>
    <mergeCell ref="R16:V16"/>
    <mergeCell ref="W16:X16"/>
    <mergeCell ref="AQ12:BA12"/>
    <mergeCell ref="Y14:AA14"/>
    <mergeCell ref="AQ16:BA16"/>
    <mergeCell ref="Y16:AA16"/>
    <mergeCell ref="AB16:AD16"/>
    <mergeCell ref="Y15:AA15"/>
    <mergeCell ref="AB15:AD15"/>
    <mergeCell ref="AQ15:BA15"/>
    <mergeCell ref="AF16:AP16"/>
    <mergeCell ref="AF15:AP15"/>
    <mergeCell ref="AQ14:BA14"/>
    <mergeCell ref="AQ13:BA13"/>
    <mergeCell ref="AF13:AP13"/>
    <mergeCell ref="Y13:AA13"/>
    <mergeCell ref="AF14:AP14"/>
    <mergeCell ref="AB14:AD14"/>
    <mergeCell ref="AQ11:BA11"/>
    <mergeCell ref="AB12:AD12"/>
    <mergeCell ref="B13:C13"/>
    <mergeCell ref="R13:V13"/>
    <mergeCell ref="W13:X13"/>
    <mergeCell ref="AB13:AD13"/>
    <mergeCell ref="Y12:AA12"/>
    <mergeCell ref="B12:C12"/>
    <mergeCell ref="R12:V12"/>
    <mergeCell ref="W12:X12"/>
    <mergeCell ref="B11:C11"/>
    <mergeCell ref="R11:V11"/>
    <mergeCell ref="W11:X11"/>
    <mergeCell ref="AB11:AD11"/>
    <mergeCell ref="AF12:AP12"/>
    <mergeCell ref="AF11:AP11"/>
    <mergeCell ref="Y8:AA8"/>
    <mergeCell ref="B8:C8"/>
    <mergeCell ref="AB8:AD8"/>
    <mergeCell ref="AB9:AD9"/>
    <mergeCell ref="AQ8:BA8"/>
    <mergeCell ref="R8:V8"/>
    <mergeCell ref="W8:X8"/>
    <mergeCell ref="AF8:AP8"/>
    <mergeCell ref="AQ10:BA10"/>
    <mergeCell ref="Y10:AA10"/>
    <mergeCell ref="AB10:AD10"/>
    <mergeCell ref="R9:V9"/>
    <mergeCell ref="B10:C10"/>
    <mergeCell ref="AF9:AP9"/>
    <mergeCell ref="AF10:AP10"/>
    <mergeCell ref="AQ9:BA9"/>
    <mergeCell ref="AQ6:BA6"/>
    <mergeCell ref="AQ7:BA7"/>
    <mergeCell ref="B7:C7"/>
    <mergeCell ref="D7:Q7"/>
    <mergeCell ref="AF6:AP6"/>
    <mergeCell ref="Y6:AA6"/>
    <mergeCell ref="Y7:AA7"/>
    <mergeCell ref="AB7:AD7"/>
    <mergeCell ref="W6:X6"/>
    <mergeCell ref="R6:V6"/>
    <mergeCell ref="AB6:AD6"/>
    <mergeCell ref="B6:C6"/>
    <mergeCell ref="H6:Q6"/>
    <mergeCell ref="W7:X7"/>
    <mergeCell ref="R7:V7"/>
    <mergeCell ref="AF7:AP7"/>
    <mergeCell ref="R15:V15"/>
    <mergeCell ref="W15:X15"/>
    <mergeCell ref="B9:C9"/>
    <mergeCell ref="W9:X9"/>
    <mergeCell ref="Y11:AA11"/>
    <mergeCell ref="R10:V10"/>
    <mergeCell ref="W10:X10"/>
    <mergeCell ref="Y9:AA9"/>
    <mergeCell ref="B15:C15"/>
    <mergeCell ref="B14:C14"/>
    <mergeCell ref="R14:V14"/>
    <mergeCell ref="W14:X14"/>
  </mergeCells>
  <phoneticPr fontId="44"/>
  <conditionalFormatting sqref="AF7:AF16 E8:E9 F8:Q16 D10:E16 C17:P17 AQ7:AQ16">
    <cfRule type="cellIs" dxfId="97" priority="6" stopIfTrue="1" operator="between">
      <formula>#REF!</formula>
      <formula>#REF!</formula>
    </cfRule>
  </conditionalFormatting>
  <conditionalFormatting sqref="R7:R16 T17">
    <cfRule type="expression" dxfId="96" priority="5" stopIfTrue="1">
      <formula>ISERROR(R7)</formula>
    </cfRule>
  </conditionalFormatting>
  <conditionalFormatting sqref="E8:E9 F8:Q16 D10:E16">
    <cfRule type="cellIs" dxfId="95" priority="4" stopIfTrue="1" operator="between">
      <formula>#REF!</formula>
      <formula>#REF!</formula>
    </cfRule>
  </conditionalFormatting>
  <conditionalFormatting sqref="R7:R16">
    <cfRule type="expression" dxfId="94" priority="3" stopIfTrue="1">
      <formula>ISERROR(R7)</formula>
    </cfRule>
  </conditionalFormatting>
  <conditionalFormatting sqref="E8:E9 F8:Q16 D10:E16 AF7:AF16 AQ7:AQ16">
    <cfRule type="cellIs" dxfId="93" priority="2" stopIfTrue="1" operator="between">
      <formula>#REF!</formula>
      <formula>#REF!</formula>
    </cfRule>
  </conditionalFormatting>
  <conditionalFormatting sqref="R7:R16">
    <cfRule type="expression" dxfId="9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9"/>
  <sheetViews>
    <sheetView view="pageBreakPreview" zoomScaleNormal="100" zoomScaleSheetLayoutView="100" workbookViewId="0">
      <pane ySplit="6" topLeftCell="A7" activePane="bottomLeft" state="frozen"/>
      <selection activeCell="D20" sqref="D20"/>
      <selection pane="bottomLeft" activeCell="AF25" sqref="AF25"/>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312</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38"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39" customFormat="1" ht="27" customHeight="1">
      <c r="A7" s="176"/>
      <c r="B7" s="820">
        <v>1</v>
      </c>
      <c r="C7" s="820"/>
      <c r="D7" s="843" t="s">
        <v>293</v>
      </c>
      <c r="E7" s="844"/>
      <c r="F7" s="844"/>
      <c r="G7" s="844"/>
      <c r="H7" s="844"/>
      <c r="I7" s="844"/>
      <c r="J7" s="844"/>
      <c r="K7" s="844"/>
      <c r="L7" s="844"/>
      <c r="M7" s="844"/>
      <c r="N7" s="844"/>
      <c r="O7" s="844"/>
      <c r="P7" s="844"/>
      <c r="Q7" s="845"/>
      <c r="R7" s="816" t="s">
        <v>1101</v>
      </c>
      <c r="S7" s="817"/>
      <c r="T7" s="817"/>
      <c r="U7" s="817"/>
      <c r="V7" s="817"/>
      <c r="W7" s="821" t="s">
        <v>295</v>
      </c>
      <c r="X7" s="819"/>
      <c r="Y7" s="834"/>
      <c r="Z7" s="835"/>
      <c r="AA7" s="836"/>
      <c r="AB7" s="834"/>
      <c r="AC7" s="835"/>
      <c r="AD7" s="836"/>
      <c r="AE7" s="82"/>
      <c r="AF7" s="827"/>
      <c r="AG7" s="828"/>
      <c r="AH7" s="828"/>
      <c r="AI7" s="828"/>
      <c r="AJ7" s="828"/>
      <c r="AK7" s="828"/>
      <c r="AL7" s="828"/>
      <c r="AM7" s="828"/>
      <c r="AN7" s="828"/>
      <c r="AO7" s="828"/>
      <c r="AP7" s="829"/>
      <c r="AQ7" s="827" t="s">
        <v>454</v>
      </c>
      <c r="AR7" s="828"/>
      <c r="AS7" s="828"/>
      <c r="AT7" s="828"/>
      <c r="AU7" s="828"/>
      <c r="AV7" s="828"/>
      <c r="AW7" s="828"/>
      <c r="AX7" s="828"/>
      <c r="AY7" s="828"/>
      <c r="AZ7" s="828"/>
      <c r="BA7" s="829"/>
      <c r="BB7" s="176"/>
      <c r="BC7" s="176"/>
      <c r="BD7" s="176"/>
      <c r="BE7" s="176"/>
      <c r="BF7" s="176"/>
      <c r="BG7" s="176"/>
    </row>
    <row r="8" spans="1:59" s="121" customFormat="1" ht="45" customHeight="1">
      <c r="A8" s="83"/>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86" t="s">
        <v>1073</v>
      </c>
      <c r="AF8" s="827"/>
      <c r="AG8" s="828"/>
      <c r="AH8" s="828"/>
      <c r="AI8" s="828"/>
      <c r="AJ8" s="828"/>
      <c r="AK8" s="828"/>
      <c r="AL8" s="828"/>
      <c r="AM8" s="828"/>
      <c r="AN8" s="828"/>
      <c r="AO8" s="828"/>
      <c r="AP8" s="829"/>
      <c r="AQ8" s="827" t="s">
        <v>1075</v>
      </c>
      <c r="AR8" s="828"/>
      <c r="AS8" s="828"/>
      <c r="AT8" s="828"/>
      <c r="AU8" s="828"/>
      <c r="AV8" s="828"/>
      <c r="AW8" s="828"/>
      <c r="AX8" s="828"/>
      <c r="AY8" s="828"/>
      <c r="AZ8" s="828"/>
      <c r="BA8" s="829"/>
      <c r="BB8" s="83"/>
      <c r="BC8" s="83"/>
      <c r="BD8" s="83"/>
      <c r="BE8" s="83"/>
      <c r="BF8" s="83"/>
      <c r="BG8" s="83"/>
    </row>
    <row r="9" spans="1:59" s="121" customFormat="1" ht="27" customHeight="1">
      <c r="A9" s="83"/>
      <c r="B9" s="820">
        <v>3</v>
      </c>
      <c r="C9" s="820"/>
      <c r="D9" s="84"/>
      <c r="E9" s="130" t="s">
        <v>313</v>
      </c>
      <c r="F9" s="85"/>
      <c r="G9" s="85"/>
      <c r="H9" s="85"/>
      <c r="I9" s="85"/>
      <c r="J9" s="85"/>
      <c r="K9" s="85"/>
      <c r="L9" s="85"/>
      <c r="M9" s="85"/>
      <c r="N9" s="85"/>
      <c r="O9" s="85"/>
      <c r="P9" s="85"/>
      <c r="Q9" s="85"/>
      <c r="R9" s="816" t="s">
        <v>1102</v>
      </c>
      <c r="S9" s="823"/>
      <c r="T9" s="823"/>
      <c r="U9" s="823"/>
      <c r="V9" s="824"/>
      <c r="W9" s="818" t="s">
        <v>1103</v>
      </c>
      <c r="X9" s="819"/>
      <c r="Y9" s="821">
        <v>19</v>
      </c>
      <c r="Z9" s="822"/>
      <c r="AA9" s="819"/>
      <c r="AB9" s="821" t="s">
        <v>1072</v>
      </c>
      <c r="AC9" s="822"/>
      <c r="AD9" s="819"/>
      <c r="AE9" s="86" t="s">
        <v>1104</v>
      </c>
      <c r="AF9" s="827"/>
      <c r="AG9" s="828"/>
      <c r="AH9" s="828"/>
      <c r="AI9" s="828"/>
      <c r="AJ9" s="828"/>
      <c r="AK9" s="828"/>
      <c r="AL9" s="828"/>
      <c r="AM9" s="828"/>
      <c r="AN9" s="828"/>
      <c r="AO9" s="828"/>
      <c r="AP9" s="829"/>
      <c r="AQ9" s="827" t="s">
        <v>314</v>
      </c>
      <c r="AR9" s="828"/>
      <c r="AS9" s="828"/>
      <c r="AT9" s="828"/>
      <c r="AU9" s="828"/>
      <c r="AV9" s="828"/>
      <c r="AW9" s="828"/>
      <c r="AX9" s="828"/>
      <c r="AY9" s="828"/>
      <c r="AZ9" s="828"/>
      <c r="BA9" s="829"/>
      <c r="BB9" s="83"/>
      <c r="BC9" s="83"/>
      <c r="BD9" s="83"/>
      <c r="BE9" s="83"/>
      <c r="BF9" s="83"/>
      <c r="BG9" s="83"/>
    </row>
    <row r="10" spans="1:59" s="140" customFormat="1"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c r="AG10" s="828"/>
      <c r="AH10" s="828"/>
      <c r="AI10" s="828"/>
      <c r="AJ10" s="828"/>
      <c r="AK10" s="828"/>
      <c r="AL10" s="828"/>
      <c r="AM10" s="828"/>
      <c r="AN10" s="828"/>
      <c r="AO10" s="828"/>
      <c r="AP10" s="829"/>
      <c r="AQ10" s="827" t="s">
        <v>1083</v>
      </c>
      <c r="AR10" s="828"/>
      <c r="AS10" s="828"/>
      <c r="AT10" s="828"/>
      <c r="AU10" s="828"/>
      <c r="AV10" s="828"/>
      <c r="AW10" s="828"/>
      <c r="AX10" s="828"/>
      <c r="AY10" s="828"/>
      <c r="AZ10" s="828"/>
      <c r="BA10" s="829"/>
      <c r="BB10" s="177"/>
      <c r="BC10" s="177"/>
      <c r="BD10" s="177"/>
      <c r="BE10" s="177"/>
      <c r="BF10" s="177"/>
      <c r="BG10" s="177"/>
    </row>
    <row r="11" spans="1:59" s="121" customFormat="1" ht="27" customHeight="1">
      <c r="A11" s="83"/>
      <c r="B11" s="820">
        <v>5</v>
      </c>
      <c r="C11" s="820"/>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c r="AG11" s="828"/>
      <c r="AH11" s="828"/>
      <c r="AI11" s="828"/>
      <c r="AJ11" s="828"/>
      <c r="AK11" s="828"/>
      <c r="AL11" s="828"/>
      <c r="AM11" s="828"/>
      <c r="AN11" s="828"/>
      <c r="AO11" s="828"/>
      <c r="AP11" s="829"/>
      <c r="AQ11" s="827" t="s">
        <v>1083</v>
      </c>
      <c r="AR11" s="828"/>
      <c r="AS11" s="828"/>
      <c r="AT11" s="828"/>
      <c r="AU11" s="828"/>
      <c r="AV11" s="828"/>
      <c r="AW11" s="828"/>
      <c r="AX11" s="828"/>
      <c r="AY11" s="828"/>
      <c r="AZ11" s="828"/>
      <c r="BA11" s="829"/>
      <c r="BB11" s="76"/>
      <c r="BC11" s="83"/>
      <c r="BD11" s="83"/>
      <c r="BE11" s="83"/>
      <c r="BF11" s="83"/>
      <c r="BG11" s="83"/>
    </row>
    <row r="12" spans="1:59" s="121" customFormat="1" ht="27" customHeight="1">
      <c r="A12" s="83"/>
      <c r="B12" s="820">
        <v>6</v>
      </c>
      <c r="C12" s="820"/>
      <c r="D12" s="130" t="s">
        <v>1086</v>
      </c>
      <c r="E12" s="85"/>
      <c r="F12" s="85"/>
      <c r="G12" s="85"/>
      <c r="H12" s="85"/>
      <c r="I12" s="85"/>
      <c r="J12" s="85"/>
      <c r="K12" s="85"/>
      <c r="L12" s="85"/>
      <c r="M12" s="85"/>
      <c r="N12" s="85"/>
      <c r="O12" s="85"/>
      <c r="P12" s="85"/>
      <c r="Q12" s="85"/>
      <c r="R12" s="816" t="s">
        <v>1087</v>
      </c>
      <c r="S12" s="817"/>
      <c r="T12" s="817"/>
      <c r="U12" s="817"/>
      <c r="V12" s="817"/>
      <c r="W12" s="818" t="s">
        <v>1082</v>
      </c>
      <c r="X12" s="819"/>
      <c r="Y12" s="821">
        <v>12</v>
      </c>
      <c r="Z12" s="822"/>
      <c r="AA12" s="819"/>
      <c r="AB12" s="821" t="s">
        <v>1072</v>
      </c>
      <c r="AC12" s="822"/>
      <c r="AD12" s="819"/>
      <c r="AE12" s="86" t="s">
        <v>1088</v>
      </c>
      <c r="AF12" s="827"/>
      <c r="AG12" s="828"/>
      <c r="AH12" s="828"/>
      <c r="AI12" s="828"/>
      <c r="AJ12" s="828"/>
      <c r="AK12" s="828"/>
      <c r="AL12" s="828"/>
      <c r="AM12" s="828"/>
      <c r="AN12" s="828"/>
      <c r="AO12" s="828"/>
      <c r="AP12" s="829"/>
      <c r="AQ12" s="827" t="s">
        <v>524</v>
      </c>
      <c r="AR12" s="828"/>
      <c r="AS12" s="828"/>
      <c r="AT12" s="828"/>
      <c r="AU12" s="828"/>
      <c r="AV12" s="828"/>
      <c r="AW12" s="828"/>
      <c r="AX12" s="828"/>
      <c r="AY12" s="828"/>
      <c r="AZ12" s="828"/>
      <c r="BA12" s="829"/>
      <c r="BB12" s="76"/>
      <c r="BC12" s="83"/>
      <c r="BD12" s="83"/>
      <c r="BE12" s="83"/>
      <c r="BF12" s="83"/>
      <c r="BG12" s="83"/>
    </row>
    <row r="13" spans="1:59" s="121" customFormat="1" ht="60.75" customHeight="1">
      <c r="A13" s="83"/>
      <c r="B13" s="820">
        <v>7</v>
      </c>
      <c r="C13" s="820"/>
      <c r="D13" s="130" t="s">
        <v>1105</v>
      </c>
      <c r="E13" s="85"/>
      <c r="F13" s="85"/>
      <c r="G13" s="85"/>
      <c r="H13" s="85"/>
      <c r="I13" s="85"/>
      <c r="J13" s="85"/>
      <c r="K13" s="85"/>
      <c r="L13" s="85"/>
      <c r="M13" s="85"/>
      <c r="N13" s="85"/>
      <c r="O13" s="85"/>
      <c r="P13" s="85"/>
      <c r="Q13" s="85"/>
      <c r="R13" s="816" t="s">
        <v>1106</v>
      </c>
      <c r="S13" s="817"/>
      <c r="T13" s="817"/>
      <c r="U13" s="817"/>
      <c r="V13" s="817"/>
      <c r="W13" s="818" t="s">
        <v>1082</v>
      </c>
      <c r="X13" s="819"/>
      <c r="Y13" s="821">
        <v>5</v>
      </c>
      <c r="Z13" s="822"/>
      <c r="AA13" s="819"/>
      <c r="AB13" s="821" t="s">
        <v>1072</v>
      </c>
      <c r="AC13" s="822"/>
      <c r="AD13" s="819"/>
      <c r="AE13" s="86" t="s">
        <v>29</v>
      </c>
      <c r="AF13" s="827" t="s">
        <v>525</v>
      </c>
      <c r="AG13" s="828"/>
      <c r="AH13" s="828"/>
      <c r="AI13" s="828"/>
      <c r="AJ13" s="828"/>
      <c r="AK13" s="828"/>
      <c r="AL13" s="828"/>
      <c r="AM13" s="828"/>
      <c r="AN13" s="828"/>
      <c r="AO13" s="828"/>
      <c r="AP13" s="829"/>
      <c r="AQ13" s="827" t="s">
        <v>1307</v>
      </c>
      <c r="AR13" s="828"/>
      <c r="AS13" s="828"/>
      <c r="AT13" s="828"/>
      <c r="AU13" s="828"/>
      <c r="AV13" s="828"/>
      <c r="AW13" s="828"/>
      <c r="AX13" s="828"/>
      <c r="AY13" s="828"/>
      <c r="AZ13" s="828"/>
      <c r="BA13" s="829"/>
      <c r="BB13" s="76"/>
      <c r="BC13" s="83"/>
      <c r="BD13" s="83"/>
      <c r="BE13" s="83"/>
      <c r="BF13" s="83"/>
      <c r="BG13" s="83"/>
    </row>
    <row r="14" spans="1:59" s="121" customFormat="1" ht="42.75" customHeight="1">
      <c r="A14" s="83"/>
      <c r="B14" s="820">
        <v>8</v>
      </c>
      <c r="C14" s="820"/>
      <c r="D14" s="129" t="s">
        <v>315</v>
      </c>
      <c r="E14" s="85"/>
      <c r="F14" s="85"/>
      <c r="G14" s="85"/>
      <c r="H14" s="85"/>
      <c r="I14" s="85"/>
      <c r="J14" s="85"/>
      <c r="K14" s="85"/>
      <c r="L14" s="85"/>
      <c r="M14" s="85"/>
      <c r="N14" s="85"/>
      <c r="O14" s="85"/>
      <c r="P14" s="85"/>
      <c r="Q14" s="85"/>
      <c r="R14" s="816" t="s">
        <v>1107</v>
      </c>
      <c r="S14" s="817"/>
      <c r="T14" s="817"/>
      <c r="U14" s="817"/>
      <c r="V14" s="817"/>
      <c r="W14" s="821" t="s">
        <v>1108</v>
      </c>
      <c r="X14" s="819"/>
      <c r="Y14" s="821"/>
      <c r="Z14" s="822"/>
      <c r="AA14" s="819"/>
      <c r="AB14" s="821"/>
      <c r="AC14" s="822"/>
      <c r="AD14" s="819"/>
      <c r="AE14" s="86"/>
      <c r="AF14" s="848"/>
      <c r="AG14" s="846"/>
      <c r="AH14" s="846"/>
      <c r="AI14" s="846"/>
      <c r="AJ14" s="846"/>
      <c r="AK14" s="846"/>
      <c r="AL14" s="846"/>
      <c r="AM14" s="846"/>
      <c r="AN14" s="846"/>
      <c r="AO14" s="846"/>
      <c r="AP14" s="847"/>
      <c r="AQ14" s="827" t="s">
        <v>1113</v>
      </c>
      <c r="AR14" s="846"/>
      <c r="AS14" s="846"/>
      <c r="AT14" s="846"/>
      <c r="AU14" s="846"/>
      <c r="AV14" s="846"/>
      <c r="AW14" s="846"/>
      <c r="AX14" s="846"/>
      <c r="AY14" s="846"/>
      <c r="AZ14" s="846"/>
      <c r="BA14" s="847"/>
      <c r="BB14" s="76"/>
      <c r="BC14" s="83"/>
      <c r="BD14" s="83"/>
      <c r="BE14" s="83"/>
      <c r="BF14" s="83"/>
      <c r="BG14" s="83"/>
    </row>
    <row r="15" spans="1:59" s="121" customFormat="1" ht="27" customHeight="1">
      <c r="A15" s="83"/>
      <c r="B15" s="820">
        <v>9</v>
      </c>
      <c r="C15" s="820"/>
      <c r="D15" s="147"/>
      <c r="E15" s="131" t="s">
        <v>316</v>
      </c>
      <c r="F15" s="85"/>
      <c r="G15" s="85"/>
      <c r="H15" s="85"/>
      <c r="I15" s="85"/>
      <c r="J15" s="85"/>
      <c r="K15" s="85"/>
      <c r="L15" s="85"/>
      <c r="M15" s="85"/>
      <c r="N15" s="85"/>
      <c r="O15" s="85"/>
      <c r="P15" s="85"/>
      <c r="Q15" s="85"/>
      <c r="R15" s="816" t="s">
        <v>1109</v>
      </c>
      <c r="S15" s="817"/>
      <c r="T15" s="817"/>
      <c r="U15" s="817"/>
      <c r="V15" s="817"/>
      <c r="W15" s="818" t="s">
        <v>1103</v>
      </c>
      <c r="X15" s="819"/>
      <c r="Y15" s="821">
        <v>20</v>
      </c>
      <c r="Z15" s="822"/>
      <c r="AA15" s="819"/>
      <c r="AB15" s="821"/>
      <c r="AC15" s="822"/>
      <c r="AD15" s="819"/>
      <c r="AE15" s="86" t="s">
        <v>1110</v>
      </c>
      <c r="AF15" s="827" t="s">
        <v>526</v>
      </c>
      <c r="AG15" s="828"/>
      <c r="AH15" s="828"/>
      <c r="AI15" s="828"/>
      <c r="AJ15" s="828"/>
      <c r="AK15" s="828"/>
      <c r="AL15" s="828"/>
      <c r="AM15" s="828"/>
      <c r="AN15" s="828"/>
      <c r="AO15" s="828"/>
      <c r="AP15" s="829"/>
      <c r="AQ15" s="848"/>
      <c r="AR15" s="846"/>
      <c r="AS15" s="846"/>
      <c r="AT15" s="846"/>
      <c r="AU15" s="846"/>
      <c r="AV15" s="846"/>
      <c r="AW15" s="846"/>
      <c r="AX15" s="846"/>
      <c r="AY15" s="846"/>
      <c r="AZ15" s="846"/>
      <c r="BA15" s="847"/>
      <c r="BB15" s="76"/>
      <c r="BC15" s="83"/>
      <c r="BD15" s="83"/>
      <c r="BE15" s="83"/>
      <c r="BF15" s="83"/>
      <c r="BG15" s="83"/>
    </row>
    <row r="16" spans="1:59" s="121" customFormat="1" ht="27" customHeight="1">
      <c r="A16" s="83"/>
      <c r="B16" s="820">
        <v>10</v>
      </c>
      <c r="C16" s="820"/>
      <c r="D16" s="147"/>
      <c r="E16" s="131" t="s">
        <v>527</v>
      </c>
      <c r="F16" s="85"/>
      <c r="G16" s="85"/>
      <c r="H16" s="85"/>
      <c r="I16" s="85"/>
      <c r="J16" s="85"/>
      <c r="K16" s="85"/>
      <c r="L16" s="85"/>
      <c r="M16" s="85"/>
      <c r="N16" s="85"/>
      <c r="O16" s="85"/>
      <c r="P16" s="85"/>
      <c r="Q16" s="85"/>
      <c r="R16" s="816" t="s">
        <v>1111</v>
      </c>
      <c r="S16" s="817"/>
      <c r="T16" s="817"/>
      <c r="U16" s="817"/>
      <c r="V16" s="817"/>
      <c r="W16" s="818" t="s">
        <v>1112</v>
      </c>
      <c r="X16" s="819"/>
      <c r="Y16" s="821">
        <v>200</v>
      </c>
      <c r="Z16" s="822"/>
      <c r="AA16" s="819"/>
      <c r="AB16" s="821"/>
      <c r="AC16" s="822"/>
      <c r="AD16" s="819"/>
      <c r="AE16" s="86" t="s">
        <v>528</v>
      </c>
      <c r="AF16" s="827" t="s">
        <v>526</v>
      </c>
      <c r="AG16" s="828"/>
      <c r="AH16" s="828"/>
      <c r="AI16" s="828"/>
      <c r="AJ16" s="828"/>
      <c r="AK16" s="828"/>
      <c r="AL16" s="828"/>
      <c r="AM16" s="828"/>
      <c r="AN16" s="828"/>
      <c r="AO16" s="828"/>
      <c r="AP16" s="829"/>
      <c r="AQ16" s="848"/>
      <c r="AR16" s="846"/>
      <c r="AS16" s="846"/>
      <c r="AT16" s="846"/>
      <c r="AU16" s="846"/>
      <c r="AV16" s="846"/>
      <c r="AW16" s="846"/>
      <c r="AX16" s="846"/>
      <c r="AY16" s="846"/>
      <c r="AZ16" s="846"/>
      <c r="BA16" s="847"/>
      <c r="BB16" s="76"/>
      <c r="BC16" s="83"/>
      <c r="BD16" s="83"/>
      <c r="BE16" s="83"/>
      <c r="BF16" s="83"/>
      <c r="BG16" s="83"/>
    </row>
    <row r="17" spans="1:58" ht="13.5">
      <c r="A17" s="840"/>
      <c r="B17" s="840"/>
      <c r="C17" s="89"/>
      <c r="D17" s="90"/>
      <c r="E17" s="90"/>
      <c r="F17" s="89"/>
      <c r="G17" s="89"/>
      <c r="H17" s="89"/>
      <c r="I17" s="89"/>
      <c r="J17" s="89"/>
      <c r="K17" s="89"/>
      <c r="L17" s="89"/>
      <c r="M17" s="89"/>
      <c r="N17" s="89"/>
      <c r="O17" s="89"/>
      <c r="P17" s="89"/>
      <c r="Q17" s="91" t="str">
        <f>IF(NOT(ISBLANK(C17)),"０１", IF(NOT(ISBLANK(D17)),"０２", IF(NOT(ISBLANK(E17)),"０３", IF(NOT(ISBLANK(F17)),"０４", IF(NOT(ISBLANK(G17)),"０５",IF(NOT(ISBLANK(H17)),"０６",""))))))</f>
        <v/>
      </c>
      <c r="R17" s="841"/>
      <c r="S17" s="841"/>
      <c r="T17" s="841" t="str">
        <f>IF($Q17="０１",VLOOKUP($C17,データ項目名・型・フィールド名対応表,3,FALSE),IF($Q17="０２",VLOOKUP($D17,データ項目名・型・フィールド名対応表,3,FALSE),IF($Q17="０３",VLOOKUP($E17,データ項目名・型・フィールド名対応表,3,FALSE),IF($Q17="０４",VLOOKUP($F17,データ項目名・型・フィールド名対応表,3,FALSE),IF($Q17="０５",VLOOKUP($G17,データ項目名・型・フィールド名対応表,3,FALSE),IF($Q17="０６",VLOOKUP($H17,データ項目名・型・フィールド名対応表,3,FALSE),""))))))</f>
        <v/>
      </c>
      <c r="U17" s="841"/>
      <c r="V17" s="841"/>
      <c r="W17" s="842"/>
      <c r="X17" s="842"/>
      <c r="Y17" s="92"/>
      <c r="Z17" s="92"/>
      <c r="AA17" s="92"/>
      <c r="AB17" s="92"/>
      <c r="AC17" s="92"/>
      <c r="AD17" s="92"/>
      <c r="AE17" s="93"/>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row>
    <row r="18" spans="1:58" ht="25.5" customHeight="1">
      <c r="C18" s="73" t="s">
        <v>310</v>
      </c>
    </row>
    <row r="19" spans="1:58" ht="25.5" customHeight="1">
      <c r="C19" s="73" t="s">
        <v>317</v>
      </c>
    </row>
  </sheetData>
  <protectedRanges>
    <protectedRange sqref="C17:P17 BG5 W17:BG17" name="範囲1"/>
    <protectedRange sqref="BB8:BG9 AE13 F8:Q13 E8:E9 W12:X13 AB12:AD13 W8:AE10 AE11 D10:E13 AF8:AP8" name="範囲1_2"/>
    <protectedRange sqref="Y7:AE7" name="範囲1_6_1"/>
    <protectedRange sqref="W7:X7" name="範囲1_2_4_1"/>
    <protectedRange sqref="AQ13:BA13 AF9:AP11" name="範囲1_70_3"/>
    <protectedRange sqref="BB11 AB11:AD11 BC11:BG13 W11:X11 AE12 Y11:AA13" name="範囲1_1_1"/>
    <protectedRange sqref="AF12:AP12" name="範囲1_70_2_2"/>
    <protectedRange sqref="AF7:BA7" name="範囲1_70_1_1"/>
    <protectedRange sqref="AB14:AD16 W14:X16 F14:Q16 D14:E14 E15:E16" name="範囲1_2_1"/>
    <protectedRange sqref="Y14:AA16 BC14:BG16 AE14:AE16" name="範囲1_1_1_1"/>
    <protectedRange sqref="AQ15:BA16 AF14:AP14" name="範囲1_70_2_1_1"/>
    <protectedRange sqref="AQ14:BA14" name="範囲1_70_2_1_1_1"/>
    <protectedRange sqref="AQ9:BA11" name="範囲1_70_1_1_1"/>
    <protectedRange sqref="AQ12:BA12 AQ8:BA8" name="範囲1_70_2_1_2"/>
    <protectedRange sqref="AF13:AP13" name="範囲1_70_3_1"/>
    <protectedRange sqref="AF15:AP16" name="範囲1_70_4"/>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3">
    <mergeCell ref="A17:B17"/>
    <mergeCell ref="R17:S17"/>
    <mergeCell ref="T17:V17"/>
    <mergeCell ref="W17:X17"/>
    <mergeCell ref="B13:C13"/>
    <mergeCell ref="W13:X13"/>
    <mergeCell ref="B14:C14"/>
    <mergeCell ref="R14:V14"/>
    <mergeCell ref="W14:X14"/>
    <mergeCell ref="R13:V13"/>
    <mergeCell ref="B16:C16"/>
    <mergeCell ref="R16:V16"/>
    <mergeCell ref="B15:C15"/>
    <mergeCell ref="R15:V15"/>
    <mergeCell ref="AQ16:BA16"/>
    <mergeCell ref="AB15:AD15"/>
    <mergeCell ref="AF15:AP15"/>
    <mergeCell ref="AQ15:BA15"/>
    <mergeCell ref="W15:X15"/>
    <mergeCell ref="Y15:AA15"/>
    <mergeCell ref="AB16:AD16"/>
    <mergeCell ref="AF16:AP16"/>
    <mergeCell ref="W16:X16"/>
    <mergeCell ref="Y16:AA16"/>
    <mergeCell ref="AQ11:BA11"/>
    <mergeCell ref="AQ10:BA10"/>
    <mergeCell ref="W10:X10"/>
    <mergeCell ref="AF11:AP11"/>
    <mergeCell ref="AQ14:BA14"/>
    <mergeCell ref="AF14:AP14"/>
    <mergeCell ref="AQ13:BA13"/>
    <mergeCell ref="AF12:AP12"/>
    <mergeCell ref="AF13:AP13"/>
    <mergeCell ref="AQ12:BA12"/>
    <mergeCell ref="Y14:AA14"/>
    <mergeCell ref="AB14:AD14"/>
    <mergeCell ref="Y13:AA13"/>
    <mergeCell ref="AB13:AD13"/>
    <mergeCell ref="W12:X12"/>
    <mergeCell ref="Y12:AA12"/>
    <mergeCell ref="AQ6:BA6"/>
    <mergeCell ref="AB9:AD9"/>
    <mergeCell ref="W9:X9"/>
    <mergeCell ref="AF9:AP9"/>
    <mergeCell ref="AB6:AD6"/>
    <mergeCell ref="Y9:AA9"/>
    <mergeCell ref="Y6:AA6"/>
    <mergeCell ref="AQ9:BA9"/>
    <mergeCell ref="AB7:AD7"/>
    <mergeCell ref="Y7:AA7"/>
    <mergeCell ref="W7:X7"/>
    <mergeCell ref="AQ8:BA8"/>
    <mergeCell ref="AQ7:BA7"/>
    <mergeCell ref="W8:X8"/>
    <mergeCell ref="AB8:AD8"/>
    <mergeCell ref="AF7:AP7"/>
    <mergeCell ref="D7:Q7"/>
    <mergeCell ref="R8:V8"/>
    <mergeCell ref="B8:C8"/>
    <mergeCell ref="B7:C7"/>
    <mergeCell ref="R12:V12"/>
    <mergeCell ref="R7:V7"/>
    <mergeCell ref="B6:C6"/>
    <mergeCell ref="W6:X6"/>
    <mergeCell ref="R6:V6"/>
    <mergeCell ref="H6:Q6"/>
    <mergeCell ref="AF6:AP6"/>
    <mergeCell ref="Y8:AA8"/>
    <mergeCell ref="Y10:AA10"/>
    <mergeCell ref="AF10:AP10"/>
    <mergeCell ref="AF8:AP8"/>
    <mergeCell ref="B12:C12"/>
    <mergeCell ref="B11:C11"/>
    <mergeCell ref="B9:C9"/>
    <mergeCell ref="B10:C10"/>
    <mergeCell ref="AB10:AD10"/>
    <mergeCell ref="R11:V11"/>
    <mergeCell ref="W11:X11"/>
    <mergeCell ref="Y11:AA11"/>
    <mergeCell ref="AB11:AD11"/>
    <mergeCell ref="AB12:AD12"/>
    <mergeCell ref="R10:V10"/>
    <mergeCell ref="R9:V9"/>
  </mergeCells>
  <phoneticPr fontId="44"/>
  <conditionalFormatting sqref="C17:P17 E8:E9 F8:Q16 D10:E16 AF7:AF16 AQ7:AQ16">
    <cfRule type="cellIs" dxfId="91" priority="6" stopIfTrue="1" operator="between">
      <formula>#REF!</formula>
      <formula>#REF!</formula>
    </cfRule>
  </conditionalFormatting>
  <conditionalFormatting sqref="T17 R7:R16">
    <cfRule type="expression" dxfId="90" priority="5" stopIfTrue="1">
      <formula>ISERROR(R7)</formula>
    </cfRule>
  </conditionalFormatting>
  <conditionalFormatting sqref="AF13">
    <cfRule type="cellIs" dxfId="89" priority="4" stopIfTrue="1" operator="between">
      <formula>#REF!</formula>
      <formula>#REF!</formula>
    </cfRule>
  </conditionalFormatting>
  <conditionalFormatting sqref="AQ13">
    <cfRule type="cellIs" dxfId="88" priority="3" stopIfTrue="1" operator="between">
      <formula>#REF!</formula>
      <formula>#REF!</formula>
    </cfRule>
  </conditionalFormatting>
  <conditionalFormatting sqref="E14:Q16 E8:E9 D10:E13 F8:Q13 AQ7:AQ16 D14 AF7:AF16">
    <cfRule type="cellIs" dxfId="87" priority="2" stopIfTrue="1" operator="between">
      <formula>#REF!</formula>
      <formula>#REF!</formula>
    </cfRule>
  </conditionalFormatting>
  <conditionalFormatting sqref="R7:R16">
    <cfRule type="expression" dxfId="8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9" man="1"/>
    <brk id="30" max="19"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7" activePane="bottomLeft" state="frozen"/>
      <selection activeCell="D20" sqref="D20"/>
      <selection pane="bottomLeft" activeCell="AE7" sqref="AE7"/>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318</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B6" s="854" t="s">
        <v>285</v>
      </c>
      <c r="C6" s="850"/>
      <c r="D6" s="136"/>
      <c r="E6" s="137"/>
      <c r="F6" s="137"/>
      <c r="G6" s="137"/>
      <c r="H6" s="852" t="s">
        <v>286</v>
      </c>
      <c r="I6" s="852"/>
      <c r="J6" s="852"/>
      <c r="K6" s="852"/>
      <c r="L6" s="852"/>
      <c r="M6" s="852"/>
      <c r="N6" s="852"/>
      <c r="O6" s="852"/>
      <c r="P6" s="852"/>
      <c r="Q6" s="853"/>
      <c r="R6" s="851" t="s">
        <v>287</v>
      </c>
      <c r="S6" s="851"/>
      <c r="T6" s="851"/>
      <c r="U6" s="851"/>
      <c r="V6" s="851"/>
      <c r="W6" s="851" t="s">
        <v>288</v>
      </c>
      <c r="X6" s="851"/>
      <c r="Y6" s="851" t="s">
        <v>289</v>
      </c>
      <c r="Z6" s="851"/>
      <c r="AA6" s="851"/>
      <c r="AB6" s="851" t="s">
        <v>290</v>
      </c>
      <c r="AC6" s="851"/>
      <c r="AD6" s="851"/>
      <c r="AE6" s="81" t="s">
        <v>291</v>
      </c>
      <c r="AF6" s="849" t="s">
        <v>522</v>
      </c>
      <c r="AG6" s="849"/>
      <c r="AH6" s="849"/>
      <c r="AI6" s="849"/>
      <c r="AJ6" s="849"/>
      <c r="AK6" s="849"/>
      <c r="AL6" s="849"/>
      <c r="AM6" s="849"/>
      <c r="AN6" s="849"/>
      <c r="AO6" s="849"/>
      <c r="AP6" s="850"/>
      <c r="AQ6" s="849" t="s">
        <v>292</v>
      </c>
      <c r="AR6" s="849"/>
      <c r="AS6" s="849"/>
      <c r="AT6" s="849"/>
      <c r="AU6" s="849"/>
      <c r="AV6" s="849"/>
      <c r="AW6" s="849"/>
      <c r="AX6" s="849"/>
      <c r="AY6" s="849"/>
      <c r="AZ6" s="849"/>
      <c r="BA6" s="850"/>
    </row>
    <row r="7" spans="1:59" s="142" customFormat="1" ht="27" customHeight="1">
      <c r="B7" s="820">
        <f t="shared" ref="B7:B12" si="0">ROW()-6</f>
        <v>1</v>
      </c>
      <c r="C7" s="820"/>
      <c r="D7" s="860" t="s">
        <v>293</v>
      </c>
      <c r="E7" s="861"/>
      <c r="F7" s="861"/>
      <c r="G7" s="861"/>
      <c r="H7" s="861"/>
      <c r="I7" s="861"/>
      <c r="J7" s="861"/>
      <c r="K7" s="861"/>
      <c r="L7" s="861"/>
      <c r="M7" s="861"/>
      <c r="N7" s="861"/>
      <c r="O7" s="861"/>
      <c r="P7" s="861"/>
      <c r="Q7" s="862"/>
      <c r="R7" s="816" t="s">
        <v>294</v>
      </c>
      <c r="S7" s="863"/>
      <c r="T7" s="863"/>
      <c r="U7" s="863"/>
      <c r="V7" s="863"/>
      <c r="W7" s="821" t="s">
        <v>295</v>
      </c>
      <c r="X7" s="819"/>
      <c r="Y7" s="834"/>
      <c r="Z7" s="835"/>
      <c r="AA7" s="836"/>
      <c r="AB7" s="834"/>
      <c r="AC7" s="835"/>
      <c r="AD7" s="836"/>
      <c r="AE7" s="82"/>
      <c r="AF7" s="827"/>
      <c r="AG7" s="858"/>
      <c r="AH7" s="858"/>
      <c r="AI7" s="858"/>
      <c r="AJ7" s="858"/>
      <c r="AK7" s="858"/>
      <c r="AL7" s="858"/>
      <c r="AM7" s="858"/>
      <c r="AN7" s="858"/>
      <c r="AO7" s="858"/>
      <c r="AP7" s="859"/>
      <c r="AQ7" s="855" t="s">
        <v>454</v>
      </c>
      <c r="AR7" s="856"/>
      <c r="AS7" s="856"/>
      <c r="AT7" s="856"/>
      <c r="AU7" s="856"/>
      <c r="AV7" s="856"/>
      <c r="AW7" s="856"/>
      <c r="AX7" s="856"/>
      <c r="AY7" s="856"/>
      <c r="AZ7" s="856"/>
      <c r="BA7" s="857"/>
    </row>
    <row r="8" spans="1:59" s="83" customFormat="1" ht="45" customHeight="1">
      <c r="B8" s="820">
        <f t="shared" si="0"/>
        <v>2</v>
      </c>
      <c r="C8" s="820"/>
      <c r="D8" s="84"/>
      <c r="E8" s="130" t="s">
        <v>296</v>
      </c>
      <c r="F8" s="85"/>
      <c r="G8" s="85"/>
      <c r="H8" s="85"/>
      <c r="I8" s="85"/>
      <c r="J8" s="85"/>
      <c r="K8" s="85"/>
      <c r="L8" s="85"/>
      <c r="M8" s="85"/>
      <c r="N8" s="85"/>
      <c r="O8" s="85"/>
      <c r="P8" s="85"/>
      <c r="Q8" s="85"/>
      <c r="R8" s="816" t="s">
        <v>297</v>
      </c>
      <c r="S8" s="863"/>
      <c r="T8" s="863"/>
      <c r="U8" s="863"/>
      <c r="V8" s="863"/>
      <c r="W8" s="821" t="s">
        <v>298</v>
      </c>
      <c r="X8" s="819"/>
      <c r="Y8" s="821">
        <v>10</v>
      </c>
      <c r="Z8" s="822"/>
      <c r="AA8" s="819"/>
      <c r="AB8" s="821" t="s">
        <v>299</v>
      </c>
      <c r="AC8" s="822"/>
      <c r="AD8" s="819"/>
      <c r="AE8" s="86" t="s">
        <v>300</v>
      </c>
      <c r="AF8" s="827"/>
      <c r="AG8" s="858"/>
      <c r="AH8" s="858"/>
      <c r="AI8" s="858"/>
      <c r="AJ8" s="858"/>
      <c r="AK8" s="858"/>
      <c r="AL8" s="858"/>
      <c r="AM8" s="858"/>
      <c r="AN8" s="858"/>
      <c r="AO8" s="858"/>
      <c r="AP8" s="859"/>
      <c r="AQ8" s="855" t="s">
        <v>1075</v>
      </c>
      <c r="AR8" s="856"/>
      <c r="AS8" s="856"/>
      <c r="AT8" s="856"/>
      <c r="AU8" s="856"/>
      <c r="AV8" s="856"/>
      <c r="AW8" s="856"/>
      <c r="AX8" s="856"/>
      <c r="AY8" s="856"/>
      <c r="AZ8" s="856"/>
      <c r="BA8" s="857"/>
      <c r="BB8" s="87"/>
      <c r="BC8" s="87"/>
      <c r="BD8" s="87"/>
      <c r="BE8" s="87"/>
    </row>
    <row r="9" spans="1:59" s="83" customFormat="1" ht="27" customHeight="1">
      <c r="B9" s="820">
        <f t="shared" si="0"/>
        <v>3</v>
      </c>
      <c r="C9" s="820"/>
      <c r="D9" s="84"/>
      <c r="E9" s="130" t="s">
        <v>301</v>
      </c>
      <c r="F9" s="85"/>
      <c r="G9" s="85"/>
      <c r="H9" s="85"/>
      <c r="I9" s="85"/>
      <c r="J9" s="85"/>
      <c r="K9" s="85"/>
      <c r="L9" s="85"/>
      <c r="M9" s="85"/>
      <c r="N9" s="85"/>
      <c r="O9" s="85"/>
      <c r="P9" s="85"/>
      <c r="Q9" s="85"/>
      <c r="R9" s="816" t="s">
        <v>302</v>
      </c>
      <c r="S9" s="823"/>
      <c r="T9" s="823"/>
      <c r="U9" s="823"/>
      <c r="V9" s="824"/>
      <c r="W9" s="821" t="s">
        <v>298</v>
      </c>
      <c r="X9" s="819"/>
      <c r="Y9" s="821">
        <v>5</v>
      </c>
      <c r="Z9" s="822"/>
      <c r="AA9" s="819"/>
      <c r="AB9" s="821" t="s">
        <v>299</v>
      </c>
      <c r="AC9" s="822"/>
      <c r="AD9" s="819"/>
      <c r="AE9" s="86" t="s">
        <v>124</v>
      </c>
      <c r="AF9" s="827"/>
      <c r="AG9" s="858"/>
      <c r="AH9" s="858"/>
      <c r="AI9" s="858"/>
      <c r="AJ9" s="858"/>
      <c r="AK9" s="858"/>
      <c r="AL9" s="858"/>
      <c r="AM9" s="858"/>
      <c r="AN9" s="858"/>
      <c r="AO9" s="858"/>
      <c r="AP9" s="859"/>
      <c r="AQ9" s="855" t="s">
        <v>1114</v>
      </c>
      <c r="AR9" s="856"/>
      <c r="AS9" s="856"/>
      <c r="AT9" s="856"/>
      <c r="AU9" s="856"/>
      <c r="AV9" s="856"/>
      <c r="AW9" s="856"/>
      <c r="AX9" s="856"/>
      <c r="AY9" s="856"/>
      <c r="AZ9" s="856"/>
      <c r="BA9" s="857"/>
      <c r="BB9" s="87"/>
      <c r="BC9" s="87"/>
      <c r="BD9" s="87"/>
      <c r="BE9" s="87"/>
    </row>
    <row r="10" spans="1:59" s="144" customFormat="1" ht="27" customHeight="1">
      <c r="A10" s="88"/>
      <c r="B10" s="820">
        <f t="shared" si="0"/>
        <v>4</v>
      </c>
      <c r="C10" s="820"/>
      <c r="D10" s="130" t="s">
        <v>303</v>
      </c>
      <c r="E10" s="85"/>
      <c r="F10" s="85"/>
      <c r="G10" s="85"/>
      <c r="H10" s="85"/>
      <c r="I10" s="85"/>
      <c r="J10" s="85"/>
      <c r="K10" s="85"/>
      <c r="L10" s="85"/>
      <c r="M10" s="85"/>
      <c r="N10" s="85"/>
      <c r="O10" s="85"/>
      <c r="P10" s="85"/>
      <c r="Q10" s="85"/>
      <c r="R10" s="816" t="s">
        <v>304</v>
      </c>
      <c r="S10" s="823"/>
      <c r="T10" s="823"/>
      <c r="U10" s="823"/>
      <c r="V10" s="824"/>
      <c r="W10" s="821" t="s">
        <v>305</v>
      </c>
      <c r="X10" s="819"/>
      <c r="Y10" s="821"/>
      <c r="Z10" s="822"/>
      <c r="AA10" s="819"/>
      <c r="AB10" s="821"/>
      <c r="AC10" s="822"/>
      <c r="AD10" s="819"/>
      <c r="AE10" s="86"/>
      <c r="AF10" s="827"/>
      <c r="AG10" s="858"/>
      <c r="AH10" s="858"/>
      <c r="AI10" s="858"/>
      <c r="AJ10" s="858"/>
      <c r="AK10" s="858"/>
      <c r="AL10" s="858"/>
      <c r="AM10" s="858"/>
      <c r="AN10" s="858"/>
      <c r="AO10" s="858"/>
      <c r="AP10" s="859"/>
      <c r="AQ10" s="855" t="s">
        <v>1100</v>
      </c>
      <c r="AR10" s="856"/>
      <c r="AS10" s="856"/>
      <c r="AT10" s="856"/>
      <c r="AU10" s="856"/>
      <c r="AV10" s="856"/>
      <c r="AW10" s="856"/>
      <c r="AX10" s="856"/>
      <c r="AY10" s="856"/>
      <c r="AZ10" s="856"/>
      <c r="BA10" s="857"/>
    </row>
    <row r="11" spans="1:59" s="83" customFormat="1" ht="27" customHeight="1">
      <c r="B11" s="820">
        <f t="shared" si="0"/>
        <v>5</v>
      </c>
      <c r="C11" s="820"/>
      <c r="D11" s="130" t="s">
        <v>306</v>
      </c>
      <c r="E11" s="85"/>
      <c r="F11" s="85"/>
      <c r="G11" s="85"/>
      <c r="H11" s="85"/>
      <c r="I11" s="85"/>
      <c r="J11" s="85"/>
      <c r="K11" s="85"/>
      <c r="L11" s="85"/>
      <c r="M11" s="85"/>
      <c r="N11" s="85"/>
      <c r="O11" s="85"/>
      <c r="P11" s="85"/>
      <c r="Q11" s="85"/>
      <c r="R11" s="816" t="s">
        <v>307</v>
      </c>
      <c r="S11" s="863"/>
      <c r="T11" s="863"/>
      <c r="U11" s="863"/>
      <c r="V11" s="863"/>
      <c r="W11" s="821" t="s">
        <v>298</v>
      </c>
      <c r="X11" s="819"/>
      <c r="Y11" s="821"/>
      <c r="Z11" s="822"/>
      <c r="AA11" s="819"/>
      <c r="AB11" s="821"/>
      <c r="AC11" s="822"/>
      <c r="AD11" s="819"/>
      <c r="AE11" s="86"/>
      <c r="AF11" s="827"/>
      <c r="AG11" s="858"/>
      <c r="AH11" s="858"/>
      <c r="AI11" s="858"/>
      <c r="AJ11" s="858"/>
      <c r="AK11" s="858"/>
      <c r="AL11" s="858"/>
      <c r="AM11" s="858"/>
      <c r="AN11" s="858"/>
      <c r="AO11" s="858"/>
      <c r="AP11" s="859"/>
      <c r="AQ11" s="855" t="s">
        <v>1100</v>
      </c>
      <c r="AR11" s="856"/>
      <c r="AS11" s="856"/>
      <c r="AT11" s="856"/>
      <c r="AU11" s="856"/>
      <c r="AV11" s="856"/>
      <c r="AW11" s="856"/>
      <c r="AX11" s="856"/>
      <c r="AY11" s="856"/>
      <c r="AZ11" s="856"/>
      <c r="BA11" s="857"/>
      <c r="BB11" s="145"/>
      <c r="BC11" s="87"/>
      <c r="BD11" s="87"/>
      <c r="BE11" s="87"/>
      <c r="BF11" s="87"/>
    </row>
    <row r="12" spans="1:59" s="83" customFormat="1" ht="27" customHeight="1">
      <c r="B12" s="820">
        <f t="shared" si="0"/>
        <v>6</v>
      </c>
      <c r="C12" s="820"/>
      <c r="D12" s="130" t="s">
        <v>308</v>
      </c>
      <c r="E12" s="85"/>
      <c r="F12" s="85"/>
      <c r="G12" s="85"/>
      <c r="H12" s="85"/>
      <c r="I12" s="85"/>
      <c r="J12" s="85"/>
      <c r="K12" s="85"/>
      <c r="L12" s="85"/>
      <c r="M12" s="85"/>
      <c r="N12" s="85"/>
      <c r="O12" s="85"/>
      <c r="P12" s="85"/>
      <c r="Q12" s="85"/>
      <c r="R12" s="816" t="s">
        <v>309</v>
      </c>
      <c r="S12" s="863"/>
      <c r="T12" s="863"/>
      <c r="U12" s="863"/>
      <c r="V12" s="863"/>
      <c r="W12" s="821" t="s">
        <v>305</v>
      </c>
      <c r="X12" s="819"/>
      <c r="Y12" s="821">
        <v>12</v>
      </c>
      <c r="Z12" s="822"/>
      <c r="AA12" s="819"/>
      <c r="AB12" s="821" t="s">
        <v>299</v>
      </c>
      <c r="AC12" s="822"/>
      <c r="AD12" s="819"/>
      <c r="AE12" s="86" t="s">
        <v>523</v>
      </c>
      <c r="AF12" s="827"/>
      <c r="AG12" s="858"/>
      <c r="AH12" s="858"/>
      <c r="AI12" s="858"/>
      <c r="AJ12" s="858"/>
      <c r="AK12" s="858"/>
      <c r="AL12" s="858"/>
      <c r="AM12" s="858"/>
      <c r="AN12" s="858"/>
      <c r="AO12" s="858"/>
      <c r="AP12" s="859"/>
      <c r="AQ12" s="855"/>
      <c r="AR12" s="856"/>
      <c r="AS12" s="856"/>
      <c r="AT12" s="856"/>
      <c r="AU12" s="856"/>
      <c r="AV12" s="856"/>
      <c r="AW12" s="856"/>
      <c r="AX12" s="856"/>
      <c r="AY12" s="856"/>
      <c r="AZ12" s="856"/>
      <c r="BA12" s="857"/>
      <c r="BB12" s="144"/>
      <c r="BC12" s="87"/>
      <c r="BD12" s="87"/>
      <c r="BE12" s="87"/>
      <c r="BF12" s="87"/>
    </row>
    <row r="13" spans="1:59" ht="13.5">
      <c r="A13" s="840"/>
      <c r="B13" s="840"/>
      <c r="C13" s="89"/>
      <c r="D13" s="90"/>
      <c r="E13" s="90"/>
      <c r="F13" s="89"/>
      <c r="G13" s="89"/>
      <c r="H13" s="89"/>
      <c r="I13" s="89"/>
      <c r="J13" s="89"/>
      <c r="K13" s="89"/>
      <c r="L13" s="89"/>
      <c r="M13" s="89"/>
      <c r="N13" s="89"/>
      <c r="O13" s="89"/>
      <c r="P13" s="89"/>
      <c r="Q13" s="91" t="str">
        <f>IF(NOT(ISBLANK(C13)),"０１", IF(NOT(ISBLANK(D13)),"０２", IF(NOT(ISBLANK(E13)),"０３", IF(NOT(ISBLANK(F13)),"０４", IF(NOT(ISBLANK(G13)),"０５",IF(NOT(ISBLANK(H13)),"０６",""))))))</f>
        <v/>
      </c>
      <c r="R13" s="841"/>
      <c r="S13" s="841"/>
      <c r="T13" s="841" t="str">
        <f>IF($Q13="０１",VLOOKUP($C13,データ項目名・型・フィールド名対応表,3,FALSE),IF($Q13="０２",VLOOKUP($D13,データ項目名・型・フィールド名対応表,3,FALSE),IF($Q13="０３",VLOOKUP($E13,データ項目名・型・フィールド名対応表,3,FALSE),IF($Q13="０４",VLOOKUP($F13,データ項目名・型・フィールド名対応表,3,FALSE),IF($Q13="０５",VLOOKUP($G13,データ項目名・型・フィールド名対応表,3,FALSE),IF($Q13="０６",VLOOKUP($H13,データ項目名・型・フィールド名対応表,3,FALSE),""))))))</f>
        <v/>
      </c>
      <c r="U13" s="841"/>
      <c r="V13" s="841"/>
      <c r="W13" s="842"/>
      <c r="X13" s="842"/>
      <c r="Y13" s="92"/>
      <c r="Z13" s="92"/>
      <c r="AA13" s="92"/>
      <c r="AB13" s="92"/>
      <c r="AC13" s="92"/>
      <c r="AD13" s="92"/>
      <c r="AE13" s="93"/>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row>
    <row r="14" spans="1:59" ht="25.5" customHeight="1">
      <c r="C14" s="73" t="s">
        <v>310</v>
      </c>
    </row>
    <row r="15" spans="1:59" ht="25.5" customHeight="1">
      <c r="C15" s="73" t="s">
        <v>311</v>
      </c>
    </row>
    <row r="16" spans="1:59" ht="13.5">
      <c r="A16" s="840"/>
      <c r="B16" s="840"/>
      <c r="C16" s="89"/>
      <c r="D16" s="89"/>
      <c r="E16" s="89"/>
      <c r="F16" s="89"/>
      <c r="G16" s="89"/>
      <c r="H16" s="89"/>
      <c r="I16" s="89"/>
      <c r="J16" s="89"/>
      <c r="K16" s="89"/>
      <c r="L16" s="89"/>
      <c r="M16" s="89"/>
      <c r="N16" s="89"/>
      <c r="O16" s="89"/>
      <c r="P16" s="89"/>
      <c r="Q16" s="99" t="str">
        <f>IF(NOT(ISBLANK(C16)),"０１", IF(NOT(ISBLANK(D16)),"０２", IF(NOT(ISBLANK(E16)),"０３", IF(NOT(ISBLANK(F16)),"０４", IF(NOT(ISBLANK(G16)),"０５",IF(NOT(ISBLANK(H16)),"０６",""))))))</f>
        <v/>
      </c>
      <c r="R16" s="841"/>
      <c r="S16" s="841"/>
      <c r="T16" s="841" t="str">
        <f>IF($Q16="０１",VLOOKUP($C16,データ項目名・型・フィールド名対応表,3,FALSE),IF($Q16="０２",VLOOKUP($D16,データ項目名・型・フィールド名対応表,3,FALSE),IF($Q16="０３",VLOOKUP($E16,データ項目名・型・フィールド名対応表,3,FALSE),IF($Q16="０４",VLOOKUP($F16,データ項目名・型・フィールド名対応表,3,FALSE),IF($Q16="０５",VLOOKUP($G16,データ項目名・型・フィールド名対応表,3,FALSE),IF($Q16="０６",VLOOKUP($H16,データ項目名・型・フィールド名対応表,3,FALSE),""))))))</f>
        <v/>
      </c>
      <c r="U16" s="841"/>
      <c r="V16" s="841"/>
      <c r="W16" s="842"/>
      <c r="X16" s="842"/>
      <c r="Y16" s="92"/>
      <c r="Z16" s="92"/>
      <c r="AA16" s="92"/>
      <c r="AB16" s="92"/>
      <c r="AC16" s="92"/>
      <c r="AD16" s="92"/>
      <c r="AE16" s="93"/>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row>
  </sheetData>
  <protectedRanges>
    <protectedRange sqref="C16:P16 BG5 W16:BG16" name="範囲1"/>
    <protectedRange sqref="C13:P13 W13:BG13" name="範囲1_2"/>
    <protectedRange sqref="BB8:BG9 D10:E12 E8:E9 F8:Q12 W12:X12 AE11 AB12:AD12 W8:AE10 AF8:AP8" name="範囲1_4"/>
    <protectedRange sqref="Y7:AE7" name="範囲1_6_1"/>
    <protectedRange sqref="W7:X7" name="範囲1_2_4_1"/>
    <protectedRange sqref="AF9:BA11" name="範囲1_70_3"/>
    <protectedRange sqref="BB11 AB11:AD11 Y11:AA12 W11:X11 BC11:BG12" name="範囲1_1_1"/>
    <protectedRange sqref="AF12:BA12" name="範囲1_70_2_1"/>
    <protectedRange sqref="AF7:BA7" name="範囲1_70_1_1"/>
    <protectedRange sqref="AQ8:BA8" name="範囲1_3_1_1_1"/>
    <protectedRange sqref="AE12" name="範囲1_1_1_1"/>
  </protectedRanges>
  <autoFilter ref="A6:BG1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9">
    <mergeCell ref="A16:B16"/>
    <mergeCell ref="R16:S16"/>
    <mergeCell ref="T16:V16"/>
    <mergeCell ref="W16:X16"/>
    <mergeCell ref="R12:V12"/>
    <mergeCell ref="W12:X12"/>
    <mergeCell ref="B12:C12"/>
    <mergeCell ref="A13:B13"/>
    <mergeCell ref="R13:S13"/>
    <mergeCell ref="T13:V13"/>
    <mergeCell ref="W13:X13"/>
    <mergeCell ref="Y12:AA12"/>
    <mergeCell ref="AB12:AD12"/>
    <mergeCell ref="AF12:AP12"/>
    <mergeCell ref="AQ11:BA11"/>
    <mergeCell ref="AQ12:BA12"/>
    <mergeCell ref="AF11:AP11"/>
    <mergeCell ref="B11:C11"/>
    <mergeCell ref="R11:V11"/>
    <mergeCell ref="W11:X11"/>
    <mergeCell ref="Y11:AA11"/>
    <mergeCell ref="AB11:AD11"/>
    <mergeCell ref="R8:V8"/>
    <mergeCell ref="AF10:AP10"/>
    <mergeCell ref="B9:C9"/>
    <mergeCell ref="AQ9:BA9"/>
    <mergeCell ref="AQ10:BA10"/>
    <mergeCell ref="R9:V9"/>
    <mergeCell ref="W9:X9"/>
    <mergeCell ref="Y9:AA9"/>
    <mergeCell ref="AB9:AD9"/>
    <mergeCell ref="AF9:AP9"/>
    <mergeCell ref="B10:C10"/>
    <mergeCell ref="R10:V10"/>
    <mergeCell ref="W10:X10"/>
    <mergeCell ref="Y10:AA10"/>
    <mergeCell ref="AB10:AD10"/>
    <mergeCell ref="H6:Q6"/>
    <mergeCell ref="B6:C6"/>
    <mergeCell ref="R6:V6"/>
    <mergeCell ref="AQ8:BA8"/>
    <mergeCell ref="AQ7:BA7"/>
    <mergeCell ref="W8:X8"/>
    <mergeCell ref="AF7:AP7"/>
    <mergeCell ref="B7:C7"/>
    <mergeCell ref="D7:Q7"/>
    <mergeCell ref="R7:V7"/>
    <mergeCell ref="W7:X7"/>
    <mergeCell ref="Y7:AA7"/>
    <mergeCell ref="Y8:AA8"/>
    <mergeCell ref="AB8:AD8"/>
    <mergeCell ref="AF8:AP8"/>
    <mergeCell ref="B8:C8"/>
    <mergeCell ref="AF6:AP6"/>
    <mergeCell ref="AQ6:BA6"/>
    <mergeCell ref="AB7:AD7"/>
    <mergeCell ref="W6:X6"/>
    <mergeCell ref="Y6:AA6"/>
    <mergeCell ref="AB6:AD6"/>
  </mergeCells>
  <phoneticPr fontId="44"/>
  <conditionalFormatting sqref="C16:P16 E8:E9 F8:Q15 D10:E15 AF7:AF15 AQ7:AQ15">
    <cfRule type="cellIs" dxfId="85" priority="7" stopIfTrue="1" operator="between">
      <formula>#REF!</formula>
      <formula>#REF!</formula>
    </cfRule>
  </conditionalFormatting>
  <conditionalFormatting sqref="T16 R7:R15">
    <cfRule type="expression" dxfId="84" priority="6" stopIfTrue="1">
      <formula>ISERROR(R7)</formula>
    </cfRule>
  </conditionalFormatting>
  <conditionalFormatting sqref="C13:P13">
    <cfRule type="cellIs" dxfId="83" priority="5" stopIfTrue="1" operator="between">
      <formula>#REF!</formula>
      <formula>#REF!</formula>
    </cfRule>
  </conditionalFormatting>
  <conditionalFormatting sqref="T13">
    <cfRule type="expression" dxfId="82" priority="4" stopIfTrue="1">
      <formula>ISERROR(T13)</formula>
    </cfRule>
  </conditionalFormatting>
  <conditionalFormatting sqref="AQ8">
    <cfRule type="cellIs" dxfId="81" priority="3" stopIfTrue="1" operator="between">
      <formula>#REF!</formula>
      <formula>#REF!</formula>
    </cfRule>
  </conditionalFormatting>
  <conditionalFormatting sqref="E8:E9 F8:Q12 D10:E12 AF7:AF12 AQ7:AQ12">
    <cfRule type="cellIs" dxfId="80" priority="2" stopIfTrue="1" operator="between">
      <formula>#REF!</formula>
      <formula>#REF!</formula>
    </cfRule>
  </conditionalFormatting>
  <conditionalFormatting sqref="R7:R12">
    <cfRule type="expression" dxfId="79"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5" man="1"/>
    <brk id="30" max="1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BM174"/>
  <sheetViews>
    <sheetView view="pageBreakPreview" topLeftCell="B1" zoomScale="85" zoomScaleNormal="100" zoomScaleSheetLayoutView="85" workbookViewId="0">
      <pane ySplit="6" topLeftCell="A31" activePane="bottomLeft" state="frozen"/>
      <selection activeCell="D20" sqref="D20"/>
      <selection pane="bottomLeft" activeCell="O38" sqref="O38"/>
    </sheetView>
  </sheetViews>
  <sheetFormatPr defaultColWidth="2.375" defaultRowHeight="25.5" customHeight="1"/>
  <cols>
    <col min="1" max="16" width="2.375" style="73" customWidth="1"/>
    <col min="17" max="18" width="2.375" style="74" customWidth="1"/>
    <col min="19" max="19" width="2.375" style="75" customWidth="1"/>
    <col min="20" max="22" width="2.375" style="76" customWidth="1"/>
    <col min="23" max="25" width="7.75" style="76" customWidth="1"/>
    <col min="26" max="26" width="7.125" style="76" customWidth="1"/>
    <col min="27" max="30" width="2.375" style="76" customWidth="1"/>
    <col min="31" max="31" width="29.125" style="76" customWidth="1"/>
    <col min="32" max="32" width="2.375" style="76" customWidth="1"/>
    <col min="33" max="33" width="29.125" style="76" customWidth="1"/>
    <col min="34" max="34" width="2.375" style="76" customWidth="1"/>
    <col min="35" max="35" width="5.875" style="76" customWidth="1"/>
    <col min="36" max="37" width="2.375" style="76" customWidth="1"/>
    <col min="38" max="38" width="2.125" style="76" customWidth="1"/>
    <col min="39" max="47" width="2.375" style="76" customWidth="1"/>
    <col min="48" max="48" width="5.875" style="76" customWidth="1"/>
    <col min="49" max="50" width="2.375" style="76" customWidth="1"/>
    <col min="51" max="51" width="2.125" style="76" customWidth="1"/>
    <col min="52" max="59" width="2.375" style="76" customWidth="1"/>
    <col min="60" max="16384" width="2.375" style="76"/>
  </cols>
  <sheetData>
    <row r="1" spans="1:65" ht="8.25" customHeight="1"/>
    <row r="2" spans="1:65" ht="25.5" customHeight="1">
      <c r="B2" s="77" t="s">
        <v>319</v>
      </c>
      <c r="O2" s="74"/>
      <c r="P2" s="74"/>
      <c r="Q2" s="75"/>
      <c r="R2" s="76"/>
      <c r="S2" s="76"/>
    </row>
    <row r="3" spans="1:65" s="94" customFormat="1" ht="15" customHeight="1">
      <c r="B3" s="95"/>
      <c r="C3" s="96" t="s">
        <v>320</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65" s="94" customFormat="1" ht="16.5" customHeight="1">
      <c r="B4" s="95"/>
      <c r="C4" s="96" t="s">
        <v>321</v>
      </c>
      <c r="D4" s="96"/>
      <c r="E4" s="96"/>
      <c r="F4" s="96"/>
      <c r="G4" s="96"/>
      <c r="H4" s="96"/>
      <c r="I4" s="96"/>
      <c r="J4" s="96"/>
      <c r="K4" s="96"/>
      <c r="L4" s="96"/>
      <c r="M4" s="96"/>
      <c r="N4" s="96"/>
      <c r="O4" s="96"/>
      <c r="P4" s="96"/>
      <c r="Q4" s="96"/>
      <c r="R4" s="96"/>
      <c r="S4" s="96"/>
      <c r="T4" s="96"/>
      <c r="U4" s="96"/>
      <c r="V4" s="96"/>
      <c r="Y4" s="95"/>
      <c r="Z4" s="95"/>
      <c r="AA4" s="95"/>
      <c r="AB4" s="95"/>
      <c r="AC4" s="95"/>
      <c r="AD4" s="95"/>
    </row>
    <row r="5" spans="1:65" s="78" customFormat="1" ht="11.25">
      <c r="V5" s="79"/>
      <c r="W5" s="79"/>
      <c r="X5" s="79"/>
      <c r="BM5" s="80"/>
    </row>
    <row r="6" spans="1:65" s="141"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65" s="142" customFormat="1" ht="27" customHeight="1">
      <c r="B7" s="867">
        <f t="shared" ref="B7:B91" si="0">ROW()-6</f>
        <v>1</v>
      </c>
      <c r="C7" s="867"/>
      <c r="D7" s="894" t="s">
        <v>293</v>
      </c>
      <c r="E7" s="895"/>
      <c r="F7" s="895"/>
      <c r="G7" s="895"/>
      <c r="H7" s="895"/>
      <c r="I7" s="895"/>
      <c r="J7" s="895"/>
      <c r="K7" s="895"/>
      <c r="L7" s="895"/>
      <c r="M7" s="895"/>
      <c r="N7" s="895"/>
      <c r="O7" s="895"/>
      <c r="P7" s="895"/>
      <c r="Q7" s="896"/>
      <c r="R7" s="869" t="s">
        <v>1101</v>
      </c>
      <c r="S7" s="870"/>
      <c r="T7" s="870"/>
      <c r="U7" s="870"/>
      <c r="V7" s="871"/>
      <c r="W7" s="874" t="s">
        <v>295</v>
      </c>
      <c r="X7" s="873"/>
      <c r="Y7" s="891"/>
      <c r="Z7" s="892"/>
      <c r="AA7" s="893"/>
      <c r="AB7" s="891"/>
      <c r="AC7" s="892"/>
      <c r="AD7" s="893"/>
      <c r="AE7" s="261"/>
      <c r="AF7" s="885"/>
      <c r="AG7" s="886"/>
      <c r="AH7" s="886"/>
      <c r="AI7" s="886"/>
      <c r="AJ7" s="886"/>
      <c r="AK7" s="886"/>
      <c r="AL7" s="886"/>
      <c r="AM7" s="886"/>
      <c r="AN7" s="886"/>
      <c r="AO7" s="886"/>
      <c r="AP7" s="887"/>
      <c r="AQ7" s="885">
        <v>1</v>
      </c>
      <c r="AR7" s="886"/>
      <c r="AS7" s="886"/>
      <c r="AT7" s="886"/>
      <c r="AU7" s="886"/>
      <c r="AV7" s="886"/>
      <c r="AW7" s="886"/>
      <c r="AX7" s="886"/>
      <c r="AY7" s="886"/>
      <c r="AZ7" s="886"/>
      <c r="BA7" s="887"/>
    </row>
    <row r="8" spans="1:65" s="83" customFormat="1" ht="45" customHeight="1">
      <c r="B8" s="867">
        <f t="shared" si="0"/>
        <v>2</v>
      </c>
      <c r="C8" s="867"/>
      <c r="D8" s="262"/>
      <c r="E8" s="263" t="s">
        <v>296</v>
      </c>
      <c r="F8" s="264"/>
      <c r="G8" s="264"/>
      <c r="H8" s="264"/>
      <c r="I8" s="264"/>
      <c r="J8" s="264"/>
      <c r="K8" s="264"/>
      <c r="L8" s="264"/>
      <c r="M8" s="264"/>
      <c r="N8" s="264"/>
      <c r="O8" s="264"/>
      <c r="P8" s="264"/>
      <c r="Q8" s="264"/>
      <c r="R8" s="869" t="s">
        <v>1070</v>
      </c>
      <c r="S8" s="870"/>
      <c r="T8" s="870"/>
      <c r="U8" s="870"/>
      <c r="V8" s="871"/>
      <c r="W8" s="872" t="s">
        <v>1071</v>
      </c>
      <c r="X8" s="873"/>
      <c r="Y8" s="874">
        <v>10</v>
      </c>
      <c r="Z8" s="875"/>
      <c r="AA8" s="873"/>
      <c r="AB8" s="874" t="s">
        <v>299</v>
      </c>
      <c r="AC8" s="875"/>
      <c r="AD8" s="873"/>
      <c r="AE8" s="265" t="s">
        <v>300</v>
      </c>
      <c r="AF8" s="864" t="s">
        <v>524</v>
      </c>
      <c r="AG8" s="865"/>
      <c r="AH8" s="865"/>
      <c r="AI8" s="865"/>
      <c r="AJ8" s="865"/>
      <c r="AK8" s="865"/>
      <c r="AL8" s="865"/>
      <c r="AM8" s="865"/>
      <c r="AN8" s="865"/>
      <c r="AO8" s="865"/>
      <c r="AP8" s="866"/>
      <c r="AQ8" s="864" t="s">
        <v>1075</v>
      </c>
      <c r="AR8" s="865"/>
      <c r="AS8" s="865"/>
      <c r="AT8" s="865"/>
      <c r="AU8" s="865"/>
      <c r="AV8" s="865"/>
      <c r="AW8" s="865"/>
      <c r="AX8" s="865"/>
      <c r="AY8" s="865"/>
      <c r="AZ8" s="865"/>
      <c r="BA8" s="866"/>
      <c r="BB8" s="87"/>
      <c r="BC8" s="87"/>
      <c r="BD8" s="87"/>
      <c r="BE8" s="87"/>
    </row>
    <row r="9" spans="1:65" s="83" customFormat="1" ht="27" customHeight="1">
      <c r="B9" s="867">
        <f t="shared" si="0"/>
        <v>3</v>
      </c>
      <c r="C9" s="867"/>
      <c r="D9" s="262"/>
      <c r="E9" s="263" t="s">
        <v>313</v>
      </c>
      <c r="F9" s="264"/>
      <c r="G9" s="264"/>
      <c r="H9" s="264"/>
      <c r="I9" s="264"/>
      <c r="J9" s="264"/>
      <c r="K9" s="264"/>
      <c r="L9" s="264"/>
      <c r="M9" s="264"/>
      <c r="N9" s="264"/>
      <c r="O9" s="264"/>
      <c r="P9" s="264"/>
      <c r="Q9" s="264"/>
      <c r="R9" s="869" t="s">
        <v>1102</v>
      </c>
      <c r="S9" s="870"/>
      <c r="T9" s="870"/>
      <c r="U9" s="870"/>
      <c r="V9" s="871"/>
      <c r="W9" s="872" t="s">
        <v>1103</v>
      </c>
      <c r="X9" s="873"/>
      <c r="Y9" s="874">
        <v>19</v>
      </c>
      <c r="Z9" s="875"/>
      <c r="AA9" s="873"/>
      <c r="AB9" s="874" t="s">
        <v>299</v>
      </c>
      <c r="AC9" s="875"/>
      <c r="AD9" s="873"/>
      <c r="AE9" s="265" t="s">
        <v>1243</v>
      </c>
      <c r="AF9" s="864" t="s">
        <v>529</v>
      </c>
      <c r="AG9" s="902"/>
      <c r="AH9" s="902"/>
      <c r="AI9" s="902"/>
      <c r="AJ9" s="902"/>
      <c r="AK9" s="902"/>
      <c r="AL9" s="902"/>
      <c r="AM9" s="902"/>
      <c r="AN9" s="902"/>
      <c r="AO9" s="902"/>
      <c r="AP9" s="903"/>
      <c r="AQ9" s="864" t="s">
        <v>314</v>
      </c>
      <c r="AR9" s="865"/>
      <c r="AS9" s="865"/>
      <c r="AT9" s="865"/>
      <c r="AU9" s="865"/>
      <c r="AV9" s="865"/>
      <c r="AW9" s="865"/>
      <c r="AX9" s="865"/>
      <c r="AY9" s="865"/>
      <c r="AZ9" s="865"/>
      <c r="BA9" s="866"/>
      <c r="BB9" s="87"/>
      <c r="BC9" s="87"/>
      <c r="BD9" s="87"/>
      <c r="BE9" s="87"/>
    </row>
    <row r="10" spans="1:65" s="144" customFormat="1" ht="27" customHeight="1">
      <c r="A10" s="88"/>
      <c r="B10" s="867">
        <f t="shared" si="0"/>
        <v>4</v>
      </c>
      <c r="C10" s="867"/>
      <c r="D10" s="263" t="s">
        <v>303</v>
      </c>
      <c r="E10" s="264"/>
      <c r="F10" s="264"/>
      <c r="G10" s="264"/>
      <c r="H10" s="264"/>
      <c r="I10" s="264"/>
      <c r="J10" s="264"/>
      <c r="K10" s="264"/>
      <c r="L10" s="264"/>
      <c r="M10" s="264"/>
      <c r="N10" s="264"/>
      <c r="O10" s="264"/>
      <c r="P10" s="264"/>
      <c r="Q10" s="264"/>
      <c r="R10" s="869" t="s">
        <v>1081</v>
      </c>
      <c r="S10" s="870"/>
      <c r="T10" s="870"/>
      <c r="U10" s="870"/>
      <c r="V10" s="871"/>
      <c r="W10" s="872" t="s">
        <v>1082</v>
      </c>
      <c r="X10" s="873"/>
      <c r="Y10" s="874"/>
      <c r="Z10" s="875"/>
      <c r="AA10" s="873"/>
      <c r="AB10" s="874"/>
      <c r="AC10" s="875"/>
      <c r="AD10" s="873"/>
      <c r="AE10" s="265"/>
      <c r="AF10" s="864" t="s">
        <v>1308</v>
      </c>
      <c r="AG10" s="865"/>
      <c r="AH10" s="865"/>
      <c r="AI10" s="865"/>
      <c r="AJ10" s="865"/>
      <c r="AK10" s="865"/>
      <c r="AL10" s="865"/>
      <c r="AM10" s="865"/>
      <c r="AN10" s="865"/>
      <c r="AO10" s="865"/>
      <c r="AP10" s="866"/>
      <c r="AQ10" s="864"/>
      <c r="AR10" s="865"/>
      <c r="AS10" s="865"/>
      <c r="AT10" s="865"/>
      <c r="AU10" s="865"/>
      <c r="AV10" s="865"/>
      <c r="AW10" s="865"/>
      <c r="AX10" s="865"/>
      <c r="AY10" s="865"/>
      <c r="AZ10" s="865"/>
      <c r="BA10" s="866"/>
    </row>
    <row r="11" spans="1:65" s="83" customFormat="1" ht="27" customHeight="1">
      <c r="B11" s="867">
        <f t="shared" si="0"/>
        <v>5</v>
      </c>
      <c r="C11" s="867"/>
      <c r="D11" s="263" t="s">
        <v>1358</v>
      </c>
      <c r="E11" s="264"/>
      <c r="F11" s="264"/>
      <c r="G11" s="264"/>
      <c r="H11" s="264"/>
      <c r="I11" s="264"/>
      <c r="J11" s="264"/>
      <c r="K11" s="264"/>
      <c r="L11" s="264"/>
      <c r="M11" s="264"/>
      <c r="N11" s="264"/>
      <c r="O11" s="264"/>
      <c r="P11" s="264"/>
      <c r="Q11" s="264"/>
      <c r="R11" s="869" t="s">
        <v>1085</v>
      </c>
      <c r="S11" s="870"/>
      <c r="T11" s="870"/>
      <c r="U11" s="870"/>
      <c r="V11" s="871"/>
      <c r="W11" s="872" t="s">
        <v>1071</v>
      </c>
      <c r="X11" s="873"/>
      <c r="Y11" s="874"/>
      <c r="Z11" s="875"/>
      <c r="AA11" s="873"/>
      <c r="AB11" s="874"/>
      <c r="AC11" s="875"/>
      <c r="AD11" s="873"/>
      <c r="AE11" s="265"/>
      <c r="AF11" s="864" t="s">
        <v>1309</v>
      </c>
      <c r="AG11" s="865"/>
      <c r="AH11" s="865"/>
      <c r="AI11" s="865"/>
      <c r="AJ11" s="865"/>
      <c r="AK11" s="865"/>
      <c r="AL11" s="865"/>
      <c r="AM11" s="865"/>
      <c r="AN11" s="865"/>
      <c r="AO11" s="865"/>
      <c r="AP11" s="866"/>
      <c r="AQ11" s="864"/>
      <c r="AR11" s="865"/>
      <c r="AS11" s="865"/>
      <c r="AT11" s="865"/>
      <c r="AU11" s="865"/>
      <c r="AV11" s="865"/>
      <c r="AW11" s="865"/>
      <c r="AX11" s="865"/>
      <c r="AY11" s="865"/>
      <c r="AZ11" s="865"/>
      <c r="BA11" s="866"/>
      <c r="BB11" s="145"/>
      <c r="BC11" s="87"/>
      <c r="BD11" s="87"/>
      <c r="BE11" s="87"/>
      <c r="BF11" s="87"/>
    </row>
    <row r="12" spans="1:65" s="83" customFormat="1" ht="27" customHeight="1">
      <c r="B12" s="867">
        <f t="shared" si="0"/>
        <v>6</v>
      </c>
      <c r="C12" s="867"/>
      <c r="D12" s="263" t="s">
        <v>1359</v>
      </c>
      <c r="E12" s="264"/>
      <c r="F12" s="264"/>
      <c r="G12" s="264"/>
      <c r="H12" s="264"/>
      <c r="I12" s="264"/>
      <c r="J12" s="264"/>
      <c r="K12" s="264"/>
      <c r="L12" s="264"/>
      <c r="M12" s="264"/>
      <c r="N12" s="264"/>
      <c r="O12" s="264"/>
      <c r="P12" s="264"/>
      <c r="Q12" s="264"/>
      <c r="R12" s="869" t="s">
        <v>1087</v>
      </c>
      <c r="S12" s="870"/>
      <c r="T12" s="870"/>
      <c r="U12" s="870"/>
      <c r="V12" s="871"/>
      <c r="W12" s="872" t="s">
        <v>1082</v>
      </c>
      <c r="X12" s="873"/>
      <c r="Y12" s="874">
        <v>12</v>
      </c>
      <c r="Z12" s="875"/>
      <c r="AA12" s="873"/>
      <c r="AB12" s="874" t="s">
        <v>1244</v>
      </c>
      <c r="AC12" s="875"/>
      <c r="AD12" s="873"/>
      <c r="AE12" s="265" t="s">
        <v>523</v>
      </c>
      <c r="AF12" s="864" t="s">
        <v>524</v>
      </c>
      <c r="AG12" s="865"/>
      <c r="AH12" s="865"/>
      <c r="AI12" s="865"/>
      <c r="AJ12" s="865"/>
      <c r="AK12" s="865"/>
      <c r="AL12" s="865"/>
      <c r="AM12" s="865"/>
      <c r="AN12" s="865"/>
      <c r="AO12" s="865"/>
      <c r="AP12" s="866"/>
      <c r="AQ12" s="864"/>
      <c r="AR12" s="865"/>
      <c r="AS12" s="865"/>
      <c r="AT12" s="865"/>
      <c r="AU12" s="865"/>
      <c r="AV12" s="865"/>
      <c r="AW12" s="865"/>
      <c r="AX12" s="865"/>
      <c r="AY12" s="865"/>
      <c r="AZ12" s="865"/>
      <c r="BA12" s="866"/>
      <c r="BB12" s="144"/>
      <c r="BC12" s="87"/>
      <c r="BD12" s="87"/>
      <c r="BE12" s="87"/>
      <c r="BF12" s="87"/>
    </row>
    <row r="13" spans="1:65" s="83" customFormat="1" ht="91.5" customHeight="1">
      <c r="B13" s="867">
        <f t="shared" si="0"/>
        <v>7</v>
      </c>
      <c r="C13" s="867"/>
      <c r="D13" s="263" t="s">
        <v>1360</v>
      </c>
      <c r="E13" s="264"/>
      <c r="F13" s="264"/>
      <c r="G13" s="264"/>
      <c r="H13" s="264"/>
      <c r="I13" s="264"/>
      <c r="J13" s="264"/>
      <c r="K13" s="264"/>
      <c r="L13" s="264"/>
      <c r="M13" s="264"/>
      <c r="N13" s="264"/>
      <c r="O13" s="264"/>
      <c r="P13" s="264"/>
      <c r="Q13" s="264"/>
      <c r="R13" s="869" t="s">
        <v>1106</v>
      </c>
      <c r="S13" s="870"/>
      <c r="T13" s="870"/>
      <c r="U13" s="870"/>
      <c r="V13" s="871"/>
      <c r="W13" s="872" t="s">
        <v>1082</v>
      </c>
      <c r="X13" s="873"/>
      <c r="Y13" s="874">
        <v>5</v>
      </c>
      <c r="Z13" s="875"/>
      <c r="AA13" s="873"/>
      <c r="AB13" s="874" t="s">
        <v>1244</v>
      </c>
      <c r="AC13" s="875"/>
      <c r="AD13" s="873"/>
      <c r="AE13" s="265" t="s">
        <v>1245</v>
      </c>
      <c r="AF13" s="864" t="s">
        <v>1310</v>
      </c>
      <c r="AG13" s="865"/>
      <c r="AH13" s="865"/>
      <c r="AI13" s="865"/>
      <c r="AJ13" s="865"/>
      <c r="AK13" s="865"/>
      <c r="AL13" s="865"/>
      <c r="AM13" s="865"/>
      <c r="AN13" s="865"/>
      <c r="AO13" s="865"/>
      <c r="AP13" s="866"/>
      <c r="AQ13" s="864"/>
      <c r="AR13" s="865"/>
      <c r="AS13" s="865"/>
      <c r="AT13" s="865"/>
      <c r="AU13" s="865"/>
      <c r="AV13" s="865"/>
      <c r="AW13" s="865"/>
      <c r="AX13" s="865"/>
      <c r="AY13" s="865"/>
      <c r="AZ13" s="865"/>
      <c r="BA13" s="866"/>
      <c r="BB13" s="144"/>
      <c r="BC13" s="87"/>
      <c r="BD13" s="87"/>
      <c r="BE13" s="87"/>
      <c r="BF13" s="87"/>
    </row>
    <row r="14" spans="1:65" s="144" customFormat="1" ht="27" customHeight="1">
      <c r="A14" s="88"/>
      <c r="B14" s="867">
        <f t="shared" si="0"/>
        <v>8</v>
      </c>
      <c r="C14" s="867"/>
      <c r="D14" s="263" t="s">
        <v>1361</v>
      </c>
      <c r="E14" s="264"/>
      <c r="F14" s="264"/>
      <c r="G14" s="264"/>
      <c r="H14" s="264"/>
      <c r="I14" s="264"/>
      <c r="J14" s="264"/>
      <c r="K14" s="264"/>
      <c r="L14" s="264"/>
      <c r="M14" s="264"/>
      <c r="N14" s="264"/>
      <c r="O14" s="264"/>
      <c r="P14" s="264"/>
      <c r="Q14" s="264"/>
      <c r="R14" s="869" t="s">
        <v>1116</v>
      </c>
      <c r="S14" s="870"/>
      <c r="T14" s="870"/>
      <c r="U14" s="870"/>
      <c r="V14" s="871"/>
      <c r="W14" s="872" t="s">
        <v>1082</v>
      </c>
      <c r="X14" s="873"/>
      <c r="Y14" s="874"/>
      <c r="Z14" s="875"/>
      <c r="AA14" s="873"/>
      <c r="AB14" s="874"/>
      <c r="AC14" s="875"/>
      <c r="AD14" s="873"/>
      <c r="AE14" s="265"/>
      <c r="AF14" s="864" t="s">
        <v>1308</v>
      </c>
      <c r="AG14" s="865"/>
      <c r="AH14" s="865"/>
      <c r="AI14" s="865"/>
      <c r="AJ14" s="865"/>
      <c r="AK14" s="865"/>
      <c r="AL14" s="865"/>
      <c r="AM14" s="865"/>
      <c r="AN14" s="865"/>
      <c r="AO14" s="865"/>
      <c r="AP14" s="866"/>
      <c r="AQ14" s="864"/>
      <c r="AR14" s="865"/>
      <c r="AS14" s="865"/>
      <c r="AT14" s="865"/>
      <c r="AU14" s="865"/>
      <c r="AV14" s="865"/>
      <c r="AW14" s="865"/>
      <c r="AX14" s="865"/>
      <c r="AY14" s="865"/>
      <c r="AZ14" s="865"/>
      <c r="BA14" s="866"/>
    </row>
    <row r="15" spans="1:65" s="144" customFormat="1" ht="27" customHeight="1">
      <c r="A15" s="88"/>
      <c r="B15" s="867">
        <f t="shared" si="0"/>
        <v>9</v>
      </c>
      <c r="C15" s="867"/>
      <c r="D15" s="266" t="s">
        <v>322</v>
      </c>
      <c r="E15" s="264"/>
      <c r="F15" s="264"/>
      <c r="G15" s="264"/>
      <c r="H15" s="264"/>
      <c r="I15" s="264"/>
      <c r="J15" s="264"/>
      <c r="K15" s="264"/>
      <c r="L15" s="264"/>
      <c r="M15" s="264"/>
      <c r="N15" s="264"/>
      <c r="O15" s="264"/>
      <c r="P15" s="264"/>
      <c r="Q15" s="264"/>
      <c r="R15" s="869" t="s">
        <v>3583</v>
      </c>
      <c r="S15" s="870"/>
      <c r="T15" s="870"/>
      <c r="U15" s="870"/>
      <c r="V15" s="871"/>
      <c r="W15" s="874" t="s">
        <v>295</v>
      </c>
      <c r="X15" s="873"/>
      <c r="Y15" s="874"/>
      <c r="Z15" s="875"/>
      <c r="AA15" s="873"/>
      <c r="AB15" s="874"/>
      <c r="AC15" s="875"/>
      <c r="AD15" s="873"/>
      <c r="AE15" s="265"/>
      <c r="AF15" s="885"/>
      <c r="AG15" s="886"/>
      <c r="AH15" s="886"/>
      <c r="AI15" s="886"/>
      <c r="AJ15" s="886"/>
      <c r="AK15" s="886"/>
      <c r="AL15" s="886"/>
      <c r="AM15" s="886"/>
      <c r="AN15" s="886"/>
      <c r="AO15" s="886"/>
      <c r="AP15" s="887"/>
      <c r="AQ15" s="885">
        <v>1</v>
      </c>
      <c r="AR15" s="886"/>
      <c r="AS15" s="886"/>
      <c r="AT15" s="886"/>
      <c r="AU15" s="886"/>
      <c r="AV15" s="886"/>
      <c r="AW15" s="886"/>
      <c r="AX15" s="886"/>
      <c r="AY15" s="886"/>
      <c r="AZ15" s="886"/>
      <c r="BA15" s="887"/>
    </row>
    <row r="16" spans="1:65" s="144" customFormat="1" ht="27" customHeight="1">
      <c r="A16" s="88"/>
      <c r="B16" s="867">
        <f t="shared" si="0"/>
        <v>10</v>
      </c>
      <c r="C16" s="868"/>
      <c r="D16" s="267"/>
      <c r="E16" s="268" t="s">
        <v>323</v>
      </c>
      <c r="F16" s="264"/>
      <c r="G16" s="264"/>
      <c r="H16" s="264"/>
      <c r="I16" s="264"/>
      <c r="J16" s="264"/>
      <c r="K16" s="264"/>
      <c r="L16" s="264"/>
      <c r="M16" s="264"/>
      <c r="N16" s="264"/>
      <c r="O16" s="264"/>
      <c r="P16" s="264"/>
      <c r="Q16" s="264"/>
      <c r="R16" s="869" t="s">
        <v>3584</v>
      </c>
      <c r="S16" s="870"/>
      <c r="T16" s="870"/>
      <c r="U16" s="870"/>
      <c r="V16" s="871"/>
      <c r="W16" s="874" t="s">
        <v>295</v>
      </c>
      <c r="X16" s="873"/>
      <c r="Y16" s="874"/>
      <c r="Z16" s="875"/>
      <c r="AA16" s="873"/>
      <c r="AB16" s="874"/>
      <c r="AC16" s="875"/>
      <c r="AD16" s="873"/>
      <c r="AE16" s="265"/>
      <c r="AF16" s="885"/>
      <c r="AG16" s="886"/>
      <c r="AH16" s="886"/>
      <c r="AI16" s="886"/>
      <c r="AJ16" s="886"/>
      <c r="AK16" s="886"/>
      <c r="AL16" s="886"/>
      <c r="AM16" s="886"/>
      <c r="AN16" s="886"/>
      <c r="AO16" s="886"/>
      <c r="AP16" s="887"/>
      <c r="AQ16" s="885">
        <v>2</v>
      </c>
      <c r="AR16" s="886"/>
      <c r="AS16" s="886"/>
      <c r="AT16" s="886"/>
      <c r="AU16" s="886"/>
      <c r="AV16" s="886"/>
      <c r="AW16" s="886"/>
      <c r="AX16" s="886"/>
      <c r="AY16" s="886"/>
      <c r="AZ16" s="886"/>
      <c r="BA16" s="887"/>
    </row>
    <row r="17" spans="1:53" s="144" customFormat="1" ht="27" customHeight="1">
      <c r="A17" s="88"/>
      <c r="B17" s="867">
        <f t="shared" si="0"/>
        <v>11</v>
      </c>
      <c r="C17" s="868"/>
      <c r="D17" s="267"/>
      <c r="E17" s="269"/>
      <c r="F17" s="268" t="s">
        <v>324</v>
      </c>
      <c r="G17" s="264"/>
      <c r="H17" s="264"/>
      <c r="I17" s="264"/>
      <c r="J17" s="264"/>
      <c r="K17" s="264"/>
      <c r="L17" s="264"/>
      <c r="M17" s="264"/>
      <c r="N17" s="264"/>
      <c r="O17" s="264"/>
      <c r="P17" s="264"/>
      <c r="Q17" s="264"/>
      <c r="R17" s="869" t="s">
        <v>3585</v>
      </c>
      <c r="S17" s="870"/>
      <c r="T17" s="870"/>
      <c r="U17" s="870"/>
      <c r="V17" s="871"/>
      <c r="W17" s="874" t="s">
        <v>295</v>
      </c>
      <c r="X17" s="873"/>
      <c r="Y17" s="874"/>
      <c r="Z17" s="875"/>
      <c r="AA17" s="873"/>
      <c r="AB17" s="874"/>
      <c r="AC17" s="875"/>
      <c r="AD17" s="873"/>
      <c r="AE17" s="265"/>
      <c r="AF17" s="885"/>
      <c r="AG17" s="886"/>
      <c r="AH17" s="886"/>
      <c r="AI17" s="886"/>
      <c r="AJ17" s="886"/>
      <c r="AK17" s="886"/>
      <c r="AL17" s="886"/>
      <c r="AM17" s="886"/>
      <c r="AN17" s="886"/>
      <c r="AO17" s="886"/>
      <c r="AP17" s="887"/>
      <c r="AQ17" s="885">
        <v>3</v>
      </c>
      <c r="AR17" s="886"/>
      <c r="AS17" s="886"/>
      <c r="AT17" s="886"/>
      <c r="AU17" s="886"/>
      <c r="AV17" s="886"/>
      <c r="AW17" s="886"/>
      <c r="AX17" s="886"/>
      <c r="AY17" s="886"/>
      <c r="AZ17" s="886"/>
      <c r="BA17" s="887"/>
    </row>
    <row r="18" spans="1:53" s="144" customFormat="1" ht="86.25" customHeight="1">
      <c r="A18" s="88"/>
      <c r="B18" s="867">
        <f t="shared" si="0"/>
        <v>12</v>
      </c>
      <c r="C18" s="868"/>
      <c r="D18" s="267"/>
      <c r="E18" s="269"/>
      <c r="F18" s="269"/>
      <c r="G18" s="264" t="s">
        <v>325</v>
      </c>
      <c r="H18" s="264"/>
      <c r="I18" s="264"/>
      <c r="J18" s="264"/>
      <c r="K18" s="264"/>
      <c r="L18" s="264"/>
      <c r="M18" s="264"/>
      <c r="N18" s="264"/>
      <c r="O18" s="264"/>
      <c r="P18" s="264"/>
      <c r="Q18" s="264"/>
      <c r="R18" s="869" t="s">
        <v>326</v>
      </c>
      <c r="S18" s="870"/>
      <c r="T18" s="870"/>
      <c r="U18" s="870"/>
      <c r="V18" s="871"/>
      <c r="W18" s="872" t="s">
        <v>1071</v>
      </c>
      <c r="X18" s="873"/>
      <c r="Y18" s="874">
        <v>1</v>
      </c>
      <c r="Z18" s="875"/>
      <c r="AA18" s="873"/>
      <c r="AB18" s="874"/>
      <c r="AC18" s="875"/>
      <c r="AD18" s="873"/>
      <c r="AE18" s="265" t="s">
        <v>1246</v>
      </c>
      <c r="AF18" s="864" t="s">
        <v>3160</v>
      </c>
      <c r="AG18" s="902"/>
      <c r="AH18" s="902"/>
      <c r="AI18" s="902"/>
      <c r="AJ18" s="902"/>
      <c r="AK18" s="902"/>
      <c r="AL18" s="902"/>
      <c r="AM18" s="902"/>
      <c r="AN18" s="902"/>
      <c r="AO18" s="902"/>
      <c r="AP18" s="903"/>
      <c r="AQ18" s="864"/>
      <c r="AR18" s="902"/>
      <c r="AS18" s="902"/>
      <c r="AT18" s="902"/>
      <c r="AU18" s="902"/>
      <c r="AV18" s="902"/>
      <c r="AW18" s="902"/>
      <c r="AX18" s="902"/>
      <c r="AY18" s="902"/>
      <c r="AZ18" s="902"/>
      <c r="BA18" s="903"/>
    </row>
    <row r="19" spans="1:53" s="144" customFormat="1" ht="108" customHeight="1">
      <c r="A19" s="88"/>
      <c r="B19" s="867">
        <f t="shared" si="0"/>
        <v>13</v>
      </c>
      <c r="C19" s="868"/>
      <c r="D19" s="267"/>
      <c r="E19" s="269"/>
      <c r="F19" s="269"/>
      <c r="G19" s="264" t="s">
        <v>327</v>
      </c>
      <c r="H19" s="264"/>
      <c r="I19" s="264"/>
      <c r="J19" s="264"/>
      <c r="K19" s="264"/>
      <c r="L19" s="264"/>
      <c r="M19" s="264"/>
      <c r="N19" s="264"/>
      <c r="O19" s="264"/>
      <c r="P19" s="264"/>
      <c r="Q19" s="264"/>
      <c r="R19" s="869" t="s">
        <v>328</v>
      </c>
      <c r="S19" s="870"/>
      <c r="T19" s="870"/>
      <c r="U19" s="870"/>
      <c r="V19" s="871"/>
      <c r="W19" s="872" t="s">
        <v>1071</v>
      </c>
      <c r="X19" s="873"/>
      <c r="Y19" s="874">
        <v>1</v>
      </c>
      <c r="Z19" s="875"/>
      <c r="AA19" s="873"/>
      <c r="AB19" s="874"/>
      <c r="AC19" s="875"/>
      <c r="AD19" s="873"/>
      <c r="AE19" s="265" t="s">
        <v>1246</v>
      </c>
      <c r="AF19" s="864" t="s">
        <v>3161</v>
      </c>
      <c r="AG19" s="902"/>
      <c r="AH19" s="902"/>
      <c r="AI19" s="902"/>
      <c r="AJ19" s="902"/>
      <c r="AK19" s="902"/>
      <c r="AL19" s="902"/>
      <c r="AM19" s="902"/>
      <c r="AN19" s="902"/>
      <c r="AO19" s="902"/>
      <c r="AP19" s="903"/>
      <c r="AQ19" s="897"/>
      <c r="AR19" s="900"/>
      <c r="AS19" s="900"/>
      <c r="AT19" s="900"/>
      <c r="AU19" s="900"/>
      <c r="AV19" s="900"/>
      <c r="AW19" s="900"/>
      <c r="AX19" s="900"/>
      <c r="AY19" s="900"/>
      <c r="AZ19" s="900"/>
      <c r="BA19" s="901"/>
    </row>
    <row r="20" spans="1:53" s="144" customFormat="1" ht="91.5" customHeight="1">
      <c r="A20" s="88"/>
      <c r="B20" s="867">
        <f t="shared" si="0"/>
        <v>14</v>
      </c>
      <c r="C20" s="868"/>
      <c r="D20" s="267"/>
      <c r="E20" s="269"/>
      <c r="F20" s="270"/>
      <c r="G20" s="264" t="s">
        <v>329</v>
      </c>
      <c r="H20" s="264"/>
      <c r="I20" s="264"/>
      <c r="J20" s="264"/>
      <c r="K20" s="264"/>
      <c r="L20" s="264"/>
      <c r="M20" s="264"/>
      <c r="N20" s="264"/>
      <c r="O20" s="264"/>
      <c r="P20" s="264"/>
      <c r="Q20" s="264"/>
      <c r="R20" s="869" t="s">
        <v>330</v>
      </c>
      <c r="S20" s="870"/>
      <c r="T20" s="870"/>
      <c r="U20" s="870"/>
      <c r="V20" s="871"/>
      <c r="W20" s="872" t="s">
        <v>1071</v>
      </c>
      <c r="X20" s="873"/>
      <c r="Y20" s="874">
        <v>1</v>
      </c>
      <c r="Z20" s="875"/>
      <c r="AA20" s="873"/>
      <c r="AB20" s="874"/>
      <c r="AC20" s="875"/>
      <c r="AD20" s="873"/>
      <c r="AE20" s="265" t="s">
        <v>1246</v>
      </c>
      <c r="AF20" s="897" t="s">
        <v>3162</v>
      </c>
      <c r="AG20" s="904"/>
      <c r="AH20" s="904"/>
      <c r="AI20" s="904"/>
      <c r="AJ20" s="904"/>
      <c r="AK20" s="904"/>
      <c r="AL20" s="904"/>
      <c r="AM20" s="904"/>
      <c r="AN20" s="904"/>
      <c r="AO20" s="904"/>
      <c r="AP20" s="905"/>
      <c r="AQ20" s="897"/>
      <c r="AR20" s="898"/>
      <c r="AS20" s="898"/>
      <c r="AT20" s="898"/>
      <c r="AU20" s="898"/>
      <c r="AV20" s="898"/>
      <c r="AW20" s="898"/>
      <c r="AX20" s="898"/>
      <c r="AY20" s="898"/>
      <c r="AZ20" s="898"/>
      <c r="BA20" s="899"/>
    </row>
    <row r="21" spans="1:53" s="144" customFormat="1" ht="27" customHeight="1">
      <c r="A21" s="88"/>
      <c r="B21" s="867">
        <f t="shared" si="0"/>
        <v>15</v>
      </c>
      <c r="C21" s="868"/>
      <c r="D21" s="267"/>
      <c r="E21" s="269"/>
      <c r="F21" s="888" t="s">
        <v>530</v>
      </c>
      <c r="G21" s="889"/>
      <c r="H21" s="889"/>
      <c r="I21" s="889"/>
      <c r="J21" s="889"/>
      <c r="K21" s="889"/>
      <c r="L21" s="889"/>
      <c r="M21" s="889"/>
      <c r="N21" s="889"/>
      <c r="O21" s="889"/>
      <c r="P21" s="889"/>
      <c r="Q21" s="890"/>
      <c r="R21" s="869" t="s">
        <v>1117</v>
      </c>
      <c r="S21" s="870"/>
      <c r="T21" s="870"/>
      <c r="U21" s="870"/>
      <c r="V21" s="871"/>
      <c r="W21" s="874" t="s">
        <v>295</v>
      </c>
      <c r="X21" s="873"/>
      <c r="Y21" s="874"/>
      <c r="Z21" s="875"/>
      <c r="AA21" s="873"/>
      <c r="AB21" s="874"/>
      <c r="AC21" s="875"/>
      <c r="AD21" s="873"/>
      <c r="AE21" s="265"/>
      <c r="AF21" s="885"/>
      <c r="AG21" s="886"/>
      <c r="AH21" s="886"/>
      <c r="AI21" s="886"/>
      <c r="AJ21" s="886"/>
      <c r="AK21" s="886"/>
      <c r="AL21" s="886"/>
      <c r="AM21" s="886"/>
      <c r="AN21" s="886"/>
      <c r="AO21" s="886"/>
      <c r="AP21" s="887"/>
      <c r="AQ21" s="885">
        <v>3</v>
      </c>
      <c r="AR21" s="886"/>
      <c r="AS21" s="886"/>
      <c r="AT21" s="886"/>
      <c r="AU21" s="886"/>
      <c r="AV21" s="886"/>
      <c r="AW21" s="886"/>
      <c r="AX21" s="886"/>
      <c r="AY21" s="886"/>
      <c r="AZ21" s="886"/>
      <c r="BA21" s="887"/>
    </row>
    <row r="22" spans="1:53" s="144" customFormat="1" ht="64.5" customHeight="1">
      <c r="A22" s="88"/>
      <c r="B22" s="867">
        <f t="shared" si="0"/>
        <v>16</v>
      </c>
      <c r="C22" s="868"/>
      <c r="D22" s="267"/>
      <c r="E22" s="269"/>
      <c r="F22" s="271"/>
      <c r="G22" s="263" t="s">
        <v>331</v>
      </c>
      <c r="H22" s="272"/>
      <c r="I22" s="272"/>
      <c r="J22" s="272"/>
      <c r="K22" s="272"/>
      <c r="L22" s="272"/>
      <c r="M22" s="272"/>
      <c r="N22" s="272"/>
      <c r="O22" s="272"/>
      <c r="P22" s="272"/>
      <c r="Q22" s="273"/>
      <c r="R22" s="869" t="s">
        <v>531</v>
      </c>
      <c r="S22" s="870"/>
      <c r="T22" s="870"/>
      <c r="U22" s="870"/>
      <c r="V22" s="871"/>
      <c r="W22" s="872" t="s">
        <v>1071</v>
      </c>
      <c r="X22" s="873"/>
      <c r="Y22" s="874">
        <v>2</v>
      </c>
      <c r="Z22" s="875"/>
      <c r="AA22" s="873"/>
      <c r="AB22" s="874"/>
      <c r="AC22" s="875"/>
      <c r="AD22" s="873"/>
      <c r="AE22" s="265" t="s">
        <v>1247</v>
      </c>
      <c r="AF22" s="864" t="s">
        <v>3163</v>
      </c>
      <c r="AG22" s="865"/>
      <c r="AH22" s="865"/>
      <c r="AI22" s="865"/>
      <c r="AJ22" s="865"/>
      <c r="AK22" s="865"/>
      <c r="AL22" s="865"/>
      <c r="AM22" s="865"/>
      <c r="AN22" s="865"/>
      <c r="AO22" s="865"/>
      <c r="AP22" s="866"/>
      <c r="AQ22" s="885" t="s">
        <v>1311</v>
      </c>
      <c r="AR22" s="886"/>
      <c r="AS22" s="886"/>
      <c r="AT22" s="886"/>
      <c r="AU22" s="886"/>
      <c r="AV22" s="886"/>
      <c r="AW22" s="886"/>
      <c r="AX22" s="886"/>
      <c r="AY22" s="886"/>
      <c r="AZ22" s="886"/>
      <c r="BA22" s="887"/>
    </row>
    <row r="23" spans="1:53" s="144" customFormat="1" ht="27" customHeight="1">
      <c r="A23" s="88"/>
      <c r="B23" s="867">
        <f t="shared" si="0"/>
        <v>17</v>
      </c>
      <c r="C23" s="868"/>
      <c r="D23" s="267"/>
      <c r="E23" s="269"/>
      <c r="F23" s="270"/>
      <c r="G23" s="263" t="s">
        <v>332</v>
      </c>
      <c r="H23" s="272"/>
      <c r="I23" s="272"/>
      <c r="J23" s="272"/>
      <c r="K23" s="272"/>
      <c r="L23" s="272"/>
      <c r="M23" s="272"/>
      <c r="N23" s="272"/>
      <c r="O23" s="272"/>
      <c r="P23" s="272"/>
      <c r="Q23" s="273"/>
      <c r="R23" s="869" t="s">
        <v>333</v>
      </c>
      <c r="S23" s="870"/>
      <c r="T23" s="870"/>
      <c r="U23" s="870"/>
      <c r="V23" s="871"/>
      <c r="W23" s="872" t="s">
        <v>1082</v>
      </c>
      <c r="X23" s="873"/>
      <c r="Y23" s="874">
        <v>10</v>
      </c>
      <c r="Z23" s="875"/>
      <c r="AA23" s="873"/>
      <c r="AB23" s="874"/>
      <c r="AC23" s="875"/>
      <c r="AD23" s="873"/>
      <c r="AE23" s="265" t="s">
        <v>1248</v>
      </c>
      <c r="AF23" s="864" t="s">
        <v>3164</v>
      </c>
      <c r="AG23" s="865"/>
      <c r="AH23" s="865"/>
      <c r="AI23" s="865"/>
      <c r="AJ23" s="865"/>
      <c r="AK23" s="865"/>
      <c r="AL23" s="865"/>
      <c r="AM23" s="865"/>
      <c r="AN23" s="865"/>
      <c r="AO23" s="865"/>
      <c r="AP23" s="866"/>
      <c r="AQ23" s="864"/>
      <c r="AR23" s="865"/>
      <c r="AS23" s="865"/>
      <c r="AT23" s="865"/>
      <c r="AU23" s="865"/>
      <c r="AV23" s="865"/>
      <c r="AW23" s="865"/>
      <c r="AX23" s="865"/>
      <c r="AY23" s="865"/>
      <c r="AZ23" s="865"/>
      <c r="BA23" s="866"/>
    </row>
    <row r="24" spans="1:53" s="144" customFormat="1" ht="27" customHeight="1">
      <c r="A24" s="88"/>
      <c r="B24" s="867">
        <f t="shared" si="0"/>
        <v>18</v>
      </c>
      <c r="C24" s="868"/>
      <c r="D24" s="267"/>
      <c r="E24" s="269"/>
      <c r="F24" s="268" t="s">
        <v>334</v>
      </c>
      <c r="G24" s="264"/>
      <c r="H24" s="264"/>
      <c r="I24" s="264"/>
      <c r="J24" s="264"/>
      <c r="K24" s="264"/>
      <c r="L24" s="264"/>
      <c r="M24" s="264"/>
      <c r="N24" s="264"/>
      <c r="O24" s="264"/>
      <c r="P24" s="264"/>
      <c r="Q24" s="264"/>
      <c r="R24" s="869" t="s">
        <v>1118</v>
      </c>
      <c r="S24" s="870"/>
      <c r="T24" s="870"/>
      <c r="U24" s="870"/>
      <c r="V24" s="871"/>
      <c r="W24" s="874" t="s">
        <v>295</v>
      </c>
      <c r="X24" s="873"/>
      <c r="Y24" s="874"/>
      <c r="Z24" s="875"/>
      <c r="AA24" s="873"/>
      <c r="AB24" s="874"/>
      <c r="AC24" s="875"/>
      <c r="AD24" s="873"/>
      <c r="AE24" s="265"/>
      <c r="AF24" s="885"/>
      <c r="AG24" s="886"/>
      <c r="AH24" s="886"/>
      <c r="AI24" s="886"/>
      <c r="AJ24" s="886"/>
      <c r="AK24" s="886"/>
      <c r="AL24" s="886"/>
      <c r="AM24" s="886"/>
      <c r="AN24" s="886"/>
      <c r="AO24" s="886"/>
      <c r="AP24" s="887"/>
      <c r="AQ24" s="885">
        <v>3</v>
      </c>
      <c r="AR24" s="886"/>
      <c r="AS24" s="886"/>
      <c r="AT24" s="886"/>
      <c r="AU24" s="886"/>
      <c r="AV24" s="886"/>
      <c r="AW24" s="886"/>
      <c r="AX24" s="886"/>
      <c r="AY24" s="886"/>
      <c r="AZ24" s="886"/>
      <c r="BA24" s="887"/>
    </row>
    <row r="25" spans="1:53" s="144" customFormat="1" ht="64.5" customHeight="1">
      <c r="A25" s="88"/>
      <c r="B25" s="867">
        <f t="shared" si="0"/>
        <v>19</v>
      </c>
      <c r="C25" s="868"/>
      <c r="D25" s="267"/>
      <c r="E25" s="269"/>
      <c r="F25" s="271"/>
      <c r="G25" s="263" t="s">
        <v>331</v>
      </c>
      <c r="H25" s="272"/>
      <c r="I25" s="272"/>
      <c r="J25" s="272"/>
      <c r="K25" s="272"/>
      <c r="L25" s="272"/>
      <c r="M25" s="272"/>
      <c r="N25" s="272"/>
      <c r="O25" s="272"/>
      <c r="P25" s="272"/>
      <c r="Q25" s="273"/>
      <c r="R25" s="869" t="s">
        <v>531</v>
      </c>
      <c r="S25" s="870"/>
      <c r="T25" s="870"/>
      <c r="U25" s="870"/>
      <c r="V25" s="871"/>
      <c r="W25" s="872" t="s">
        <v>1071</v>
      </c>
      <c r="X25" s="873"/>
      <c r="Y25" s="874">
        <v>2</v>
      </c>
      <c r="Z25" s="875"/>
      <c r="AA25" s="873"/>
      <c r="AB25" s="874"/>
      <c r="AC25" s="875"/>
      <c r="AD25" s="873"/>
      <c r="AE25" s="265" t="s">
        <v>1247</v>
      </c>
      <c r="AF25" s="864" t="s">
        <v>3165</v>
      </c>
      <c r="AG25" s="865"/>
      <c r="AH25" s="865"/>
      <c r="AI25" s="865"/>
      <c r="AJ25" s="865"/>
      <c r="AK25" s="865"/>
      <c r="AL25" s="865"/>
      <c r="AM25" s="865"/>
      <c r="AN25" s="865"/>
      <c r="AO25" s="865"/>
      <c r="AP25" s="866"/>
      <c r="AQ25" s="885" t="s">
        <v>1311</v>
      </c>
      <c r="AR25" s="886"/>
      <c r="AS25" s="886"/>
      <c r="AT25" s="886"/>
      <c r="AU25" s="886"/>
      <c r="AV25" s="886"/>
      <c r="AW25" s="886"/>
      <c r="AX25" s="886"/>
      <c r="AY25" s="886"/>
      <c r="AZ25" s="886"/>
      <c r="BA25" s="887"/>
    </row>
    <row r="26" spans="1:53" s="144" customFormat="1" ht="51.75" customHeight="1">
      <c r="A26" s="88"/>
      <c r="B26" s="867">
        <f t="shared" si="0"/>
        <v>20</v>
      </c>
      <c r="C26" s="868"/>
      <c r="D26" s="267"/>
      <c r="E26" s="269"/>
      <c r="F26" s="269"/>
      <c r="G26" s="264" t="s">
        <v>396</v>
      </c>
      <c r="H26" s="264"/>
      <c r="I26" s="264"/>
      <c r="J26" s="264"/>
      <c r="K26" s="264"/>
      <c r="L26" s="264"/>
      <c r="M26" s="264"/>
      <c r="N26" s="264"/>
      <c r="O26" s="264"/>
      <c r="P26" s="264"/>
      <c r="Q26" s="264"/>
      <c r="R26" s="869" t="s">
        <v>532</v>
      </c>
      <c r="S26" s="870"/>
      <c r="T26" s="870"/>
      <c r="U26" s="870"/>
      <c r="V26" s="871"/>
      <c r="W26" s="872" t="s">
        <v>1071</v>
      </c>
      <c r="X26" s="873"/>
      <c r="Y26" s="874">
        <v>2</v>
      </c>
      <c r="Z26" s="875"/>
      <c r="AA26" s="873"/>
      <c r="AB26" s="874"/>
      <c r="AC26" s="875"/>
      <c r="AD26" s="873"/>
      <c r="AE26" s="265" t="s">
        <v>1247</v>
      </c>
      <c r="AF26" s="864" t="s">
        <v>3166</v>
      </c>
      <c r="AG26" s="865"/>
      <c r="AH26" s="865"/>
      <c r="AI26" s="865"/>
      <c r="AJ26" s="865"/>
      <c r="AK26" s="865"/>
      <c r="AL26" s="865"/>
      <c r="AM26" s="865"/>
      <c r="AN26" s="865"/>
      <c r="AO26" s="865"/>
      <c r="AP26" s="866"/>
      <c r="AQ26" s="864"/>
      <c r="AR26" s="865"/>
      <c r="AS26" s="865"/>
      <c r="AT26" s="865"/>
      <c r="AU26" s="865"/>
      <c r="AV26" s="865"/>
      <c r="AW26" s="865"/>
      <c r="AX26" s="865"/>
      <c r="AY26" s="865"/>
      <c r="AZ26" s="865"/>
      <c r="BA26" s="866"/>
    </row>
    <row r="27" spans="1:53" s="144" customFormat="1" ht="27" customHeight="1">
      <c r="A27" s="88"/>
      <c r="B27" s="867">
        <f t="shared" si="0"/>
        <v>21</v>
      </c>
      <c r="C27" s="868"/>
      <c r="D27" s="267"/>
      <c r="E27" s="269"/>
      <c r="F27" s="270"/>
      <c r="G27" s="264" t="s">
        <v>332</v>
      </c>
      <c r="H27" s="264"/>
      <c r="I27" s="264"/>
      <c r="J27" s="264"/>
      <c r="K27" s="264"/>
      <c r="L27" s="264"/>
      <c r="M27" s="264"/>
      <c r="N27" s="264"/>
      <c r="O27" s="264"/>
      <c r="P27" s="264"/>
      <c r="Q27" s="264"/>
      <c r="R27" s="869" t="s">
        <v>333</v>
      </c>
      <c r="S27" s="870"/>
      <c r="T27" s="870"/>
      <c r="U27" s="870"/>
      <c r="V27" s="871"/>
      <c r="W27" s="872" t="s">
        <v>1082</v>
      </c>
      <c r="X27" s="873"/>
      <c r="Y27" s="874">
        <v>10</v>
      </c>
      <c r="Z27" s="875"/>
      <c r="AA27" s="873"/>
      <c r="AB27" s="874"/>
      <c r="AC27" s="875"/>
      <c r="AD27" s="873"/>
      <c r="AE27" s="265" t="s">
        <v>1318</v>
      </c>
      <c r="AF27" s="864" t="s">
        <v>3167</v>
      </c>
      <c r="AG27" s="865"/>
      <c r="AH27" s="865"/>
      <c r="AI27" s="865"/>
      <c r="AJ27" s="865"/>
      <c r="AK27" s="865"/>
      <c r="AL27" s="865"/>
      <c r="AM27" s="865"/>
      <c r="AN27" s="865"/>
      <c r="AO27" s="865"/>
      <c r="AP27" s="866"/>
      <c r="AQ27" s="864"/>
      <c r="AR27" s="865"/>
      <c r="AS27" s="865"/>
      <c r="AT27" s="865"/>
      <c r="AU27" s="865"/>
      <c r="AV27" s="865"/>
      <c r="AW27" s="865"/>
      <c r="AX27" s="865"/>
      <c r="AY27" s="865"/>
      <c r="AZ27" s="865"/>
      <c r="BA27" s="866"/>
    </row>
    <row r="28" spans="1:53" s="144" customFormat="1" ht="27" customHeight="1">
      <c r="A28" s="88"/>
      <c r="B28" s="867">
        <f t="shared" si="0"/>
        <v>22</v>
      </c>
      <c r="C28" s="868"/>
      <c r="D28" s="267"/>
      <c r="E28" s="269"/>
      <c r="F28" s="268" t="s">
        <v>533</v>
      </c>
      <c r="G28" s="264"/>
      <c r="H28" s="264"/>
      <c r="I28" s="264"/>
      <c r="J28" s="264"/>
      <c r="K28" s="264"/>
      <c r="L28" s="264"/>
      <c r="M28" s="264"/>
      <c r="N28" s="264"/>
      <c r="O28" s="264"/>
      <c r="P28" s="264"/>
      <c r="Q28" s="264"/>
      <c r="R28" s="869" t="s">
        <v>534</v>
      </c>
      <c r="S28" s="870"/>
      <c r="T28" s="870"/>
      <c r="U28" s="870"/>
      <c r="V28" s="871"/>
      <c r="W28" s="874" t="s">
        <v>295</v>
      </c>
      <c r="X28" s="873"/>
      <c r="Y28" s="874"/>
      <c r="Z28" s="875"/>
      <c r="AA28" s="873"/>
      <c r="AB28" s="874"/>
      <c r="AC28" s="875"/>
      <c r="AD28" s="873"/>
      <c r="AE28" s="265"/>
      <c r="AF28" s="885"/>
      <c r="AG28" s="886"/>
      <c r="AH28" s="886"/>
      <c r="AI28" s="886"/>
      <c r="AJ28" s="886"/>
      <c r="AK28" s="886"/>
      <c r="AL28" s="886"/>
      <c r="AM28" s="886"/>
      <c r="AN28" s="886"/>
      <c r="AO28" s="886"/>
      <c r="AP28" s="887"/>
      <c r="AQ28" s="885">
        <v>3</v>
      </c>
      <c r="AR28" s="886"/>
      <c r="AS28" s="886"/>
      <c r="AT28" s="886"/>
      <c r="AU28" s="886"/>
      <c r="AV28" s="886"/>
      <c r="AW28" s="886"/>
      <c r="AX28" s="886"/>
      <c r="AY28" s="886"/>
      <c r="AZ28" s="886"/>
      <c r="BA28" s="887"/>
    </row>
    <row r="29" spans="1:53" s="144" customFormat="1" ht="64.5" customHeight="1">
      <c r="A29" s="88"/>
      <c r="B29" s="867">
        <f t="shared" si="0"/>
        <v>23</v>
      </c>
      <c r="C29" s="868"/>
      <c r="D29" s="267"/>
      <c r="E29" s="269"/>
      <c r="F29" s="271"/>
      <c r="G29" s="263" t="s">
        <v>535</v>
      </c>
      <c r="H29" s="272"/>
      <c r="I29" s="272"/>
      <c r="J29" s="272"/>
      <c r="K29" s="272"/>
      <c r="L29" s="272"/>
      <c r="M29" s="272"/>
      <c r="N29" s="272"/>
      <c r="O29" s="272"/>
      <c r="P29" s="272"/>
      <c r="Q29" s="273"/>
      <c r="R29" s="869" t="s">
        <v>1119</v>
      </c>
      <c r="S29" s="870"/>
      <c r="T29" s="870"/>
      <c r="U29" s="870"/>
      <c r="V29" s="871"/>
      <c r="W29" s="872" t="s">
        <v>1071</v>
      </c>
      <c r="X29" s="873"/>
      <c r="Y29" s="874">
        <v>2</v>
      </c>
      <c r="Z29" s="875"/>
      <c r="AA29" s="873"/>
      <c r="AB29" s="874"/>
      <c r="AC29" s="875"/>
      <c r="AD29" s="873"/>
      <c r="AE29" s="265" t="s">
        <v>1319</v>
      </c>
      <c r="AF29" s="864" t="s">
        <v>3168</v>
      </c>
      <c r="AG29" s="865"/>
      <c r="AH29" s="865"/>
      <c r="AI29" s="865"/>
      <c r="AJ29" s="865"/>
      <c r="AK29" s="865"/>
      <c r="AL29" s="865"/>
      <c r="AM29" s="865"/>
      <c r="AN29" s="865"/>
      <c r="AO29" s="865"/>
      <c r="AP29" s="866"/>
      <c r="AQ29" s="885" t="s">
        <v>1312</v>
      </c>
      <c r="AR29" s="906"/>
      <c r="AS29" s="906"/>
      <c r="AT29" s="906"/>
      <c r="AU29" s="906"/>
      <c r="AV29" s="906"/>
      <c r="AW29" s="906"/>
      <c r="AX29" s="906"/>
      <c r="AY29" s="906"/>
      <c r="AZ29" s="906"/>
      <c r="BA29" s="907"/>
    </row>
    <row r="30" spans="1:53" s="144" customFormat="1" ht="80.25" customHeight="1">
      <c r="A30" s="88"/>
      <c r="B30" s="867">
        <f t="shared" si="0"/>
        <v>24</v>
      </c>
      <c r="C30" s="868"/>
      <c r="D30" s="267"/>
      <c r="E30" s="269"/>
      <c r="F30" s="274"/>
      <c r="G30" s="882" t="s">
        <v>1362</v>
      </c>
      <c r="H30" s="908"/>
      <c r="I30" s="908"/>
      <c r="J30" s="908"/>
      <c r="K30" s="908"/>
      <c r="L30" s="908"/>
      <c r="M30" s="908"/>
      <c r="N30" s="908"/>
      <c r="O30" s="908"/>
      <c r="P30" s="908"/>
      <c r="Q30" s="909"/>
      <c r="R30" s="869" t="s">
        <v>1120</v>
      </c>
      <c r="S30" s="870"/>
      <c r="T30" s="870"/>
      <c r="U30" s="870"/>
      <c r="V30" s="871"/>
      <c r="W30" s="872" t="s">
        <v>1071</v>
      </c>
      <c r="X30" s="873"/>
      <c r="Y30" s="874">
        <v>2</v>
      </c>
      <c r="Z30" s="875"/>
      <c r="AA30" s="873"/>
      <c r="AB30" s="874"/>
      <c r="AC30" s="875"/>
      <c r="AD30" s="873"/>
      <c r="AE30" s="265" t="s">
        <v>1320</v>
      </c>
      <c r="AF30" s="864" t="s">
        <v>3169</v>
      </c>
      <c r="AG30" s="865"/>
      <c r="AH30" s="865"/>
      <c r="AI30" s="865"/>
      <c r="AJ30" s="865"/>
      <c r="AK30" s="865"/>
      <c r="AL30" s="865"/>
      <c r="AM30" s="865"/>
      <c r="AN30" s="865"/>
      <c r="AO30" s="865"/>
      <c r="AP30" s="866"/>
      <c r="AQ30" s="885" t="s">
        <v>1312</v>
      </c>
      <c r="AR30" s="906"/>
      <c r="AS30" s="906"/>
      <c r="AT30" s="906"/>
      <c r="AU30" s="906"/>
      <c r="AV30" s="906"/>
      <c r="AW30" s="906"/>
      <c r="AX30" s="906"/>
      <c r="AY30" s="906"/>
      <c r="AZ30" s="906"/>
      <c r="BA30" s="907"/>
    </row>
    <row r="31" spans="1:53" s="144" customFormat="1" ht="27" customHeight="1">
      <c r="A31" s="88"/>
      <c r="B31" s="867">
        <f t="shared" si="0"/>
        <v>25</v>
      </c>
      <c r="C31" s="868"/>
      <c r="D31" s="267"/>
      <c r="E31" s="269"/>
      <c r="F31" s="264" t="s">
        <v>335</v>
      </c>
      <c r="G31" s="264"/>
      <c r="H31" s="264"/>
      <c r="I31" s="264"/>
      <c r="J31" s="264"/>
      <c r="K31" s="264"/>
      <c r="L31" s="264"/>
      <c r="M31" s="264"/>
      <c r="N31" s="264"/>
      <c r="O31" s="264"/>
      <c r="P31" s="264"/>
      <c r="Q31" s="264"/>
      <c r="R31" s="869" t="s">
        <v>336</v>
      </c>
      <c r="S31" s="870"/>
      <c r="T31" s="870"/>
      <c r="U31" s="870"/>
      <c r="V31" s="871"/>
      <c r="W31" s="872" t="s">
        <v>1103</v>
      </c>
      <c r="X31" s="873"/>
      <c r="Y31" s="874">
        <v>10</v>
      </c>
      <c r="Z31" s="875"/>
      <c r="AA31" s="873"/>
      <c r="AB31" s="874"/>
      <c r="AC31" s="875"/>
      <c r="AD31" s="873"/>
      <c r="AE31" s="265" t="s">
        <v>1321</v>
      </c>
      <c r="AF31" s="864" t="s">
        <v>3170</v>
      </c>
      <c r="AG31" s="865"/>
      <c r="AH31" s="865"/>
      <c r="AI31" s="865"/>
      <c r="AJ31" s="865"/>
      <c r="AK31" s="865"/>
      <c r="AL31" s="865"/>
      <c r="AM31" s="865"/>
      <c r="AN31" s="865"/>
      <c r="AO31" s="865"/>
      <c r="AP31" s="866"/>
      <c r="AQ31" s="864"/>
      <c r="AR31" s="865"/>
      <c r="AS31" s="865"/>
      <c r="AT31" s="865"/>
      <c r="AU31" s="865"/>
      <c r="AV31" s="865"/>
      <c r="AW31" s="865"/>
      <c r="AX31" s="865"/>
      <c r="AY31" s="865"/>
      <c r="AZ31" s="865"/>
      <c r="BA31" s="866"/>
    </row>
    <row r="32" spans="1:53" s="144" customFormat="1" ht="27" customHeight="1">
      <c r="A32" s="88"/>
      <c r="B32" s="867">
        <f t="shared" si="0"/>
        <v>26</v>
      </c>
      <c r="C32" s="868"/>
      <c r="D32" s="267"/>
      <c r="E32" s="269"/>
      <c r="F32" s="882" t="s">
        <v>536</v>
      </c>
      <c r="G32" s="883"/>
      <c r="H32" s="883"/>
      <c r="I32" s="883"/>
      <c r="J32" s="883"/>
      <c r="K32" s="883"/>
      <c r="L32" s="883"/>
      <c r="M32" s="883"/>
      <c r="N32" s="883"/>
      <c r="O32" s="883"/>
      <c r="P32" s="883"/>
      <c r="Q32" s="884"/>
      <c r="R32" s="869" t="s">
        <v>337</v>
      </c>
      <c r="S32" s="870"/>
      <c r="T32" s="870"/>
      <c r="U32" s="870"/>
      <c r="V32" s="871"/>
      <c r="W32" s="872" t="s">
        <v>1103</v>
      </c>
      <c r="X32" s="873"/>
      <c r="Y32" s="874">
        <v>10</v>
      </c>
      <c r="Z32" s="875"/>
      <c r="AA32" s="873"/>
      <c r="AB32" s="874"/>
      <c r="AC32" s="875"/>
      <c r="AD32" s="873"/>
      <c r="AE32" s="265" t="s">
        <v>1322</v>
      </c>
      <c r="AF32" s="864" t="s">
        <v>3171</v>
      </c>
      <c r="AG32" s="865"/>
      <c r="AH32" s="865"/>
      <c r="AI32" s="865"/>
      <c r="AJ32" s="865"/>
      <c r="AK32" s="865"/>
      <c r="AL32" s="865"/>
      <c r="AM32" s="865"/>
      <c r="AN32" s="865"/>
      <c r="AO32" s="865"/>
      <c r="AP32" s="866"/>
      <c r="AQ32" s="864"/>
      <c r="AR32" s="865"/>
      <c r="AS32" s="865"/>
      <c r="AT32" s="865"/>
      <c r="AU32" s="865"/>
      <c r="AV32" s="865"/>
      <c r="AW32" s="865"/>
      <c r="AX32" s="865"/>
      <c r="AY32" s="865"/>
      <c r="AZ32" s="865"/>
      <c r="BA32" s="866"/>
    </row>
    <row r="33" spans="1:53" s="144" customFormat="1" ht="27" customHeight="1">
      <c r="A33" s="88"/>
      <c r="B33" s="867">
        <f t="shared" si="0"/>
        <v>27</v>
      </c>
      <c r="C33" s="868"/>
      <c r="D33" s="267"/>
      <c r="E33" s="269"/>
      <c r="F33" s="264" t="s">
        <v>537</v>
      </c>
      <c r="G33" s="264"/>
      <c r="H33" s="264"/>
      <c r="I33" s="264"/>
      <c r="J33" s="264"/>
      <c r="K33" s="264"/>
      <c r="L33" s="264"/>
      <c r="M33" s="264"/>
      <c r="N33" s="264"/>
      <c r="O33" s="264"/>
      <c r="P33" s="264"/>
      <c r="Q33" s="264"/>
      <c r="R33" s="869" t="s">
        <v>1121</v>
      </c>
      <c r="S33" s="870"/>
      <c r="T33" s="870"/>
      <c r="U33" s="870"/>
      <c r="V33" s="871"/>
      <c r="W33" s="872" t="s">
        <v>1082</v>
      </c>
      <c r="X33" s="873"/>
      <c r="Y33" s="874">
        <v>10</v>
      </c>
      <c r="Z33" s="875"/>
      <c r="AA33" s="873"/>
      <c r="AB33" s="874"/>
      <c r="AC33" s="875"/>
      <c r="AD33" s="873"/>
      <c r="AE33" s="265" t="s">
        <v>1323</v>
      </c>
      <c r="AF33" s="864" t="s">
        <v>3172</v>
      </c>
      <c r="AG33" s="865"/>
      <c r="AH33" s="865"/>
      <c r="AI33" s="865"/>
      <c r="AJ33" s="865"/>
      <c r="AK33" s="865"/>
      <c r="AL33" s="865"/>
      <c r="AM33" s="865"/>
      <c r="AN33" s="865"/>
      <c r="AO33" s="865"/>
      <c r="AP33" s="866"/>
      <c r="AQ33" s="864"/>
      <c r="AR33" s="865"/>
      <c r="AS33" s="865"/>
      <c r="AT33" s="865"/>
      <c r="AU33" s="865"/>
      <c r="AV33" s="865"/>
      <c r="AW33" s="865"/>
      <c r="AX33" s="865"/>
      <c r="AY33" s="865"/>
      <c r="AZ33" s="865"/>
      <c r="BA33" s="866"/>
    </row>
    <row r="34" spans="1:53" s="144" customFormat="1" ht="27" customHeight="1">
      <c r="A34" s="88"/>
      <c r="B34" s="867">
        <f t="shared" si="0"/>
        <v>28</v>
      </c>
      <c r="C34" s="868"/>
      <c r="D34" s="267"/>
      <c r="E34" s="269"/>
      <c r="F34" s="275" t="s">
        <v>338</v>
      </c>
      <c r="G34" s="264"/>
      <c r="H34" s="264"/>
      <c r="I34" s="264"/>
      <c r="J34" s="264"/>
      <c r="K34" s="264"/>
      <c r="L34" s="264"/>
      <c r="M34" s="264"/>
      <c r="N34" s="264"/>
      <c r="O34" s="264"/>
      <c r="P34" s="264"/>
      <c r="Q34" s="264"/>
      <c r="R34" s="869" t="s">
        <v>339</v>
      </c>
      <c r="S34" s="870"/>
      <c r="T34" s="870"/>
      <c r="U34" s="870"/>
      <c r="V34" s="871"/>
      <c r="W34" s="872" t="s">
        <v>1103</v>
      </c>
      <c r="X34" s="873"/>
      <c r="Y34" s="874">
        <v>10</v>
      </c>
      <c r="Z34" s="875"/>
      <c r="AA34" s="873"/>
      <c r="AB34" s="874" t="s">
        <v>1249</v>
      </c>
      <c r="AC34" s="875"/>
      <c r="AD34" s="873"/>
      <c r="AE34" s="265" t="s">
        <v>1324</v>
      </c>
      <c r="AF34" s="864" t="s">
        <v>1123</v>
      </c>
      <c r="AG34" s="865"/>
      <c r="AH34" s="865"/>
      <c r="AI34" s="865"/>
      <c r="AJ34" s="865"/>
      <c r="AK34" s="865"/>
      <c r="AL34" s="865"/>
      <c r="AM34" s="865"/>
      <c r="AN34" s="865"/>
      <c r="AO34" s="865"/>
      <c r="AP34" s="866"/>
      <c r="AQ34" s="864"/>
      <c r="AR34" s="865"/>
      <c r="AS34" s="865"/>
      <c r="AT34" s="865"/>
      <c r="AU34" s="865"/>
      <c r="AV34" s="865"/>
      <c r="AW34" s="865"/>
      <c r="AX34" s="865"/>
      <c r="AY34" s="865"/>
      <c r="AZ34" s="865"/>
      <c r="BA34" s="866"/>
    </row>
    <row r="35" spans="1:53" s="140" customFormat="1" ht="41.25" customHeight="1">
      <c r="A35" s="400"/>
      <c r="B35" s="867">
        <f t="shared" si="0"/>
        <v>29</v>
      </c>
      <c r="C35" s="868"/>
      <c r="D35" s="545"/>
      <c r="E35" s="546"/>
      <c r="F35" s="549" t="s">
        <v>3577</v>
      </c>
      <c r="G35" s="550"/>
      <c r="H35" s="550"/>
      <c r="I35" s="550"/>
      <c r="J35" s="550"/>
      <c r="K35" s="550"/>
      <c r="L35" s="550"/>
      <c r="M35" s="550"/>
      <c r="N35" s="550"/>
      <c r="O35" s="550"/>
      <c r="P35" s="550"/>
      <c r="Q35" s="550"/>
      <c r="R35" s="977" t="s">
        <v>3586</v>
      </c>
      <c r="S35" s="978"/>
      <c r="T35" s="978"/>
      <c r="U35" s="978"/>
      <c r="V35" s="979"/>
      <c r="W35" s="980" t="s">
        <v>1071</v>
      </c>
      <c r="X35" s="987"/>
      <c r="Y35" s="982">
        <v>2</v>
      </c>
      <c r="Z35" s="983"/>
      <c r="AA35" s="984"/>
      <c r="AB35" s="985"/>
      <c r="AC35" s="983"/>
      <c r="AD35" s="984"/>
      <c r="AE35" s="548" t="s">
        <v>3578</v>
      </c>
      <c r="AF35" s="991" t="s">
        <v>3581</v>
      </c>
      <c r="AG35" s="992"/>
      <c r="AH35" s="992"/>
      <c r="AI35" s="992"/>
      <c r="AJ35" s="992"/>
      <c r="AK35" s="992"/>
      <c r="AL35" s="992"/>
      <c r="AM35" s="992"/>
      <c r="AN35" s="992"/>
      <c r="AO35" s="992"/>
      <c r="AP35" s="993"/>
      <c r="AQ35" s="991" t="s">
        <v>2433</v>
      </c>
      <c r="AR35" s="992"/>
      <c r="AS35" s="992"/>
      <c r="AT35" s="992"/>
      <c r="AU35" s="992"/>
      <c r="AV35" s="992"/>
      <c r="AW35" s="992"/>
      <c r="AX35" s="992"/>
      <c r="AY35" s="992"/>
      <c r="AZ35" s="992"/>
      <c r="BA35" s="993"/>
    </row>
    <row r="36" spans="1:53" s="144" customFormat="1" ht="27" customHeight="1">
      <c r="A36" s="88"/>
      <c r="B36" s="867">
        <f t="shared" si="0"/>
        <v>30</v>
      </c>
      <c r="C36" s="868"/>
      <c r="D36" s="267"/>
      <c r="E36" s="266" t="s">
        <v>538</v>
      </c>
      <c r="F36" s="272"/>
      <c r="G36" s="264"/>
      <c r="H36" s="264"/>
      <c r="I36" s="264"/>
      <c r="J36" s="264"/>
      <c r="K36" s="264"/>
      <c r="L36" s="264"/>
      <c r="M36" s="264"/>
      <c r="N36" s="264"/>
      <c r="O36" s="264"/>
      <c r="P36" s="264"/>
      <c r="Q36" s="264"/>
      <c r="R36" s="869" t="s">
        <v>3588</v>
      </c>
      <c r="S36" s="870"/>
      <c r="T36" s="870"/>
      <c r="U36" s="870"/>
      <c r="V36" s="871"/>
      <c r="W36" s="874" t="s">
        <v>295</v>
      </c>
      <c r="X36" s="873"/>
      <c r="Y36" s="874"/>
      <c r="Z36" s="875"/>
      <c r="AA36" s="873"/>
      <c r="AB36" s="874"/>
      <c r="AC36" s="875"/>
      <c r="AD36" s="873"/>
      <c r="AE36" s="265"/>
      <c r="AF36" s="885"/>
      <c r="AG36" s="886"/>
      <c r="AH36" s="886"/>
      <c r="AI36" s="886"/>
      <c r="AJ36" s="886"/>
      <c r="AK36" s="886"/>
      <c r="AL36" s="886"/>
      <c r="AM36" s="886"/>
      <c r="AN36" s="886"/>
      <c r="AO36" s="886"/>
      <c r="AP36" s="887"/>
      <c r="AQ36" s="885">
        <v>2</v>
      </c>
      <c r="AR36" s="886"/>
      <c r="AS36" s="886"/>
      <c r="AT36" s="886"/>
      <c r="AU36" s="886"/>
      <c r="AV36" s="886"/>
      <c r="AW36" s="886"/>
      <c r="AX36" s="886"/>
      <c r="AY36" s="886"/>
      <c r="AZ36" s="886"/>
      <c r="BA36" s="887"/>
    </row>
    <row r="37" spans="1:53" s="144" customFormat="1" ht="70.5" customHeight="1">
      <c r="A37" s="88"/>
      <c r="B37" s="867">
        <f t="shared" si="0"/>
        <v>31</v>
      </c>
      <c r="C37" s="868"/>
      <c r="D37" s="267"/>
      <c r="E37" s="269"/>
      <c r="F37" s="263" t="s">
        <v>539</v>
      </c>
      <c r="G37" s="264"/>
      <c r="H37" s="264"/>
      <c r="I37" s="264"/>
      <c r="J37" s="264"/>
      <c r="K37" s="264"/>
      <c r="L37" s="264"/>
      <c r="M37" s="264"/>
      <c r="N37" s="264"/>
      <c r="O37" s="264"/>
      <c r="P37" s="264"/>
      <c r="Q37" s="264"/>
      <c r="R37" s="869" t="s">
        <v>1124</v>
      </c>
      <c r="S37" s="870"/>
      <c r="T37" s="870"/>
      <c r="U37" s="870"/>
      <c r="V37" s="871"/>
      <c r="W37" s="872" t="s">
        <v>1071</v>
      </c>
      <c r="X37" s="873"/>
      <c r="Y37" s="874">
        <v>2</v>
      </c>
      <c r="Z37" s="875"/>
      <c r="AA37" s="873"/>
      <c r="AB37" s="874" t="s">
        <v>1250</v>
      </c>
      <c r="AC37" s="875"/>
      <c r="AD37" s="873"/>
      <c r="AE37" s="265" t="s">
        <v>1320</v>
      </c>
      <c r="AF37" s="864" t="s">
        <v>3580</v>
      </c>
      <c r="AG37" s="865"/>
      <c r="AH37" s="865"/>
      <c r="AI37" s="865"/>
      <c r="AJ37" s="865"/>
      <c r="AK37" s="865"/>
      <c r="AL37" s="865"/>
      <c r="AM37" s="865"/>
      <c r="AN37" s="865"/>
      <c r="AO37" s="865"/>
      <c r="AP37" s="866"/>
      <c r="AQ37" s="864" t="s">
        <v>1313</v>
      </c>
      <c r="AR37" s="865"/>
      <c r="AS37" s="865"/>
      <c r="AT37" s="865"/>
      <c r="AU37" s="865"/>
      <c r="AV37" s="865"/>
      <c r="AW37" s="865"/>
      <c r="AX37" s="865"/>
      <c r="AY37" s="865"/>
      <c r="AZ37" s="865"/>
      <c r="BA37" s="866"/>
    </row>
    <row r="38" spans="1:53" s="144" customFormat="1" ht="51" customHeight="1">
      <c r="A38" s="88"/>
      <c r="B38" s="867">
        <f t="shared" si="0"/>
        <v>32</v>
      </c>
      <c r="C38" s="868"/>
      <c r="D38" s="267"/>
      <c r="E38" s="269"/>
      <c r="F38" s="276" t="s">
        <v>540</v>
      </c>
      <c r="G38" s="277"/>
      <c r="H38" s="277"/>
      <c r="I38" s="277"/>
      <c r="J38" s="277"/>
      <c r="K38" s="277"/>
      <c r="L38" s="277"/>
      <c r="M38" s="277"/>
      <c r="N38" s="277"/>
      <c r="O38" s="277"/>
      <c r="P38" s="277"/>
      <c r="Q38" s="264"/>
      <c r="R38" s="869" t="s">
        <v>1126</v>
      </c>
      <c r="S38" s="870"/>
      <c r="T38" s="870"/>
      <c r="U38" s="870"/>
      <c r="V38" s="871"/>
      <c r="W38" s="872" t="s">
        <v>1071</v>
      </c>
      <c r="X38" s="873"/>
      <c r="Y38" s="874">
        <v>2</v>
      </c>
      <c r="Z38" s="875"/>
      <c r="AA38" s="873"/>
      <c r="AB38" s="874" t="s">
        <v>1250</v>
      </c>
      <c r="AC38" s="875"/>
      <c r="AD38" s="873"/>
      <c r="AE38" s="265" t="s">
        <v>1319</v>
      </c>
      <c r="AF38" s="864" t="s">
        <v>3579</v>
      </c>
      <c r="AG38" s="865"/>
      <c r="AH38" s="865"/>
      <c r="AI38" s="865"/>
      <c r="AJ38" s="865"/>
      <c r="AK38" s="865"/>
      <c r="AL38" s="865"/>
      <c r="AM38" s="865"/>
      <c r="AN38" s="865"/>
      <c r="AO38" s="865"/>
      <c r="AP38" s="866"/>
      <c r="AQ38" s="864" t="s">
        <v>1313</v>
      </c>
      <c r="AR38" s="865"/>
      <c r="AS38" s="865"/>
      <c r="AT38" s="865"/>
      <c r="AU38" s="865"/>
      <c r="AV38" s="865"/>
      <c r="AW38" s="865"/>
      <c r="AX38" s="865"/>
      <c r="AY38" s="865"/>
      <c r="AZ38" s="865"/>
      <c r="BA38" s="866"/>
    </row>
    <row r="39" spans="1:53" s="144" customFormat="1" ht="48" customHeight="1">
      <c r="A39" s="88"/>
      <c r="B39" s="867">
        <f t="shared" si="0"/>
        <v>33</v>
      </c>
      <c r="C39" s="868"/>
      <c r="D39" s="267"/>
      <c r="E39" s="269"/>
      <c r="F39" s="276" t="s">
        <v>541</v>
      </c>
      <c r="G39" s="277"/>
      <c r="H39" s="277"/>
      <c r="I39" s="277"/>
      <c r="J39" s="277"/>
      <c r="K39" s="277"/>
      <c r="L39" s="277"/>
      <c r="M39" s="277"/>
      <c r="N39" s="277"/>
      <c r="O39" s="277"/>
      <c r="P39" s="277"/>
      <c r="Q39" s="264"/>
      <c r="R39" s="869" t="s">
        <v>1127</v>
      </c>
      <c r="S39" s="870"/>
      <c r="T39" s="870"/>
      <c r="U39" s="870"/>
      <c r="V39" s="871"/>
      <c r="W39" s="872" t="s">
        <v>1071</v>
      </c>
      <c r="X39" s="873"/>
      <c r="Y39" s="874">
        <v>2</v>
      </c>
      <c r="Z39" s="875"/>
      <c r="AA39" s="873"/>
      <c r="AB39" s="874" t="s">
        <v>1250</v>
      </c>
      <c r="AC39" s="875"/>
      <c r="AD39" s="873"/>
      <c r="AE39" s="265" t="s">
        <v>1319</v>
      </c>
      <c r="AF39" s="864" t="s">
        <v>3173</v>
      </c>
      <c r="AG39" s="865"/>
      <c r="AH39" s="865"/>
      <c r="AI39" s="865"/>
      <c r="AJ39" s="865"/>
      <c r="AK39" s="865"/>
      <c r="AL39" s="865"/>
      <c r="AM39" s="865"/>
      <c r="AN39" s="865"/>
      <c r="AO39" s="865"/>
      <c r="AP39" s="866"/>
      <c r="AQ39" s="864" t="s">
        <v>1313</v>
      </c>
      <c r="AR39" s="865"/>
      <c r="AS39" s="865"/>
      <c r="AT39" s="865"/>
      <c r="AU39" s="865"/>
      <c r="AV39" s="865"/>
      <c r="AW39" s="865"/>
      <c r="AX39" s="865"/>
      <c r="AY39" s="865"/>
      <c r="AZ39" s="865"/>
      <c r="BA39" s="866"/>
    </row>
    <row r="40" spans="1:53" s="144" customFormat="1" ht="48" customHeight="1">
      <c r="A40" s="88"/>
      <c r="B40" s="867">
        <f t="shared" si="0"/>
        <v>34</v>
      </c>
      <c r="C40" s="868"/>
      <c r="D40" s="267"/>
      <c r="E40" s="269"/>
      <c r="F40" s="276" t="s">
        <v>542</v>
      </c>
      <c r="G40" s="277"/>
      <c r="H40" s="277"/>
      <c r="I40" s="277"/>
      <c r="J40" s="277"/>
      <c r="K40" s="277"/>
      <c r="L40" s="277"/>
      <c r="M40" s="277"/>
      <c r="N40" s="277"/>
      <c r="O40" s="277"/>
      <c r="P40" s="277"/>
      <c r="Q40" s="264"/>
      <c r="R40" s="869" t="s">
        <v>1128</v>
      </c>
      <c r="S40" s="870"/>
      <c r="T40" s="870"/>
      <c r="U40" s="870"/>
      <c r="V40" s="871"/>
      <c r="W40" s="872" t="s">
        <v>1071</v>
      </c>
      <c r="X40" s="873"/>
      <c r="Y40" s="874">
        <v>2</v>
      </c>
      <c r="Z40" s="875"/>
      <c r="AA40" s="873"/>
      <c r="AB40" s="874" t="s">
        <v>1250</v>
      </c>
      <c r="AC40" s="875"/>
      <c r="AD40" s="873"/>
      <c r="AE40" s="265" t="s">
        <v>1319</v>
      </c>
      <c r="AF40" s="864" t="s">
        <v>3174</v>
      </c>
      <c r="AG40" s="865"/>
      <c r="AH40" s="865"/>
      <c r="AI40" s="865"/>
      <c r="AJ40" s="865"/>
      <c r="AK40" s="865"/>
      <c r="AL40" s="865"/>
      <c r="AM40" s="865"/>
      <c r="AN40" s="865"/>
      <c r="AO40" s="865"/>
      <c r="AP40" s="866"/>
      <c r="AQ40" s="864" t="s">
        <v>1313</v>
      </c>
      <c r="AR40" s="865"/>
      <c r="AS40" s="865"/>
      <c r="AT40" s="865"/>
      <c r="AU40" s="865"/>
      <c r="AV40" s="865"/>
      <c r="AW40" s="865"/>
      <c r="AX40" s="865"/>
      <c r="AY40" s="865"/>
      <c r="AZ40" s="865"/>
      <c r="BA40" s="866"/>
    </row>
    <row r="41" spans="1:53" s="144" customFormat="1" ht="48" customHeight="1">
      <c r="A41" s="88"/>
      <c r="B41" s="867">
        <f t="shared" si="0"/>
        <v>35</v>
      </c>
      <c r="C41" s="868"/>
      <c r="D41" s="267"/>
      <c r="E41" s="269"/>
      <c r="F41" s="276" t="s">
        <v>543</v>
      </c>
      <c r="G41" s="277"/>
      <c r="H41" s="277"/>
      <c r="I41" s="277"/>
      <c r="J41" s="277"/>
      <c r="K41" s="277"/>
      <c r="L41" s="277"/>
      <c r="M41" s="277"/>
      <c r="N41" s="277"/>
      <c r="O41" s="277"/>
      <c r="P41" s="277"/>
      <c r="Q41" s="264"/>
      <c r="R41" s="869" t="s">
        <v>1129</v>
      </c>
      <c r="S41" s="870"/>
      <c r="T41" s="870"/>
      <c r="U41" s="870"/>
      <c r="V41" s="871"/>
      <c r="W41" s="872" t="s">
        <v>1071</v>
      </c>
      <c r="X41" s="873"/>
      <c r="Y41" s="874">
        <v>2</v>
      </c>
      <c r="Z41" s="875"/>
      <c r="AA41" s="873"/>
      <c r="AB41" s="874" t="s">
        <v>1250</v>
      </c>
      <c r="AC41" s="875"/>
      <c r="AD41" s="873"/>
      <c r="AE41" s="265" t="s">
        <v>1325</v>
      </c>
      <c r="AF41" s="864" t="s">
        <v>3175</v>
      </c>
      <c r="AG41" s="865"/>
      <c r="AH41" s="865"/>
      <c r="AI41" s="865"/>
      <c r="AJ41" s="865"/>
      <c r="AK41" s="865"/>
      <c r="AL41" s="865"/>
      <c r="AM41" s="865"/>
      <c r="AN41" s="865"/>
      <c r="AO41" s="865"/>
      <c r="AP41" s="866"/>
      <c r="AQ41" s="864" t="s">
        <v>1313</v>
      </c>
      <c r="AR41" s="865"/>
      <c r="AS41" s="865"/>
      <c r="AT41" s="865"/>
      <c r="AU41" s="865"/>
      <c r="AV41" s="865"/>
      <c r="AW41" s="865"/>
      <c r="AX41" s="865"/>
      <c r="AY41" s="865"/>
      <c r="AZ41" s="865"/>
      <c r="BA41" s="866"/>
    </row>
    <row r="42" spans="1:53" s="144" customFormat="1" ht="27" customHeight="1">
      <c r="A42" s="88"/>
      <c r="B42" s="867">
        <f t="shared" si="0"/>
        <v>36</v>
      </c>
      <c r="C42" s="868"/>
      <c r="D42" s="278"/>
      <c r="E42" s="267"/>
      <c r="F42" s="279" t="s">
        <v>3417</v>
      </c>
      <c r="G42" s="277"/>
      <c r="H42" s="277"/>
      <c r="I42" s="277"/>
      <c r="J42" s="277"/>
      <c r="K42" s="277"/>
      <c r="L42" s="277"/>
      <c r="M42" s="277"/>
      <c r="N42" s="277"/>
      <c r="O42" s="277"/>
      <c r="P42" s="277"/>
      <c r="Q42" s="264"/>
      <c r="R42" s="869" t="s">
        <v>1130</v>
      </c>
      <c r="S42" s="870"/>
      <c r="T42" s="870"/>
      <c r="U42" s="870"/>
      <c r="V42" s="871"/>
      <c r="W42" s="874" t="s">
        <v>295</v>
      </c>
      <c r="X42" s="873"/>
      <c r="Y42" s="874"/>
      <c r="Z42" s="875"/>
      <c r="AA42" s="873"/>
      <c r="AB42" s="874"/>
      <c r="AC42" s="875"/>
      <c r="AD42" s="873"/>
      <c r="AE42" s="265"/>
      <c r="AF42" s="885"/>
      <c r="AG42" s="886"/>
      <c r="AH42" s="886"/>
      <c r="AI42" s="886"/>
      <c r="AJ42" s="886"/>
      <c r="AK42" s="886"/>
      <c r="AL42" s="886"/>
      <c r="AM42" s="886"/>
      <c r="AN42" s="886"/>
      <c r="AO42" s="886"/>
      <c r="AP42" s="887"/>
      <c r="AQ42" s="885">
        <v>3</v>
      </c>
      <c r="AR42" s="886"/>
      <c r="AS42" s="886"/>
      <c r="AT42" s="886"/>
      <c r="AU42" s="886"/>
      <c r="AV42" s="886"/>
      <c r="AW42" s="886"/>
      <c r="AX42" s="886"/>
      <c r="AY42" s="886"/>
      <c r="AZ42" s="886"/>
      <c r="BA42" s="887"/>
    </row>
    <row r="43" spans="1:53" s="144" customFormat="1" ht="60.75" customHeight="1">
      <c r="A43" s="88"/>
      <c r="B43" s="867">
        <f t="shared" si="0"/>
        <v>37</v>
      </c>
      <c r="C43" s="868"/>
      <c r="D43" s="278"/>
      <c r="E43" s="267"/>
      <c r="F43" s="280"/>
      <c r="G43" s="281" t="s">
        <v>544</v>
      </c>
      <c r="H43" s="282"/>
      <c r="I43" s="282"/>
      <c r="J43" s="282"/>
      <c r="K43" s="282"/>
      <c r="L43" s="282"/>
      <c r="M43" s="282"/>
      <c r="N43" s="282"/>
      <c r="O43" s="282"/>
      <c r="P43" s="282"/>
      <c r="Q43" s="264"/>
      <c r="R43" s="869" t="s">
        <v>1131</v>
      </c>
      <c r="S43" s="870"/>
      <c r="T43" s="870"/>
      <c r="U43" s="870"/>
      <c r="V43" s="871"/>
      <c r="W43" s="872" t="s">
        <v>1071</v>
      </c>
      <c r="X43" s="873"/>
      <c r="Y43" s="874">
        <v>2</v>
      </c>
      <c r="Z43" s="875"/>
      <c r="AA43" s="873"/>
      <c r="AB43" s="874" t="s">
        <v>1250</v>
      </c>
      <c r="AC43" s="875"/>
      <c r="AD43" s="873"/>
      <c r="AE43" s="265" t="s">
        <v>1319</v>
      </c>
      <c r="AF43" s="864" t="s">
        <v>3418</v>
      </c>
      <c r="AG43" s="865"/>
      <c r="AH43" s="865"/>
      <c r="AI43" s="865"/>
      <c r="AJ43" s="865"/>
      <c r="AK43" s="865"/>
      <c r="AL43" s="865"/>
      <c r="AM43" s="865"/>
      <c r="AN43" s="865"/>
      <c r="AO43" s="865"/>
      <c r="AP43" s="866"/>
      <c r="AQ43" s="864" t="s">
        <v>1313</v>
      </c>
      <c r="AR43" s="865"/>
      <c r="AS43" s="865"/>
      <c r="AT43" s="865"/>
      <c r="AU43" s="865"/>
      <c r="AV43" s="865"/>
      <c r="AW43" s="865"/>
      <c r="AX43" s="865"/>
      <c r="AY43" s="865"/>
      <c r="AZ43" s="865"/>
      <c r="BA43" s="866"/>
    </row>
    <row r="44" spans="1:53" s="144" customFormat="1" ht="48.75" customHeight="1">
      <c r="A44" s="88"/>
      <c r="B44" s="867">
        <f t="shared" si="0"/>
        <v>38</v>
      </c>
      <c r="C44" s="868"/>
      <c r="D44" s="278"/>
      <c r="E44" s="267"/>
      <c r="F44" s="283"/>
      <c r="G44" s="281" t="s">
        <v>545</v>
      </c>
      <c r="H44" s="282"/>
      <c r="I44" s="282"/>
      <c r="J44" s="282"/>
      <c r="K44" s="282"/>
      <c r="L44" s="282"/>
      <c r="M44" s="282"/>
      <c r="N44" s="282"/>
      <c r="O44" s="282"/>
      <c r="P44" s="282"/>
      <c r="Q44" s="264"/>
      <c r="R44" s="869" t="s">
        <v>1132</v>
      </c>
      <c r="S44" s="870"/>
      <c r="T44" s="870"/>
      <c r="U44" s="870"/>
      <c r="V44" s="871"/>
      <c r="W44" s="872" t="s">
        <v>1071</v>
      </c>
      <c r="X44" s="873"/>
      <c r="Y44" s="874">
        <v>2</v>
      </c>
      <c r="Z44" s="875"/>
      <c r="AA44" s="873"/>
      <c r="AB44" s="874" t="s">
        <v>1251</v>
      </c>
      <c r="AC44" s="875"/>
      <c r="AD44" s="873"/>
      <c r="AE44" s="265" t="s">
        <v>1326</v>
      </c>
      <c r="AF44" s="864" t="s">
        <v>3419</v>
      </c>
      <c r="AG44" s="865"/>
      <c r="AH44" s="865"/>
      <c r="AI44" s="865"/>
      <c r="AJ44" s="865"/>
      <c r="AK44" s="865"/>
      <c r="AL44" s="865"/>
      <c r="AM44" s="865"/>
      <c r="AN44" s="865"/>
      <c r="AO44" s="865"/>
      <c r="AP44" s="866"/>
      <c r="AQ44" s="864" t="s">
        <v>1313</v>
      </c>
      <c r="AR44" s="865"/>
      <c r="AS44" s="865"/>
      <c r="AT44" s="865"/>
      <c r="AU44" s="865"/>
      <c r="AV44" s="865"/>
      <c r="AW44" s="865"/>
      <c r="AX44" s="865"/>
      <c r="AY44" s="865"/>
      <c r="AZ44" s="865"/>
      <c r="BA44" s="866"/>
    </row>
    <row r="45" spans="1:53" s="144" customFormat="1" ht="27" customHeight="1">
      <c r="A45" s="88"/>
      <c r="B45" s="867">
        <f t="shared" si="0"/>
        <v>39</v>
      </c>
      <c r="C45" s="868"/>
      <c r="D45" s="278"/>
      <c r="E45" s="267"/>
      <c r="F45" s="279" t="s">
        <v>546</v>
      </c>
      <c r="G45" s="277"/>
      <c r="H45" s="277"/>
      <c r="I45" s="277"/>
      <c r="J45" s="277"/>
      <c r="K45" s="277"/>
      <c r="L45" s="277"/>
      <c r="M45" s="277"/>
      <c r="N45" s="277"/>
      <c r="O45" s="277"/>
      <c r="P45" s="277"/>
      <c r="Q45" s="264"/>
      <c r="R45" s="869" t="s">
        <v>1133</v>
      </c>
      <c r="S45" s="870"/>
      <c r="T45" s="870"/>
      <c r="U45" s="870"/>
      <c r="V45" s="871"/>
      <c r="W45" s="874" t="s">
        <v>295</v>
      </c>
      <c r="X45" s="873"/>
      <c r="Y45" s="874"/>
      <c r="Z45" s="875"/>
      <c r="AA45" s="873"/>
      <c r="AB45" s="874"/>
      <c r="AC45" s="875"/>
      <c r="AD45" s="873"/>
      <c r="AE45" s="265"/>
      <c r="AF45" s="864"/>
      <c r="AG45" s="865"/>
      <c r="AH45" s="865"/>
      <c r="AI45" s="865"/>
      <c r="AJ45" s="865"/>
      <c r="AK45" s="865"/>
      <c r="AL45" s="865"/>
      <c r="AM45" s="865"/>
      <c r="AN45" s="865"/>
      <c r="AO45" s="865"/>
      <c r="AP45" s="866"/>
      <c r="AQ45" s="885">
        <v>3</v>
      </c>
      <c r="AR45" s="886"/>
      <c r="AS45" s="886"/>
      <c r="AT45" s="886"/>
      <c r="AU45" s="886"/>
      <c r="AV45" s="886"/>
      <c r="AW45" s="886"/>
      <c r="AX45" s="886"/>
      <c r="AY45" s="886"/>
      <c r="AZ45" s="886"/>
      <c r="BA45" s="887"/>
    </row>
    <row r="46" spans="1:53" s="144" customFormat="1" ht="48.75" customHeight="1">
      <c r="A46" s="88"/>
      <c r="B46" s="867">
        <f t="shared" si="0"/>
        <v>40</v>
      </c>
      <c r="C46" s="868"/>
      <c r="D46" s="278"/>
      <c r="E46" s="267"/>
      <c r="F46" s="280"/>
      <c r="G46" s="281" t="s">
        <v>544</v>
      </c>
      <c r="H46" s="282"/>
      <c r="I46" s="282"/>
      <c r="J46" s="282"/>
      <c r="K46" s="282"/>
      <c r="L46" s="282"/>
      <c r="M46" s="282"/>
      <c r="N46" s="282"/>
      <c r="O46" s="282"/>
      <c r="P46" s="282"/>
      <c r="Q46" s="264"/>
      <c r="R46" s="869" t="s">
        <v>1134</v>
      </c>
      <c r="S46" s="870"/>
      <c r="T46" s="870"/>
      <c r="U46" s="870"/>
      <c r="V46" s="871"/>
      <c r="W46" s="872" t="s">
        <v>1071</v>
      </c>
      <c r="X46" s="873"/>
      <c r="Y46" s="874">
        <v>2</v>
      </c>
      <c r="Z46" s="875"/>
      <c r="AA46" s="873"/>
      <c r="AB46" s="874" t="s">
        <v>1252</v>
      </c>
      <c r="AC46" s="875"/>
      <c r="AD46" s="873"/>
      <c r="AE46" s="265" t="s">
        <v>1327</v>
      </c>
      <c r="AF46" s="864" t="s">
        <v>3176</v>
      </c>
      <c r="AG46" s="865"/>
      <c r="AH46" s="865"/>
      <c r="AI46" s="865"/>
      <c r="AJ46" s="865"/>
      <c r="AK46" s="865"/>
      <c r="AL46" s="865"/>
      <c r="AM46" s="865"/>
      <c r="AN46" s="865"/>
      <c r="AO46" s="865"/>
      <c r="AP46" s="866"/>
      <c r="AQ46" s="864" t="s">
        <v>1313</v>
      </c>
      <c r="AR46" s="865"/>
      <c r="AS46" s="865"/>
      <c r="AT46" s="865"/>
      <c r="AU46" s="865"/>
      <c r="AV46" s="865"/>
      <c r="AW46" s="865"/>
      <c r="AX46" s="865"/>
      <c r="AY46" s="865"/>
      <c r="AZ46" s="865"/>
      <c r="BA46" s="866"/>
    </row>
    <row r="47" spans="1:53" s="144" customFormat="1" ht="48.75" customHeight="1">
      <c r="A47" s="88"/>
      <c r="B47" s="867">
        <f t="shared" si="0"/>
        <v>41</v>
      </c>
      <c r="C47" s="868"/>
      <c r="D47" s="278"/>
      <c r="E47" s="267"/>
      <c r="F47" s="283"/>
      <c r="G47" s="281" t="s">
        <v>545</v>
      </c>
      <c r="H47" s="282"/>
      <c r="I47" s="282"/>
      <c r="J47" s="282"/>
      <c r="K47" s="282"/>
      <c r="L47" s="282"/>
      <c r="M47" s="282"/>
      <c r="N47" s="282"/>
      <c r="O47" s="282"/>
      <c r="P47" s="282"/>
      <c r="Q47" s="264"/>
      <c r="R47" s="869" t="s">
        <v>1135</v>
      </c>
      <c r="S47" s="870"/>
      <c r="T47" s="870"/>
      <c r="U47" s="870"/>
      <c r="V47" s="871"/>
      <c r="W47" s="872" t="s">
        <v>1071</v>
      </c>
      <c r="X47" s="873"/>
      <c r="Y47" s="874">
        <v>2</v>
      </c>
      <c r="Z47" s="875"/>
      <c r="AA47" s="873"/>
      <c r="AB47" s="874" t="s">
        <v>1252</v>
      </c>
      <c r="AC47" s="875"/>
      <c r="AD47" s="873"/>
      <c r="AE47" s="265" t="s">
        <v>1327</v>
      </c>
      <c r="AF47" s="864" t="s">
        <v>3177</v>
      </c>
      <c r="AG47" s="865"/>
      <c r="AH47" s="865"/>
      <c r="AI47" s="865"/>
      <c r="AJ47" s="865"/>
      <c r="AK47" s="865"/>
      <c r="AL47" s="865"/>
      <c r="AM47" s="865"/>
      <c r="AN47" s="865"/>
      <c r="AO47" s="865"/>
      <c r="AP47" s="866"/>
      <c r="AQ47" s="864" t="s">
        <v>1313</v>
      </c>
      <c r="AR47" s="865"/>
      <c r="AS47" s="865"/>
      <c r="AT47" s="865"/>
      <c r="AU47" s="865"/>
      <c r="AV47" s="865"/>
      <c r="AW47" s="865"/>
      <c r="AX47" s="865"/>
      <c r="AY47" s="865"/>
      <c r="AZ47" s="865"/>
      <c r="BA47" s="866"/>
    </row>
    <row r="48" spans="1:53" s="144" customFormat="1" ht="48.75" customHeight="1">
      <c r="A48" s="88"/>
      <c r="B48" s="867">
        <f t="shared" si="0"/>
        <v>42</v>
      </c>
      <c r="C48" s="868"/>
      <c r="D48" s="278"/>
      <c r="E48" s="267"/>
      <c r="F48" s="280"/>
      <c r="G48" s="281" t="s">
        <v>547</v>
      </c>
      <c r="H48" s="282"/>
      <c r="I48" s="282"/>
      <c r="J48" s="282"/>
      <c r="K48" s="282"/>
      <c r="L48" s="282"/>
      <c r="M48" s="282"/>
      <c r="N48" s="282"/>
      <c r="O48" s="282"/>
      <c r="P48" s="282"/>
      <c r="Q48" s="264"/>
      <c r="R48" s="869" t="s">
        <v>1136</v>
      </c>
      <c r="S48" s="870"/>
      <c r="T48" s="870"/>
      <c r="U48" s="870"/>
      <c r="V48" s="871"/>
      <c r="W48" s="872" t="s">
        <v>1071</v>
      </c>
      <c r="X48" s="873"/>
      <c r="Y48" s="874">
        <v>2</v>
      </c>
      <c r="Z48" s="875"/>
      <c r="AA48" s="873"/>
      <c r="AB48" s="874" t="s">
        <v>1252</v>
      </c>
      <c r="AC48" s="875"/>
      <c r="AD48" s="873"/>
      <c r="AE48" s="265" t="s">
        <v>1327</v>
      </c>
      <c r="AF48" s="864" t="s">
        <v>3178</v>
      </c>
      <c r="AG48" s="865"/>
      <c r="AH48" s="865"/>
      <c r="AI48" s="865"/>
      <c r="AJ48" s="865"/>
      <c r="AK48" s="865"/>
      <c r="AL48" s="865"/>
      <c r="AM48" s="865"/>
      <c r="AN48" s="865"/>
      <c r="AO48" s="865"/>
      <c r="AP48" s="866"/>
      <c r="AQ48" s="864" t="s">
        <v>1313</v>
      </c>
      <c r="AR48" s="865"/>
      <c r="AS48" s="865"/>
      <c r="AT48" s="865"/>
      <c r="AU48" s="865"/>
      <c r="AV48" s="865"/>
      <c r="AW48" s="865"/>
      <c r="AX48" s="865"/>
      <c r="AY48" s="865"/>
      <c r="AZ48" s="865"/>
      <c r="BA48" s="866"/>
    </row>
    <row r="49" spans="1:54" s="144" customFormat="1" ht="48.75" customHeight="1">
      <c r="A49" s="88"/>
      <c r="B49" s="867">
        <f t="shared" si="0"/>
        <v>43</v>
      </c>
      <c r="C49" s="868"/>
      <c r="D49" s="278"/>
      <c r="E49" s="267"/>
      <c r="F49" s="283"/>
      <c r="G49" s="281" t="s">
        <v>548</v>
      </c>
      <c r="H49" s="282"/>
      <c r="I49" s="282"/>
      <c r="J49" s="282"/>
      <c r="K49" s="282"/>
      <c r="L49" s="282"/>
      <c r="M49" s="282"/>
      <c r="N49" s="282"/>
      <c r="O49" s="282"/>
      <c r="P49" s="282"/>
      <c r="Q49" s="264"/>
      <c r="R49" s="869" t="s">
        <v>1137</v>
      </c>
      <c r="S49" s="870"/>
      <c r="T49" s="870"/>
      <c r="U49" s="870"/>
      <c r="V49" s="871"/>
      <c r="W49" s="872" t="s">
        <v>1071</v>
      </c>
      <c r="X49" s="873"/>
      <c r="Y49" s="874">
        <v>2</v>
      </c>
      <c r="Z49" s="875"/>
      <c r="AA49" s="873"/>
      <c r="AB49" s="874" t="s">
        <v>1252</v>
      </c>
      <c r="AC49" s="875"/>
      <c r="AD49" s="873"/>
      <c r="AE49" s="265" t="s">
        <v>1327</v>
      </c>
      <c r="AF49" s="864" t="s">
        <v>3179</v>
      </c>
      <c r="AG49" s="865"/>
      <c r="AH49" s="865"/>
      <c r="AI49" s="865"/>
      <c r="AJ49" s="865"/>
      <c r="AK49" s="865"/>
      <c r="AL49" s="865"/>
      <c r="AM49" s="865"/>
      <c r="AN49" s="865"/>
      <c r="AO49" s="865"/>
      <c r="AP49" s="866"/>
      <c r="AQ49" s="864" t="s">
        <v>1313</v>
      </c>
      <c r="AR49" s="865"/>
      <c r="AS49" s="865"/>
      <c r="AT49" s="865"/>
      <c r="AU49" s="865"/>
      <c r="AV49" s="865"/>
      <c r="AW49" s="865"/>
      <c r="AX49" s="865"/>
      <c r="AY49" s="865"/>
      <c r="AZ49" s="865"/>
      <c r="BA49" s="866"/>
    </row>
    <row r="50" spans="1:54" s="399" customFormat="1" ht="101.25" customHeight="1">
      <c r="A50" s="400"/>
      <c r="B50" s="910">
        <f t="shared" si="0"/>
        <v>44</v>
      </c>
      <c r="C50" s="911"/>
      <c r="D50" s="435"/>
      <c r="E50" s="436"/>
      <c r="F50" s="912" t="s">
        <v>2675</v>
      </c>
      <c r="G50" s="609"/>
      <c r="H50" s="609"/>
      <c r="I50" s="609"/>
      <c r="J50" s="609"/>
      <c r="K50" s="609"/>
      <c r="L50" s="609"/>
      <c r="M50" s="609"/>
      <c r="N50" s="609"/>
      <c r="O50" s="609"/>
      <c r="P50" s="609"/>
      <c r="Q50" s="610"/>
      <c r="R50" s="956" t="s">
        <v>2676</v>
      </c>
      <c r="S50" s="957"/>
      <c r="T50" s="957"/>
      <c r="U50" s="957"/>
      <c r="V50" s="958"/>
      <c r="W50" s="959" t="s">
        <v>1071</v>
      </c>
      <c r="X50" s="960"/>
      <c r="Y50" s="961">
        <v>2</v>
      </c>
      <c r="Z50" s="962"/>
      <c r="AA50" s="963"/>
      <c r="AB50" s="964" t="s">
        <v>2677</v>
      </c>
      <c r="AC50" s="962"/>
      <c r="AD50" s="963"/>
      <c r="AE50" s="437" t="s">
        <v>2678</v>
      </c>
      <c r="AF50" s="965" t="s">
        <v>3180</v>
      </c>
      <c r="AG50" s="966"/>
      <c r="AH50" s="966"/>
      <c r="AI50" s="966"/>
      <c r="AJ50" s="966"/>
      <c r="AK50" s="966"/>
      <c r="AL50" s="966"/>
      <c r="AM50" s="966"/>
      <c r="AN50" s="966"/>
      <c r="AO50" s="966"/>
      <c r="AP50" s="967"/>
      <c r="AQ50" s="965" t="s">
        <v>2679</v>
      </c>
      <c r="AR50" s="966"/>
      <c r="AS50" s="966"/>
      <c r="AT50" s="966"/>
      <c r="AU50" s="966"/>
      <c r="AV50" s="966"/>
      <c r="AW50" s="966"/>
      <c r="AX50" s="966"/>
      <c r="AY50" s="966"/>
      <c r="AZ50" s="966"/>
      <c r="BA50" s="967"/>
      <c r="BB50" s="140"/>
    </row>
    <row r="51" spans="1:54" s="140" customFormat="1" ht="93" customHeight="1">
      <c r="A51" s="400"/>
      <c r="B51" s="910">
        <f t="shared" si="0"/>
        <v>45</v>
      </c>
      <c r="C51" s="911"/>
      <c r="D51" s="544"/>
      <c r="E51" s="544"/>
      <c r="F51" s="974" t="s">
        <v>3572</v>
      </c>
      <c r="G51" s="975"/>
      <c r="H51" s="975"/>
      <c r="I51" s="975"/>
      <c r="J51" s="975"/>
      <c r="K51" s="975"/>
      <c r="L51" s="975"/>
      <c r="M51" s="975"/>
      <c r="N51" s="975"/>
      <c r="O51" s="975"/>
      <c r="P51" s="975"/>
      <c r="Q51" s="976"/>
      <c r="R51" s="977" t="s">
        <v>3587</v>
      </c>
      <c r="S51" s="978"/>
      <c r="T51" s="978"/>
      <c r="U51" s="978"/>
      <c r="V51" s="979"/>
      <c r="W51" s="980" t="s">
        <v>3573</v>
      </c>
      <c r="X51" s="981"/>
      <c r="Y51" s="982">
        <v>2</v>
      </c>
      <c r="Z51" s="983"/>
      <c r="AA51" s="984"/>
      <c r="AB51" s="985" t="s">
        <v>3574</v>
      </c>
      <c r="AC51" s="986"/>
      <c r="AD51" s="987"/>
      <c r="AE51" s="548" t="s">
        <v>3575</v>
      </c>
      <c r="AF51" s="988" t="s">
        <v>3582</v>
      </c>
      <c r="AG51" s="989"/>
      <c r="AH51" s="989"/>
      <c r="AI51" s="989"/>
      <c r="AJ51" s="989"/>
      <c r="AK51" s="989"/>
      <c r="AL51" s="989"/>
      <c r="AM51" s="989"/>
      <c r="AN51" s="989"/>
      <c r="AO51" s="989"/>
      <c r="AP51" s="990"/>
      <c r="AQ51" s="988" t="s">
        <v>3576</v>
      </c>
      <c r="AR51" s="989"/>
      <c r="AS51" s="989"/>
      <c r="AT51" s="989"/>
      <c r="AU51" s="989"/>
      <c r="AV51" s="989"/>
      <c r="AW51" s="989"/>
      <c r="AX51" s="989"/>
      <c r="AY51" s="989"/>
      <c r="AZ51" s="989"/>
      <c r="BA51" s="990"/>
    </row>
    <row r="52" spans="1:54" s="144" customFormat="1" ht="27" customHeight="1">
      <c r="A52" s="88"/>
      <c r="B52" s="867">
        <f t="shared" si="0"/>
        <v>46</v>
      </c>
      <c r="C52" s="868"/>
      <c r="D52" s="267"/>
      <c r="E52" s="266" t="s">
        <v>340</v>
      </c>
      <c r="F52" s="272"/>
      <c r="G52" s="264"/>
      <c r="H52" s="264"/>
      <c r="I52" s="264"/>
      <c r="J52" s="264"/>
      <c r="K52" s="264"/>
      <c r="L52" s="264"/>
      <c r="M52" s="264"/>
      <c r="N52" s="264"/>
      <c r="O52" s="264"/>
      <c r="P52" s="264"/>
      <c r="Q52" s="264"/>
      <c r="R52" s="869" t="s">
        <v>1138</v>
      </c>
      <c r="S52" s="870"/>
      <c r="T52" s="870"/>
      <c r="U52" s="870"/>
      <c r="V52" s="871"/>
      <c r="W52" s="874" t="s">
        <v>295</v>
      </c>
      <c r="X52" s="873"/>
      <c r="Y52" s="874"/>
      <c r="Z52" s="875"/>
      <c r="AA52" s="873"/>
      <c r="AB52" s="874"/>
      <c r="AC52" s="875"/>
      <c r="AD52" s="873"/>
      <c r="AE52" s="265"/>
      <c r="AF52" s="885"/>
      <c r="AG52" s="886"/>
      <c r="AH52" s="886"/>
      <c r="AI52" s="886"/>
      <c r="AJ52" s="886"/>
      <c r="AK52" s="886"/>
      <c r="AL52" s="886"/>
      <c r="AM52" s="886"/>
      <c r="AN52" s="886"/>
      <c r="AO52" s="886"/>
      <c r="AP52" s="887"/>
      <c r="AQ52" s="885">
        <v>2</v>
      </c>
      <c r="AR52" s="886"/>
      <c r="AS52" s="886"/>
      <c r="AT52" s="886"/>
      <c r="AU52" s="886"/>
      <c r="AV52" s="886"/>
      <c r="AW52" s="886"/>
      <c r="AX52" s="886"/>
      <c r="AY52" s="886"/>
      <c r="AZ52" s="886"/>
      <c r="BA52" s="887"/>
    </row>
    <row r="53" spans="1:54" s="144" customFormat="1" ht="27" customHeight="1">
      <c r="A53" s="88"/>
      <c r="B53" s="867">
        <f t="shared" si="0"/>
        <v>47</v>
      </c>
      <c r="C53" s="868"/>
      <c r="D53" s="278"/>
      <c r="E53" s="267"/>
      <c r="F53" s="284" t="s">
        <v>341</v>
      </c>
      <c r="G53" s="264"/>
      <c r="H53" s="264"/>
      <c r="I53" s="264"/>
      <c r="J53" s="264"/>
      <c r="K53" s="264"/>
      <c r="L53" s="264"/>
      <c r="M53" s="264"/>
      <c r="N53" s="264"/>
      <c r="O53" s="264"/>
      <c r="P53" s="264"/>
      <c r="Q53" s="264"/>
      <c r="R53" s="869" t="s">
        <v>342</v>
      </c>
      <c r="S53" s="870"/>
      <c r="T53" s="870"/>
      <c r="U53" s="870"/>
      <c r="V53" s="871"/>
      <c r="W53" s="874" t="s">
        <v>295</v>
      </c>
      <c r="X53" s="873"/>
      <c r="Y53" s="874"/>
      <c r="Z53" s="875"/>
      <c r="AA53" s="873"/>
      <c r="AB53" s="874"/>
      <c r="AC53" s="875"/>
      <c r="AD53" s="873"/>
      <c r="AE53" s="265"/>
      <c r="AF53" s="885"/>
      <c r="AG53" s="886"/>
      <c r="AH53" s="886"/>
      <c r="AI53" s="886"/>
      <c r="AJ53" s="886"/>
      <c r="AK53" s="886"/>
      <c r="AL53" s="886"/>
      <c r="AM53" s="886"/>
      <c r="AN53" s="886"/>
      <c r="AO53" s="886"/>
      <c r="AP53" s="887"/>
      <c r="AQ53" s="885">
        <v>3</v>
      </c>
      <c r="AR53" s="886"/>
      <c r="AS53" s="886"/>
      <c r="AT53" s="886"/>
      <c r="AU53" s="886"/>
      <c r="AV53" s="886"/>
      <c r="AW53" s="886"/>
      <c r="AX53" s="886"/>
      <c r="AY53" s="886"/>
      <c r="AZ53" s="886"/>
      <c r="BA53" s="887"/>
    </row>
    <row r="54" spans="1:54" s="144" customFormat="1" ht="27" customHeight="1">
      <c r="A54" s="88"/>
      <c r="B54" s="867">
        <f t="shared" si="0"/>
        <v>48</v>
      </c>
      <c r="C54" s="868"/>
      <c r="D54" s="278"/>
      <c r="E54" s="267"/>
      <c r="F54" s="267"/>
      <c r="G54" s="264" t="s">
        <v>1363</v>
      </c>
      <c r="H54" s="264"/>
      <c r="I54" s="264"/>
      <c r="J54" s="264"/>
      <c r="K54" s="264"/>
      <c r="L54" s="264"/>
      <c r="M54" s="264"/>
      <c r="N54" s="264"/>
      <c r="O54" s="264"/>
      <c r="P54" s="264"/>
      <c r="Q54" s="264"/>
      <c r="R54" s="869" t="s">
        <v>343</v>
      </c>
      <c r="S54" s="870"/>
      <c r="T54" s="870"/>
      <c r="U54" s="870"/>
      <c r="V54" s="871"/>
      <c r="W54" s="872" t="s">
        <v>1364</v>
      </c>
      <c r="X54" s="873"/>
      <c r="Y54" s="874">
        <v>60</v>
      </c>
      <c r="Z54" s="875"/>
      <c r="AA54" s="873"/>
      <c r="AB54" s="874"/>
      <c r="AC54" s="875"/>
      <c r="AD54" s="873"/>
      <c r="AE54" s="265" t="s">
        <v>1328</v>
      </c>
      <c r="AF54" s="864" t="s">
        <v>3181</v>
      </c>
      <c r="AG54" s="865"/>
      <c r="AH54" s="865"/>
      <c r="AI54" s="865"/>
      <c r="AJ54" s="865"/>
      <c r="AK54" s="865"/>
      <c r="AL54" s="865"/>
      <c r="AM54" s="865"/>
      <c r="AN54" s="865"/>
      <c r="AO54" s="865"/>
      <c r="AP54" s="866"/>
      <c r="AQ54" s="864"/>
      <c r="AR54" s="865"/>
      <c r="AS54" s="865"/>
      <c r="AT54" s="865"/>
      <c r="AU54" s="865"/>
      <c r="AV54" s="865"/>
      <c r="AW54" s="865"/>
      <c r="AX54" s="865"/>
      <c r="AY54" s="865"/>
      <c r="AZ54" s="865"/>
      <c r="BA54" s="866"/>
    </row>
    <row r="55" spans="1:54" s="144" customFormat="1" ht="27" customHeight="1">
      <c r="A55" s="88"/>
      <c r="B55" s="867">
        <f t="shared" si="0"/>
        <v>49</v>
      </c>
      <c r="C55" s="868"/>
      <c r="D55" s="278"/>
      <c r="E55" s="267"/>
      <c r="F55" s="267"/>
      <c r="G55" s="264" t="s">
        <v>341</v>
      </c>
      <c r="H55" s="264"/>
      <c r="I55" s="264"/>
      <c r="J55" s="264"/>
      <c r="K55" s="264"/>
      <c r="L55" s="264"/>
      <c r="M55" s="264"/>
      <c r="N55" s="264"/>
      <c r="O55" s="264"/>
      <c r="P55" s="264"/>
      <c r="Q55" s="264"/>
      <c r="R55" s="869" t="s">
        <v>344</v>
      </c>
      <c r="S55" s="870"/>
      <c r="T55" s="870"/>
      <c r="U55" s="870"/>
      <c r="V55" s="871"/>
      <c r="W55" s="872" t="s">
        <v>1139</v>
      </c>
      <c r="X55" s="873"/>
      <c r="Y55" s="874">
        <v>40</v>
      </c>
      <c r="Z55" s="875"/>
      <c r="AA55" s="873"/>
      <c r="AB55" s="874"/>
      <c r="AC55" s="875"/>
      <c r="AD55" s="873"/>
      <c r="AE55" s="265" t="s">
        <v>549</v>
      </c>
      <c r="AF55" s="864" t="s">
        <v>3182</v>
      </c>
      <c r="AG55" s="865"/>
      <c r="AH55" s="865"/>
      <c r="AI55" s="865"/>
      <c r="AJ55" s="865"/>
      <c r="AK55" s="865"/>
      <c r="AL55" s="865"/>
      <c r="AM55" s="865"/>
      <c r="AN55" s="865"/>
      <c r="AO55" s="865"/>
      <c r="AP55" s="866"/>
      <c r="AQ55" s="864"/>
      <c r="AR55" s="865"/>
      <c r="AS55" s="865"/>
      <c r="AT55" s="865"/>
      <c r="AU55" s="865"/>
      <c r="AV55" s="865"/>
      <c r="AW55" s="865"/>
      <c r="AX55" s="865"/>
      <c r="AY55" s="865"/>
      <c r="AZ55" s="865"/>
      <c r="BA55" s="866"/>
    </row>
    <row r="56" spans="1:54" s="144" customFormat="1" ht="27" customHeight="1">
      <c r="A56" s="88"/>
      <c r="B56" s="867">
        <f t="shared" si="0"/>
        <v>50</v>
      </c>
      <c r="C56" s="868"/>
      <c r="D56" s="278"/>
      <c r="E56" s="267"/>
      <c r="F56" s="267"/>
      <c r="G56" s="264" t="s">
        <v>345</v>
      </c>
      <c r="H56" s="264"/>
      <c r="I56" s="264"/>
      <c r="J56" s="264"/>
      <c r="K56" s="264"/>
      <c r="L56" s="264"/>
      <c r="M56" s="264"/>
      <c r="N56" s="264"/>
      <c r="O56" s="264"/>
      <c r="P56" s="264"/>
      <c r="Q56" s="264"/>
      <c r="R56" s="869" t="s">
        <v>1140</v>
      </c>
      <c r="S56" s="870"/>
      <c r="T56" s="870"/>
      <c r="U56" s="870"/>
      <c r="V56" s="871"/>
      <c r="W56" s="872" t="s">
        <v>1139</v>
      </c>
      <c r="X56" s="873"/>
      <c r="Y56" s="874">
        <v>20</v>
      </c>
      <c r="Z56" s="875"/>
      <c r="AA56" s="873"/>
      <c r="AB56" s="874"/>
      <c r="AC56" s="875"/>
      <c r="AD56" s="873"/>
      <c r="AE56" s="265" t="s">
        <v>346</v>
      </c>
      <c r="AF56" s="864" t="s">
        <v>3183</v>
      </c>
      <c r="AG56" s="865"/>
      <c r="AH56" s="865"/>
      <c r="AI56" s="865"/>
      <c r="AJ56" s="865"/>
      <c r="AK56" s="865"/>
      <c r="AL56" s="865"/>
      <c r="AM56" s="865"/>
      <c r="AN56" s="865"/>
      <c r="AO56" s="865"/>
      <c r="AP56" s="866"/>
      <c r="AQ56" s="864"/>
      <c r="AR56" s="865"/>
      <c r="AS56" s="865"/>
      <c r="AT56" s="865"/>
      <c r="AU56" s="865"/>
      <c r="AV56" s="865"/>
      <c r="AW56" s="865"/>
      <c r="AX56" s="865"/>
      <c r="AY56" s="865"/>
      <c r="AZ56" s="865"/>
      <c r="BA56" s="866"/>
    </row>
    <row r="57" spans="1:54" s="144" customFormat="1" ht="27" customHeight="1">
      <c r="A57" s="88"/>
      <c r="B57" s="867">
        <f t="shared" si="0"/>
        <v>51</v>
      </c>
      <c r="C57" s="868"/>
      <c r="D57" s="278"/>
      <c r="E57" s="267"/>
      <c r="F57" s="266" t="s">
        <v>347</v>
      </c>
      <c r="G57" s="264"/>
      <c r="H57" s="264"/>
      <c r="I57" s="264"/>
      <c r="J57" s="264"/>
      <c r="K57" s="264"/>
      <c r="L57" s="264"/>
      <c r="M57" s="264"/>
      <c r="N57" s="264"/>
      <c r="O57" s="264"/>
      <c r="P57" s="264"/>
      <c r="Q57" s="264"/>
      <c r="R57" s="869" t="s">
        <v>1141</v>
      </c>
      <c r="S57" s="870"/>
      <c r="T57" s="870"/>
      <c r="U57" s="870"/>
      <c r="V57" s="871"/>
      <c r="W57" s="874" t="s">
        <v>295</v>
      </c>
      <c r="X57" s="873"/>
      <c r="Y57" s="874"/>
      <c r="Z57" s="875"/>
      <c r="AA57" s="873"/>
      <c r="AB57" s="874"/>
      <c r="AC57" s="875"/>
      <c r="AD57" s="873"/>
      <c r="AE57" s="265"/>
      <c r="AF57" s="885"/>
      <c r="AG57" s="886"/>
      <c r="AH57" s="886"/>
      <c r="AI57" s="886"/>
      <c r="AJ57" s="886"/>
      <c r="AK57" s="886"/>
      <c r="AL57" s="886"/>
      <c r="AM57" s="886"/>
      <c r="AN57" s="886"/>
      <c r="AO57" s="886"/>
      <c r="AP57" s="887"/>
      <c r="AQ57" s="885">
        <v>3</v>
      </c>
      <c r="AR57" s="886"/>
      <c r="AS57" s="886"/>
      <c r="AT57" s="886"/>
      <c r="AU57" s="886"/>
      <c r="AV57" s="886"/>
      <c r="AW57" s="886"/>
      <c r="AX57" s="886"/>
      <c r="AY57" s="886"/>
      <c r="AZ57" s="886"/>
      <c r="BA57" s="887"/>
    </row>
    <row r="58" spans="1:54" s="144" customFormat="1" ht="27" customHeight="1">
      <c r="A58" s="88"/>
      <c r="B58" s="867">
        <f t="shared" si="0"/>
        <v>52</v>
      </c>
      <c r="C58" s="868"/>
      <c r="D58" s="278"/>
      <c r="E58" s="267"/>
      <c r="F58" s="267"/>
      <c r="G58" s="264" t="s">
        <v>348</v>
      </c>
      <c r="H58" s="264"/>
      <c r="I58" s="264"/>
      <c r="J58" s="264"/>
      <c r="K58" s="264"/>
      <c r="L58" s="264"/>
      <c r="M58" s="264"/>
      <c r="N58" s="264"/>
      <c r="O58" s="264"/>
      <c r="P58" s="264"/>
      <c r="Q58" s="264"/>
      <c r="R58" s="869" t="s">
        <v>1142</v>
      </c>
      <c r="S58" s="870"/>
      <c r="T58" s="870"/>
      <c r="U58" s="870"/>
      <c r="V58" s="871"/>
      <c r="W58" s="872" t="s">
        <v>1139</v>
      </c>
      <c r="X58" s="873"/>
      <c r="Y58" s="874">
        <v>40</v>
      </c>
      <c r="Z58" s="875"/>
      <c r="AA58" s="873"/>
      <c r="AB58" s="874"/>
      <c r="AC58" s="875"/>
      <c r="AD58" s="873"/>
      <c r="AE58" s="265" t="s">
        <v>349</v>
      </c>
      <c r="AF58" s="864" t="s">
        <v>3184</v>
      </c>
      <c r="AG58" s="865"/>
      <c r="AH58" s="865"/>
      <c r="AI58" s="865"/>
      <c r="AJ58" s="865"/>
      <c r="AK58" s="865"/>
      <c r="AL58" s="865"/>
      <c r="AM58" s="865"/>
      <c r="AN58" s="865"/>
      <c r="AO58" s="865"/>
      <c r="AP58" s="866"/>
      <c r="AQ58" s="864"/>
      <c r="AR58" s="865"/>
      <c r="AS58" s="865"/>
      <c r="AT58" s="865"/>
      <c r="AU58" s="865"/>
      <c r="AV58" s="865"/>
      <c r="AW58" s="865"/>
      <c r="AX58" s="865"/>
      <c r="AY58" s="865"/>
      <c r="AZ58" s="865"/>
      <c r="BA58" s="866"/>
    </row>
    <row r="59" spans="1:54" s="144" customFormat="1" ht="27" customHeight="1">
      <c r="A59" s="88"/>
      <c r="B59" s="867">
        <f t="shared" si="0"/>
        <v>53</v>
      </c>
      <c r="C59" s="868"/>
      <c r="D59" s="278"/>
      <c r="E59" s="267"/>
      <c r="F59" s="267"/>
      <c r="G59" s="264" t="s">
        <v>350</v>
      </c>
      <c r="H59" s="264"/>
      <c r="I59" s="264"/>
      <c r="J59" s="264"/>
      <c r="K59" s="264"/>
      <c r="L59" s="264"/>
      <c r="M59" s="264"/>
      <c r="N59" s="264"/>
      <c r="O59" s="264"/>
      <c r="P59" s="264"/>
      <c r="Q59" s="264"/>
      <c r="R59" s="869" t="s">
        <v>351</v>
      </c>
      <c r="S59" s="870"/>
      <c r="T59" s="870"/>
      <c r="U59" s="870"/>
      <c r="V59" s="871"/>
      <c r="W59" s="872" t="s">
        <v>1139</v>
      </c>
      <c r="X59" s="873"/>
      <c r="Y59" s="874">
        <v>20</v>
      </c>
      <c r="Z59" s="875"/>
      <c r="AA59" s="873"/>
      <c r="AB59" s="874"/>
      <c r="AC59" s="875"/>
      <c r="AD59" s="873"/>
      <c r="AE59" s="265" t="s">
        <v>352</v>
      </c>
      <c r="AF59" s="864" t="s">
        <v>3185</v>
      </c>
      <c r="AG59" s="865"/>
      <c r="AH59" s="865"/>
      <c r="AI59" s="865"/>
      <c r="AJ59" s="865"/>
      <c r="AK59" s="865"/>
      <c r="AL59" s="865"/>
      <c r="AM59" s="865"/>
      <c r="AN59" s="865"/>
      <c r="AO59" s="865"/>
      <c r="AP59" s="866"/>
      <c r="AQ59" s="864"/>
      <c r="AR59" s="865"/>
      <c r="AS59" s="865"/>
      <c r="AT59" s="865"/>
      <c r="AU59" s="865"/>
      <c r="AV59" s="865"/>
      <c r="AW59" s="865"/>
      <c r="AX59" s="865"/>
      <c r="AY59" s="865"/>
      <c r="AZ59" s="865"/>
      <c r="BA59" s="866"/>
    </row>
    <row r="60" spans="1:54" s="144" customFormat="1" ht="27" customHeight="1">
      <c r="A60" s="88"/>
      <c r="B60" s="867">
        <f t="shared" si="0"/>
        <v>54</v>
      </c>
      <c r="C60" s="868"/>
      <c r="D60" s="278"/>
      <c r="E60" s="267"/>
      <c r="F60" s="267"/>
      <c r="G60" s="264" t="s">
        <v>353</v>
      </c>
      <c r="H60" s="264"/>
      <c r="I60" s="264"/>
      <c r="J60" s="264"/>
      <c r="K60" s="264"/>
      <c r="L60" s="264"/>
      <c r="M60" s="264"/>
      <c r="N60" s="264"/>
      <c r="O60" s="264"/>
      <c r="P60" s="264"/>
      <c r="Q60" s="264"/>
      <c r="R60" s="869" t="s">
        <v>354</v>
      </c>
      <c r="S60" s="870"/>
      <c r="T60" s="870"/>
      <c r="U60" s="870"/>
      <c r="V60" s="871"/>
      <c r="W60" s="872" t="s">
        <v>1103</v>
      </c>
      <c r="X60" s="873"/>
      <c r="Y60" s="874">
        <v>13</v>
      </c>
      <c r="Z60" s="875"/>
      <c r="AA60" s="873"/>
      <c r="AB60" s="874"/>
      <c r="AC60" s="875"/>
      <c r="AD60" s="873"/>
      <c r="AE60" s="265" t="s">
        <v>1329</v>
      </c>
      <c r="AF60" s="864" t="s">
        <v>3186</v>
      </c>
      <c r="AG60" s="865"/>
      <c r="AH60" s="865"/>
      <c r="AI60" s="865"/>
      <c r="AJ60" s="865"/>
      <c r="AK60" s="865"/>
      <c r="AL60" s="865"/>
      <c r="AM60" s="865"/>
      <c r="AN60" s="865"/>
      <c r="AO60" s="865"/>
      <c r="AP60" s="866"/>
      <c r="AQ60" s="864"/>
      <c r="AR60" s="865"/>
      <c r="AS60" s="865"/>
      <c r="AT60" s="865"/>
      <c r="AU60" s="865"/>
      <c r="AV60" s="865"/>
      <c r="AW60" s="865"/>
      <c r="AX60" s="865"/>
      <c r="AY60" s="865"/>
      <c r="AZ60" s="865"/>
      <c r="BA60" s="866"/>
    </row>
    <row r="61" spans="1:54" s="144" customFormat="1" ht="27" customHeight="1">
      <c r="A61" s="88"/>
      <c r="B61" s="867">
        <f t="shared" si="0"/>
        <v>55</v>
      </c>
      <c r="C61" s="868"/>
      <c r="D61" s="278"/>
      <c r="E61" s="267"/>
      <c r="F61" s="267"/>
      <c r="G61" s="264" t="s">
        <v>355</v>
      </c>
      <c r="H61" s="264"/>
      <c r="I61" s="264"/>
      <c r="J61" s="264"/>
      <c r="K61" s="264"/>
      <c r="L61" s="264"/>
      <c r="M61" s="264"/>
      <c r="N61" s="264"/>
      <c r="O61" s="264"/>
      <c r="P61" s="264"/>
      <c r="Q61" s="264"/>
      <c r="R61" s="869" t="s">
        <v>356</v>
      </c>
      <c r="S61" s="870"/>
      <c r="T61" s="870"/>
      <c r="U61" s="870"/>
      <c r="V61" s="871"/>
      <c r="W61" s="872" t="s">
        <v>1103</v>
      </c>
      <c r="X61" s="873"/>
      <c r="Y61" s="874">
        <v>13</v>
      </c>
      <c r="Z61" s="875"/>
      <c r="AA61" s="873"/>
      <c r="AB61" s="874"/>
      <c r="AC61" s="875"/>
      <c r="AD61" s="873"/>
      <c r="AE61" s="265" t="s">
        <v>1329</v>
      </c>
      <c r="AF61" s="864" t="s">
        <v>3187</v>
      </c>
      <c r="AG61" s="865"/>
      <c r="AH61" s="865"/>
      <c r="AI61" s="865"/>
      <c r="AJ61" s="865"/>
      <c r="AK61" s="865"/>
      <c r="AL61" s="865"/>
      <c r="AM61" s="865"/>
      <c r="AN61" s="865"/>
      <c r="AO61" s="865"/>
      <c r="AP61" s="866"/>
      <c r="AQ61" s="864"/>
      <c r="AR61" s="865"/>
      <c r="AS61" s="865"/>
      <c r="AT61" s="865"/>
      <c r="AU61" s="865"/>
      <c r="AV61" s="865"/>
      <c r="AW61" s="865"/>
      <c r="AX61" s="865"/>
      <c r="AY61" s="865"/>
      <c r="AZ61" s="865"/>
      <c r="BA61" s="866"/>
    </row>
    <row r="62" spans="1:54" s="144" customFormat="1" ht="27" customHeight="1">
      <c r="A62" s="88"/>
      <c r="B62" s="867">
        <f t="shared" si="0"/>
        <v>56</v>
      </c>
      <c r="C62" s="868"/>
      <c r="D62" s="278"/>
      <c r="E62" s="267"/>
      <c r="F62" s="267"/>
      <c r="G62" s="264" t="s">
        <v>357</v>
      </c>
      <c r="H62" s="264"/>
      <c r="I62" s="264"/>
      <c r="J62" s="264"/>
      <c r="K62" s="264"/>
      <c r="L62" s="264"/>
      <c r="M62" s="264"/>
      <c r="N62" s="264"/>
      <c r="O62" s="264"/>
      <c r="P62" s="264"/>
      <c r="Q62" s="264"/>
      <c r="R62" s="869" t="s">
        <v>358</v>
      </c>
      <c r="S62" s="870"/>
      <c r="T62" s="870"/>
      <c r="U62" s="870"/>
      <c r="V62" s="871"/>
      <c r="W62" s="872" t="s">
        <v>1103</v>
      </c>
      <c r="X62" s="873"/>
      <c r="Y62" s="874">
        <v>65</v>
      </c>
      <c r="Z62" s="875"/>
      <c r="AA62" s="873"/>
      <c r="AB62" s="874"/>
      <c r="AC62" s="875"/>
      <c r="AD62" s="873"/>
      <c r="AE62" s="265" t="s">
        <v>1330</v>
      </c>
      <c r="AF62" s="864" t="s">
        <v>3188</v>
      </c>
      <c r="AG62" s="865"/>
      <c r="AH62" s="865"/>
      <c r="AI62" s="865"/>
      <c r="AJ62" s="865"/>
      <c r="AK62" s="865"/>
      <c r="AL62" s="865"/>
      <c r="AM62" s="865"/>
      <c r="AN62" s="865"/>
      <c r="AO62" s="865"/>
      <c r="AP62" s="866"/>
      <c r="AQ62" s="864"/>
      <c r="AR62" s="865"/>
      <c r="AS62" s="865"/>
      <c r="AT62" s="865"/>
      <c r="AU62" s="865"/>
      <c r="AV62" s="865"/>
      <c r="AW62" s="865"/>
      <c r="AX62" s="865"/>
      <c r="AY62" s="865"/>
      <c r="AZ62" s="865"/>
      <c r="BA62" s="866"/>
    </row>
    <row r="63" spans="1:54" s="144" customFormat="1" ht="27" customHeight="1">
      <c r="A63" s="88"/>
      <c r="B63" s="867">
        <f t="shared" si="0"/>
        <v>57</v>
      </c>
      <c r="C63" s="868"/>
      <c r="D63" s="278"/>
      <c r="E63" s="267"/>
      <c r="F63" s="266" t="s">
        <v>359</v>
      </c>
      <c r="G63" s="264"/>
      <c r="H63" s="264"/>
      <c r="I63" s="264"/>
      <c r="J63" s="264"/>
      <c r="K63" s="264"/>
      <c r="L63" s="264"/>
      <c r="M63" s="264"/>
      <c r="N63" s="264"/>
      <c r="O63" s="264"/>
      <c r="P63" s="264"/>
      <c r="Q63" s="264"/>
      <c r="R63" s="869" t="s">
        <v>1143</v>
      </c>
      <c r="S63" s="870"/>
      <c r="T63" s="870"/>
      <c r="U63" s="870"/>
      <c r="V63" s="871"/>
      <c r="W63" s="874" t="s">
        <v>295</v>
      </c>
      <c r="X63" s="873"/>
      <c r="Y63" s="874"/>
      <c r="Z63" s="875"/>
      <c r="AA63" s="873"/>
      <c r="AB63" s="874"/>
      <c r="AC63" s="875"/>
      <c r="AD63" s="873"/>
      <c r="AE63" s="265"/>
      <c r="AF63" s="885"/>
      <c r="AG63" s="886"/>
      <c r="AH63" s="886"/>
      <c r="AI63" s="886"/>
      <c r="AJ63" s="886"/>
      <c r="AK63" s="886"/>
      <c r="AL63" s="886"/>
      <c r="AM63" s="886"/>
      <c r="AN63" s="886"/>
      <c r="AO63" s="886"/>
      <c r="AP63" s="887"/>
      <c r="AQ63" s="885">
        <v>3</v>
      </c>
      <c r="AR63" s="886"/>
      <c r="AS63" s="886"/>
      <c r="AT63" s="886"/>
      <c r="AU63" s="886"/>
      <c r="AV63" s="886"/>
      <c r="AW63" s="886"/>
      <c r="AX63" s="886"/>
      <c r="AY63" s="886"/>
      <c r="AZ63" s="886"/>
      <c r="BA63" s="887"/>
    </row>
    <row r="64" spans="1:54" s="144" customFormat="1" ht="93.75" customHeight="1">
      <c r="A64" s="88"/>
      <c r="B64" s="867">
        <f t="shared" si="0"/>
        <v>58</v>
      </c>
      <c r="C64" s="868"/>
      <c r="D64" s="278"/>
      <c r="E64" s="267"/>
      <c r="F64" s="267"/>
      <c r="G64" s="264" t="s">
        <v>360</v>
      </c>
      <c r="H64" s="264"/>
      <c r="I64" s="264"/>
      <c r="J64" s="264"/>
      <c r="K64" s="264"/>
      <c r="L64" s="264"/>
      <c r="M64" s="264"/>
      <c r="N64" s="264"/>
      <c r="O64" s="264"/>
      <c r="P64" s="264"/>
      <c r="Q64" s="264"/>
      <c r="R64" s="869" t="s">
        <v>361</v>
      </c>
      <c r="S64" s="870"/>
      <c r="T64" s="870"/>
      <c r="U64" s="870"/>
      <c r="V64" s="871"/>
      <c r="W64" s="872" t="s">
        <v>1071</v>
      </c>
      <c r="X64" s="873"/>
      <c r="Y64" s="874">
        <v>7</v>
      </c>
      <c r="Z64" s="875"/>
      <c r="AA64" s="873"/>
      <c r="AB64" s="874"/>
      <c r="AC64" s="875"/>
      <c r="AD64" s="873"/>
      <c r="AE64" s="265" t="s">
        <v>1331</v>
      </c>
      <c r="AF64" s="864" t="s">
        <v>3189</v>
      </c>
      <c r="AG64" s="865"/>
      <c r="AH64" s="865"/>
      <c r="AI64" s="865"/>
      <c r="AJ64" s="865"/>
      <c r="AK64" s="865"/>
      <c r="AL64" s="865"/>
      <c r="AM64" s="865"/>
      <c r="AN64" s="865"/>
      <c r="AO64" s="865"/>
      <c r="AP64" s="866"/>
      <c r="AQ64" s="864"/>
      <c r="AR64" s="865"/>
      <c r="AS64" s="865"/>
      <c r="AT64" s="865"/>
      <c r="AU64" s="865"/>
      <c r="AV64" s="865"/>
      <c r="AW64" s="865"/>
      <c r="AX64" s="865"/>
      <c r="AY64" s="865"/>
      <c r="AZ64" s="865"/>
      <c r="BA64" s="866"/>
    </row>
    <row r="65" spans="1:53" s="144" customFormat="1" ht="128.25" customHeight="1">
      <c r="A65" s="88"/>
      <c r="B65" s="867">
        <f t="shared" si="0"/>
        <v>59</v>
      </c>
      <c r="C65" s="868"/>
      <c r="D65" s="278"/>
      <c r="E65" s="267"/>
      <c r="F65" s="267"/>
      <c r="G65" s="264" t="s">
        <v>359</v>
      </c>
      <c r="H65" s="264"/>
      <c r="I65" s="264"/>
      <c r="J65" s="264"/>
      <c r="K65" s="264"/>
      <c r="L65" s="264"/>
      <c r="M65" s="264"/>
      <c r="N65" s="264"/>
      <c r="O65" s="264"/>
      <c r="P65" s="264"/>
      <c r="Q65" s="264"/>
      <c r="R65" s="869" t="s">
        <v>362</v>
      </c>
      <c r="S65" s="870"/>
      <c r="T65" s="870"/>
      <c r="U65" s="870"/>
      <c r="V65" s="871"/>
      <c r="W65" s="872" t="s">
        <v>1139</v>
      </c>
      <c r="X65" s="873"/>
      <c r="Y65" s="874">
        <v>170</v>
      </c>
      <c r="Z65" s="875"/>
      <c r="AA65" s="873"/>
      <c r="AB65" s="874"/>
      <c r="AC65" s="875"/>
      <c r="AD65" s="873"/>
      <c r="AE65" s="265" t="s">
        <v>363</v>
      </c>
      <c r="AF65" s="864" t="s">
        <v>3190</v>
      </c>
      <c r="AG65" s="865"/>
      <c r="AH65" s="865"/>
      <c r="AI65" s="865"/>
      <c r="AJ65" s="865"/>
      <c r="AK65" s="865"/>
      <c r="AL65" s="865"/>
      <c r="AM65" s="865"/>
      <c r="AN65" s="865"/>
      <c r="AO65" s="865"/>
      <c r="AP65" s="866"/>
      <c r="AQ65" s="913"/>
      <c r="AR65" s="914"/>
      <c r="AS65" s="914"/>
      <c r="AT65" s="914"/>
      <c r="AU65" s="914"/>
      <c r="AV65" s="914"/>
      <c r="AW65" s="914"/>
      <c r="AX65" s="914"/>
      <c r="AY65" s="914"/>
      <c r="AZ65" s="914"/>
      <c r="BA65" s="915"/>
    </row>
    <row r="66" spans="1:53" s="144" customFormat="1" ht="45.75" customHeight="1">
      <c r="A66" s="88"/>
      <c r="B66" s="867">
        <f t="shared" si="0"/>
        <v>60</v>
      </c>
      <c r="C66" s="868"/>
      <c r="D66" s="278"/>
      <c r="E66" s="267"/>
      <c r="F66" s="267"/>
      <c r="G66" s="264" t="s">
        <v>364</v>
      </c>
      <c r="H66" s="264"/>
      <c r="I66" s="264"/>
      <c r="J66" s="264"/>
      <c r="K66" s="264"/>
      <c r="L66" s="264"/>
      <c r="M66" s="264"/>
      <c r="N66" s="264"/>
      <c r="O66" s="264"/>
      <c r="P66" s="264"/>
      <c r="Q66" s="264"/>
      <c r="R66" s="869" t="s">
        <v>1144</v>
      </c>
      <c r="S66" s="870"/>
      <c r="T66" s="870"/>
      <c r="U66" s="870"/>
      <c r="V66" s="871"/>
      <c r="W66" s="872" t="s">
        <v>1139</v>
      </c>
      <c r="X66" s="873"/>
      <c r="Y66" s="874">
        <v>30</v>
      </c>
      <c r="Z66" s="875"/>
      <c r="AA66" s="873"/>
      <c r="AB66" s="874"/>
      <c r="AC66" s="875"/>
      <c r="AD66" s="873"/>
      <c r="AE66" s="265" t="s">
        <v>1332</v>
      </c>
      <c r="AF66" s="864" t="s">
        <v>3191</v>
      </c>
      <c r="AG66" s="865"/>
      <c r="AH66" s="865"/>
      <c r="AI66" s="865"/>
      <c r="AJ66" s="865"/>
      <c r="AK66" s="865"/>
      <c r="AL66" s="865"/>
      <c r="AM66" s="865"/>
      <c r="AN66" s="865"/>
      <c r="AO66" s="865"/>
      <c r="AP66" s="866"/>
      <c r="AQ66" s="864"/>
      <c r="AR66" s="865"/>
      <c r="AS66" s="865"/>
      <c r="AT66" s="865"/>
      <c r="AU66" s="865"/>
      <c r="AV66" s="865"/>
      <c r="AW66" s="865"/>
      <c r="AX66" s="865"/>
      <c r="AY66" s="865"/>
      <c r="AZ66" s="865"/>
      <c r="BA66" s="866"/>
    </row>
    <row r="67" spans="1:53" s="144" customFormat="1" ht="27" customHeight="1">
      <c r="A67" s="88"/>
      <c r="B67" s="867">
        <f t="shared" si="0"/>
        <v>61</v>
      </c>
      <c r="C67" s="868"/>
      <c r="D67" s="267"/>
      <c r="E67" s="266" t="s">
        <v>550</v>
      </c>
      <c r="F67" s="285"/>
      <c r="G67" s="275"/>
      <c r="H67" s="275"/>
      <c r="I67" s="275"/>
      <c r="J67" s="275"/>
      <c r="K67" s="275"/>
      <c r="L67" s="275"/>
      <c r="M67" s="275"/>
      <c r="N67" s="275"/>
      <c r="O67" s="275"/>
      <c r="P67" s="275"/>
      <c r="Q67" s="275"/>
      <c r="R67" s="869" t="s">
        <v>1145</v>
      </c>
      <c r="S67" s="870"/>
      <c r="T67" s="870"/>
      <c r="U67" s="870"/>
      <c r="V67" s="871"/>
      <c r="W67" s="874" t="s">
        <v>295</v>
      </c>
      <c r="X67" s="873"/>
      <c r="Y67" s="874"/>
      <c r="Z67" s="875"/>
      <c r="AA67" s="873"/>
      <c r="AB67" s="874"/>
      <c r="AC67" s="875"/>
      <c r="AD67" s="873"/>
      <c r="AE67" s="265"/>
      <c r="AF67" s="885"/>
      <c r="AG67" s="886"/>
      <c r="AH67" s="886"/>
      <c r="AI67" s="886"/>
      <c r="AJ67" s="886"/>
      <c r="AK67" s="886"/>
      <c r="AL67" s="886"/>
      <c r="AM67" s="886"/>
      <c r="AN67" s="886"/>
      <c r="AO67" s="886"/>
      <c r="AP67" s="887"/>
      <c r="AQ67" s="885">
        <v>2</v>
      </c>
      <c r="AR67" s="886"/>
      <c r="AS67" s="886"/>
      <c r="AT67" s="886"/>
      <c r="AU67" s="886"/>
      <c r="AV67" s="886"/>
      <c r="AW67" s="886"/>
      <c r="AX67" s="886"/>
      <c r="AY67" s="886"/>
      <c r="AZ67" s="886"/>
      <c r="BA67" s="887"/>
    </row>
    <row r="68" spans="1:53" s="144" customFormat="1" ht="57" customHeight="1">
      <c r="A68" s="88"/>
      <c r="B68" s="867">
        <f t="shared" si="0"/>
        <v>62</v>
      </c>
      <c r="C68" s="868"/>
      <c r="D68" s="267"/>
      <c r="E68" s="278"/>
      <c r="F68" s="263" t="s">
        <v>365</v>
      </c>
      <c r="G68" s="272"/>
      <c r="H68" s="272"/>
      <c r="I68" s="272"/>
      <c r="J68" s="272"/>
      <c r="K68" s="272"/>
      <c r="L68" s="272"/>
      <c r="M68" s="272"/>
      <c r="N68" s="272"/>
      <c r="O68" s="272"/>
      <c r="P68" s="272"/>
      <c r="Q68" s="273"/>
      <c r="R68" s="869" t="s">
        <v>1146</v>
      </c>
      <c r="S68" s="870"/>
      <c r="T68" s="870"/>
      <c r="U68" s="870"/>
      <c r="V68" s="871"/>
      <c r="W68" s="872" t="s">
        <v>1071</v>
      </c>
      <c r="X68" s="873"/>
      <c r="Y68" s="874">
        <v>2</v>
      </c>
      <c r="Z68" s="875"/>
      <c r="AA68" s="873"/>
      <c r="AB68" s="874"/>
      <c r="AC68" s="875"/>
      <c r="AD68" s="873"/>
      <c r="AE68" s="265" t="s">
        <v>1319</v>
      </c>
      <c r="AF68" s="864" t="s">
        <v>3192</v>
      </c>
      <c r="AG68" s="865"/>
      <c r="AH68" s="865"/>
      <c r="AI68" s="865"/>
      <c r="AJ68" s="865"/>
      <c r="AK68" s="865"/>
      <c r="AL68" s="865"/>
      <c r="AM68" s="865"/>
      <c r="AN68" s="865"/>
      <c r="AO68" s="865"/>
      <c r="AP68" s="866"/>
      <c r="AQ68" s="864"/>
      <c r="AR68" s="865"/>
      <c r="AS68" s="865"/>
      <c r="AT68" s="865"/>
      <c r="AU68" s="865"/>
      <c r="AV68" s="865"/>
      <c r="AW68" s="865"/>
      <c r="AX68" s="865"/>
      <c r="AY68" s="865"/>
      <c r="AZ68" s="865"/>
      <c r="BA68" s="866"/>
    </row>
    <row r="69" spans="1:53" s="144" customFormat="1" ht="27" customHeight="1">
      <c r="A69" s="88"/>
      <c r="B69" s="867">
        <f t="shared" si="0"/>
        <v>63</v>
      </c>
      <c r="C69" s="868"/>
      <c r="D69" s="267"/>
      <c r="E69" s="267"/>
      <c r="F69" s="264" t="s">
        <v>350</v>
      </c>
      <c r="G69" s="264"/>
      <c r="H69" s="264"/>
      <c r="I69" s="264"/>
      <c r="J69" s="264"/>
      <c r="K69" s="264"/>
      <c r="L69" s="264"/>
      <c r="M69" s="264"/>
      <c r="N69" s="264"/>
      <c r="O69" s="264"/>
      <c r="P69" s="264"/>
      <c r="Q69" s="264"/>
      <c r="R69" s="869" t="s">
        <v>1147</v>
      </c>
      <c r="S69" s="870"/>
      <c r="T69" s="870"/>
      <c r="U69" s="870"/>
      <c r="V69" s="871"/>
      <c r="W69" s="872" t="s">
        <v>1139</v>
      </c>
      <c r="X69" s="873"/>
      <c r="Y69" s="874">
        <v>10</v>
      </c>
      <c r="Z69" s="875"/>
      <c r="AA69" s="873"/>
      <c r="AB69" s="874"/>
      <c r="AC69" s="875"/>
      <c r="AD69" s="873"/>
      <c r="AE69" s="265" t="s">
        <v>352</v>
      </c>
      <c r="AF69" s="864" t="s">
        <v>3193</v>
      </c>
      <c r="AG69" s="865"/>
      <c r="AH69" s="865"/>
      <c r="AI69" s="865"/>
      <c r="AJ69" s="865"/>
      <c r="AK69" s="865"/>
      <c r="AL69" s="865"/>
      <c r="AM69" s="865"/>
      <c r="AN69" s="865"/>
      <c r="AO69" s="865"/>
      <c r="AP69" s="866"/>
      <c r="AQ69" s="864"/>
      <c r="AR69" s="865"/>
      <c r="AS69" s="865"/>
      <c r="AT69" s="865"/>
      <c r="AU69" s="865"/>
      <c r="AV69" s="865"/>
      <c r="AW69" s="865"/>
      <c r="AX69" s="865"/>
      <c r="AY69" s="865"/>
      <c r="AZ69" s="865"/>
      <c r="BA69" s="866"/>
    </row>
    <row r="70" spans="1:53" s="144" customFormat="1" ht="27" customHeight="1">
      <c r="A70" s="88"/>
      <c r="B70" s="867">
        <f t="shared" si="0"/>
        <v>64</v>
      </c>
      <c r="C70" s="868"/>
      <c r="D70" s="267"/>
      <c r="E70" s="267"/>
      <c r="F70" s="264" t="s">
        <v>357</v>
      </c>
      <c r="G70" s="264"/>
      <c r="H70" s="264"/>
      <c r="I70" s="264"/>
      <c r="J70" s="264"/>
      <c r="K70" s="264"/>
      <c r="L70" s="264"/>
      <c r="M70" s="264"/>
      <c r="N70" s="264"/>
      <c r="O70" s="264"/>
      <c r="P70" s="264"/>
      <c r="Q70" s="264"/>
      <c r="R70" s="869" t="s">
        <v>1148</v>
      </c>
      <c r="S70" s="870"/>
      <c r="T70" s="870"/>
      <c r="U70" s="870"/>
      <c r="V70" s="871"/>
      <c r="W70" s="872" t="s">
        <v>1103</v>
      </c>
      <c r="X70" s="873"/>
      <c r="Y70" s="874">
        <v>64</v>
      </c>
      <c r="Z70" s="875"/>
      <c r="AA70" s="873"/>
      <c r="AB70" s="874"/>
      <c r="AC70" s="875"/>
      <c r="AD70" s="873"/>
      <c r="AE70" s="265" t="s">
        <v>1333</v>
      </c>
      <c r="AF70" s="864" t="s">
        <v>3194</v>
      </c>
      <c r="AG70" s="865"/>
      <c r="AH70" s="865"/>
      <c r="AI70" s="865"/>
      <c r="AJ70" s="865"/>
      <c r="AK70" s="865"/>
      <c r="AL70" s="865"/>
      <c r="AM70" s="865"/>
      <c r="AN70" s="865"/>
      <c r="AO70" s="865"/>
      <c r="AP70" s="866"/>
      <c r="AQ70" s="864"/>
      <c r="AR70" s="865"/>
      <c r="AS70" s="865"/>
      <c r="AT70" s="865"/>
      <c r="AU70" s="865"/>
      <c r="AV70" s="865"/>
      <c r="AW70" s="865"/>
      <c r="AX70" s="865"/>
      <c r="AY70" s="865"/>
      <c r="AZ70" s="865"/>
      <c r="BA70" s="866"/>
    </row>
    <row r="71" spans="1:53" s="144" customFormat="1" ht="27" customHeight="1">
      <c r="A71" s="88"/>
      <c r="B71" s="867">
        <f t="shared" si="0"/>
        <v>65</v>
      </c>
      <c r="C71" s="868"/>
      <c r="D71" s="267"/>
      <c r="E71" s="267"/>
      <c r="F71" s="264" t="s">
        <v>366</v>
      </c>
      <c r="G71" s="264"/>
      <c r="H71" s="264"/>
      <c r="I71" s="264"/>
      <c r="J71" s="264"/>
      <c r="K71" s="264"/>
      <c r="L71" s="264"/>
      <c r="M71" s="264"/>
      <c r="N71" s="264"/>
      <c r="O71" s="264"/>
      <c r="P71" s="264"/>
      <c r="Q71" s="264"/>
      <c r="R71" s="869" t="s">
        <v>1149</v>
      </c>
      <c r="S71" s="870"/>
      <c r="T71" s="870"/>
      <c r="U71" s="870"/>
      <c r="V71" s="871"/>
      <c r="W71" s="872" t="s">
        <v>1103</v>
      </c>
      <c r="X71" s="873"/>
      <c r="Y71" s="874">
        <v>13</v>
      </c>
      <c r="Z71" s="875"/>
      <c r="AA71" s="873"/>
      <c r="AB71" s="874"/>
      <c r="AC71" s="875"/>
      <c r="AD71" s="873"/>
      <c r="AE71" s="265" t="s">
        <v>1334</v>
      </c>
      <c r="AF71" s="864" t="s">
        <v>3195</v>
      </c>
      <c r="AG71" s="865"/>
      <c r="AH71" s="865"/>
      <c r="AI71" s="865"/>
      <c r="AJ71" s="865"/>
      <c r="AK71" s="865"/>
      <c r="AL71" s="865"/>
      <c r="AM71" s="865"/>
      <c r="AN71" s="865"/>
      <c r="AO71" s="865"/>
      <c r="AP71" s="866"/>
      <c r="AQ71" s="864"/>
      <c r="AR71" s="865"/>
      <c r="AS71" s="865"/>
      <c r="AT71" s="865"/>
      <c r="AU71" s="865"/>
      <c r="AV71" s="865"/>
      <c r="AW71" s="865"/>
      <c r="AX71" s="865"/>
      <c r="AY71" s="865"/>
      <c r="AZ71" s="865"/>
      <c r="BA71" s="866"/>
    </row>
    <row r="72" spans="1:53" s="144" customFormat="1" ht="27" customHeight="1">
      <c r="A72" s="88"/>
      <c r="B72" s="867">
        <f t="shared" si="0"/>
        <v>66</v>
      </c>
      <c r="C72" s="868"/>
      <c r="D72" s="267"/>
      <c r="E72" s="267"/>
      <c r="F72" s="275" t="s">
        <v>367</v>
      </c>
      <c r="G72" s="264"/>
      <c r="H72" s="264"/>
      <c r="I72" s="264"/>
      <c r="J72" s="264"/>
      <c r="K72" s="264"/>
      <c r="L72" s="264"/>
      <c r="M72" s="264"/>
      <c r="N72" s="264"/>
      <c r="O72" s="264"/>
      <c r="P72" s="264"/>
      <c r="Q72" s="264"/>
      <c r="R72" s="869" t="s">
        <v>1150</v>
      </c>
      <c r="S72" s="870"/>
      <c r="T72" s="870"/>
      <c r="U72" s="870"/>
      <c r="V72" s="871"/>
      <c r="W72" s="872" t="s">
        <v>1103</v>
      </c>
      <c r="X72" s="873"/>
      <c r="Y72" s="874">
        <v>13</v>
      </c>
      <c r="Z72" s="875"/>
      <c r="AA72" s="873"/>
      <c r="AB72" s="874"/>
      <c r="AC72" s="875"/>
      <c r="AD72" s="873"/>
      <c r="AE72" s="265" t="s">
        <v>1334</v>
      </c>
      <c r="AF72" s="864" t="s">
        <v>3196</v>
      </c>
      <c r="AG72" s="865"/>
      <c r="AH72" s="865"/>
      <c r="AI72" s="865"/>
      <c r="AJ72" s="865"/>
      <c r="AK72" s="865"/>
      <c r="AL72" s="865"/>
      <c r="AM72" s="865"/>
      <c r="AN72" s="865"/>
      <c r="AO72" s="865"/>
      <c r="AP72" s="866"/>
      <c r="AQ72" s="864"/>
      <c r="AR72" s="865"/>
      <c r="AS72" s="865"/>
      <c r="AT72" s="865"/>
      <c r="AU72" s="865"/>
      <c r="AV72" s="865"/>
      <c r="AW72" s="865"/>
      <c r="AX72" s="865"/>
      <c r="AY72" s="865"/>
      <c r="AZ72" s="865"/>
      <c r="BA72" s="866"/>
    </row>
    <row r="73" spans="1:53" s="144" customFormat="1" ht="27" customHeight="1">
      <c r="A73" s="88"/>
      <c r="B73" s="867">
        <f t="shared" si="0"/>
        <v>67</v>
      </c>
      <c r="C73" s="868"/>
      <c r="D73" s="267"/>
      <c r="E73" s="266" t="s">
        <v>368</v>
      </c>
      <c r="F73" s="285"/>
      <c r="G73" s="275"/>
      <c r="H73" s="275"/>
      <c r="I73" s="275"/>
      <c r="J73" s="275"/>
      <c r="K73" s="275"/>
      <c r="L73" s="275"/>
      <c r="M73" s="275"/>
      <c r="N73" s="275"/>
      <c r="O73" s="275"/>
      <c r="P73" s="275"/>
      <c r="Q73" s="275"/>
      <c r="R73" s="869" t="s">
        <v>1151</v>
      </c>
      <c r="S73" s="870"/>
      <c r="T73" s="870"/>
      <c r="U73" s="870"/>
      <c r="V73" s="871"/>
      <c r="W73" s="874" t="s">
        <v>295</v>
      </c>
      <c r="X73" s="873"/>
      <c r="Y73" s="874"/>
      <c r="Z73" s="875"/>
      <c r="AA73" s="873"/>
      <c r="AB73" s="874"/>
      <c r="AC73" s="875"/>
      <c r="AD73" s="873"/>
      <c r="AE73" s="265"/>
      <c r="AF73" s="885"/>
      <c r="AG73" s="886"/>
      <c r="AH73" s="886"/>
      <c r="AI73" s="886"/>
      <c r="AJ73" s="886"/>
      <c r="AK73" s="886"/>
      <c r="AL73" s="886"/>
      <c r="AM73" s="886"/>
      <c r="AN73" s="886"/>
      <c r="AO73" s="886"/>
      <c r="AP73" s="887"/>
      <c r="AQ73" s="885">
        <v>2</v>
      </c>
      <c r="AR73" s="886"/>
      <c r="AS73" s="886"/>
      <c r="AT73" s="886"/>
      <c r="AU73" s="886"/>
      <c r="AV73" s="886"/>
      <c r="AW73" s="886"/>
      <c r="AX73" s="886"/>
      <c r="AY73" s="886"/>
      <c r="AZ73" s="886"/>
      <c r="BA73" s="887"/>
    </row>
    <row r="74" spans="1:53" s="144" customFormat="1" ht="71.25" customHeight="1">
      <c r="A74" s="88"/>
      <c r="B74" s="867">
        <f t="shared" si="0"/>
        <v>68</v>
      </c>
      <c r="C74" s="868"/>
      <c r="D74" s="267"/>
      <c r="E74" s="278"/>
      <c r="F74" s="263" t="s">
        <v>365</v>
      </c>
      <c r="G74" s="272"/>
      <c r="H74" s="272"/>
      <c r="I74" s="272"/>
      <c r="J74" s="272"/>
      <c r="K74" s="272"/>
      <c r="L74" s="272"/>
      <c r="M74" s="272"/>
      <c r="N74" s="272"/>
      <c r="O74" s="272"/>
      <c r="P74" s="272"/>
      <c r="Q74" s="273"/>
      <c r="R74" s="869" t="s">
        <v>1146</v>
      </c>
      <c r="S74" s="870"/>
      <c r="T74" s="870"/>
      <c r="U74" s="870"/>
      <c r="V74" s="871"/>
      <c r="W74" s="872" t="s">
        <v>1071</v>
      </c>
      <c r="X74" s="873"/>
      <c r="Y74" s="874">
        <v>2</v>
      </c>
      <c r="Z74" s="875"/>
      <c r="AA74" s="873"/>
      <c r="AB74" s="874"/>
      <c r="AC74" s="875"/>
      <c r="AD74" s="873"/>
      <c r="AE74" s="265" t="s">
        <v>1319</v>
      </c>
      <c r="AF74" s="864" t="s">
        <v>3197</v>
      </c>
      <c r="AG74" s="865"/>
      <c r="AH74" s="865"/>
      <c r="AI74" s="865"/>
      <c r="AJ74" s="865"/>
      <c r="AK74" s="865"/>
      <c r="AL74" s="865"/>
      <c r="AM74" s="865"/>
      <c r="AN74" s="865"/>
      <c r="AO74" s="865"/>
      <c r="AP74" s="866"/>
      <c r="AQ74" s="864"/>
      <c r="AR74" s="865"/>
      <c r="AS74" s="865"/>
      <c r="AT74" s="865"/>
      <c r="AU74" s="865"/>
      <c r="AV74" s="865"/>
      <c r="AW74" s="865"/>
      <c r="AX74" s="865"/>
      <c r="AY74" s="865"/>
      <c r="AZ74" s="865"/>
      <c r="BA74" s="866"/>
    </row>
    <row r="75" spans="1:53" s="144" customFormat="1" ht="27" customHeight="1">
      <c r="A75" s="88"/>
      <c r="B75" s="867">
        <f t="shared" si="0"/>
        <v>69</v>
      </c>
      <c r="C75" s="868"/>
      <c r="D75" s="267"/>
      <c r="E75" s="267"/>
      <c r="F75" s="284" t="s">
        <v>369</v>
      </c>
      <c r="G75" s="264"/>
      <c r="H75" s="264"/>
      <c r="I75" s="264"/>
      <c r="J75" s="264"/>
      <c r="K75" s="264"/>
      <c r="L75" s="264"/>
      <c r="M75" s="264"/>
      <c r="N75" s="264"/>
      <c r="O75" s="264"/>
      <c r="P75" s="264"/>
      <c r="Q75" s="264"/>
      <c r="R75" s="869" t="s">
        <v>1152</v>
      </c>
      <c r="S75" s="870"/>
      <c r="T75" s="870"/>
      <c r="U75" s="870"/>
      <c r="V75" s="871"/>
      <c r="W75" s="874" t="s">
        <v>295</v>
      </c>
      <c r="X75" s="873"/>
      <c r="Y75" s="874"/>
      <c r="Z75" s="875"/>
      <c r="AA75" s="873"/>
      <c r="AB75" s="874"/>
      <c r="AC75" s="875"/>
      <c r="AD75" s="873"/>
      <c r="AE75" s="265"/>
      <c r="AF75" s="885"/>
      <c r="AG75" s="886"/>
      <c r="AH75" s="886"/>
      <c r="AI75" s="886"/>
      <c r="AJ75" s="886"/>
      <c r="AK75" s="886"/>
      <c r="AL75" s="886"/>
      <c r="AM75" s="886"/>
      <c r="AN75" s="886"/>
      <c r="AO75" s="886"/>
      <c r="AP75" s="887"/>
      <c r="AQ75" s="885">
        <v>3</v>
      </c>
      <c r="AR75" s="886"/>
      <c r="AS75" s="886"/>
      <c r="AT75" s="886"/>
      <c r="AU75" s="886"/>
      <c r="AV75" s="886"/>
      <c r="AW75" s="886"/>
      <c r="AX75" s="886"/>
      <c r="AY75" s="886"/>
      <c r="AZ75" s="886"/>
      <c r="BA75" s="887"/>
    </row>
    <row r="76" spans="1:53" s="144" customFormat="1" ht="88.5" customHeight="1">
      <c r="A76" s="88"/>
      <c r="B76" s="867">
        <f t="shared" si="0"/>
        <v>70</v>
      </c>
      <c r="C76" s="868"/>
      <c r="D76" s="267"/>
      <c r="E76" s="267"/>
      <c r="F76" s="267"/>
      <c r="G76" s="264" t="s">
        <v>360</v>
      </c>
      <c r="H76" s="264"/>
      <c r="I76" s="264"/>
      <c r="J76" s="264"/>
      <c r="K76" s="264"/>
      <c r="L76" s="264"/>
      <c r="M76" s="264"/>
      <c r="N76" s="264"/>
      <c r="O76" s="264"/>
      <c r="P76" s="264"/>
      <c r="Q76" s="264"/>
      <c r="R76" s="869" t="s">
        <v>361</v>
      </c>
      <c r="S76" s="870"/>
      <c r="T76" s="870"/>
      <c r="U76" s="870"/>
      <c r="V76" s="871"/>
      <c r="W76" s="872" t="s">
        <v>1071</v>
      </c>
      <c r="X76" s="873"/>
      <c r="Y76" s="874">
        <v>7</v>
      </c>
      <c r="Z76" s="875"/>
      <c r="AA76" s="873"/>
      <c r="AB76" s="874"/>
      <c r="AC76" s="875"/>
      <c r="AD76" s="873"/>
      <c r="AE76" s="265" t="s">
        <v>1331</v>
      </c>
      <c r="AF76" s="864" t="s">
        <v>3198</v>
      </c>
      <c r="AG76" s="865"/>
      <c r="AH76" s="865"/>
      <c r="AI76" s="865"/>
      <c r="AJ76" s="865"/>
      <c r="AK76" s="865"/>
      <c r="AL76" s="865"/>
      <c r="AM76" s="865"/>
      <c r="AN76" s="865"/>
      <c r="AO76" s="865"/>
      <c r="AP76" s="866"/>
      <c r="AQ76" s="864"/>
      <c r="AR76" s="865"/>
      <c r="AS76" s="865"/>
      <c r="AT76" s="865"/>
      <c r="AU76" s="865"/>
      <c r="AV76" s="865"/>
      <c r="AW76" s="865"/>
      <c r="AX76" s="865"/>
      <c r="AY76" s="865"/>
      <c r="AZ76" s="865"/>
      <c r="BA76" s="866"/>
    </row>
    <row r="77" spans="1:53" s="144" customFormat="1" ht="148.5" customHeight="1">
      <c r="A77" s="88"/>
      <c r="B77" s="867">
        <f t="shared" si="0"/>
        <v>71</v>
      </c>
      <c r="C77" s="868"/>
      <c r="D77" s="267"/>
      <c r="E77" s="267"/>
      <c r="F77" s="267"/>
      <c r="G77" s="264" t="s">
        <v>370</v>
      </c>
      <c r="H77" s="264"/>
      <c r="I77" s="264"/>
      <c r="J77" s="264"/>
      <c r="K77" s="264"/>
      <c r="L77" s="264"/>
      <c r="M77" s="264"/>
      <c r="N77" s="264"/>
      <c r="O77" s="264"/>
      <c r="P77" s="264"/>
      <c r="Q77" s="264"/>
      <c r="R77" s="869" t="s">
        <v>1153</v>
      </c>
      <c r="S77" s="870"/>
      <c r="T77" s="870"/>
      <c r="U77" s="870"/>
      <c r="V77" s="871"/>
      <c r="W77" s="872" t="s">
        <v>1139</v>
      </c>
      <c r="X77" s="873"/>
      <c r="Y77" s="874">
        <v>170</v>
      </c>
      <c r="Z77" s="875"/>
      <c r="AA77" s="873"/>
      <c r="AB77" s="874"/>
      <c r="AC77" s="875"/>
      <c r="AD77" s="873"/>
      <c r="AE77" s="265" t="s">
        <v>363</v>
      </c>
      <c r="AF77" s="864" t="s">
        <v>3199</v>
      </c>
      <c r="AG77" s="865"/>
      <c r="AH77" s="865"/>
      <c r="AI77" s="865"/>
      <c r="AJ77" s="865"/>
      <c r="AK77" s="865"/>
      <c r="AL77" s="865"/>
      <c r="AM77" s="865"/>
      <c r="AN77" s="865"/>
      <c r="AO77" s="865"/>
      <c r="AP77" s="866"/>
      <c r="AQ77" s="864"/>
      <c r="AR77" s="865"/>
      <c r="AS77" s="865"/>
      <c r="AT77" s="865"/>
      <c r="AU77" s="865"/>
      <c r="AV77" s="865"/>
      <c r="AW77" s="865"/>
      <c r="AX77" s="865"/>
      <c r="AY77" s="865"/>
      <c r="AZ77" s="865"/>
      <c r="BA77" s="866"/>
    </row>
    <row r="78" spans="1:53" s="144" customFormat="1" ht="57" customHeight="1">
      <c r="A78" s="88"/>
      <c r="B78" s="867">
        <f t="shared" si="0"/>
        <v>72</v>
      </c>
      <c r="C78" s="868"/>
      <c r="D78" s="267"/>
      <c r="E78" s="267"/>
      <c r="F78" s="267"/>
      <c r="G78" s="264" t="s">
        <v>364</v>
      </c>
      <c r="H78" s="264"/>
      <c r="I78" s="264"/>
      <c r="J78" s="264"/>
      <c r="K78" s="264"/>
      <c r="L78" s="264"/>
      <c r="M78" s="264"/>
      <c r="N78" s="264"/>
      <c r="O78" s="264"/>
      <c r="P78" s="264"/>
      <c r="Q78" s="264"/>
      <c r="R78" s="869" t="s">
        <v>1144</v>
      </c>
      <c r="S78" s="870"/>
      <c r="T78" s="870"/>
      <c r="U78" s="870"/>
      <c r="V78" s="871"/>
      <c r="W78" s="872" t="s">
        <v>1139</v>
      </c>
      <c r="X78" s="873"/>
      <c r="Y78" s="874">
        <v>80</v>
      </c>
      <c r="Z78" s="875"/>
      <c r="AA78" s="873"/>
      <c r="AB78" s="874"/>
      <c r="AC78" s="875"/>
      <c r="AD78" s="873"/>
      <c r="AE78" s="265" t="s">
        <v>1332</v>
      </c>
      <c r="AF78" s="864" t="s">
        <v>3200</v>
      </c>
      <c r="AG78" s="865"/>
      <c r="AH78" s="865"/>
      <c r="AI78" s="865"/>
      <c r="AJ78" s="865"/>
      <c r="AK78" s="865"/>
      <c r="AL78" s="865"/>
      <c r="AM78" s="865"/>
      <c r="AN78" s="865"/>
      <c r="AO78" s="865"/>
      <c r="AP78" s="866"/>
      <c r="AQ78" s="864"/>
      <c r="AR78" s="865"/>
      <c r="AS78" s="865"/>
      <c r="AT78" s="865"/>
      <c r="AU78" s="865"/>
      <c r="AV78" s="865"/>
      <c r="AW78" s="865"/>
      <c r="AX78" s="865"/>
      <c r="AY78" s="865"/>
      <c r="AZ78" s="865"/>
      <c r="BA78" s="866"/>
    </row>
    <row r="79" spans="1:53" s="144" customFormat="1" ht="27" customHeight="1">
      <c r="A79" s="88"/>
      <c r="B79" s="867">
        <f t="shared" si="0"/>
        <v>73</v>
      </c>
      <c r="C79" s="868"/>
      <c r="D79" s="267"/>
      <c r="E79" s="267"/>
      <c r="F79" s="266" t="s">
        <v>371</v>
      </c>
      <c r="G79" s="264"/>
      <c r="H79" s="264"/>
      <c r="I79" s="264"/>
      <c r="J79" s="264"/>
      <c r="K79" s="264"/>
      <c r="L79" s="264"/>
      <c r="M79" s="264"/>
      <c r="N79" s="264"/>
      <c r="O79" s="264"/>
      <c r="P79" s="264"/>
      <c r="Q79" s="264"/>
      <c r="R79" s="869" t="s">
        <v>1154</v>
      </c>
      <c r="S79" s="870"/>
      <c r="T79" s="870"/>
      <c r="U79" s="870"/>
      <c r="V79" s="871"/>
      <c r="W79" s="874" t="s">
        <v>295</v>
      </c>
      <c r="X79" s="873"/>
      <c r="Y79" s="874"/>
      <c r="Z79" s="875"/>
      <c r="AA79" s="873"/>
      <c r="AB79" s="874"/>
      <c r="AC79" s="875"/>
      <c r="AD79" s="873"/>
      <c r="AE79" s="265"/>
      <c r="AF79" s="885"/>
      <c r="AG79" s="886"/>
      <c r="AH79" s="886"/>
      <c r="AI79" s="886"/>
      <c r="AJ79" s="886"/>
      <c r="AK79" s="886"/>
      <c r="AL79" s="886"/>
      <c r="AM79" s="886"/>
      <c r="AN79" s="886"/>
      <c r="AO79" s="886"/>
      <c r="AP79" s="887"/>
      <c r="AQ79" s="885">
        <v>3</v>
      </c>
      <c r="AR79" s="886"/>
      <c r="AS79" s="886"/>
      <c r="AT79" s="886"/>
      <c r="AU79" s="886"/>
      <c r="AV79" s="886"/>
      <c r="AW79" s="886"/>
      <c r="AX79" s="886"/>
      <c r="AY79" s="886"/>
      <c r="AZ79" s="886"/>
      <c r="BA79" s="887"/>
    </row>
    <row r="80" spans="1:53" s="144" customFormat="1" ht="42" customHeight="1">
      <c r="A80" s="88"/>
      <c r="B80" s="867">
        <f t="shared" si="0"/>
        <v>74</v>
      </c>
      <c r="C80" s="868"/>
      <c r="D80" s="267"/>
      <c r="E80" s="267"/>
      <c r="F80" s="267"/>
      <c r="G80" s="264" t="s">
        <v>372</v>
      </c>
      <c r="H80" s="264"/>
      <c r="I80" s="264"/>
      <c r="J80" s="264"/>
      <c r="K80" s="264"/>
      <c r="L80" s="264"/>
      <c r="M80" s="264"/>
      <c r="N80" s="264"/>
      <c r="O80" s="264"/>
      <c r="P80" s="264"/>
      <c r="Q80" s="264"/>
      <c r="R80" s="869" t="s">
        <v>1155</v>
      </c>
      <c r="S80" s="870"/>
      <c r="T80" s="870"/>
      <c r="U80" s="870"/>
      <c r="V80" s="871"/>
      <c r="W80" s="872" t="s">
        <v>1139</v>
      </c>
      <c r="X80" s="873"/>
      <c r="Y80" s="874">
        <v>80</v>
      </c>
      <c r="Z80" s="875"/>
      <c r="AA80" s="873"/>
      <c r="AB80" s="874"/>
      <c r="AC80" s="875"/>
      <c r="AD80" s="873"/>
      <c r="AE80" s="265" t="s">
        <v>373</v>
      </c>
      <c r="AF80" s="864" t="s">
        <v>3201</v>
      </c>
      <c r="AG80" s="865"/>
      <c r="AH80" s="865"/>
      <c r="AI80" s="865"/>
      <c r="AJ80" s="865"/>
      <c r="AK80" s="865"/>
      <c r="AL80" s="865"/>
      <c r="AM80" s="865"/>
      <c r="AN80" s="865"/>
      <c r="AO80" s="865"/>
      <c r="AP80" s="866"/>
      <c r="AQ80" s="864"/>
      <c r="AR80" s="865"/>
      <c r="AS80" s="865"/>
      <c r="AT80" s="865"/>
      <c r="AU80" s="865"/>
      <c r="AV80" s="865"/>
      <c r="AW80" s="865"/>
      <c r="AX80" s="865"/>
      <c r="AY80" s="865"/>
      <c r="AZ80" s="865"/>
      <c r="BA80" s="866"/>
    </row>
    <row r="81" spans="1:53" s="144" customFormat="1" ht="27" customHeight="1">
      <c r="A81" s="88"/>
      <c r="B81" s="867">
        <f t="shared" si="0"/>
        <v>75</v>
      </c>
      <c r="C81" s="868"/>
      <c r="D81" s="267"/>
      <c r="E81" s="267"/>
      <c r="F81" s="267"/>
      <c r="G81" s="264" t="s">
        <v>374</v>
      </c>
      <c r="H81" s="264"/>
      <c r="I81" s="264"/>
      <c r="J81" s="264"/>
      <c r="K81" s="264"/>
      <c r="L81" s="264"/>
      <c r="M81" s="264"/>
      <c r="N81" s="264"/>
      <c r="O81" s="264"/>
      <c r="P81" s="264"/>
      <c r="Q81" s="264"/>
      <c r="R81" s="869" t="s">
        <v>1147</v>
      </c>
      <c r="S81" s="870"/>
      <c r="T81" s="870"/>
      <c r="U81" s="870"/>
      <c r="V81" s="871"/>
      <c r="W81" s="872" t="s">
        <v>1139</v>
      </c>
      <c r="X81" s="873"/>
      <c r="Y81" s="874">
        <v>10</v>
      </c>
      <c r="Z81" s="875"/>
      <c r="AA81" s="873"/>
      <c r="AB81" s="874"/>
      <c r="AC81" s="875"/>
      <c r="AD81" s="873"/>
      <c r="AE81" s="265" t="s">
        <v>352</v>
      </c>
      <c r="AF81" s="864" t="s">
        <v>3202</v>
      </c>
      <c r="AG81" s="865"/>
      <c r="AH81" s="865"/>
      <c r="AI81" s="865"/>
      <c r="AJ81" s="865"/>
      <c r="AK81" s="865"/>
      <c r="AL81" s="865"/>
      <c r="AM81" s="865"/>
      <c r="AN81" s="865"/>
      <c r="AO81" s="865"/>
      <c r="AP81" s="866"/>
      <c r="AQ81" s="864"/>
      <c r="AR81" s="865"/>
      <c r="AS81" s="865"/>
      <c r="AT81" s="865"/>
      <c r="AU81" s="865"/>
      <c r="AV81" s="865"/>
      <c r="AW81" s="865"/>
      <c r="AX81" s="865"/>
      <c r="AY81" s="865"/>
      <c r="AZ81" s="865"/>
      <c r="BA81" s="866"/>
    </row>
    <row r="82" spans="1:53" s="144" customFormat="1" ht="27" customHeight="1">
      <c r="A82" s="88"/>
      <c r="B82" s="867">
        <f t="shared" si="0"/>
        <v>76</v>
      </c>
      <c r="C82" s="868"/>
      <c r="D82" s="267"/>
      <c r="E82" s="267"/>
      <c r="F82" s="267"/>
      <c r="G82" s="264" t="s">
        <v>353</v>
      </c>
      <c r="H82" s="264"/>
      <c r="I82" s="264"/>
      <c r="J82" s="264"/>
      <c r="K82" s="264"/>
      <c r="L82" s="264"/>
      <c r="M82" s="264"/>
      <c r="N82" s="264"/>
      <c r="O82" s="264"/>
      <c r="P82" s="264"/>
      <c r="Q82" s="264"/>
      <c r="R82" s="869" t="s">
        <v>1149</v>
      </c>
      <c r="S82" s="870"/>
      <c r="T82" s="870"/>
      <c r="U82" s="870"/>
      <c r="V82" s="871"/>
      <c r="W82" s="872" t="s">
        <v>1103</v>
      </c>
      <c r="X82" s="873"/>
      <c r="Y82" s="874">
        <v>13</v>
      </c>
      <c r="Z82" s="875"/>
      <c r="AA82" s="873"/>
      <c r="AB82" s="874"/>
      <c r="AC82" s="875"/>
      <c r="AD82" s="873"/>
      <c r="AE82" s="265" t="s">
        <v>1334</v>
      </c>
      <c r="AF82" s="864" t="s">
        <v>3203</v>
      </c>
      <c r="AG82" s="865"/>
      <c r="AH82" s="865"/>
      <c r="AI82" s="865"/>
      <c r="AJ82" s="865"/>
      <c r="AK82" s="865"/>
      <c r="AL82" s="865"/>
      <c r="AM82" s="865"/>
      <c r="AN82" s="865"/>
      <c r="AO82" s="865"/>
      <c r="AP82" s="866"/>
      <c r="AQ82" s="864"/>
      <c r="AR82" s="865"/>
      <c r="AS82" s="865"/>
      <c r="AT82" s="865"/>
      <c r="AU82" s="865"/>
      <c r="AV82" s="865"/>
      <c r="AW82" s="865"/>
      <c r="AX82" s="865"/>
      <c r="AY82" s="865"/>
      <c r="AZ82" s="865"/>
      <c r="BA82" s="866"/>
    </row>
    <row r="83" spans="1:53" s="144" customFormat="1" ht="27" customHeight="1">
      <c r="A83" s="88"/>
      <c r="B83" s="867">
        <f t="shared" si="0"/>
        <v>77</v>
      </c>
      <c r="C83" s="868"/>
      <c r="D83" s="267"/>
      <c r="E83" s="266" t="s">
        <v>375</v>
      </c>
      <c r="F83" s="285"/>
      <c r="G83" s="275"/>
      <c r="H83" s="275"/>
      <c r="I83" s="275"/>
      <c r="J83" s="275"/>
      <c r="K83" s="275"/>
      <c r="L83" s="275"/>
      <c r="M83" s="275"/>
      <c r="N83" s="275"/>
      <c r="O83" s="275"/>
      <c r="P83" s="275"/>
      <c r="Q83" s="275"/>
      <c r="R83" s="869" t="s">
        <v>1156</v>
      </c>
      <c r="S83" s="870"/>
      <c r="T83" s="870"/>
      <c r="U83" s="870"/>
      <c r="V83" s="871"/>
      <c r="W83" s="874" t="s">
        <v>295</v>
      </c>
      <c r="X83" s="873"/>
      <c r="Y83" s="874"/>
      <c r="Z83" s="875"/>
      <c r="AA83" s="873"/>
      <c r="AB83" s="874"/>
      <c r="AC83" s="875"/>
      <c r="AD83" s="873"/>
      <c r="AE83" s="265"/>
      <c r="AF83" s="885"/>
      <c r="AG83" s="886"/>
      <c r="AH83" s="886"/>
      <c r="AI83" s="886"/>
      <c r="AJ83" s="886"/>
      <c r="AK83" s="886"/>
      <c r="AL83" s="886"/>
      <c r="AM83" s="886"/>
      <c r="AN83" s="886"/>
      <c r="AO83" s="886"/>
      <c r="AP83" s="887"/>
      <c r="AQ83" s="885">
        <v>2</v>
      </c>
      <c r="AR83" s="886"/>
      <c r="AS83" s="886"/>
      <c r="AT83" s="886"/>
      <c r="AU83" s="886"/>
      <c r="AV83" s="886"/>
      <c r="AW83" s="886"/>
      <c r="AX83" s="886"/>
      <c r="AY83" s="886"/>
      <c r="AZ83" s="886"/>
      <c r="BA83" s="887"/>
    </row>
    <row r="84" spans="1:53" s="144" customFormat="1" ht="27" customHeight="1">
      <c r="A84" s="88"/>
      <c r="B84" s="867">
        <f t="shared" si="0"/>
        <v>78</v>
      </c>
      <c r="C84" s="868"/>
      <c r="D84" s="267"/>
      <c r="E84" s="278"/>
      <c r="F84" s="263" t="s">
        <v>376</v>
      </c>
      <c r="G84" s="272"/>
      <c r="H84" s="272"/>
      <c r="I84" s="272"/>
      <c r="J84" s="272"/>
      <c r="K84" s="272"/>
      <c r="L84" s="272"/>
      <c r="M84" s="272"/>
      <c r="N84" s="272"/>
      <c r="O84" s="272"/>
      <c r="P84" s="272"/>
      <c r="Q84" s="273"/>
      <c r="R84" s="869" t="s">
        <v>377</v>
      </c>
      <c r="S84" s="870"/>
      <c r="T84" s="870"/>
      <c r="U84" s="870"/>
      <c r="V84" s="871"/>
      <c r="W84" s="872" t="s">
        <v>1103</v>
      </c>
      <c r="X84" s="873"/>
      <c r="Y84" s="874">
        <v>64</v>
      </c>
      <c r="Z84" s="875"/>
      <c r="AA84" s="873"/>
      <c r="AB84" s="874"/>
      <c r="AC84" s="875"/>
      <c r="AD84" s="873"/>
      <c r="AE84" s="265" t="s">
        <v>1333</v>
      </c>
      <c r="AF84" s="864" t="s">
        <v>3204</v>
      </c>
      <c r="AG84" s="865"/>
      <c r="AH84" s="865"/>
      <c r="AI84" s="865"/>
      <c r="AJ84" s="865"/>
      <c r="AK84" s="865"/>
      <c r="AL84" s="865"/>
      <c r="AM84" s="865"/>
      <c r="AN84" s="865"/>
      <c r="AO84" s="865"/>
      <c r="AP84" s="866"/>
      <c r="AQ84" s="864"/>
      <c r="AR84" s="865"/>
      <c r="AS84" s="865"/>
      <c r="AT84" s="865"/>
      <c r="AU84" s="865"/>
      <c r="AV84" s="865"/>
      <c r="AW84" s="865"/>
      <c r="AX84" s="865"/>
      <c r="AY84" s="865"/>
      <c r="AZ84" s="865"/>
      <c r="BA84" s="866"/>
    </row>
    <row r="85" spans="1:53" s="144" customFormat="1" ht="27" customHeight="1">
      <c r="A85" s="88"/>
      <c r="B85" s="867">
        <f t="shared" si="0"/>
        <v>79</v>
      </c>
      <c r="C85" s="868"/>
      <c r="D85" s="267"/>
      <c r="E85" s="267"/>
      <c r="F85" s="264" t="s">
        <v>378</v>
      </c>
      <c r="G85" s="264"/>
      <c r="H85" s="264"/>
      <c r="I85" s="264"/>
      <c r="J85" s="264"/>
      <c r="K85" s="264"/>
      <c r="L85" s="264"/>
      <c r="M85" s="264"/>
      <c r="N85" s="264"/>
      <c r="O85" s="264"/>
      <c r="P85" s="264"/>
      <c r="Q85" s="264"/>
      <c r="R85" s="869" t="s">
        <v>379</v>
      </c>
      <c r="S85" s="870"/>
      <c r="T85" s="870"/>
      <c r="U85" s="870"/>
      <c r="V85" s="871"/>
      <c r="W85" s="872" t="s">
        <v>1103</v>
      </c>
      <c r="X85" s="873"/>
      <c r="Y85" s="874">
        <v>10</v>
      </c>
      <c r="Z85" s="875"/>
      <c r="AA85" s="873"/>
      <c r="AB85" s="874"/>
      <c r="AC85" s="875"/>
      <c r="AD85" s="873"/>
      <c r="AE85" s="265" t="s">
        <v>1335</v>
      </c>
      <c r="AF85" s="864" t="s">
        <v>3205</v>
      </c>
      <c r="AG85" s="865"/>
      <c r="AH85" s="865"/>
      <c r="AI85" s="865"/>
      <c r="AJ85" s="865"/>
      <c r="AK85" s="865"/>
      <c r="AL85" s="865"/>
      <c r="AM85" s="865"/>
      <c r="AN85" s="865"/>
      <c r="AO85" s="865"/>
      <c r="AP85" s="866"/>
      <c r="AQ85" s="864"/>
      <c r="AR85" s="865"/>
      <c r="AS85" s="865"/>
      <c r="AT85" s="865"/>
      <c r="AU85" s="865"/>
      <c r="AV85" s="865"/>
      <c r="AW85" s="865"/>
      <c r="AX85" s="865"/>
      <c r="AY85" s="865"/>
      <c r="AZ85" s="865"/>
      <c r="BA85" s="866"/>
    </row>
    <row r="86" spans="1:53" s="144" customFormat="1" ht="82.5" customHeight="1">
      <c r="A86" s="88"/>
      <c r="B86" s="867">
        <f t="shared" si="0"/>
        <v>80</v>
      </c>
      <c r="C86" s="868"/>
      <c r="D86" s="267"/>
      <c r="E86" s="267"/>
      <c r="F86" s="272" t="s">
        <v>365</v>
      </c>
      <c r="G86" s="272"/>
      <c r="H86" s="264"/>
      <c r="I86" s="264"/>
      <c r="J86" s="264"/>
      <c r="K86" s="264"/>
      <c r="L86" s="264"/>
      <c r="M86" s="264"/>
      <c r="N86" s="264"/>
      <c r="O86" s="264"/>
      <c r="P86" s="264"/>
      <c r="Q86" s="264"/>
      <c r="R86" s="869" t="s">
        <v>1146</v>
      </c>
      <c r="S86" s="870"/>
      <c r="T86" s="870"/>
      <c r="U86" s="870"/>
      <c r="V86" s="871"/>
      <c r="W86" s="872" t="s">
        <v>1071</v>
      </c>
      <c r="X86" s="873"/>
      <c r="Y86" s="874">
        <v>2</v>
      </c>
      <c r="Z86" s="875"/>
      <c r="AA86" s="873"/>
      <c r="AB86" s="874"/>
      <c r="AC86" s="875"/>
      <c r="AD86" s="873"/>
      <c r="AE86" s="265" t="s">
        <v>1319</v>
      </c>
      <c r="AF86" s="864" t="s">
        <v>3206</v>
      </c>
      <c r="AG86" s="865"/>
      <c r="AH86" s="865"/>
      <c r="AI86" s="865"/>
      <c r="AJ86" s="865"/>
      <c r="AK86" s="865"/>
      <c r="AL86" s="865"/>
      <c r="AM86" s="865"/>
      <c r="AN86" s="865"/>
      <c r="AO86" s="865"/>
      <c r="AP86" s="866"/>
      <c r="AQ86" s="864"/>
      <c r="AR86" s="865"/>
      <c r="AS86" s="865"/>
      <c r="AT86" s="865"/>
      <c r="AU86" s="865"/>
      <c r="AV86" s="865"/>
      <c r="AW86" s="865"/>
      <c r="AX86" s="865"/>
      <c r="AY86" s="865"/>
      <c r="AZ86" s="865"/>
      <c r="BA86" s="866"/>
    </row>
    <row r="87" spans="1:53" s="144" customFormat="1" ht="27" customHeight="1">
      <c r="A87" s="88"/>
      <c r="B87" s="867">
        <f t="shared" si="0"/>
        <v>81</v>
      </c>
      <c r="C87" s="868"/>
      <c r="D87" s="267"/>
      <c r="E87" s="267"/>
      <c r="F87" s="284" t="s">
        <v>380</v>
      </c>
      <c r="G87" s="264"/>
      <c r="H87" s="264"/>
      <c r="I87" s="264"/>
      <c r="J87" s="264"/>
      <c r="K87" s="264"/>
      <c r="L87" s="264"/>
      <c r="M87" s="264"/>
      <c r="N87" s="264"/>
      <c r="O87" s="264"/>
      <c r="P87" s="264"/>
      <c r="Q87" s="264"/>
      <c r="R87" s="869" t="s">
        <v>1158</v>
      </c>
      <c r="S87" s="870"/>
      <c r="T87" s="870"/>
      <c r="U87" s="870"/>
      <c r="V87" s="871"/>
      <c r="W87" s="874" t="s">
        <v>1253</v>
      </c>
      <c r="X87" s="873"/>
      <c r="Y87" s="874"/>
      <c r="Z87" s="875"/>
      <c r="AA87" s="873"/>
      <c r="AB87" s="874"/>
      <c r="AC87" s="875"/>
      <c r="AD87" s="873"/>
      <c r="AE87" s="265"/>
      <c r="AF87" s="885"/>
      <c r="AG87" s="886"/>
      <c r="AH87" s="886"/>
      <c r="AI87" s="886"/>
      <c r="AJ87" s="886"/>
      <c r="AK87" s="886"/>
      <c r="AL87" s="886"/>
      <c r="AM87" s="886"/>
      <c r="AN87" s="886"/>
      <c r="AO87" s="886"/>
      <c r="AP87" s="887"/>
      <c r="AQ87" s="885">
        <v>3</v>
      </c>
      <c r="AR87" s="886"/>
      <c r="AS87" s="886"/>
      <c r="AT87" s="886"/>
      <c r="AU87" s="886"/>
      <c r="AV87" s="886"/>
      <c r="AW87" s="886"/>
      <c r="AX87" s="886"/>
      <c r="AY87" s="886"/>
      <c r="AZ87" s="886"/>
      <c r="BA87" s="887"/>
    </row>
    <row r="88" spans="1:53" s="144" customFormat="1" ht="92.25" customHeight="1">
      <c r="A88" s="88"/>
      <c r="B88" s="867">
        <f t="shared" si="0"/>
        <v>82</v>
      </c>
      <c r="C88" s="868"/>
      <c r="D88" s="267"/>
      <c r="E88" s="267"/>
      <c r="F88" s="267"/>
      <c r="G88" s="264" t="s">
        <v>360</v>
      </c>
      <c r="H88" s="264"/>
      <c r="I88" s="264"/>
      <c r="J88" s="264"/>
      <c r="K88" s="264"/>
      <c r="L88" s="264"/>
      <c r="M88" s="264"/>
      <c r="N88" s="264"/>
      <c r="O88" s="264"/>
      <c r="P88" s="264"/>
      <c r="Q88" s="264"/>
      <c r="R88" s="869" t="s">
        <v>381</v>
      </c>
      <c r="S88" s="870"/>
      <c r="T88" s="870"/>
      <c r="U88" s="870"/>
      <c r="V88" s="871"/>
      <c r="W88" s="872" t="s">
        <v>1071</v>
      </c>
      <c r="X88" s="873"/>
      <c r="Y88" s="874">
        <v>7</v>
      </c>
      <c r="Z88" s="875"/>
      <c r="AA88" s="873"/>
      <c r="AB88" s="874"/>
      <c r="AC88" s="875"/>
      <c r="AD88" s="873"/>
      <c r="AE88" s="265" t="s">
        <v>1331</v>
      </c>
      <c r="AF88" s="864" t="s">
        <v>3207</v>
      </c>
      <c r="AG88" s="865"/>
      <c r="AH88" s="865"/>
      <c r="AI88" s="865"/>
      <c r="AJ88" s="865"/>
      <c r="AK88" s="865"/>
      <c r="AL88" s="865"/>
      <c r="AM88" s="865"/>
      <c r="AN88" s="865"/>
      <c r="AO88" s="865"/>
      <c r="AP88" s="866"/>
      <c r="AQ88" s="864"/>
      <c r="AR88" s="865"/>
      <c r="AS88" s="865"/>
      <c r="AT88" s="865"/>
      <c r="AU88" s="865"/>
      <c r="AV88" s="865"/>
      <c r="AW88" s="865"/>
      <c r="AX88" s="865"/>
      <c r="AY88" s="865"/>
      <c r="AZ88" s="865"/>
      <c r="BA88" s="866"/>
    </row>
    <row r="89" spans="1:53" s="144" customFormat="1" ht="132" customHeight="1">
      <c r="A89" s="88"/>
      <c r="B89" s="867">
        <f t="shared" si="0"/>
        <v>83</v>
      </c>
      <c r="C89" s="868"/>
      <c r="D89" s="267"/>
      <c r="E89" s="267"/>
      <c r="F89" s="267"/>
      <c r="G89" s="264" t="s">
        <v>370</v>
      </c>
      <c r="H89" s="264"/>
      <c r="I89" s="264"/>
      <c r="J89" s="264"/>
      <c r="K89" s="264"/>
      <c r="L89" s="264"/>
      <c r="M89" s="264"/>
      <c r="N89" s="264"/>
      <c r="O89" s="264"/>
      <c r="P89" s="264"/>
      <c r="Q89" s="264"/>
      <c r="R89" s="869" t="s">
        <v>1153</v>
      </c>
      <c r="S89" s="870"/>
      <c r="T89" s="870"/>
      <c r="U89" s="870"/>
      <c r="V89" s="871"/>
      <c r="W89" s="872" t="s">
        <v>1139</v>
      </c>
      <c r="X89" s="873"/>
      <c r="Y89" s="874">
        <v>170</v>
      </c>
      <c r="Z89" s="875"/>
      <c r="AA89" s="873"/>
      <c r="AB89" s="874"/>
      <c r="AC89" s="875"/>
      <c r="AD89" s="873"/>
      <c r="AE89" s="265" t="s">
        <v>363</v>
      </c>
      <c r="AF89" s="864" t="s">
        <v>3208</v>
      </c>
      <c r="AG89" s="865"/>
      <c r="AH89" s="865"/>
      <c r="AI89" s="865"/>
      <c r="AJ89" s="865"/>
      <c r="AK89" s="865"/>
      <c r="AL89" s="865"/>
      <c r="AM89" s="865"/>
      <c r="AN89" s="865"/>
      <c r="AO89" s="865"/>
      <c r="AP89" s="866"/>
      <c r="AQ89" s="864"/>
      <c r="AR89" s="865"/>
      <c r="AS89" s="865"/>
      <c r="AT89" s="865"/>
      <c r="AU89" s="865"/>
      <c r="AV89" s="865"/>
      <c r="AW89" s="865"/>
      <c r="AX89" s="865"/>
      <c r="AY89" s="865"/>
      <c r="AZ89" s="865"/>
      <c r="BA89" s="866"/>
    </row>
    <row r="90" spans="1:53" s="144" customFormat="1" ht="51" customHeight="1">
      <c r="A90" s="88"/>
      <c r="B90" s="867">
        <f t="shared" si="0"/>
        <v>84</v>
      </c>
      <c r="C90" s="868"/>
      <c r="D90" s="267"/>
      <c r="E90" s="267"/>
      <c r="F90" s="267"/>
      <c r="G90" s="264" t="s">
        <v>382</v>
      </c>
      <c r="H90" s="264"/>
      <c r="I90" s="264"/>
      <c r="J90" s="264"/>
      <c r="K90" s="264"/>
      <c r="L90" s="264"/>
      <c r="M90" s="264"/>
      <c r="N90" s="264"/>
      <c r="O90" s="264"/>
      <c r="P90" s="264"/>
      <c r="Q90" s="264"/>
      <c r="R90" s="869" t="s">
        <v>1144</v>
      </c>
      <c r="S90" s="870"/>
      <c r="T90" s="870"/>
      <c r="U90" s="870"/>
      <c r="V90" s="871"/>
      <c r="W90" s="872" t="s">
        <v>1139</v>
      </c>
      <c r="X90" s="873"/>
      <c r="Y90" s="874">
        <v>80</v>
      </c>
      <c r="Z90" s="875"/>
      <c r="AA90" s="873"/>
      <c r="AB90" s="874"/>
      <c r="AC90" s="875"/>
      <c r="AD90" s="873"/>
      <c r="AE90" s="265" t="s">
        <v>1332</v>
      </c>
      <c r="AF90" s="864" t="s">
        <v>3209</v>
      </c>
      <c r="AG90" s="865"/>
      <c r="AH90" s="865"/>
      <c r="AI90" s="865"/>
      <c r="AJ90" s="865"/>
      <c r="AK90" s="865"/>
      <c r="AL90" s="865"/>
      <c r="AM90" s="865"/>
      <c r="AN90" s="865"/>
      <c r="AO90" s="865"/>
      <c r="AP90" s="866"/>
      <c r="AQ90" s="864"/>
      <c r="AR90" s="865"/>
      <c r="AS90" s="865"/>
      <c r="AT90" s="865"/>
      <c r="AU90" s="865"/>
      <c r="AV90" s="865"/>
      <c r="AW90" s="865"/>
      <c r="AX90" s="865"/>
      <c r="AY90" s="865"/>
      <c r="AZ90" s="865"/>
      <c r="BA90" s="866"/>
    </row>
    <row r="91" spans="1:53" s="144" customFormat="1" ht="27" customHeight="1">
      <c r="A91" s="88"/>
      <c r="B91" s="867">
        <f t="shared" si="0"/>
        <v>85</v>
      </c>
      <c r="C91" s="868"/>
      <c r="D91" s="267"/>
      <c r="E91" s="267"/>
      <c r="F91" s="267"/>
      <c r="G91" s="264" t="s">
        <v>383</v>
      </c>
      <c r="H91" s="264"/>
      <c r="I91" s="264"/>
      <c r="J91" s="264"/>
      <c r="K91" s="264"/>
      <c r="L91" s="264"/>
      <c r="M91" s="264"/>
      <c r="N91" s="264"/>
      <c r="O91" s="264"/>
      <c r="P91" s="264"/>
      <c r="Q91" s="264"/>
      <c r="R91" s="869" t="s">
        <v>384</v>
      </c>
      <c r="S91" s="870"/>
      <c r="T91" s="870"/>
      <c r="U91" s="870"/>
      <c r="V91" s="871"/>
      <c r="W91" s="872" t="s">
        <v>1139</v>
      </c>
      <c r="X91" s="873"/>
      <c r="Y91" s="874">
        <v>40</v>
      </c>
      <c r="Z91" s="875"/>
      <c r="AA91" s="873"/>
      <c r="AB91" s="874"/>
      <c r="AC91" s="875"/>
      <c r="AD91" s="873"/>
      <c r="AE91" s="265" t="s">
        <v>385</v>
      </c>
      <c r="AF91" s="864" t="s">
        <v>3210</v>
      </c>
      <c r="AG91" s="865"/>
      <c r="AH91" s="865"/>
      <c r="AI91" s="865"/>
      <c r="AJ91" s="865"/>
      <c r="AK91" s="865"/>
      <c r="AL91" s="865"/>
      <c r="AM91" s="865"/>
      <c r="AN91" s="865"/>
      <c r="AO91" s="865"/>
      <c r="AP91" s="866"/>
      <c r="AQ91" s="864"/>
      <c r="AR91" s="865"/>
      <c r="AS91" s="865"/>
      <c r="AT91" s="865"/>
      <c r="AU91" s="865"/>
      <c r="AV91" s="865"/>
      <c r="AW91" s="865"/>
      <c r="AX91" s="865"/>
      <c r="AY91" s="865"/>
      <c r="AZ91" s="865"/>
      <c r="BA91" s="866"/>
    </row>
    <row r="92" spans="1:53" s="144" customFormat="1" ht="27" customHeight="1">
      <c r="A92" s="88"/>
      <c r="B92" s="867">
        <f t="shared" ref="B92:B166" si="1">ROW()-6</f>
        <v>86</v>
      </c>
      <c r="C92" s="868"/>
      <c r="D92" s="267"/>
      <c r="E92" s="267"/>
      <c r="F92" s="267"/>
      <c r="G92" s="264" t="s">
        <v>386</v>
      </c>
      <c r="H92" s="264"/>
      <c r="I92" s="264"/>
      <c r="J92" s="264"/>
      <c r="K92" s="264"/>
      <c r="L92" s="264"/>
      <c r="M92" s="264"/>
      <c r="N92" s="264"/>
      <c r="O92" s="264"/>
      <c r="P92" s="264"/>
      <c r="Q92" s="264"/>
      <c r="R92" s="869" t="s">
        <v>387</v>
      </c>
      <c r="S92" s="870"/>
      <c r="T92" s="870"/>
      <c r="U92" s="870"/>
      <c r="V92" s="871"/>
      <c r="W92" s="872" t="s">
        <v>1139</v>
      </c>
      <c r="X92" s="873"/>
      <c r="Y92" s="874">
        <v>40</v>
      </c>
      <c r="Z92" s="875"/>
      <c r="AA92" s="873"/>
      <c r="AB92" s="874"/>
      <c r="AC92" s="875"/>
      <c r="AD92" s="873"/>
      <c r="AE92" s="265" t="s">
        <v>349</v>
      </c>
      <c r="AF92" s="864" t="s">
        <v>3211</v>
      </c>
      <c r="AG92" s="865"/>
      <c r="AH92" s="865"/>
      <c r="AI92" s="865"/>
      <c r="AJ92" s="865"/>
      <c r="AK92" s="865"/>
      <c r="AL92" s="865"/>
      <c r="AM92" s="865"/>
      <c r="AN92" s="865"/>
      <c r="AO92" s="865"/>
      <c r="AP92" s="866"/>
      <c r="AQ92" s="864"/>
      <c r="AR92" s="865"/>
      <c r="AS92" s="865"/>
      <c r="AT92" s="865"/>
      <c r="AU92" s="865"/>
      <c r="AV92" s="865"/>
      <c r="AW92" s="865"/>
      <c r="AX92" s="865"/>
      <c r="AY92" s="865"/>
      <c r="AZ92" s="865"/>
      <c r="BA92" s="866"/>
    </row>
    <row r="93" spans="1:53" s="144" customFormat="1" ht="27" customHeight="1">
      <c r="A93" s="88"/>
      <c r="B93" s="867">
        <f t="shared" si="1"/>
        <v>87</v>
      </c>
      <c r="C93" s="868"/>
      <c r="D93" s="267"/>
      <c r="E93" s="267"/>
      <c r="F93" s="267"/>
      <c r="G93" s="264" t="s">
        <v>350</v>
      </c>
      <c r="H93" s="264"/>
      <c r="I93" s="264"/>
      <c r="J93" s="264"/>
      <c r="K93" s="264"/>
      <c r="L93" s="264"/>
      <c r="M93" s="264"/>
      <c r="N93" s="264"/>
      <c r="O93" s="264"/>
      <c r="P93" s="264"/>
      <c r="Q93" s="264"/>
      <c r="R93" s="869" t="s">
        <v>388</v>
      </c>
      <c r="S93" s="870"/>
      <c r="T93" s="870"/>
      <c r="U93" s="870"/>
      <c r="V93" s="871"/>
      <c r="W93" s="872" t="s">
        <v>1139</v>
      </c>
      <c r="X93" s="873"/>
      <c r="Y93" s="874">
        <v>10</v>
      </c>
      <c r="Z93" s="875"/>
      <c r="AA93" s="873"/>
      <c r="AB93" s="874"/>
      <c r="AC93" s="875"/>
      <c r="AD93" s="873"/>
      <c r="AE93" s="265" t="s">
        <v>352</v>
      </c>
      <c r="AF93" s="864" t="s">
        <v>3212</v>
      </c>
      <c r="AG93" s="865"/>
      <c r="AH93" s="865"/>
      <c r="AI93" s="865"/>
      <c r="AJ93" s="865"/>
      <c r="AK93" s="865"/>
      <c r="AL93" s="865"/>
      <c r="AM93" s="865"/>
      <c r="AN93" s="865"/>
      <c r="AO93" s="865"/>
      <c r="AP93" s="866"/>
      <c r="AQ93" s="864"/>
      <c r="AR93" s="865"/>
      <c r="AS93" s="865"/>
      <c r="AT93" s="865"/>
      <c r="AU93" s="865"/>
      <c r="AV93" s="865"/>
      <c r="AW93" s="865"/>
      <c r="AX93" s="865"/>
      <c r="AY93" s="865"/>
      <c r="AZ93" s="865"/>
      <c r="BA93" s="866"/>
    </row>
    <row r="94" spans="1:53" s="144" customFormat="1" ht="27" customHeight="1">
      <c r="A94" s="88"/>
      <c r="B94" s="867">
        <f t="shared" si="1"/>
        <v>88</v>
      </c>
      <c r="C94" s="868"/>
      <c r="D94" s="267"/>
      <c r="E94" s="267"/>
      <c r="F94" s="267"/>
      <c r="G94" s="264" t="s">
        <v>353</v>
      </c>
      <c r="H94" s="264"/>
      <c r="I94" s="264"/>
      <c r="J94" s="264"/>
      <c r="K94" s="264"/>
      <c r="L94" s="264"/>
      <c r="M94" s="264"/>
      <c r="N94" s="264"/>
      <c r="O94" s="264"/>
      <c r="P94" s="264"/>
      <c r="Q94" s="264"/>
      <c r="R94" s="869" t="s">
        <v>1149</v>
      </c>
      <c r="S94" s="870"/>
      <c r="T94" s="870"/>
      <c r="U94" s="870"/>
      <c r="V94" s="871"/>
      <c r="W94" s="872" t="s">
        <v>1103</v>
      </c>
      <c r="X94" s="873"/>
      <c r="Y94" s="874">
        <v>13</v>
      </c>
      <c r="Z94" s="875"/>
      <c r="AA94" s="873"/>
      <c r="AB94" s="874"/>
      <c r="AC94" s="875"/>
      <c r="AD94" s="873"/>
      <c r="AE94" s="265" t="s">
        <v>1334</v>
      </c>
      <c r="AF94" s="864" t="s">
        <v>3213</v>
      </c>
      <c r="AG94" s="865"/>
      <c r="AH94" s="865"/>
      <c r="AI94" s="865"/>
      <c r="AJ94" s="865"/>
      <c r="AK94" s="865"/>
      <c r="AL94" s="865"/>
      <c r="AM94" s="865"/>
      <c r="AN94" s="865"/>
      <c r="AO94" s="865"/>
      <c r="AP94" s="866"/>
      <c r="AQ94" s="864"/>
      <c r="AR94" s="865"/>
      <c r="AS94" s="865"/>
      <c r="AT94" s="865"/>
      <c r="AU94" s="865"/>
      <c r="AV94" s="865"/>
      <c r="AW94" s="865"/>
      <c r="AX94" s="865"/>
      <c r="AY94" s="865"/>
      <c r="AZ94" s="865"/>
      <c r="BA94" s="866"/>
    </row>
    <row r="95" spans="1:53" s="144" customFormat="1" ht="27" customHeight="1">
      <c r="A95" s="88"/>
      <c r="B95" s="867">
        <f t="shared" si="1"/>
        <v>89</v>
      </c>
      <c r="C95" s="868"/>
      <c r="D95" s="267"/>
      <c r="E95" s="266" t="s">
        <v>551</v>
      </c>
      <c r="F95" s="272"/>
      <c r="G95" s="264"/>
      <c r="H95" s="264"/>
      <c r="I95" s="264"/>
      <c r="J95" s="264"/>
      <c r="K95" s="264"/>
      <c r="L95" s="264"/>
      <c r="M95" s="264"/>
      <c r="N95" s="264"/>
      <c r="O95" s="264"/>
      <c r="P95" s="264"/>
      <c r="Q95" s="264"/>
      <c r="R95" s="869" t="s">
        <v>389</v>
      </c>
      <c r="S95" s="870"/>
      <c r="T95" s="870"/>
      <c r="U95" s="870"/>
      <c r="V95" s="871"/>
      <c r="W95" s="874" t="s">
        <v>295</v>
      </c>
      <c r="X95" s="873"/>
      <c r="Y95" s="874"/>
      <c r="Z95" s="875"/>
      <c r="AA95" s="873"/>
      <c r="AB95" s="874"/>
      <c r="AC95" s="875"/>
      <c r="AD95" s="873"/>
      <c r="AE95" s="265"/>
      <c r="AF95" s="885"/>
      <c r="AG95" s="886"/>
      <c r="AH95" s="886"/>
      <c r="AI95" s="886"/>
      <c r="AJ95" s="886"/>
      <c r="AK95" s="886"/>
      <c r="AL95" s="886"/>
      <c r="AM95" s="886"/>
      <c r="AN95" s="886"/>
      <c r="AO95" s="886"/>
      <c r="AP95" s="887"/>
      <c r="AQ95" s="885">
        <v>2</v>
      </c>
      <c r="AR95" s="886"/>
      <c r="AS95" s="886"/>
      <c r="AT95" s="886"/>
      <c r="AU95" s="886"/>
      <c r="AV95" s="886"/>
      <c r="AW95" s="886"/>
      <c r="AX95" s="886"/>
      <c r="AY95" s="886"/>
      <c r="AZ95" s="886"/>
      <c r="BA95" s="887"/>
    </row>
    <row r="96" spans="1:53" s="144" customFormat="1" ht="27" customHeight="1">
      <c r="A96" s="88"/>
      <c r="B96" s="867">
        <f t="shared" si="1"/>
        <v>90</v>
      </c>
      <c r="C96" s="868"/>
      <c r="D96" s="267"/>
      <c r="E96" s="267"/>
      <c r="F96" s="284" t="s">
        <v>390</v>
      </c>
      <c r="G96" s="264"/>
      <c r="H96" s="264"/>
      <c r="I96" s="264"/>
      <c r="J96" s="264"/>
      <c r="K96" s="264"/>
      <c r="L96" s="264"/>
      <c r="M96" s="264"/>
      <c r="N96" s="264"/>
      <c r="O96" s="264"/>
      <c r="P96" s="264"/>
      <c r="Q96" s="264"/>
      <c r="R96" s="869" t="s">
        <v>391</v>
      </c>
      <c r="S96" s="870"/>
      <c r="T96" s="870"/>
      <c r="U96" s="870"/>
      <c r="V96" s="871"/>
      <c r="W96" s="874" t="s">
        <v>295</v>
      </c>
      <c r="X96" s="873"/>
      <c r="Y96" s="874"/>
      <c r="Z96" s="875"/>
      <c r="AA96" s="873"/>
      <c r="AB96" s="874"/>
      <c r="AC96" s="875"/>
      <c r="AD96" s="873"/>
      <c r="AE96" s="265"/>
      <c r="AF96" s="885"/>
      <c r="AG96" s="886"/>
      <c r="AH96" s="886"/>
      <c r="AI96" s="886"/>
      <c r="AJ96" s="886"/>
      <c r="AK96" s="886"/>
      <c r="AL96" s="886"/>
      <c r="AM96" s="886"/>
      <c r="AN96" s="886"/>
      <c r="AO96" s="886"/>
      <c r="AP96" s="887"/>
      <c r="AQ96" s="885">
        <v>3</v>
      </c>
      <c r="AR96" s="886"/>
      <c r="AS96" s="886"/>
      <c r="AT96" s="886"/>
      <c r="AU96" s="886"/>
      <c r="AV96" s="886"/>
      <c r="AW96" s="886"/>
      <c r="AX96" s="886"/>
      <c r="AY96" s="886"/>
      <c r="AZ96" s="886"/>
      <c r="BA96" s="887"/>
    </row>
    <row r="97" spans="1:53" s="144" customFormat="1" ht="54" customHeight="1">
      <c r="A97" s="88"/>
      <c r="B97" s="867">
        <f t="shared" si="1"/>
        <v>91</v>
      </c>
      <c r="C97" s="868"/>
      <c r="D97" s="267"/>
      <c r="E97" s="267"/>
      <c r="F97" s="267"/>
      <c r="G97" s="264" t="s">
        <v>392</v>
      </c>
      <c r="H97" s="264"/>
      <c r="I97" s="264"/>
      <c r="J97" s="264"/>
      <c r="K97" s="264"/>
      <c r="L97" s="264"/>
      <c r="M97" s="264"/>
      <c r="N97" s="264"/>
      <c r="O97" s="264"/>
      <c r="P97" s="264"/>
      <c r="Q97" s="264"/>
      <c r="R97" s="869" t="s">
        <v>1159</v>
      </c>
      <c r="S97" s="870"/>
      <c r="T97" s="870"/>
      <c r="U97" s="870"/>
      <c r="V97" s="871"/>
      <c r="W97" s="872" t="s">
        <v>1071</v>
      </c>
      <c r="X97" s="873"/>
      <c r="Y97" s="874">
        <v>2</v>
      </c>
      <c r="Z97" s="875"/>
      <c r="AA97" s="873"/>
      <c r="AB97" s="874"/>
      <c r="AC97" s="875"/>
      <c r="AD97" s="873"/>
      <c r="AE97" s="265" t="s">
        <v>1319</v>
      </c>
      <c r="AF97" s="864" t="s">
        <v>3214</v>
      </c>
      <c r="AG97" s="865"/>
      <c r="AH97" s="865"/>
      <c r="AI97" s="865"/>
      <c r="AJ97" s="865"/>
      <c r="AK97" s="865"/>
      <c r="AL97" s="865"/>
      <c r="AM97" s="865"/>
      <c r="AN97" s="865"/>
      <c r="AO97" s="865"/>
      <c r="AP97" s="866"/>
      <c r="AQ97" s="864"/>
      <c r="AR97" s="865"/>
      <c r="AS97" s="865"/>
      <c r="AT97" s="865"/>
      <c r="AU97" s="865"/>
      <c r="AV97" s="865"/>
      <c r="AW97" s="865"/>
      <c r="AX97" s="865"/>
      <c r="AY97" s="865"/>
      <c r="AZ97" s="865"/>
      <c r="BA97" s="866"/>
    </row>
    <row r="98" spans="1:53" s="144" customFormat="1" ht="27" customHeight="1">
      <c r="A98" s="88"/>
      <c r="B98" s="867">
        <f t="shared" si="1"/>
        <v>92</v>
      </c>
      <c r="C98" s="868"/>
      <c r="D98" s="267"/>
      <c r="E98" s="267"/>
      <c r="F98" s="267"/>
      <c r="G98" s="264" t="s">
        <v>393</v>
      </c>
      <c r="H98" s="264"/>
      <c r="I98" s="264"/>
      <c r="J98" s="264"/>
      <c r="K98" s="264"/>
      <c r="L98" s="264"/>
      <c r="M98" s="264"/>
      <c r="N98" s="264"/>
      <c r="O98" s="264"/>
      <c r="P98" s="264"/>
      <c r="Q98" s="264"/>
      <c r="R98" s="869" t="s">
        <v>394</v>
      </c>
      <c r="S98" s="870"/>
      <c r="T98" s="870"/>
      <c r="U98" s="870"/>
      <c r="V98" s="871"/>
      <c r="W98" s="872" t="s">
        <v>1160</v>
      </c>
      <c r="X98" s="873"/>
      <c r="Y98" s="874">
        <v>10</v>
      </c>
      <c r="Z98" s="875"/>
      <c r="AA98" s="873"/>
      <c r="AB98" s="874"/>
      <c r="AC98" s="875"/>
      <c r="AD98" s="873"/>
      <c r="AE98" s="265" t="s">
        <v>1336</v>
      </c>
      <c r="AF98" s="864" t="s">
        <v>3215</v>
      </c>
      <c r="AG98" s="865"/>
      <c r="AH98" s="865"/>
      <c r="AI98" s="865"/>
      <c r="AJ98" s="865"/>
      <c r="AK98" s="865"/>
      <c r="AL98" s="865"/>
      <c r="AM98" s="865"/>
      <c r="AN98" s="865"/>
      <c r="AO98" s="865"/>
      <c r="AP98" s="866"/>
      <c r="AQ98" s="864"/>
      <c r="AR98" s="865"/>
      <c r="AS98" s="865"/>
      <c r="AT98" s="865"/>
      <c r="AU98" s="865"/>
      <c r="AV98" s="865"/>
      <c r="AW98" s="865"/>
      <c r="AX98" s="865"/>
      <c r="AY98" s="865"/>
      <c r="AZ98" s="865"/>
      <c r="BA98" s="866"/>
    </row>
    <row r="99" spans="1:53" s="144" customFormat="1" ht="96.75" customHeight="1">
      <c r="A99" s="88"/>
      <c r="B99" s="867">
        <f t="shared" si="1"/>
        <v>93</v>
      </c>
      <c r="C99" s="868"/>
      <c r="D99" s="267"/>
      <c r="E99" s="267"/>
      <c r="F99" s="267"/>
      <c r="G99" s="264" t="s">
        <v>552</v>
      </c>
      <c r="H99" s="264"/>
      <c r="I99" s="264"/>
      <c r="J99" s="264"/>
      <c r="K99" s="264"/>
      <c r="L99" s="264"/>
      <c r="M99" s="264"/>
      <c r="N99" s="264"/>
      <c r="O99" s="264"/>
      <c r="P99" s="264"/>
      <c r="Q99" s="264"/>
      <c r="R99" s="869" t="s">
        <v>395</v>
      </c>
      <c r="S99" s="870"/>
      <c r="T99" s="870"/>
      <c r="U99" s="870"/>
      <c r="V99" s="871"/>
      <c r="W99" s="872" t="s">
        <v>1071</v>
      </c>
      <c r="X99" s="873"/>
      <c r="Y99" s="874">
        <v>2</v>
      </c>
      <c r="Z99" s="875"/>
      <c r="AA99" s="873"/>
      <c r="AB99" s="874"/>
      <c r="AC99" s="875"/>
      <c r="AD99" s="873"/>
      <c r="AE99" s="265" t="s">
        <v>1337</v>
      </c>
      <c r="AF99" s="864" t="s">
        <v>3216</v>
      </c>
      <c r="AG99" s="865"/>
      <c r="AH99" s="865"/>
      <c r="AI99" s="865"/>
      <c r="AJ99" s="865"/>
      <c r="AK99" s="865"/>
      <c r="AL99" s="865"/>
      <c r="AM99" s="865"/>
      <c r="AN99" s="865"/>
      <c r="AO99" s="865"/>
      <c r="AP99" s="866"/>
      <c r="AQ99" s="864" t="s">
        <v>1311</v>
      </c>
      <c r="AR99" s="865"/>
      <c r="AS99" s="865"/>
      <c r="AT99" s="865"/>
      <c r="AU99" s="865"/>
      <c r="AV99" s="865"/>
      <c r="AW99" s="865"/>
      <c r="AX99" s="865"/>
      <c r="AY99" s="865"/>
      <c r="AZ99" s="865"/>
      <c r="BA99" s="866"/>
    </row>
    <row r="100" spans="1:53" s="144" customFormat="1" ht="27" customHeight="1">
      <c r="A100" s="88"/>
      <c r="B100" s="867">
        <f t="shared" si="1"/>
        <v>94</v>
      </c>
      <c r="C100" s="868"/>
      <c r="D100" s="267"/>
      <c r="E100" s="267"/>
      <c r="F100" s="267"/>
      <c r="G100" s="264" t="s">
        <v>553</v>
      </c>
      <c r="H100" s="264"/>
      <c r="I100" s="264"/>
      <c r="J100" s="264"/>
      <c r="K100" s="264"/>
      <c r="L100" s="264"/>
      <c r="M100" s="264"/>
      <c r="N100" s="264"/>
      <c r="O100" s="264"/>
      <c r="P100" s="264"/>
      <c r="Q100" s="264"/>
      <c r="R100" s="869" t="s">
        <v>1161</v>
      </c>
      <c r="S100" s="870"/>
      <c r="T100" s="870"/>
      <c r="U100" s="870"/>
      <c r="V100" s="871"/>
      <c r="W100" s="872" t="s">
        <v>1160</v>
      </c>
      <c r="X100" s="873"/>
      <c r="Y100" s="874">
        <v>10</v>
      </c>
      <c r="Z100" s="875"/>
      <c r="AA100" s="873"/>
      <c r="AB100" s="874"/>
      <c r="AC100" s="875"/>
      <c r="AD100" s="873"/>
      <c r="AE100" s="265" t="s">
        <v>1338</v>
      </c>
      <c r="AF100" s="864" t="s">
        <v>3217</v>
      </c>
      <c r="AG100" s="865"/>
      <c r="AH100" s="865"/>
      <c r="AI100" s="865"/>
      <c r="AJ100" s="865"/>
      <c r="AK100" s="865"/>
      <c r="AL100" s="865"/>
      <c r="AM100" s="865"/>
      <c r="AN100" s="865"/>
      <c r="AO100" s="865"/>
      <c r="AP100" s="866"/>
      <c r="AQ100" s="864" t="s">
        <v>1311</v>
      </c>
      <c r="AR100" s="865"/>
      <c r="AS100" s="865"/>
      <c r="AT100" s="865"/>
      <c r="AU100" s="865"/>
      <c r="AV100" s="865"/>
      <c r="AW100" s="865"/>
      <c r="AX100" s="865"/>
      <c r="AY100" s="865"/>
      <c r="AZ100" s="865"/>
      <c r="BA100" s="866"/>
    </row>
    <row r="101" spans="1:53" s="144" customFormat="1" ht="27" customHeight="1">
      <c r="A101" s="88"/>
      <c r="B101" s="867">
        <f t="shared" si="1"/>
        <v>95</v>
      </c>
      <c r="C101" s="868"/>
      <c r="D101" s="267"/>
      <c r="E101" s="267"/>
      <c r="F101" s="267"/>
      <c r="G101" s="264" t="s">
        <v>554</v>
      </c>
      <c r="H101" s="264"/>
      <c r="I101" s="264"/>
      <c r="J101" s="264"/>
      <c r="K101" s="264"/>
      <c r="L101" s="264"/>
      <c r="M101" s="264"/>
      <c r="N101" s="264"/>
      <c r="O101" s="264"/>
      <c r="P101" s="264"/>
      <c r="Q101" s="264"/>
      <c r="R101" s="869" t="s">
        <v>1163</v>
      </c>
      <c r="S101" s="870"/>
      <c r="T101" s="870"/>
      <c r="U101" s="870"/>
      <c r="V101" s="871"/>
      <c r="W101" s="872" t="s">
        <v>1160</v>
      </c>
      <c r="X101" s="873"/>
      <c r="Y101" s="874">
        <v>10</v>
      </c>
      <c r="Z101" s="875"/>
      <c r="AA101" s="873"/>
      <c r="AB101" s="874"/>
      <c r="AC101" s="875"/>
      <c r="AD101" s="873"/>
      <c r="AE101" s="265" t="s">
        <v>1339</v>
      </c>
      <c r="AF101" s="864" t="s">
        <v>3218</v>
      </c>
      <c r="AG101" s="865"/>
      <c r="AH101" s="865"/>
      <c r="AI101" s="865"/>
      <c r="AJ101" s="865"/>
      <c r="AK101" s="865"/>
      <c r="AL101" s="865"/>
      <c r="AM101" s="865"/>
      <c r="AN101" s="865"/>
      <c r="AO101" s="865"/>
      <c r="AP101" s="866"/>
      <c r="AQ101" s="864" t="s">
        <v>1311</v>
      </c>
      <c r="AR101" s="865"/>
      <c r="AS101" s="865"/>
      <c r="AT101" s="865"/>
      <c r="AU101" s="865"/>
      <c r="AV101" s="865"/>
      <c r="AW101" s="865"/>
      <c r="AX101" s="865"/>
      <c r="AY101" s="865"/>
      <c r="AZ101" s="865"/>
      <c r="BA101" s="866"/>
    </row>
    <row r="102" spans="1:53" s="144" customFormat="1" ht="51.75" customHeight="1">
      <c r="A102" s="88"/>
      <c r="B102" s="867">
        <f t="shared" si="1"/>
        <v>96</v>
      </c>
      <c r="C102" s="868"/>
      <c r="D102" s="267"/>
      <c r="E102" s="267"/>
      <c r="F102" s="267"/>
      <c r="G102" s="264" t="s">
        <v>396</v>
      </c>
      <c r="H102" s="264"/>
      <c r="I102" s="264"/>
      <c r="J102" s="264"/>
      <c r="K102" s="264"/>
      <c r="L102" s="264"/>
      <c r="M102" s="264"/>
      <c r="N102" s="264"/>
      <c r="O102" s="264"/>
      <c r="P102" s="264"/>
      <c r="Q102" s="264"/>
      <c r="R102" s="869" t="s">
        <v>397</v>
      </c>
      <c r="S102" s="870"/>
      <c r="T102" s="870"/>
      <c r="U102" s="870"/>
      <c r="V102" s="871"/>
      <c r="W102" s="872" t="s">
        <v>1071</v>
      </c>
      <c r="X102" s="873"/>
      <c r="Y102" s="874">
        <v>2</v>
      </c>
      <c r="Z102" s="875"/>
      <c r="AA102" s="873"/>
      <c r="AB102" s="874"/>
      <c r="AC102" s="875"/>
      <c r="AD102" s="873"/>
      <c r="AE102" s="265" t="s">
        <v>1340</v>
      </c>
      <c r="AF102" s="864" t="s">
        <v>3219</v>
      </c>
      <c r="AG102" s="865"/>
      <c r="AH102" s="865"/>
      <c r="AI102" s="865"/>
      <c r="AJ102" s="865"/>
      <c r="AK102" s="865"/>
      <c r="AL102" s="865"/>
      <c r="AM102" s="865"/>
      <c r="AN102" s="865"/>
      <c r="AO102" s="865"/>
      <c r="AP102" s="866"/>
      <c r="AQ102" s="864"/>
      <c r="AR102" s="865"/>
      <c r="AS102" s="865"/>
      <c r="AT102" s="865"/>
      <c r="AU102" s="865"/>
      <c r="AV102" s="865"/>
      <c r="AW102" s="865"/>
      <c r="AX102" s="865"/>
      <c r="AY102" s="865"/>
      <c r="AZ102" s="865"/>
      <c r="BA102" s="866"/>
    </row>
    <row r="103" spans="1:53" s="144" customFormat="1" ht="27" customHeight="1">
      <c r="A103" s="88"/>
      <c r="B103" s="867">
        <f t="shared" si="1"/>
        <v>97</v>
      </c>
      <c r="C103" s="868"/>
      <c r="D103" s="267"/>
      <c r="E103" s="267"/>
      <c r="F103" s="286"/>
      <c r="G103" s="264" t="s">
        <v>398</v>
      </c>
      <c r="H103" s="264"/>
      <c r="I103" s="264"/>
      <c r="J103" s="264"/>
      <c r="K103" s="264"/>
      <c r="L103" s="264"/>
      <c r="M103" s="264"/>
      <c r="N103" s="264"/>
      <c r="O103" s="264"/>
      <c r="P103" s="264"/>
      <c r="Q103" s="264"/>
      <c r="R103" s="869" t="s">
        <v>333</v>
      </c>
      <c r="S103" s="870"/>
      <c r="T103" s="870"/>
      <c r="U103" s="870"/>
      <c r="V103" s="871"/>
      <c r="W103" s="872" t="s">
        <v>1082</v>
      </c>
      <c r="X103" s="873"/>
      <c r="Y103" s="874">
        <v>10</v>
      </c>
      <c r="Z103" s="875"/>
      <c r="AA103" s="873"/>
      <c r="AB103" s="874"/>
      <c r="AC103" s="875"/>
      <c r="AD103" s="873"/>
      <c r="AE103" s="265" t="s">
        <v>1318</v>
      </c>
      <c r="AF103" s="864" t="s">
        <v>3220</v>
      </c>
      <c r="AG103" s="865"/>
      <c r="AH103" s="865"/>
      <c r="AI103" s="865"/>
      <c r="AJ103" s="865"/>
      <c r="AK103" s="865"/>
      <c r="AL103" s="865"/>
      <c r="AM103" s="865"/>
      <c r="AN103" s="865"/>
      <c r="AO103" s="865"/>
      <c r="AP103" s="866"/>
      <c r="AQ103" s="864"/>
      <c r="AR103" s="865"/>
      <c r="AS103" s="865"/>
      <c r="AT103" s="865"/>
      <c r="AU103" s="865"/>
      <c r="AV103" s="865"/>
      <c r="AW103" s="865"/>
      <c r="AX103" s="865"/>
      <c r="AY103" s="865"/>
      <c r="AZ103" s="865"/>
      <c r="BA103" s="866"/>
    </row>
    <row r="104" spans="1:53" s="144" customFormat="1" ht="90.75" customHeight="1">
      <c r="A104" s="88"/>
      <c r="B104" s="867">
        <f t="shared" si="1"/>
        <v>98</v>
      </c>
      <c r="C104" s="868"/>
      <c r="D104" s="267"/>
      <c r="E104" s="267"/>
      <c r="F104" s="275" t="s">
        <v>399</v>
      </c>
      <c r="G104" s="264"/>
      <c r="H104" s="264"/>
      <c r="I104" s="264"/>
      <c r="J104" s="264"/>
      <c r="K104" s="264"/>
      <c r="L104" s="264"/>
      <c r="M104" s="264"/>
      <c r="N104" s="264"/>
      <c r="O104" s="264"/>
      <c r="P104" s="264"/>
      <c r="Q104" s="264"/>
      <c r="R104" s="869" t="s">
        <v>400</v>
      </c>
      <c r="S104" s="870"/>
      <c r="T104" s="870"/>
      <c r="U104" s="870"/>
      <c r="V104" s="871"/>
      <c r="W104" s="872" t="s">
        <v>1071</v>
      </c>
      <c r="X104" s="873"/>
      <c r="Y104" s="874">
        <v>2</v>
      </c>
      <c r="Z104" s="875"/>
      <c r="AA104" s="873"/>
      <c r="AB104" s="874"/>
      <c r="AC104" s="875"/>
      <c r="AD104" s="873"/>
      <c r="AE104" s="265" t="s">
        <v>1341</v>
      </c>
      <c r="AF104" s="864" t="s">
        <v>3221</v>
      </c>
      <c r="AG104" s="865"/>
      <c r="AH104" s="865"/>
      <c r="AI104" s="865"/>
      <c r="AJ104" s="865"/>
      <c r="AK104" s="865"/>
      <c r="AL104" s="865"/>
      <c r="AM104" s="865"/>
      <c r="AN104" s="865"/>
      <c r="AO104" s="865"/>
      <c r="AP104" s="866"/>
      <c r="AQ104" s="864"/>
      <c r="AR104" s="865"/>
      <c r="AS104" s="865"/>
      <c r="AT104" s="865"/>
      <c r="AU104" s="865"/>
      <c r="AV104" s="865"/>
      <c r="AW104" s="865"/>
      <c r="AX104" s="865"/>
      <c r="AY104" s="865"/>
      <c r="AZ104" s="865"/>
      <c r="BA104" s="866"/>
    </row>
    <row r="105" spans="1:53" s="144" customFormat="1" ht="27" customHeight="1">
      <c r="A105" s="88"/>
      <c r="B105" s="867">
        <f t="shared" si="1"/>
        <v>99</v>
      </c>
      <c r="C105" s="868"/>
      <c r="D105" s="267"/>
      <c r="E105" s="278"/>
      <c r="F105" s="266" t="s">
        <v>2329</v>
      </c>
      <c r="G105" s="306"/>
      <c r="H105" s="264"/>
      <c r="I105" s="264"/>
      <c r="J105" s="264"/>
      <c r="K105" s="264"/>
      <c r="L105" s="264"/>
      <c r="M105" s="264"/>
      <c r="N105" s="264"/>
      <c r="O105" s="264"/>
      <c r="P105" s="264"/>
      <c r="Q105" s="264"/>
      <c r="R105" s="869" t="s">
        <v>2264</v>
      </c>
      <c r="S105" s="870"/>
      <c r="T105" s="870"/>
      <c r="U105" s="870"/>
      <c r="V105" s="871"/>
      <c r="W105" s="874" t="s">
        <v>295</v>
      </c>
      <c r="X105" s="873"/>
      <c r="Y105" s="874"/>
      <c r="Z105" s="875"/>
      <c r="AA105" s="873"/>
      <c r="AB105" s="874"/>
      <c r="AC105" s="875"/>
      <c r="AD105" s="873"/>
      <c r="AE105" s="321"/>
      <c r="AF105" s="998"/>
      <c r="AG105" s="969"/>
      <c r="AH105" s="969"/>
      <c r="AI105" s="969"/>
      <c r="AJ105" s="969"/>
      <c r="AK105" s="969"/>
      <c r="AL105" s="969"/>
      <c r="AM105" s="969"/>
      <c r="AN105" s="969"/>
      <c r="AO105" s="969"/>
      <c r="AP105" s="970"/>
      <c r="AQ105" s="998">
        <v>3</v>
      </c>
      <c r="AR105" s="969"/>
      <c r="AS105" s="969"/>
      <c r="AT105" s="969"/>
      <c r="AU105" s="969"/>
      <c r="AV105" s="969"/>
      <c r="AW105" s="969"/>
      <c r="AX105" s="969"/>
      <c r="AY105" s="969"/>
      <c r="AZ105" s="969"/>
      <c r="BA105" s="970"/>
    </row>
    <row r="106" spans="1:53" s="144" customFormat="1" ht="54" customHeight="1">
      <c r="A106" s="88"/>
      <c r="B106" s="867">
        <f t="shared" si="1"/>
        <v>100</v>
      </c>
      <c r="C106" s="868"/>
      <c r="D106" s="267"/>
      <c r="E106" s="267"/>
      <c r="F106" s="267"/>
      <c r="G106" s="264" t="s">
        <v>392</v>
      </c>
      <c r="H106" s="264"/>
      <c r="I106" s="264"/>
      <c r="J106" s="264"/>
      <c r="K106" s="264"/>
      <c r="L106" s="264"/>
      <c r="M106" s="264"/>
      <c r="N106" s="264"/>
      <c r="O106" s="264"/>
      <c r="P106" s="264"/>
      <c r="Q106" s="264"/>
      <c r="R106" s="869" t="s">
        <v>2265</v>
      </c>
      <c r="S106" s="870"/>
      <c r="T106" s="870"/>
      <c r="U106" s="870"/>
      <c r="V106" s="871"/>
      <c r="W106" s="872" t="s">
        <v>1071</v>
      </c>
      <c r="X106" s="873"/>
      <c r="Y106" s="874">
        <v>2</v>
      </c>
      <c r="Z106" s="875"/>
      <c r="AA106" s="873"/>
      <c r="AB106" s="874"/>
      <c r="AC106" s="875"/>
      <c r="AD106" s="873"/>
      <c r="AE106" s="321" t="s">
        <v>2266</v>
      </c>
      <c r="AF106" s="934" t="s">
        <v>3222</v>
      </c>
      <c r="AG106" s="935"/>
      <c r="AH106" s="935"/>
      <c r="AI106" s="935"/>
      <c r="AJ106" s="935"/>
      <c r="AK106" s="935"/>
      <c r="AL106" s="935"/>
      <c r="AM106" s="935"/>
      <c r="AN106" s="935"/>
      <c r="AO106" s="935"/>
      <c r="AP106" s="936"/>
      <c r="AQ106" s="934" t="s">
        <v>2433</v>
      </c>
      <c r="AR106" s="935"/>
      <c r="AS106" s="935"/>
      <c r="AT106" s="935"/>
      <c r="AU106" s="935"/>
      <c r="AV106" s="935"/>
      <c r="AW106" s="935"/>
      <c r="AX106" s="935"/>
      <c r="AY106" s="935"/>
      <c r="AZ106" s="935"/>
      <c r="BA106" s="936"/>
    </row>
    <row r="107" spans="1:53" s="144" customFormat="1" ht="63" customHeight="1">
      <c r="A107" s="88"/>
      <c r="B107" s="867">
        <f t="shared" si="1"/>
        <v>101</v>
      </c>
      <c r="C107" s="868"/>
      <c r="D107" s="267"/>
      <c r="E107" s="267"/>
      <c r="F107" s="267"/>
      <c r="G107" s="264" t="s">
        <v>2286</v>
      </c>
      <c r="H107" s="304"/>
      <c r="I107" s="304"/>
      <c r="J107" s="304"/>
      <c r="K107" s="304"/>
      <c r="L107" s="304"/>
      <c r="M107" s="304"/>
      <c r="N107" s="304"/>
      <c r="O107" s="304"/>
      <c r="P107" s="304"/>
      <c r="Q107" s="305"/>
      <c r="R107" s="869" t="s">
        <v>2275</v>
      </c>
      <c r="S107" s="870"/>
      <c r="T107" s="870"/>
      <c r="U107" s="870"/>
      <c r="V107" s="871"/>
      <c r="W107" s="872" t="s">
        <v>1071</v>
      </c>
      <c r="X107" s="873"/>
      <c r="Y107" s="874">
        <v>2</v>
      </c>
      <c r="Z107" s="875"/>
      <c r="AA107" s="873"/>
      <c r="AB107" s="874"/>
      <c r="AC107" s="875"/>
      <c r="AD107" s="873"/>
      <c r="AE107" s="321" t="s">
        <v>2290</v>
      </c>
      <c r="AF107" s="934" t="s">
        <v>3223</v>
      </c>
      <c r="AG107" s="935"/>
      <c r="AH107" s="935"/>
      <c r="AI107" s="935"/>
      <c r="AJ107" s="935"/>
      <c r="AK107" s="935"/>
      <c r="AL107" s="935"/>
      <c r="AM107" s="935"/>
      <c r="AN107" s="935"/>
      <c r="AO107" s="935"/>
      <c r="AP107" s="936"/>
      <c r="AQ107" s="934" t="s">
        <v>2434</v>
      </c>
      <c r="AR107" s="935"/>
      <c r="AS107" s="935"/>
      <c r="AT107" s="935"/>
      <c r="AU107" s="935"/>
      <c r="AV107" s="935"/>
      <c r="AW107" s="935"/>
      <c r="AX107" s="935"/>
      <c r="AY107" s="935"/>
      <c r="AZ107" s="935"/>
      <c r="BA107" s="936"/>
    </row>
    <row r="108" spans="1:53" s="144" customFormat="1" ht="27" customHeight="1">
      <c r="A108" s="88"/>
      <c r="B108" s="867">
        <f t="shared" si="1"/>
        <v>102</v>
      </c>
      <c r="C108" s="868"/>
      <c r="D108" s="267"/>
      <c r="E108" s="267"/>
      <c r="F108" s="267"/>
      <c r="G108" s="264" t="s">
        <v>2267</v>
      </c>
      <c r="H108" s="304"/>
      <c r="I108" s="304"/>
      <c r="J108" s="304"/>
      <c r="K108" s="304"/>
      <c r="L108" s="304"/>
      <c r="M108" s="304"/>
      <c r="N108" s="304"/>
      <c r="O108" s="304"/>
      <c r="P108" s="304"/>
      <c r="Q108" s="305"/>
      <c r="R108" s="869" t="s">
        <v>2276</v>
      </c>
      <c r="S108" s="870"/>
      <c r="T108" s="870"/>
      <c r="U108" s="870"/>
      <c r="V108" s="871"/>
      <c r="W108" s="872" t="s">
        <v>1139</v>
      </c>
      <c r="X108" s="873"/>
      <c r="Y108" s="874">
        <v>40</v>
      </c>
      <c r="Z108" s="875"/>
      <c r="AA108" s="873"/>
      <c r="AB108" s="874"/>
      <c r="AC108" s="875"/>
      <c r="AD108" s="873"/>
      <c r="AE108" s="321" t="s">
        <v>549</v>
      </c>
      <c r="AF108" s="934" t="s">
        <v>3224</v>
      </c>
      <c r="AG108" s="935"/>
      <c r="AH108" s="935"/>
      <c r="AI108" s="935"/>
      <c r="AJ108" s="935"/>
      <c r="AK108" s="935"/>
      <c r="AL108" s="935"/>
      <c r="AM108" s="935"/>
      <c r="AN108" s="935"/>
      <c r="AO108" s="935"/>
      <c r="AP108" s="936"/>
      <c r="AQ108" s="934"/>
      <c r="AR108" s="935"/>
      <c r="AS108" s="935"/>
      <c r="AT108" s="935"/>
      <c r="AU108" s="935"/>
      <c r="AV108" s="935"/>
      <c r="AW108" s="935"/>
      <c r="AX108" s="935"/>
      <c r="AY108" s="935"/>
      <c r="AZ108" s="935"/>
      <c r="BA108" s="936"/>
    </row>
    <row r="109" spans="1:53" s="144" customFormat="1" ht="41.25" customHeight="1">
      <c r="A109" s="88"/>
      <c r="B109" s="867">
        <f t="shared" si="1"/>
        <v>103</v>
      </c>
      <c r="C109" s="868"/>
      <c r="D109" s="267"/>
      <c r="E109" s="267"/>
      <c r="F109" s="267"/>
      <c r="G109" s="264" t="s">
        <v>2268</v>
      </c>
      <c r="H109" s="264"/>
      <c r="I109" s="264"/>
      <c r="J109" s="264"/>
      <c r="K109" s="264"/>
      <c r="L109" s="264"/>
      <c r="M109" s="264"/>
      <c r="N109" s="264"/>
      <c r="O109" s="264"/>
      <c r="P109" s="264"/>
      <c r="Q109" s="264"/>
      <c r="R109" s="869" t="s">
        <v>2277</v>
      </c>
      <c r="S109" s="870"/>
      <c r="T109" s="870"/>
      <c r="U109" s="870"/>
      <c r="V109" s="871"/>
      <c r="W109" s="872" t="s">
        <v>1139</v>
      </c>
      <c r="X109" s="873"/>
      <c r="Y109" s="874">
        <v>70</v>
      </c>
      <c r="Z109" s="875"/>
      <c r="AA109" s="873"/>
      <c r="AB109" s="874"/>
      <c r="AC109" s="875"/>
      <c r="AD109" s="873"/>
      <c r="AE109" s="321" t="s">
        <v>363</v>
      </c>
      <c r="AF109" s="934" t="s">
        <v>3225</v>
      </c>
      <c r="AG109" s="935"/>
      <c r="AH109" s="935"/>
      <c r="AI109" s="935"/>
      <c r="AJ109" s="935"/>
      <c r="AK109" s="935"/>
      <c r="AL109" s="935"/>
      <c r="AM109" s="935"/>
      <c r="AN109" s="935"/>
      <c r="AO109" s="935"/>
      <c r="AP109" s="936"/>
      <c r="AQ109" s="934"/>
      <c r="AR109" s="935"/>
      <c r="AS109" s="935"/>
      <c r="AT109" s="935"/>
      <c r="AU109" s="935"/>
      <c r="AV109" s="935"/>
      <c r="AW109" s="935"/>
      <c r="AX109" s="935"/>
      <c r="AY109" s="935"/>
      <c r="AZ109" s="935"/>
      <c r="BA109" s="936"/>
    </row>
    <row r="110" spans="1:53" s="144" customFormat="1" ht="40.5" customHeight="1">
      <c r="A110" s="88"/>
      <c r="B110" s="867">
        <f t="shared" si="1"/>
        <v>104</v>
      </c>
      <c r="C110" s="868"/>
      <c r="D110" s="267"/>
      <c r="E110" s="267"/>
      <c r="F110" s="267"/>
      <c r="G110" s="264" t="s">
        <v>2269</v>
      </c>
      <c r="H110" s="264"/>
      <c r="I110" s="264"/>
      <c r="J110" s="264"/>
      <c r="K110" s="264"/>
      <c r="L110" s="264"/>
      <c r="M110" s="264"/>
      <c r="N110" s="264"/>
      <c r="O110" s="264"/>
      <c r="P110" s="264"/>
      <c r="Q110" s="264"/>
      <c r="R110" s="869" t="s">
        <v>2278</v>
      </c>
      <c r="S110" s="870"/>
      <c r="T110" s="870"/>
      <c r="U110" s="870"/>
      <c r="V110" s="871"/>
      <c r="W110" s="872" t="s">
        <v>1082</v>
      </c>
      <c r="X110" s="873"/>
      <c r="Y110" s="874">
        <v>9</v>
      </c>
      <c r="Z110" s="875"/>
      <c r="AA110" s="873"/>
      <c r="AB110" s="874"/>
      <c r="AC110" s="875"/>
      <c r="AD110" s="873"/>
      <c r="AE110" s="321" t="s">
        <v>2291</v>
      </c>
      <c r="AF110" s="934" t="s">
        <v>3226</v>
      </c>
      <c r="AG110" s="935"/>
      <c r="AH110" s="935"/>
      <c r="AI110" s="935"/>
      <c r="AJ110" s="935"/>
      <c r="AK110" s="935"/>
      <c r="AL110" s="935"/>
      <c r="AM110" s="935"/>
      <c r="AN110" s="935"/>
      <c r="AO110" s="935"/>
      <c r="AP110" s="936"/>
      <c r="AQ110" s="934"/>
      <c r="AR110" s="935"/>
      <c r="AS110" s="935"/>
      <c r="AT110" s="935"/>
      <c r="AU110" s="935"/>
      <c r="AV110" s="935"/>
      <c r="AW110" s="935"/>
      <c r="AX110" s="935"/>
      <c r="AY110" s="935"/>
      <c r="AZ110" s="935"/>
      <c r="BA110" s="936"/>
    </row>
    <row r="111" spans="1:53" s="144" customFormat="1" ht="54.75" customHeight="1">
      <c r="A111" s="88"/>
      <c r="B111" s="867">
        <f t="shared" si="1"/>
        <v>105</v>
      </c>
      <c r="C111" s="868"/>
      <c r="D111" s="267"/>
      <c r="E111" s="267"/>
      <c r="F111" s="267"/>
      <c r="G111" s="264" t="s">
        <v>2287</v>
      </c>
      <c r="H111" s="264"/>
      <c r="I111" s="264"/>
      <c r="J111" s="264"/>
      <c r="K111" s="264"/>
      <c r="L111" s="264"/>
      <c r="M111" s="264"/>
      <c r="N111" s="264"/>
      <c r="O111" s="264"/>
      <c r="P111" s="264"/>
      <c r="Q111" s="264"/>
      <c r="R111" s="869" t="s">
        <v>2279</v>
      </c>
      <c r="S111" s="870"/>
      <c r="T111" s="870"/>
      <c r="U111" s="870"/>
      <c r="V111" s="871"/>
      <c r="W111" s="872" t="s">
        <v>1082</v>
      </c>
      <c r="X111" s="873"/>
      <c r="Y111" s="874">
        <v>10</v>
      </c>
      <c r="Z111" s="875"/>
      <c r="AA111" s="873"/>
      <c r="AB111" s="874"/>
      <c r="AC111" s="875"/>
      <c r="AD111" s="873"/>
      <c r="AE111" s="321" t="s">
        <v>2292</v>
      </c>
      <c r="AF111" s="934" t="s">
        <v>3227</v>
      </c>
      <c r="AG111" s="935"/>
      <c r="AH111" s="935"/>
      <c r="AI111" s="935"/>
      <c r="AJ111" s="935"/>
      <c r="AK111" s="935"/>
      <c r="AL111" s="935"/>
      <c r="AM111" s="935"/>
      <c r="AN111" s="935"/>
      <c r="AO111" s="935"/>
      <c r="AP111" s="936"/>
      <c r="AQ111" s="934"/>
      <c r="AR111" s="935"/>
      <c r="AS111" s="935"/>
      <c r="AT111" s="935"/>
      <c r="AU111" s="935"/>
      <c r="AV111" s="935"/>
      <c r="AW111" s="935"/>
      <c r="AX111" s="935"/>
      <c r="AY111" s="935"/>
      <c r="AZ111" s="935"/>
      <c r="BA111" s="936"/>
    </row>
    <row r="112" spans="1:53" s="144" customFormat="1" ht="68.25" customHeight="1">
      <c r="A112" s="88"/>
      <c r="B112" s="867">
        <f t="shared" si="1"/>
        <v>106</v>
      </c>
      <c r="C112" s="868"/>
      <c r="D112" s="267"/>
      <c r="E112" s="267"/>
      <c r="F112" s="267"/>
      <c r="G112" s="264" t="s">
        <v>2288</v>
      </c>
      <c r="H112" s="306"/>
      <c r="I112" s="306"/>
      <c r="J112" s="306"/>
      <c r="K112" s="306"/>
      <c r="L112" s="306"/>
      <c r="M112" s="306"/>
      <c r="N112" s="306"/>
      <c r="O112" s="306"/>
      <c r="P112" s="306"/>
      <c r="Q112" s="307"/>
      <c r="R112" s="869" t="s">
        <v>2280</v>
      </c>
      <c r="S112" s="870"/>
      <c r="T112" s="870"/>
      <c r="U112" s="870"/>
      <c r="V112" s="871"/>
      <c r="W112" s="872" t="s">
        <v>1071</v>
      </c>
      <c r="X112" s="873"/>
      <c r="Y112" s="874">
        <v>2</v>
      </c>
      <c r="Z112" s="875"/>
      <c r="AA112" s="873"/>
      <c r="AB112" s="874"/>
      <c r="AC112" s="875"/>
      <c r="AD112" s="873"/>
      <c r="AE112" s="321" t="s">
        <v>2293</v>
      </c>
      <c r="AF112" s="934" t="s">
        <v>3228</v>
      </c>
      <c r="AG112" s="935"/>
      <c r="AH112" s="935"/>
      <c r="AI112" s="935"/>
      <c r="AJ112" s="935"/>
      <c r="AK112" s="935"/>
      <c r="AL112" s="935"/>
      <c r="AM112" s="935"/>
      <c r="AN112" s="935"/>
      <c r="AO112" s="935"/>
      <c r="AP112" s="936"/>
      <c r="AQ112" s="934"/>
      <c r="AR112" s="935"/>
      <c r="AS112" s="935"/>
      <c r="AT112" s="935"/>
      <c r="AU112" s="935"/>
      <c r="AV112" s="935"/>
      <c r="AW112" s="935"/>
      <c r="AX112" s="935"/>
      <c r="AY112" s="935"/>
      <c r="AZ112" s="935"/>
      <c r="BA112" s="936"/>
    </row>
    <row r="113" spans="1:53" s="144" customFormat="1" ht="66" customHeight="1">
      <c r="A113" s="88"/>
      <c r="B113" s="867">
        <f t="shared" si="1"/>
        <v>107</v>
      </c>
      <c r="C113" s="868"/>
      <c r="D113" s="267"/>
      <c r="E113" s="267"/>
      <c r="F113" s="267"/>
      <c r="G113" s="264" t="s">
        <v>2270</v>
      </c>
      <c r="H113" s="264"/>
      <c r="I113" s="264"/>
      <c r="J113" s="264"/>
      <c r="K113" s="264"/>
      <c r="L113" s="264"/>
      <c r="M113" s="264"/>
      <c r="N113" s="264"/>
      <c r="O113" s="264"/>
      <c r="P113" s="264"/>
      <c r="Q113" s="264"/>
      <c r="R113" s="869" t="s">
        <v>2281</v>
      </c>
      <c r="S113" s="870"/>
      <c r="T113" s="870"/>
      <c r="U113" s="870"/>
      <c r="V113" s="871"/>
      <c r="W113" s="872" t="s">
        <v>1071</v>
      </c>
      <c r="X113" s="873"/>
      <c r="Y113" s="874">
        <v>2</v>
      </c>
      <c r="Z113" s="875"/>
      <c r="AA113" s="873"/>
      <c r="AB113" s="874"/>
      <c r="AC113" s="875"/>
      <c r="AD113" s="873"/>
      <c r="AE113" s="321" t="s">
        <v>2290</v>
      </c>
      <c r="AF113" s="934" t="s">
        <v>3229</v>
      </c>
      <c r="AG113" s="935"/>
      <c r="AH113" s="935"/>
      <c r="AI113" s="935"/>
      <c r="AJ113" s="935"/>
      <c r="AK113" s="935"/>
      <c r="AL113" s="935"/>
      <c r="AM113" s="935"/>
      <c r="AN113" s="935"/>
      <c r="AO113" s="935"/>
      <c r="AP113" s="936"/>
      <c r="AQ113" s="934"/>
      <c r="AR113" s="935"/>
      <c r="AS113" s="935"/>
      <c r="AT113" s="935"/>
      <c r="AU113" s="935"/>
      <c r="AV113" s="935"/>
      <c r="AW113" s="935"/>
      <c r="AX113" s="935"/>
      <c r="AY113" s="935"/>
      <c r="AZ113" s="935"/>
      <c r="BA113" s="936"/>
    </row>
    <row r="114" spans="1:53" s="144" customFormat="1" ht="45" customHeight="1">
      <c r="A114" s="88"/>
      <c r="B114" s="867">
        <f t="shared" si="1"/>
        <v>108</v>
      </c>
      <c r="C114" s="868"/>
      <c r="D114" s="267"/>
      <c r="E114" s="267"/>
      <c r="F114" s="267"/>
      <c r="G114" s="264" t="s">
        <v>2271</v>
      </c>
      <c r="H114" s="264"/>
      <c r="I114" s="264"/>
      <c r="J114" s="264"/>
      <c r="K114" s="264"/>
      <c r="L114" s="264"/>
      <c r="M114" s="264"/>
      <c r="N114" s="264"/>
      <c r="O114" s="264"/>
      <c r="P114" s="264"/>
      <c r="Q114" s="264"/>
      <c r="R114" s="869" t="s">
        <v>2282</v>
      </c>
      <c r="S114" s="870"/>
      <c r="T114" s="870"/>
      <c r="U114" s="870"/>
      <c r="V114" s="871"/>
      <c r="W114" s="872" t="s">
        <v>2272</v>
      </c>
      <c r="X114" s="873"/>
      <c r="Y114" s="874">
        <v>15</v>
      </c>
      <c r="Z114" s="875"/>
      <c r="AA114" s="873"/>
      <c r="AB114" s="874"/>
      <c r="AC114" s="875"/>
      <c r="AD114" s="873"/>
      <c r="AE114" s="321" t="s">
        <v>2294</v>
      </c>
      <c r="AF114" s="934" t="s">
        <v>3230</v>
      </c>
      <c r="AG114" s="935"/>
      <c r="AH114" s="935"/>
      <c r="AI114" s="935"/>
      <c r="AJ114" s="935"/>
      <c r="AK114" s="935"/>
      <c r="AL114" s="935"/>
      <c r="AM114" s="935"/>
      <c r="AN114" s="935"/>
      <c r="AO114" s="935"/>
      <c r="AP114" s="936"/>
      <c r="AQ114" s="934" t="s">
        <v>2273</v>
      </c>
      <c r="AR114" s="935"/>
      <c r="AS114" s="935"/>
      <c r="AT114" s="935"/>
      <c r="AU114" s="935"/>
      <c r="AV114" s="935"/>
      <c r="AW114" s="935"/>
      <c r="AX114" s="935"/>
      <c r="AY114" s="935"/>
      <c r="AZ114" s="935"/>
      <c r="BA114" s="936"/>
    </row>
    <row r="115" spans="1:53" s="144" customFormat="1" ht="54.75" customHeight="1">
      <c r="A115" s="88"/>
      <c r="B115" s="867">
        <f t="shared" si="1"/>
        <v>109</v>
      </c>
      <c r="C115" s="868"/>
      <c r="D115" s="267"/>
      <c r="E115" s="267"/>
      <c r="F115" s="267"/>
      <c r="G115" s="264" t="s">
        <v>2289</v>
      </c>
      <c r="H115" s="264"/>
      <c r="I115" s="264"/>
      <c r="J115" s="264"/>
      <c r="K115" s="264"/>
      <c r="L115" s="264"/>
      <c r="M115" s="264"/>
      <c r="N115" s="264"/>
      <c r="O115" s="264"/>
      <c r="P115" s="264"/>
      <c r="Q115" s="264"/>
      <c r="R115" s="869" t="s">
        <v>2283</v>
      </c>
      <c r="S115" s="870"/>
      <c r="T115" s="870"/>
      <c r="U115" s="870"/>
      <c r="V115" s="871"/>
      <c r="W115" s="872" t="s">
        <v>1082</v>
      </c>
      <c r="X115" s="873"/>
      <c r="Y115" s="874">
        <v>10</v>
      </c>
      <c r="Z115" s="875"/>
      <c r="AA115" s="873"/>
      <c r="AB115" s="874"/>
      <c r="AC115" s="875"/>
      <c r="AD115" s="873"/>
      <c r="AE115" s="321" t="s">
        <v>2292</v>
      </c>
      <c r="AF115" s="934" t="s">
        <v>3231</v>
      </c>
      <c r="AG115" s="935"/>
      <c r="AH115" s="935"/>
      <c r="AI115" s="935"/>
      <c r="AJ115" s="935"/>
      <c r="AK115" s="935"/>
      <c r="AL115" s="935"/>
      <c r="AM115" s="935"/>
      <c r="AN115" s="935"/>
      <c r="AO115" s="935"/>
      <c r="AP115" s="936"/>
      <c r="AQ115" s="934"/>
      <c r="AR115" s="935"/>
      <c r="AS115" s="935"/>
      <c r="AT115" s="935"/>
      <c r="AU115" s="935"/>
      <c r="AV115" s="935"/>
      <c r="AW115" s="935"/>
      <c r="AX115" s="935"/>
      <c r="AY115" s="935"/>
      <c r="AZ115" s="935"/>
      <c r="BA115" s="936"/>
    </row>
    <row r="116" spans="1:53" s="144" customFormat="1" ht="27" customHeight="1">
      <c r="A116" s="88"/>
      <c r="B116" s="867">
        <f t="shared" si="1"/>
        <v>110</v>
      </c>
      <c r="C116" s="868"/>
      <c r="D116" s="267"/>
      <c r="E116" s="267"/>
      <c r="F116" s="267"/>
      <c r="G116" s="264" t="s">
        <v>2274</v>
      </c>
      <c r="H116" s="306"/>
      <c r="I116" s="306"/>
      <c r="J116" s="306"/>
      <c r="K116" s="306"/>
      <c r="L116" s="306"/>
      <c r="M116" s="306"/>
      <c r="N116" s="306"/>
      <c r="O116" s="306"/>
      <c r="P116" s="306"/>
      <c r="Q116" s="307"/>
      <c r="R116" s="869" t="s">
        <v>2284</v>
      </c>
      <c r="S116" s="870"/>
      <c r="T116" s="870"/>
      <c r="U116" s="870"/>
      <c r="V116" s="871"/>
      <c r="W116" s="872" t="s">
        <v>1082</v>
      </c>
      <c r="X116" s="873"/>
      <c r="Y116" s="874">
        <v>10</v>
      </c>
      <c r="Z116" s="875"/>
      <c r="AA116" s="873"/>
      <c r="AB116" s="874"/>
      <c r="AC116" s="875"/>
      <c r="AD116" s="873"/>
      <c r="AE116" s="321" t="s">
        <v>2295</v>
      </c>
      <c r="AF116" s="934" t="s">
        <v>3231</v>
      </c>
      <c r="AG116" s="935"/>
      <c r="AH116" s="935"/>
      <c r="AI116" s="935"/>
      <c r="AJ116" s="935"/>
      <c r="AK116" s="935"/>
      <c r="AL116" s="935"/>
      <c r="AM116" s="935"/>
      <c r="AN116" s="935"/>
      <c r="AO116" s="935"/>
      <c r="AP116" s="936"/>
      <c r="AQ116" s="934"/>
      <c r="AR116" s="935"/>
      <c r="AS116" s="935"/>
      <c r="AT116" s="935"/>
      <c r="AU116" s="935"/>
      <c r="AV116" s="935"/>
      <c r="AW116" s="935"/>
      <c r="AX116" s="935"/>
      <c r="AY116" s="935"/>
      <c r="AZ116" s="935"/>
      <c r="BA116" s="936"/>
    </row>
    <row r="117" spans="1:53" s="144" customFormat="1" ht="27" customHeight="1">
      <c r="A117" s="88"/>
      <c r="B117" s="867">
        <f t="shared" si="1"/>
        <v>111</v>
      </c>
      <c r="C117" s="868"/>
      <c r="D117" s="267"/>
      <c r="E117" s="267"/>
      <c r="F117" s="286"/>
      <c r="G117" s="264" t="s">
        <v>2365</v>
      </c>
      <c r="H117" s="306"/>
      <c r="I117" s="306"/>
      <c r="J117" s="306"/>
      <c r="K117" s="306"/>
      <c r="L117" s="306"/>
      <c r="M117" s="306"/>
      <c r="N117" s="306"/>
      <c r="O117" s="306"/>
      <c r="P117" s="306"/>
      <c r="Q117" s="307"/>
      <c r="R117" s="869" t="s">
        <v>2285</v>
      </c>
      <c r="S117" s="870"/>
      <c r="T117" s="870"/>
      <c r="U117" s="870"/>
      <c r="V117" s="871"/>
      <c r="W117" s="872" t="s">
        <v>2272</v>
      </c>
      <c r="X117" s="873"/>
      <c r="Y117" s="874">
        <v>15</v>
      </c>
      <c r="Z117" s="875"/>
      <c r="AA117" s="873"/>
      <c r="AB117" s="874"/>
      <c r="AC117" s="875"/>
      <c r="AD117" s="873"/>
      <c r="AE117" s="321" t="s">
        <v>2296</v>
      </c>
      <c r="AF117" s="934" t="s">
        <v>3231</v>
      </c>
      <c r="AG117" s="935"/>
      <c r="AH117" s="935"/>
      <c r="AI117" s="935"/>
      <c r="AJ117" s="935"/>
      <c r="AK117" s="935"/>
      <c r="AL117" s="935"/>
      <c r="AM117" s="935"/>
      <c r="AN117" s="935"/>
      <c r="AO117" s="935"/>
      <c r="AP117" s="936"/>
      <c r="AQ117" s="934" t="s">
        <v>2370</v>
      </c>
      <c r="AR117" s="935"/>
      <c r="AS117" s="935"/>
      <c r="AT117" s="935"/>
      <c r="AU117" s="935"/>
      <c r="AV117" s="935"/>
      <c r="AW117" s="935"/>
      <c r="AX117" s="935"/>
      <c r="AY117" s="935"/>
      <c r="AZ117" s="935"/>
      <c r="BA117" s="936"/>
    </row>
    <row r="118" spans="1:53" s="144" customFormat="1" ht="27" customHeight="1">
      <c r="A118" s="88"/>
      <c r="B118" s="867">
        <f t="shared" si="1"/>
        <v>112</v>
      </c>
      <c r="C118" s="868"/>
      <c r="D118" s="267"/>
      <c r="E118" s="266" t="s">
        <v>401</v>
      </c>
      <c r="F118" s="288"/>
      <c r="G118" s="264"/>
      <c r="H118" s="264"/>
      <c r="I118" s="264"/>
      <c r="J118" s="264"/>
      <c r="K118" s="264"/>
      <c r="L118" s="264"/>
      <c r="M118" s="264"/>
      <c r="N118" s="264"/>
      <c r="O118" s="264"/>
      <c r="P118" s="264"/>
      <c r="Q118" s="264"/>
      <c r="R118" s="927" t="s">
        <v>402</v>
      </c>
      <c r="S118" s="928"/>
      <c r="T118" s="928"/>
      <c r="U118" s="928"/>
      <c r="V118" s="929"/>
      <c r="W118" s="930" t="s">
        <v>295</v>
      </c>
      <c r="X118" s="931"/>
      <c r="Y118" s="924"/>
      <c r="Z118" s="925"/>
      <c r="AA118" s="926"/>
      <c r="AB118" s="874"/>
      <c r="AC118" s="875"/>
      <c r="AD118" s="873"/>
      <c r="AE118" s="265"/>
      <c r="AF118" s="885"/>
      <c r="AG118" s="886"/>
      <c r="AH118" s="886"/>
      <c r="AI118" s="886"/>
      <c r="AJ118" s="886"/>
      <c r="AK118" s="886"/>
      <c r="AL118" s="886"/>
      <c r="AM118" s="886"/>
      <c r="AN118" s="886"/>
      <c r="AO118" s="886"/>
      <c r="AP118" s="887"/>
      <c r="AQ118" s="885">
        <v>2</v>
      </c>
      <c r="AR118" s="886"/>
      <c r="AS118" s="886"/>
      <c r="AT118" s="886"/>
      <c r="AU118" s="886"/>
      <c r="AV118" s="886"/>
      <c r="AW118" s="886"/>
      <c r="AX118" s="886"/>
      <c r="AY118" s="886"/>
      <c r="AZ118" s="886"/>
      <c r="BA118" s="887"/>
    </row>
    <row r="119" spans="1:53" s="144" customFormat="1" ht="68.25" customHeight="1">
      <c r="A119" s="88"/>
      <c r="B119" s="867">
        <f t="shared" si="1"/>
        <v>113</v>
      </c>
      <c r="C119" s="868"/>
      <c r="D119" s="267"/>
      <c r="E119" s="267"/>
      <c r="F119" s="264" t="s">
        <v>555</v>
      </c>
      <c r="G119" s="264"/>
      <c r="H119" s="264"/>
      <c r="I119" s="264"/>
      <c r="J119" s="264"/>
      <c r="K119" s="264"/>
      <c r="L119" s="264"/>
      <c r="M119" s="264"/>
      <c r="N119" s="264"/>
      <c r="O119" s="264"/>
      <c r="P119" s="264"/>
      <c r="Q119" s="264"/>
      <c r="R119" s="869" t="s">
        <v>1164</v>
      </c>
      <c r="S119" s="870"/>
      <c r="T119" s="870"/>
      <c r="U119" s="870"/>
      <c r="V119" s="871"/>
      <c r="W119" s="872" t="s">
        <v>1071</v>
      </c>
      <c r="X119" s="873"/>
      <c r="Y119" s="874">
        <v>1</v>
      </c>
      <c r="Z119" s="875"/>
      <c r="AA119" s="873"/>
      <c r="AB119" s="874" t="s">
        <v>1254</v>
      </c>
      <c r="AC119" s="875"/>
      <c r="AD119" s="873"/>
      <c r="AE119" s="265" t="s">
        <v>1342</v>
      </c>
      <c r="AF119" s="864" t="s">
        <v>3232</v>
      </c>
      <c r="AG119" s="865"/>
      <c r="AH119" s="865"/>
      <c r="AI119" s="865"/>
      <c r="AJ119" s="865"/>
      <c r="AK119" s="865"/>
      <c r="AL119" s="865"/>
      <c r="AM119" s="865"/>
      <c r="AN119" s="865"/>
      <c r="AO119" s="865"/>
      <c r="AP119" s="866"/>
      <c r="AQ119" s="916" t="s">
        <v>2581</v>
      </c>
      <c r="AR119" s="917"/>
      <c r="AS119" s="917"/>
      <c r="AT119" s="917"/>
      <c r="AU119" s="917"/>
      <c r="AV119" s="917"/>
      <c r="AW119" s="917"/>
      <c r="AX119" s="917"/>
      <c r="AY119" s="917"/>
      <c r="AZ119" s="917"/>
      <c r="BA119" s="918"/>
    </row>
    <row r="120" spans="1:53" s="144" customFormat="1" ht="42.75" customHeight="1">
      <c r="A120" s="88"/>
      <c r="B120" s="867">
        <f t="shared" si="1"/>
        <v>114</v>
      </c>
      <c r="C120" s="868"/>
      <c r="D120" s="267"/>
      <c r="E120" s="267"/>
      <c r="F120" s="882" t="s">
        <v>556</v>
      </c>
      <c r="G120" s="883"/>
      <c r="H120" s="883"/>
      <c r="I120" s="883"/>
      <c r="J120" s="883"/>
      <c r="K120" s="883"/>
      <c r="L120" s="883"/>
      <c r="M120" s="883"/>
      <c r="N120" s="883"/>
      <c r="O120" s="883"/>
      <c r="P120" s="883"/>
      <c r="Q120" s="884"/>
      <c r="R120" s="869" t="s">
        <v>403</v>
      </c>
      <c r="S120" s="870"/>
      <c r="T120" s="870"/>
      <c r="U120" s="870"/>
      <c r="V120" s="871"/>
      <c r="W120" s="872" t="s">
        <v>1071</v>
      </c>
      <c r="X120" s="873"/>
      <c r="Y120" s="874">
        <v>4</v>
      </c>
      <c r="Z120" s="875"/>
      <c r="AA120" s="873"/>
      <c r="AB120" s="874" t="s">
        <v>1254</v>
      </c>
      <c r="AC120" s="875"/>
      <c r="AD120" s="873"/>
      <c r="AE120" s="265" t="s">
        <v>1342</v>
      </c>
      <c r="AF120" s="864" t="s">
        <v>3233</v>
      </c>
      <c r="AG120" s="865"/>
      <c r="AH120" s="865"/>
      <c r="AI120" s="865"/>
      <c r="AJ120" s="865"/>
      <c r="AK120" s="865"/>
      <c r="AL120" s="865"/>
      <c r="AM120" s="865"/>
      <c r="AN120" s="865"/>
      <c r="AO120" s="865"/>
      <c r="AP120" s="866"/>
      <c r="AQ120" s="916" t="s">
        <v>2582</v>
      </c>
      <c r="AR120" s="917"/>
      <c r="AS120" s="917"/>
      <c r="AT120" s="917"/>
      <c r="AU120" s="917"/>
      <c r="AV120" s="917"/>
      <c r="AW120" s="917"/>
      <c r="AX120" s="917"/>
      <c r="AY120" s="917"/>
      <c r="AZ120" s="917"/>
      <c r="BA120" s="918"/>
    </row>
    <row r="121" spans="1:53" s="144" customFormat="1" ht="27" customHeight="1">
      <c r="A121" s="88"/>
      <c r="B121" s="867">
        <f t="shared" si="1"/>
        <v>115</v>
      </c>
      <c r="C121" s="868"/>
      <c r="D121" s="267"/>
      <c r="E121" s="267"/>
      <c r="F121" s="882" t="s">
        <v>557</v>
      </c>
      <c r="G121" s="883"/>
      <c r="H121" s="883"/>
      <c r="I121" s="883"/>
      <c r="J121" s="883"/>
      <c r="K121" s="883"/>
      <c r="L121" s="883"/>
      <c r="M121" s="883"/>
      <c r="N121" s="883"/>
      <c r="O121" s="883"/>
      <c r="P121" s="883"/>
      <c r="Q121" s="884"/>
      <c r="R121" s="869" t="s">
        <v>404</v>
      </c>
      <c r="S121" s="870"/>
      <c r="T121" s="870"/>
      <c r="U121" s="870"/>
      <c r="V121" s="871"/>
      <c r="W121" s="872" t="s">
        <v>1071</v>
      </c>
      <c r="X121" s="873"/>
      <c r="Y121" s="874">
        <v>2</v>
      </c>
      <c r="Z121" s="875"/>
      <c r="AA121" s="873"/>
      <c r="AB121" s="874" t="s">
        <v>1254</v>
      </c>
      <c r="AC121" s="875"/>
      <c r="AD121" s="873"/>
      <c r="AE121" s="265" t="s">
        <v>1342</v>
      </c>
      <c r="AF121" s="864" t="s">
        <v>3234</v>
      </c>
      <c r="AG121" s="865"/>
      <c r="AH121" s="865"/>
      <c r="AI121" s="865"/>
      <c r="AJ121" s="865"/>
      <c r="AK121" s="865"/>
      <c r="AL121" s="865"/>
      <c r="AM121" s="865"/>
      <c r="AN121" s="865"/>
      <c r="AO121" s="865"/>
      <c r="AP121" s="866"/>
      <c r="AQ121" s="916" t="s">
        <v>2583</v>
      </c>
      <c r="AR121" s="919"/>
      <c r="AS121" s="919"/>
      <c r="AT121" s="919"/>
      <c r="AU121" s="919"/>
      <c r="AV121" s="919"/>
      <c r="AW121" s="919"/>
      <c r="AX121" s="919"/>
      <c r="AY121" s="919"/>
      <c r="AZ121" s="919"/>
      <c r="BA121" s="920"/>
    </row>
    <row r="122" spans="1:53" s="144" customFormat="1" ht="83.25" customHeight="1">
      <c r="A122" s="88"/>
      <c r="B122" s="867">
        <f t="shared" si="1"/>
        <v>116</v>
      </c>
      <c r="C122" s="868"/>
      <c r="D122" s="267"/>
      <c r="E122" s="267"/>
      <c r="F122" s="264" t="s">
        <v>1365</v>
      </c>
      <c r="G122" s="264"/>
      <c r="H122" s="264"/>
      <c r="I122" s="264"/>
      <c r="J122" s="264"/>
      <c r="K122" s="264"/>
      <c r="L122" s="264"/>
      <c r="M122" s="264"/>
      <c r="N122" s="264"/>
      <c r="O122" s="264"/>
      <c r="P122" s="264"/>
      <c r="Q122" s="264"/>
      <c r="R122" s="869" t="s">
        <v>1165</v>
      </c>
      <c r="S122" s="870"/>
      <c r="T122" s="870"/>
      <c r="U122" s="870"/>
      <c r="V122" s="871"/>
      <c r="W122" s="872" t="s">
        <v>1071</v>
      </c>
      <c r="X122" s="873"/>
      <c r="Y122" s="874">
        <v>1</v>
      </c>
      <c r="Z122" s="875"/>
      <c r="AA122" s="873"/>
      <c r="AB122" s="874"/>
      <c r="AC122" s="875"/>
      <c r="AD122" s="873"/>
      <c r="AE122" s="265" t="s">
        <v>1342</v>
      </c>
      <c r="AF122" s="864" t="s">
        <v>3235</v>
      </c>
      <c r="AG122" s="865"/>
      <c r="AH122" s="865"/>
      <c r="AI122" s="865"/>
      <c r="AJ122" s="865"/>
      <c r="AK122" s="865"/>
      <c r="AL122" s="865"/>
      <c r="AM122" s="865"/>
      <c r="AN122" s="865"/>
      <c r="AO122" s="865"/>
      <c r="AP122" s="866"/>
      <c r="AQ122" s="864" t="s">
        <v>1311</v>
      </c>
      <c r="AR122" s="865"/>
      <c r="AS122" s="865"/>
      <c r="AT122" s="865"/>
      <c r="AU122" s="865"/>
      <c r="AV122" s="865"/>
      <c r="AW122" s="865"/>
      <c r="AX122" s="865"/>
      <c r="AY122" s="865"/>
      <c r="AZ122" s="865"/>
      <c r="BA122" s="866"/>
    </row>
    <row r="123" spans="1:53" s="144" customFormat="1" ht="66" customHeight="1">
      <c r="A123" s="88"/>
      <c r="B123" s="867">
        <f t="shared" si="1"/>
        <v>117</v>
      </c>
      <c r="C123" s="868"/>
      <c r="D123" s="267"/>
      <c r="E123" s="267"/>
      <c r="F123" s="264" t="s">
        <v>1366</v>
      </c>
      <c r="G123" s="264"/>
      <c r="H123" s="264"/>
      <c r="I123" s="264"/>
      <c r="J123" s="264"/>
      <c r="K123" s="264"/>
      <c r="L123" s="264"/>
      <c r="M123" s="264"/>
      <c r="N123" s="264"/>
      <c r="O123" s="264"/>
      <c r="P123" s="264"/>
      <c r="Q123" s="264"/>
      <c r="R123" s="869" t="s">
        <v>405</v>
      </c>
      <c r="S123" s="870"/>
      <c r="T123" s="870"/>
      <c r="U123" s="870"/>
      <c r="V123" s="871"/>
      <c r="W123" s="872" t="s">
        <v>1071</v>
      </c>
      <c r="X123" s="873"/>
      <c r="Y123" s="874">
        <v>4</v>
      </c>
      <c r="Z123" s="875"/>
      <c r="AA123" s="873"/>
      <c r="AB123" s="874"/>
      <c r="AC123" s="875"/>
      <c r="AD123" s="873"/>
      <c r="AE123" s="265" t="s">
        <v>1343</v>
      </c>
      <c r="AF123" s="864" t="s">
        <v>3236</v>
      </c>
      <c r="AG123" s="865"/>
      <c r="AH123" s="865"/>
      <c r="AI123" s="865"/>
      <c r="AJ123" s="865"/>
      <c r="AK123" s="865"/>
      <c r="AL123" s="865"/>
      <c r="AM123" s="865"/>
      <c r="AN123" s="865"/>
      <c r="AO123" s="865"/>
      <c r="AP123" s="866"/>
      <c r="AQ123" s="864"/>
      <c r="AR123" s="865"/>
      <c r="AS123" s="865"/>
      <c r="AT123" s="865"/>
      <c r="AU123" s="865"/>
      <c r="AV123" s="865"/>
      <c r="AW123" s="865"/>
      <c r="AX123" s="865"/>
      <c r="AY123" s="865"/>
      <c r="AZ123" s="865"/>
      <c r="BA123" s="866"/>
    </row>
    <row r="124" spans="1:53" s="144" customFormat="1" ht="54.75" customHeight="1">
      <c r="A124" s="88"/>
      <c r="B124" s="867">
        <f t="shared" si="1"/>
        <v>118</v>
      </c>
      <c r="C124" s="868"/>
      <c r="D124" s="267"/>
      <c r="E124" s="267"/>
      <c r="F124" s="264" t="s">
        <v>1367</v>
      </c>
      <c r="G124" s="264"/>
      <c r="H124" s="264"/>
      <c r="I124" s="264"/>
      <c r="J124" s="264"/>
      <c r="K124" s="264"/>
      <c r="L124" s="264"/>
      <c r="M124" s="264"/>
      <c r="N124" s="264"/>
      <c r="O124" s="264"/>
      <c r="P124" s="264"/>
      <c r="Q124" s="264"/>
      <c r="R124" s="869" t="s">
        <v>558</v>
      </c>
      <c r="S124" s="870"/>
      <c r="T124" s="870"/>
      <c r="U124" s="870"/>
      <c r="V124" s="871"/>
      <c r="W124" s="872" t="s">
        <v>1071</v>
      </c>
      <c r="X124" s="873"/>
      <c r="Y124" s="874">
        <v>4</v>
      </c>
      <c r="Z124" s="875"/>
      <c r="AA124" s="873"/>
      <c r="AB124" s="874"/>
      <c r="AC124" s="875"/>
      <c r="AD124" s="873"/>
      <c r="AE124" s="265" t="s">
        <v>1344</v>
      </c>
      <c r="AF124" s="864" t="s">
        <v>3237</v>
      </c>
      <c r="AG124" s="865"/>
      <c r="AH124" s="865"/>
      <c r="AI124" s="865"/>
      <c r="AJ124" s="865"/>
      <c r="AK124" s="865"/>
      <c r="AL124" s="865"/>
      <c r="AM124" s="865"/>
      <c r="AN124" s="865"/>
      <c r="AO124" s="865"/>
      <c r="AP124" s="866"/>
      <c r="AQ124" s="864" t="s">
        <v>1311</v>
      </c>
      <c r="AR124" s="865"/>
      <c r="AS124" s="865"/>
      <c r="AT124" s="865"/>
      <c r="AU124" s="865"/>
      <c r="AV124" s="865"/>
      <c r="AW124" s="865"/>
      <c r="AX124" s="865"/>
      <c r="AY124" s="865"/>
      <c r="AZ124" s="865"/>
      <c r="BA124" s="866"/>
    </row>
    <row r="125" spans="1:53" s="144" customFormat="1" ht="27" customHeight="1">
      <c r="A125" s="88"/>
      <c r="B125" s="867">
        <f t="shared" si="1"/>
        <v>119</v>
      </c>
      <c r="C125" s="868"/>
      <c r="D125" s="267"/>
      <c r="E125" s="267"/>
      <c r="F125" s="275" t="s">
        <v>406</v>
      </c>
      <c r="G125" s="275"/>
      <c r="H125" s="264"/>
      <c r="I125" s="264"/>
      <c r="J125" s="264"/>
      <c r="K125" s="264"/>
      <c r="L125" s="264"/>
      <c r="M125" s="264"/>
      <c r="N125" s="264"/>
      <c r="O125" s="264"/>
      <c r="P125" s="264"/>
      <c r="Q125" s="264"/>
      <c r="R125" s="869" t="s">
        <v>407</v>
      </c>
      <c r="S125" s="870"/>
      <c r="T125" s="870"/>
      <c r="U125" s="870"/>
      <c r="V125" s="871"/>
      <c r="W125" s="872" t="s">
        <v>1071</v>
      </c>
      <c r="X125" s="873"/>
      <c r="Y125" s="874"/>
      <c r="Z125" s="875"/>
      <c r="AA125" s="873"/>
      <c r="AB125" s="874"/>
      <c r="AC125" s="875"/>
      <c r="AD125" s="873"/>
      <c r="AE125" s="265"/>
      <c r="AF125" s="864" t="s">
        <v>1314</v>
      </c>
      <c r="AG125" s="865"/>
      <c r="AH125" s="865"/>
      <c r="AI125" s="865"/>
      <c r="AJ125" s="865"/>
      <c r="AK125" s="865"/>
      <c r="AL125" s="865"/>
      <c r="AM125" s="865"/>
      <c r="AN125" s="865"/>
      <c r="AO125" s="865"/>
      <c r="AP125" s="866"/>
      <c r="AQ125" s="864"/>
      <c r="AR125" s="865"/>
      <c r="AS125" s="865"/>
      <c r="AT125" s="865"/>
      <c r="AU125" s="865"/>
      <c r="AV125" s="865"/>
      <c r="AW125" s="865"/>
      <c r="AX125" s="865"/>
      <c r="AY125" s="865"/>
      <c r="AZ125" s="865"/>
      <c r="BA125" s="866"/>
    </row>
    <row r="126" spans="1:53" s="144" customFormat="1" ht="27" customHeight="1">
      <c r="A126" s="88"/>
      <c r="B126" s="867">
        <f t="shared" si="1"/>
        <v>120</v>
      </c>
      <c r="C126" s="868"/>
      <c r="D126" s="267"/>
      <c r="E126" s="266" t="s">
        <v>3415</v>
      </c>
      <c r="F126" s="272"/>
      <c r="G126" s="272"/>
      <c r="H126" s="264"/>
      <c r="I126" s="264"/>
      <c r="J126" s="264"/>
      <c r="K126" s="264"/>
      <c r="L126" s="264"/>
      <c r="M126" s="264"/>
      <c r="N126" s="264"/>
      <c r="O126" s="264"/>
      <c r="P126" s="264"/>
      <c r="Q126" s="264"/>
      <c r="R126" s="869" t="s">
        <v>1166</v>
      </c>
      <c r="S126" s="870"/>
      <c r="T126" s="870"/>
      <c r="U126" s="870"/>
      <c r="V126" s="871"/>
      <c r="W126" s="874" t="s">
        <v>295</v>
      </c>
      <c r="X126" s="873"/>
      <c r="Y126" s="874"/>
      <c r="Z126" s="875"/>
      <c r="AA126" s="873"/>
      <c r="AB126" s="874"/>
      <c r="AC126" s="875"/>
      <c r="AD126" s="873"/>
      <c r="AE126" s="265"/>
      <c r="AF126" s="885"/>
      <c r="AG126" s="886"/>
      <c r="AH126" s="886"/>
      <c r="AI126" s="886"/>
      <c r="AJ126" s="886"/>
      <c r="AK126" s="886"/>
      <c r="AL126" s="886"/>
      <c r="AM126" s="886"/>
      <c r="AN126" s="886"/>
      <c r="AO126" s="886"/>
      <c r="AP126" s="887"/>
      <c r="AQ126" s="885">
        <v>2</v>
      </c>
      <c r="AR126" s="886"/>
      <c r="AS126" s="886"/>
      <c r="AT126" s="886"/>
      <c r="AU126" s="886"/>
      <c r="AV126" s="886"/>
      <c r="AW126" s="886"/>
      <c r="AX126" s="886"/>
      <c r="AY126" s="886"/>
      <c r="AZ126" s="886"/>
      <c r="BA126" s="887"/>
    </row>
    <row r="127" spans="1:53" s="144" customFormat="1" ht="44.25" customHeight="1">
      <c r="A127" s="88"/>
      <c r="B127" s="867">
        <f t="shared" si="1"/>
        <v>121</v>
      </c>
      <c r="C127" s="868"/>
      <c r="D127" s="267"/>
      <c r="E127" s="267"/>
      <c r="F127" s="264" t="s">
        <v>408</v>
      </c>
      <c r="G127" s="264"/>
      <c r="H127" s="264"/>
      <c r="I127" s="264"/>
      <c r="J127" s="264"/>
      <c r="K127" s="264"/>
      <c r="L127" s="264"/>
      <c r="M127" s="264"/>
      <c r="N127" s="264"/>
      <c r="O127" s="264"/>
      <c r="P127" s="264"/>
      <c r="Q127" s="264"/>
      <c r="R127" s="869" t="s">
        <v>1167</v>
      </c>
      <c r="S127" s="870"/>
      <c r="T127" s="870"/>
      <c r="U127" s="870"/>
      <c r="V127" s="871"/>
      <c r="W127" s="872" t="s">
        <v>1168</v>
      </c>
      <c r="X127" s="921"/>
      <c r="Y127" s="874">
        <v>3</v>
      </c>
      <c r="Z127" s="875"/>
      <c r="AA127" s="873"/>
      <c r="AB127" s="874" t="s">
        <v>1255</v>
      </c>
      <c r="AC127" s="875"/>
      <c r="AD127" s="873"/>
      <c r="AE127" s="265" t="s">
        <v>1342</v>
      </c>
      <c r="AF127" s="864" t="s">
        <v>3420</v>
      </c>
      <c r="AG127" s="865"/>
      <c r="AH127" s="865"/>
      <c r="AI127" s="865"/>
      <c r="AJ127" s="865"/>
      <c r="AK127" s="865"/>
      <c r="AL127" s="865"/>
      <c r="AM127" s="865"/>
      <c r="AN127" s="865"/>
      <c r="AO127" s="865"/>
      <c r="AP127" s="866"/>
      <c r="AQ127" s="864"/>
      <c r="AR127" s="865"/>
      <c r="AS127" s="865"/>
      <c r="AT127" s="865"/>
      <c r="AU127" s="865"/>
      <c r="AV127" s="865"/>
      <c r="AW127" s="865"/>
      <c r="AX127" s="865"/>
      <c r="AY127" s="865"/>
      <c r="AZ127" s="865"/>
      <c r="BA127" s="866"/>
    </row>
    <row r="128" spans="1:53" s="144" customFormat="1" ht="29.25" customHeight="1">
      <c r="A128" s="88"/>
      <c r="B128" s="867">
        <f t="shared" si="1"/>
        <v>122</v>
      </c>
      <c r="C128" s="868"/>
      <c r="D128" s="267"/>
      <c r="E128" s="267"/>
      <c r="F128" s="264" t="s">
        <v>1368</v>
      </c>
      <c r="G128" s="264"/>
      <c r="H128" s="264"/>
      <c r="I128" s="264"/>
      <c r="J128" s="264"/>
      <c r="K128" s="264"/>
      <c r="L128" s="264"/>
      <c r="M128" s="264"/>
      <c r="N128" s="264"/>
      <c r="O128" s="264"/>
      <c r="P128" s="264"/>
      <c r="Q128" s="264"/>
      <c r="R128" s="869" t="s">
        <v>1169</v>
      </c>
      <c r="S128" s="870"/>
      <c r="T128" s="870"/>
      <c r="U128" s="870"/>
      <c r="V128" s="871"/>
      <c r="W128" s="872" t="s">
        <v>1071</v>
      </c>
      <c r="X128" s="873"/>
      <c r="Y128" s="874">
        <v>3</v>
      </c>
      <c r="Z128" s="875"/>
      <c r="AA128" s="873"/>
      <c r="AB128" s="874"/>
      <c r="AC128" s="875"/>
      <c r="AD128" s="873"/>
      <c r="AE128" s="265" t="s">
        <v>1345</v>
      </c>
      <c r="AF128" s="864" t="s">
        <v>3238</v>
      </c>
      <c r="AG128" s="865"/>
      <c r="AH128" s="865"/>
      <c r="AI128" s="865"/>
      <c r="AJ128" s="865"/>
      <c r="AK128" s="865"/>
      <c r="AL128" s="865"/>
      <c r="AM128" s="865"/>
      <c r="AN128" s="865"/>
      <c r="AO128" s="865"/>
      <c r="AP128" s="866"/>
      <c r="AQ128" s="864" t="s">
        <v>1311</v>
      </c>
      <c r="AR128" s="865"/>
      <c r="AS128" s="865"/>
      <c r="AT128" s="865"/>
      <c r="AU128" s="865"/>
      <c r="AV128" s="865"/>
      <c r="AW128" s="865"/>
      <c r="AX128" s="865"/>
      <c r="AY128" s="865"/>
      <c r="AZ128" s="865"/>
      <c r="BA128" s="866"/>
    </row>
    <row r="129" spans="1:53" s="144" customFormat="1" ht="29.25" customHeight="1">
      <c r="A129" s="88"/>
      <c r="B129" s="867">
        <f t="shared" si="1"/>
        <v>123</v>
      </c>
      <c r="C129" s="868"/>
      <c r="D129" s="267"/>
      <c r="E129" s="267"/>
      <c r="F129" s="264" t="s">
        <v>559</v>
      </c>
      <c r="G129" s="264"/>
      <c r="H129" s="264"/>
      <c r="I129" s="264"/>
      <c r="J129" s="264"/>
      <c r="K129" s="264"/>
      <c r="L129" s="264"/>
      <c r="M129" s="264"/>
      <c r="N129" s="264"/>
      <c r="O129" s="264"/>
      <c r="P129" s="264"/>
      <c r="Q129" s="264"/>
      <c r="R129" s="869" t="s">
        <v>1170</v>
      </c>
      <c r="S129" s="870"/>
      <c r="T129" s="870"/>
      <c r="U129" s="870"/>
      <c r="V129" s="871"/>
      <c r="W129" s="872" t="s">
        <v>1071</v>
      </c>
      <c r="X129" s="873"/>
      <c r="Y129" s="874">
        <v>3</v>
      </c>
      <c r="Z129" s="875"/>
      <c r="AA129" s="873"/>
      <c r="AB129" s="874"/>
      <c r="AC129" s="875"/>
      <c r="AD129" s="873"/>
      <c r="AE129" s="265" t="s">
        <v>1346</v>
      </c>
      <c r="AF129" s="864" t="s">
        <v>3239</v>
      </c>
      <c r="AG129" s="865"/>
      <c r="AH129" s="865"/>
      <c r="AI129" s="865"/>
      <c r="AJ129" s="865"/>
      <c r="AK129" s="865"/>
      <c r="AL129" s="865"/>
      <c r="AM129" s="865"/>
      <c r="AN129" s="865"/>
      <c r="AO129" s="865"/>
      <c r="AP129" s="866"/>
      <c r="AQ129" s="864" t="s">
        <v>1311</v>
      </c>
      <c r="AR129" s="865"/>
      <c r="AS129" s="865"/>
      <c r="AT129" s="865"/>
      <c r="AU129" s="865"/>
      <c r="AV129" s="865"/>
      <c r="AW129" s="865"/>
      <c r="AX129" s="865"/>
      <c r="AY129" s="865"/>
      <c r="AZ129" s="865"/>
      <c r="BA129" s="866"/>
    </row>
    <row r="130" spans="1:53" s="144" customFormat="1" ht="78.75" customHeight="1">
      <c r="A130" s="88"/>
      <c r="B130" s="867">
        <f t="shared" si="1"/>
        <v>124</v>
      </c>
      <c r="C130" s="868"/>
      <c r="D130" s="267"/>
      <c r="E130" s="267"/>
      <c r="F130" s="284" t="s">
        <v>409</v>
      </c>
      <c r="G130" s="264"/>
      <c r="H130" s="264"/>
      <c r="I130" s="264"/>
      <c r="J130" s="264"/>
      <c r="K130" s="264"/>
      <c r="L130" s="264"/>
      <c r="M130" s="264"/>
      <c r="N130" s="264"/>
      <c r="O130" s="264"/>
      <c r="P130" s="264"/>
      <c r="Q130" s="264"/>
      <c r="R130" s="869" t="s">
        <v>410</v>
      </c>
      <c r="S130" s="870"/>
      <c r="T130" s="870"/>
      <c r="U130" s="870"/>
      <c r="V130" s="871"/>
      <c r="W130" s="874" t="s">
        <v>1108</v>
      </c>
      <c r="X130" s="873"/>
      <c r="Y130" s="874"/>
      <c r="Z130" s="875"/>
      <c r="AA130" s="873"/>
      <c r="AB130" s="874"/>
      <c r="AC130" s="875"/>
      <c r="AD130" s="873"/>
      <c r="AE130" s="265"/>
      <c r="AF130" s="932"/>
      <c r="AG130" s="922"/>
      <c r="AH130" s="922"/>
      <c r="AI130" s="922"/>
      <c r="AJ130" s="922"/>
      <c r="AK130" s="922"/>
      <c r="AL130" s="922"/>
      <c r="AM130" s="922"/>
      <c r="AN130" s="922"/>
      <c r="AO130" s="922"/>
      <c r="AP130" s="923"/>
      <c r="AQ130" s="885" t="s">
        <v>1315</v>
      </c>
      <c r="AR130" s="922"/>
      <c r="AS130" s="922"/>
      <c r="AT130" s="922"/>
      <c r="AU130" s="922"/>
      <c r="AV130" s="922"/>
      <c r="AW130" s="922"/>
      <c r="AX130" s="922"/>
      <c r="AY130" s="922"/>
      <c r="AZ130" s="922"/>
      <c r="BA130" s="923"/>
    </row>
    <row r="131" spans="1:53" s="144" customFormat="1" ht="53.25" customHeight="1">
      <c r="A131" s="88"/>
      <c r="B131" s="867">
        <f t="shared" si="1"/>
        <v>125</v>
      </c>
      <c r="C131" s="868"/>
      <c r="D131" s="267"/>
      <c r="E131" s="267"/>
      <c r="F131" s="267"/>
      <c r="G131" s="264" t="s">
        <v>1369</v>
      </c>
      <c r="H131" s="264"/>
      <c r="I131" s="264"/>
      <c r="J131" s="264"/>
      <c r="K131" s="264"/>
      <c r="L131" s="264"/>
      <c r="M131" s="264"/>
      <c r="N131" s="264"/>
      <c r="O131" s="264"/>
      <c r="P131" s="264"/>
      <c r="Q131" s="264"/>
      <c r="R131" s="869" t="s">
        <v>1171</v>
      </c>
      <c r="S131" s="870"/>
      <c r="T131" s="870"/>
      <c r="U131" s="870"/>
      <c r="V131" s="871"/>
      <c r="W131" s="872" t="s">
        <v>1071</v>
      </c>
      <c r="X131" s="873"/>
      <c r="Y131" s="874">
        <v>2</v>
      </c>
      <c r="Z131" s="875"/>
      <c r="AA131" s="873"/>
      <c r="AB131" s="874"/>
      <c r="AC131" s="875"/>
      <c r="AD131" s="873"/>
      <c r="AE131" s="265" t="s">
        <v>1325</v>
      </c>
      <c r="AF131" s="864" t="s">
        <v>3421</v>
      </c>
      <c r="AG131" s="865"/>
      <c r="AH131" s="865"/>
      <c r="AI131" s="865"/>
      <c r="AJ131" s="865"/>
      <c r="AK131" s="865"/>
      <c r="AL131" s="865"/>
      <c r="AM131" s="865"/>
      <c r="AN131" s="865"/>
      <c r="AO131" s="865"/>
      <c r="AP131" s="866"/>
      <c r="AQ131" s="864" t="s">
        <v>1311</v>
      </c>
      <c r="AR131" s="865"/>
      <c r="AS131" s="865"/>
      <c r="AT131" s="865"/>
      <c r="AU131" s="865"/>
      <c r="AV131" s="865"/>
      <c r="AW131" s="865"/>
      <c r="AX131" s="865"/>
      <c r="AY131" s="865"/>
      <c r="AZ131" s="865"/>
      <c r="BA131" s="866"/>
    </row>
    <row r="132" spans="1:53" s="144" customFormat="1" ht="27" customHeight="1">
      <c r="A132" s="88"/>
      <c r="B132" s="867">
        <f t="shared" si="1"/>
        <v>126</v>
      </c>
      <c r="C132" s="868"/>
      <c r="D132" s="267"/>
      <c r="E132" s="267"/>
      <c r="F132" s="267"/>
      <c r="G132" s="264" t="s">
        <v>411</v>
      </c>
      <c r="H132" s="264"/>
      <c r="I132" s="264"/>
      <c r="J132" s="264"/>
      <c r="K132" s="264"/>
      <c r="L132" s="264"/>
      <c r="M132" s="264"/>
      <c r="N132" s="264"/>
      <c r="O132" s="264"/>
      <c r="P132" s="264"/>
      <c r="Q132" s="264"/>
      <c r="R132" s="869" t="s">
        <v>412</v>
      </c>
      <c r="S132" s="870"/>
      <c r="T132" s="870"/>
      <c r="U132" s="870"/>
      <c r="V132" s="871"/>
      <c r="W132" s="872" t="s">
        <v>1071</v>
      </c>
      <c r="X132" s="873"/>
      <c r="Y132" s="874">
        <v>11</v>
      </c>
      <c r="Z132" s="875"/>
      <c r="AA132" s="873"/>
      <c r="AB132" s="874"/>
      <c r="AC132" s="875"/>
      <c r="AD132" s="873"/>
      <c r="AE132" s="265" t="s">
        <v>1347</v>
      </c>
      <c r="AF132" s="864" t="s">
        <v>3422</v>
      </c>
      <c r="AG132" s="865"/>
      <c r="AH132" s="865"/>
      <c r="AI132" s="865"/>
      <c r="AJ132" s="865"/>
      <c r="AK132" s="865"/>
      <c r="AL132" s="865"/>
      <c r="AM132" s="865"/>
      <c r="AN132" s="865"/>
      <c r="AO132" s="865"/>
      <c r="AP132" s="866"/>
      <c r="AQ132" s="864"/>
      <c r="AR132" s="865"/>
      <c r="AS132" s="865"/>
      <c r="AT132" s="865"/>
      <c r="AU132" s="865"/>
      <c r="AV132" s="865"/>
      <c r="AW132" s="865"/>
      <c r="AX132" s="865"/>
      <c r="AY132" s="865"/>
      <c r="AZ132" s="865"/>
      <c r="BA132" s="866"/>
    </row>
    <row r="133" spans="1:53" s="144" customFormat="1" ht="27" customHeight="1">
      <c r="A133" s="88"/>
      <c r="B133" s="867">
        <f t="shared" si="1"/>
        <v>127</v>
      </c>
      <c r="C133" s="868"/>
      <c r="D133" s="267"/>
      <c r="E133" s="267"/>
      <c r="F133" s="267"/>
      <c r="G133" s="264" t="s">
        <v>413</v>
      </c>
      <c r="H133" s="264"/>
      <c r="I133" s="264"/>
      <c r="J133" s="264"/>
      <c r="K133" s="264"/>
      <c r="L133" s="264"/>
      <c r="M133" s="264"/>
      <c r="N133" s="264"/>
      <c r="O133" s="264"/>
      <c r="P133" s="264"/>
      <c r="Q133" s="264"/>
      <c r="R133" s="869" t="s">
        <v>414</v>
      </c>
      <c r="S133" s="870"/>
      <c r="T133" s="870"/>
      <c r="U133" s="870"/>
      <c r="V133" s="871"/>
      <c r="W133" s="872" t="s">
        <v>1071</v>
      </c>
      <c r="X133" s="873"/>
      <c r="Y133" s="874">
        <v>11</v>
      </c>
      <c r="Z133" s="875"/>
      <c r="AA133" s="873"/>
      <c r="AB133" s="874"/>
      <c r="AC133" s="875"/>
      <c r="AD133" s="873"/>
      <c r="AE133" s="265" t="s">
        <v>1339</v>
      </c>
      <c r="AF133" s="864" t="s">
        <v>3423</v>
      </c>
      <c r="AG133" s="865"/>
      <c r="AH133" s="865"/>
      <c r="AI133" s="865"/>
      <c r="AJ133" s="865"/>
      <c r="AK133" s="865"/>
      <c r="AL133" s="865"/>
      <c r="AM133" s="865"/>
      <c r="AN133" s="865"/>
      <c r="AO133" s="865"/>
      <c r="AP133" s="866"/>
      <c r="AQ133" s="864"/>
      <c r="AR133" s="865"/>
      <c r="AS133" s="865"/>
      <c r="AT133" s="865"/>
      <c r="AU133" s="865"/>
      <c r="AV133" s="865"/>
      <c r="AW133" s="865"/>
      <c r="AX133" s="865"/>
      <c r="AY133" s="865"/>
      <c r="AZ133" s="865"/>
      <c r="BA133" s="866"/>
    </row>
    <row r="134" spans="1:53" s="144" customFormat="1" ht="69" customHeight="1">
      <c r="A134" s="88"/>
      <c r="B134" s="867">
        <f t="shared" si="1"/>
        <v>128</v>
      </c>
      <c r="C134" s="868"/>
      <c r="D134" s="267"/>
      <c r="E134" s="267"/>
      <c r="F134" s="267"/>
      <c r="G134" s="264" t="s">
        <v>415</v>
      </c>
      <c r="H134" s="264"/>
      <c r="I134" s="264"/>
      <c r="J134" s="264"/>
      <c r="K134" s="264"/>
      <c r="L134" s="264"/>
      <c r="M134" s="264"/>
      <c r="N134" s="264"/>
      <c r="O134" s="264"/>
      <c r="P134" s="264"/>
      <c r="Q134" s="264"/>
      <c r="R134" s="869" t="s">
        <v>416</v>
      </c>
      <c r="S134" s="870"/>
      <c r="T134" s="870"/>
      <c r="U134" s="870"/>
      <c r="V134" s="871"/>
      <c r="W134" s="872" t="s">
        <v>1071</v>
      </c>
      <c r="X134" s="873"/>
      <c r="Y134" s="874">
        <v>1</v>
      </c>
      <c r="Z134" s="875"/>
      <c r="AA134" s="873"/>
      <c r="AB134" s="874"/>
      <c r="AC134" s="875"/>
      <c r="AD134" s="873"/>
      <c r="AE134" s="265" t="s">
        <v>1339</v>
      </c>
      <c r="AF134" s="864" t="s">
        <v>3424</v>
      </c>
      <c r="AG134" s="865"/>
      <c r="AH134" s="865"/>
      <c r="AI134" s="865"/>
      <c r="AJ134" s="865"/>
      <c r="AK134" s="865"/>
      <c r="AL134" s="865"/>
      <c r="AM134" s="865"/>
      <c r="AN134" s="865"/>
      <c r="AO134" s="865"/>
      <c r="AP134" s="866"/>
      <c r="AQ134" s="864"/>
      <c r="AR134" s="865"/>
      <c r="AS134" s="865"/>
      <c r="AT134" s="865"/>
      <c r="AU134" s="865"/>
      <c r="AV134" s="865"/>
      <c r="AW134" s="865"/>
      <c r="AX134" s="865"/>
      <c r="AY134" s="865"/>
      <c r="AZ134" s="865"/>
      <c r="BA134" s="866"/>
    </row>
    <row r="135" spans="1:53" s="144" customFormat="1" ht="75" customHeight="1">
      <c r="A135" s="88"/>
      <c r="B135" s="867">
        <f t="shared" si="1"/>
        <v>129</v>
      </c>
      <c r="C135" s="868"/>
      <c r="D135" s="267"/>
      <c r="E135" s="267"/>
      <c r="F135" s="267"/>
      <c r="G135" s="264" t="s">
        <v>417</v>
      </c>
      <c r="H135" s="264"/>
      <c r="I135" s="264"/>
      <c r="J135" s="264"/>
      <c r="K135" s="264"/>
      <c r="L135" s="264"/>
      <c r="M135" s="264"/>
      <c r="N135" s="264"/>
      <c r="O135" s="264"/>
      <c r="P135" s="264"/>
      <c r="Q135" s="264"/>
      <c r="R135" s="869" t="s">
        <v>418</v>
      </c>
      <c r="S135" s="870"/>
      <c r="T135" s="870"/>
      <c r="U135" s="870"/>
      <c r="V135" s="871"/>
      <c r="W135" s="872" t="s">
        <v>1071</v>
      </c>
      <c r="X135" s="873"/>
      <c r="Y135" s="874">
        <v>1</v>
      </c>
      <c r="Z135" s="875"/>
      <c r="AA135" s="873"/>
      <c r="AB135" s="874"/>
      <c r="AC135" s="875"/>
      <c r="AD135" s="873"/>
      <c r="AE135" s="265" t="s">
        <v>1339</v>
      </c>
      <c r="AF135" s="864" t="s">
        <v>3425</v>
      </c>
      <c r="AG135" s="865"/>
      <c r="AH135" s="865"/>
      <c r="AI135" s="865"/>
      <c r="AJ135" s="865"/>
      <c r="AK135" s="865"/>
      <c r="AL135" s="865"/>
      <c r="AM135" s="865"/>
      <c r="AN135" s="865"/>
      <c r="AO135" s="865"/>
      <c r="AP135" s="866"/>
      <c r="AQ135" s="864"/>
      <c r="AR135" s="865"/>
      <c r="AS135" s="865"/>
      <c r="AT135" s="865"/>
      <c r="AU135" s="865"/>
      <c r="AV135" s="865"/>
      <c r="AW135" s="865"/>
      <c r="AX135" s="865"/>
      <c r="AY135" s="865"/>
      <c r="AZ135" s="865"/>
      <c r="BA135" s="866"/>
    </row>
    <row r="136" spans="1:53" s="144" customFormat="1" ht="27" customHeight="1">
      <c r="A136" s="88"/>
      <c r="B136" s="867">
        <f t="shared" si="1"/>
        <v>130</v>
      </c>
      <c r="C136" s="868"/>
      <c r="D136" s="267"/>
      <c r="E136" s="267"/>
      <c r="F136" s="267"/>
      <c r="G136" s="264" t="s">
        <v>16</v>
      </c>
      <c r="H136" s="264"/>
      <c r="I136" s="264"/>
      <c r="J136" s="264"/>
      <c r="K136" s="264"/>
      <c r="L136" s="264"/>
      <c r="M136" s="264"/>
      <c r="N136" s="264"/>
      <c r="O136" s="264"/>
      <c r="P136" s="264"/>
      <c r="Q136" s="264"/>
      <c r="R136" s="869" t="s">
        <v>419</v>
      </c>
      <c r="S136" s="870"/>
      <c r="T136" s="870"/>
      <c r="U136" s="870"/>
      <c r="V136" s="871"/>
      <c r="W136" s="872" t="s">
        <v>1071</v>
      </c>
      <c r="X136" s="873"/>
      <c r="Y136" s="874">
        <v>3</v>
      </c>
      <c r="Z136" s="875"/>
      <c r="AA136" s="873"/>
      <c r="AB136" s="874"/>
      <c r="AC136" s="875"/>
      <c r="AD136" s="873"/>
      <c r="AE136" s="265" t="s">
        <v>1347</v>
      </c>
      <c r="AF136" s="864" t="s">
        <v>3426</v>
      </c>
      <c r="AG136" s="865"/>
      <c r="AH136" s="865"/>
      <c r="AI136" s="865"/>
      <c r="AJ136" s="865"/>
      <c r="AK136" s="865"/>
      <c r="AL136" s="865"/>
      <c r="AM136" s="865"/>
      <c r="AN136" s="865"/>
      <c r="AO136" s="865"/>
      <c r="AP136" s="866"/>
      <c r="AQ136" s="864"/>
      <c r="AR136" s="865"/>
      <c r="AS136" s="865"/>
      <c r="AT136" s="865"/>
      <c r="AU136" s="865"/>
      <c r="AV136" s="865"/>
      <c r="AW136" s="865"/>
      <c r="AX136" s="865"/>
      <c r="AY136" s="865"/>
      <c r="AZ136" s="865"/>
      <c r="BA136" s="866"/>
    </row>
    <row r="137" spans="1:53" s="144" customFormat="1" ht="27" customHeight="1">
      <c r="A137" s="88"/>
      <c r="B137" s="867">
        <f t="shared" si="1"/>
        <v>131</v>
      </c>
      <c r="C137" s="868"/>
      <c r="D137" s="267"/>
      <c r="E137" s="266" t="s">
        <v>1172</v>
      </c>
      <c r="F137" s="272"/>
      <c r="G137" s="264"/>
      <c r="H137" s="264"/>
      <c r="I137" s="264"/>
      <c r="J137" s="264"/>
      <c r="K137" s="264"/>
      <c r="L137" s="264"/>
      <c r="M137" s="264"/>
      <c r="N137" s="264"/>
      <c r="O137" s="264"/>
      <c r="P137" s="264"/>
      <c r="Q137" s="264"/>
      <c r="R137" s="869" t="s">
        <v>1173</v>
      </c>
      <c r="S137" s="870"/>
      <c r="T137" s="870"/>
      <c r="U137" s="870"/>
      <c r="V137" s="871"/>
      <c r="W137" s="874" t="s">
        <v>295</v>
      </c>
      <c r="X137" s="873"/>
      <c r="Y137" s="874"/>
      <c r="Z137" s="875"/>
      <c r="AA137" s="873"/>
      <c r="AB137" s="874"/>
      <c r="AC137" s="875"/>
      <c r="AD137" s="873"/>
      <c r="AE137" s="265"/>
      <c r="AF137" s="885"/>
      <c r="AG137" s="886"/>
      <c r="AH137" s="886"/>
      <c r="AI137" s="886"/>
      <c r="AJ137" s="886"/>
      <c r="AK137" s="886"/>
      <c r="AL137" s="886"/>
      <c r="AM137" s="886"/>
      <c r="AN137" s="886"/>
      <c r="AO137" s="886"/>
      <c r="AP137" s="887"/>
      <c r="AQ137" s="885">
        <v>2</v>
      </c>
      <c r="AR137" s="886"/>
      <c r="AS137" s="886"/>
      <c r="AT137" s="886"/>
      <c r="AU137" s="886"/>
      <c r="AV137" s="886"/>
      <c r="AW137" s="886"/>
      <c r="AX137" s="886"/>
      <c r="AY137" s="886"/>
      <c r="AZ137" s="886"/>
      <c r="BA137" s="887"/>
    </row>
    <row r="138" spans="1:53" s="144" customFormat="1" ht="42.75" customHeight="1">
      <c r="A138" s="88"/>
      <c r="B138" s="867">
        <f t="shared" si="1"/>
        <v>132</v>
      </c>
      <c r="C138" s="868"/>
      <c r="D138" s="267"/>
      <c r="E138" s="267"/>
      <c r="F138" s="264" t="s">
        <v>1370</v>
      </c>
      <c r="G138" s="264"/>
      <c r="H138" s="264"/>
      <c r="I138" s="264"/>
      <c r="J138" s="264"/>
      <c r="K138" s="264"/>
      <c r="L138" s="264"/>
      <c r="M138" s="264"/>
      <c r="N138" s="264"/>
      <c r="O138" s="264"/>
      <c r="P138" s="264"/>
      <c r="Q138" s="264"/>
      <c r="R138" s="869" t="s">
        <v>1174</v>
      </c>
      <c r="S138" s="870"/>
      <c r="T138" s="870"/>
      <c r="U138" s="870"/>
      <c r="V138" s="871"/>
      <c r="W138" s="872" t="s">
        <v>1168</v>
      </c>
      <c r="X138" s="921"/>
      <c r="Y138" s="874">
        <v>3</v>
      </c>
      <c r="Z138" s="875"/>
      <c r="AA138" s="873"/>
      <c r="AB138" s="874" t="s">
        <v>1255</v>
      </c>
      <c r="AC138" s="875"/>
      <c r="AD138" s="873"/>
      <c r="AE138" s="265" t="s">
        <v>1339</v>
      </c>
      <c r="AF138" s="864" t="s">
        <v>1316</v>
      </c>
      <c r="AG138" s="865"/>
      <c r="AH138" s="865"/>
      <c r="AI138" s="865"/>
      <c r="AJ138" s="865"/>
      <c r="AK138" s="865"/>
      <c r="AL138" s="865"/>
      <c r="AM138" s="865"/>
      <c r="AN138" s="865"/>
      <c r="AO138" s="865"/>
      <c r="AP138" s="866"/>
      <c r="AQ138" s="864"/>
      <c r="AR138" s="865"/>
      <c r="AS138" s="865"/>
      <c r="AT138" s="865"/>
      <c r="AU138" s="865"/>
      <c r="AV138" s="865"/>
      <c r="AW138" s="865"/>
      <c r="AX138" s="865"/>
      <c r="AY138" s="865"/>
      <c r="AZ138" s="865"/>
      <c r="BA138" s="866"/>
    </row>
    <row r="139" spans="1:53" s="144" customFormat="1" ht="70.5" customHeight="1">
      <c r="A139" s="88"/>
      <c r="B139" s="867">
        <f t="shared" si="1"/>
        <v>133</v>
      </c>
      <c r="C139" s="868"/>
      <c r="D139" s="267"/>
      <c r="E139" s="267"/>
      <c r="F139" s="284" t="s">
        <v>420</v>
      </c>
      <c r="G139" s="264"/>
      <c r="H139" s="264"/>
      <c r="I139" s="264"/>
      <c r="J139" s="264"/>
      <c r="K139" s="264"/>
      <c r="L139" s="264"/>
      <c r="M139" s="264"/>
      <c r="N139" s="264"/>
      <c r="O139" s="264"/>
      <c r="P139" s="264"/>
      <c r="Q139" s="264"/>
      <c r="R139" s="869" t="s">
        <v>421</v>
      </c>
      <c r="S139" s="870"/>
      <c r="T139" s="870"/>
      <c r="U139" s="870"/>
      <c r="V139" s="871"/>
      <c r="W139" s="874" t="s">
        <v>1108</v>
      </c>
      <c r="X139" s="873"/>
      <c r="Y139" s="874"/>
      <c r="Z139" s="875"/>
      <c r="AA139" s="873"/>
      <c r="AB139" s="874"/>
      <c r="AC139" s="875"/>
      <c r="AD139" s="873"/>
      <c r="AE139" s="265"/>
      <c r="AF139" s="932"/>
      <c r="AG139" s="922"/>
      <c r="AH139" s="922"/>
      <c r="AI139" s="922"/>
      <c r="AJ139" s="922"/>
      <c r="AK139" s="922"/>
      <c r="AL139" s="922"/>
      <c r="AM139" s="922"/>
      <c r="AN139" s="922"/>
      <c r="AO139" s="922"/>
      <c r="AP139" s="923"/>
      <c r="AQ139" s="885" t="s">
        <v>1317</v>
      </c>
      <c r="AR139" s="922"/>
      <c r="AS139" s="922"/>
      <c r="AT139" s="922"/>
      <c r="AU139" s="922"/>
      <c r="AV139" s="922"/>
      <c r="AW139" s="922"/>
      <c r="AX139" s="922"/>
      <c r="AY139" s="922"/>
      <c r="AZ139" s="922"/>
      <c r="BA139" s="923"/>
    </row>
    <row r="140" spans="1:53" s="144" customFormat="1" ht="146.25" customHeight="1">
      <c r="A140" s="88"/>
      <c r="B140" s="867">
        <f t="shared" si="1"/>
        <v>134</v>
      </c>
      <c r="C140" s="868"/>
      <c r="D140" s="267"/>
      <c r="E140" s="267"/>
      <c r="F140" s="267"/>
      <c r="G140" s="264" t="s">
        <v>1369</v>
      </c>
      <c r="H140" s="264"/>
      <c r="I140" s="264"/>
      <c r="J140" s="264"/>
      <c r="K140" s="264"/>
      <c r="L140" s="264"/>
      <c r="M140" s="264"/>
      <c r="N140" s="264"/>
      <c r="O140" s="264"/>
      <c r="P140" s="264"/>
      <c r="Q140" s="264"/>
      <c r="R140" s="869" t="s">
        <v>1171</v>
      </c>
      <c r="S140" s="870"/>
      <c r="T140" s="870"/>
      <c r="U140" s="870"/>
      <c r="V140" s="871"/>
      <c r="W140" s="872" t="s">
        <v>1071</v>
      </c>
      <c r="X140" s="873"/>
      <c r="Y140" s="874">
        <v>1</v>
      </c>
      <c r="Z140" s="875"/>
      <c r="AA140" s="873"/>
      <c r="AB140" s="874"/>
      <c r="AC140" s="875"/>
      <c r="AD140" s="873"/>
      <c r="AE140" s="265" t="s">
        <v>1339</v>
      </c>
      <c r="AF140" s="864" t="s">
        <v>3240</v>
      </c>
      <c r="AG140" s="865"/>
      <c r="AH140" s="865"/>
      <c r="AI140" s="865"/>
      <c r="AJ140" s="865"/>
      <c r="AK140" s="865"/>
      <c r="AL140" s="865"/>
      <c r="AM140" s="865"/>
      <c r="AN140" s="865"/>
      <c r="AO140" s="865"/>
      <c r="AP140" s="866"/>
      <c r="AQ140" s="864" t="s">
        <v>1311</v>
      </c>
      <c r="AR140" s="865"/>
      <c r="AS140" s="865"/>
      <c r="AT140" s="865"/>
      <c r="AU140" s="865"/>
      <c r="AV140" s="865"/>
      <c r="AW140" s="865"/>
      <c r="AX140" s="865"/>
      <c r="AY140" s="865"/>
      <c r="AZ140" s="865"/>
      <c r="BA140" s="866"/>
    </row>
    <row r="141" spans="1:53" s="144" customFormat="1" ht="27" customHeight="1">
      <c r="A141" s="88"/>
      <c r="B141" s="867">
        <f t="shared" si="1"/>
        <v>135</v>
      </c>
      <c r="C141" s="868"/>
      <c r="D141" s="267"/>
      <c r="E141" s="267"/>
      <c r="F141" s="287"/>
      <c r="G141" s="264" t="s">
        <v>422</v>
      </c>
      <c r="H141" s="264"/>
      <c r="I141" s="264"/>
      <c r="J141" s="264"/>
      <c r="K141" s="264"/>
      <c r="L141" s="264"/>
      <c r="M141" s="264"/>
      <c r="N141" s="264"/>
      <c r="O141" s="264"/>
      <c r="P141" s="264"/>
      <c r="Q141" s="264"/>
      <c r="R141" s="869" t="s">
        <v>423</v>
      </c>
      <c r="S141" s="870"/>
      <c r="T141" s="870"/>
      <c r="U141" s="870"/>
      <c r="V141" s="871"/>
      <c r="W141" s="872" t="s">
        <v>1071</v>
      </c>
      <c r="X141" s="873"/>
      <c r="Y141" s="874">
        <v>3</v>
      </c>
      <c r="Z141" s="875"/>
      <c r="AA141" s="873"/>
      <c r="AB141" s="874"/>
      <c r="AC141" s="875"/>
      <c r="AD141" s="873"/>
      <c r="AE141" s="265" t="s">
        <v>1339</v>
      </c>
      <c r="AF141" s="864" t="s">
        <v>3241</v>
      </c>
      <c r="AG141" s="865"/>
      <c r="AH141" s="865"/>
      <c r="AI141" s="865"/>
      <c r="AJ141" s="865"/>
      <c r="AK141" s="865"/>
      <c r="AL141" s="865"/>
      <c r="AM141" s="865"/>
      <c r="AN141" s="865"/>
      <c r="AO141" s="865"/>
      <c r="AP141" s="866"/>
      <c r="AQ141" s="864"/>
      <c r="AR141" s="865"/>
      <c r="AS141" s="865"/>
      <c r="AT141" s="865"/>
      <c r="AU141" s="865"/>
      <c r="AV141" s="865"/>
      <c r="AW141" s="865"/>
      <c r="AX141" s="865"/>
      <c r="AY141" s="865"/>
      <c r="AZ141" s="865"/>
      <c r="BA141" s="866"/>
    </row>
    <row r="142" spans="1:53" s="144" customFormat="1" ht="60.75" customHeight="1">
      <c r="A142" s="88"/>
      <c r="B142" s="867">
        <f t="shared" si="1"/>
        <v>136</v>
      </c>
      <c r="C142" s="868"/>
      <c r="D142" s="267"/>
      <c r="E142" s="267"/>
      <c r="F142" s="267"/>
      <c r="G142" s="264" t="s">
        <v>424</v>
      </c>
      <c r="H142" s="264"/>
      <c r="I142" s="264"/>
      <c r="J142" s="264"/>
      <c r="K142" s="264"/>
      <c r="L142" s="264"/>
      <c r="M142" s="264"/>
      <c r="N142" s="264"/>
      <c r="O142" s="264"/>
      <c r="P142" s="264"/>
      <c r="Q142" s="264"/>
      <c r="R142" s="869" t="s">
        <v>425</v>
      </c>
      <c r="S142" s="870"/>
      <c r="T142" s="870"/>
      <c r="U142" s="870"/>
      <c r="V142" s="871"/>
      <c r="W142" s="872" t="s">
        <v>1071</v>
      </c>
      <c r="X142" s="873"/>
      <c r="Y142" s="874">
        <v>3</v>
      </c>
      <c r="Z142" s="875"/>
      <c r="AA142" s="873"/>
      <c r="AB142" s="874"/>
      <c r="AC142" s="875"/>
      <c r="AD142" s="873"/>
      <c r="AE142" s="265" t="s">
        <v>1348</v>
      </c>
      <c r="AF142" s="864" t="s">
        <v>3242</v>
      </c>
      <c r="AG142" s="865"/>
      <c r="AH142" s="865"/>
      <c r="AI142" s="865"/>
      <c r="AJ142" s="865"/>
      <c r="AK142" s="865"/>
      <c r="AL142" s="865"/>
      <c r="AM142" s="865"/>
      <c r="AN142" s="865"/>
      <c r="AO142" s="865"/>
      <c r="AP142" s="866"/>
      <c r="AQ142" s="864"/>
      <c r="AR142" s="865"/>
      <c r="AS142" s="865"/>
      <c r="AT142" s="865"/>
      <c r="AU142" s="865"/>
      <c r="AV142" s="865"/>
      <c r="AW142" s="865"/>
      <c r="AX142" s="865"/>
      <c r="AY142" s="865"/>
      <c r="AZ142" s="865"/>
      <c r="BA142" s="866"/>
    </row>
    <row r="143" spans="1:53" s="144" customFormat="1" ht="27" customHeight="1">
      <c r="A143" s="88"/>
      <c r="B143" s="867">
        <f t="shared" si="1"/>
        <v>137</v>
      </c>
      <c r="C143" s="868"/>
      <c r="D143" s="267"/>
      <c r="E143" s="267"/>
      <c r="F143" s="267"/>
      <c r="G143" s="264" t="s">
        <v>426</v>
      </c>
      <c r="H143" s="264"/>
      <c r="I143" s="264"/>
      <c r="J143" s="264"/>
      <c r="K143" s="264"/>
      <c r="L143" s="264"/>
      <c r="M143" s="264"/>
      <c r="N143" s="264"/>
      <c r="O143" s="264"/>
      <c r="P143" s="264"/>
      <c r="Q143" s="264"/>
      <c r="R143" s="869" t="s">
        <v>412</v>
      </c>
      <c r="S143" s="870"/>
      <c r="T143" s="870"/>
      <c r="U143" s="870"/>
      <c r="V143" s="871"/>
      <c r="W143" s="872" t="s">
        <v>1071</v>
      </c>
      <c r="X143" s="873"/>
      <c r="Y143" s="874">
        <v>11</v>
      </c>
      <c r="Z143" s="875"/>
      <c r="AA143" s="873"/>
      <c r="AB143" s="874"/>
      <c r="AC143" s="875"/>
      <c r="AD143" s="873"/>
      <c r="AE143" s="265" t="s">
        <v>1348</v>
      </c>
      <c r="AF143" s="864" t="s">
        <v>3243</v>
      </c>
      <c r="AG143" s="865"/>
      <c r="AH143" s="865"/>
      <c r="AI143" s="865"/>
      <c r="AJ143" s="865"/>
      <c r="AK143" s="865"/>
      <c r="AL143" s="865"/>
      <c r="AM143" s="865"/>
      <c r="AN143" s="865"/>
      <c r="AO143" s="865"/>
      <c r="AP143" s="866"/>
      <c r="AQ143" s="864"/>
      <c r="AR143" s="865"/>
      <c r="AS143" s="865"/>
      <c r="AT143" s="865"/>
      <c r="AU143" s="865"/>
      <c r="AV143" s="865"/>
      <c r="AW143" s="865"/>
      <c r="AX143" s="865"/>
      <c r="AY143" s="865"/>
      <c r="AZ143" s="865"/>
      <c r="BA143" s="866"/>
    </row>
    <row r="144" spans="1:53" s="144" customFormat="1" ht="84.75" customHeight="1">
      <c r="A144" s="88"/>
      <c r="B144" s="867">
        <f t="shared" si="1"/>
        <v>138</v>
      </c>
      <c r="C144" s="868"/>
      <c r="D144" s="267"/>
      <c r="E144" s="267"/>
      <c r="F144" s="267"/>
      <c r="G144" s="264" t="s">
        <v>417</v>
      </c>
      <c r="H144" s="264"/>
      <c r="I144" s="264"/>
      <c r="J144" s="264"/>
      <c r="K144" s="264"/>
      <c r="L144" s="264"/>
      <c r="M144" s="264"/>
      <c r="N144" s="264"/>
      <c r="O144" s="264"/>
      <c r="P144" s="264"/>
      <c r="Q144" s="264"/>
      <c r="R144" s="869" t="s">
        <v>418</v>
      </c>
      <c r="S144" s="870"/>
      <c r="T144" s="870"/>
      <c r="U144" s="870"/>
      <c r="V144" s="871"/>
      <c r="W144" s="872" t="s">
        <v>1071</v>
      </c>
      <c r="X144" s="873"/>
      <c r="Y144" s="874">
        <v>1</v>
      </c>
      <c r="Z144" s="875"/>
      <c r="AA144" s="873"/>
      <c r="AB144" s="874"/>
      <c r="AC144" s="875"/>
      <c r="AD144" s="873"/>
      <c r="AE144" s="265" t="s">
        <v>1349</v>
      </c>
      <c r="AF144" s="864" t="s">
        <v>3244</v>
      </c>
      <c r="AG144" s="865"/>
      <c r="AH144" s="865"/>
      <c r="AI144" s="865"/>
      <c r="AJ144" s="865"/>
      <c r="AK144" s="865"/>
      <c r="AL144" s="865"/>
      <c r="AM144" s="865"/>
      <c r="AN144" s="865"/>
      <c r="AO144" s="865"/>
      <c r="AP144" s="866"/>
      <c r="AQ144" s="864"/>
      <c r="AR144" s="865"/>
      <c r="AS144" s="865"/>
      <c r="AT144" s="865"/>
      <c r="AU144" s="865"/>
      <c r="AV144" s="865"/>
      <c r="AW144" s="865"/>
      <c r="AX144" s="865"/>
      <c r="AY144" s="865"/>
      <c r="AZ144" s="865"/>
      <c r="BA144" s="866"/>
    </row>
    <row r="145" spans="1:53" s="144" customFormat="1" ht="104.25" customHeight="1">
      <c r="A145" s="88"/>
      <c r="B145" s="867">
        <f t="shared" si="1"/>
        <v>139</v>
      </c>
      <c r="C145" s="868"/>
      <c r="D145" s="267"/>
      <c r="E145" s="267"/>
      <c r="F145" s="267"/>
      <c r="G145" s="264" t="s">
        <v>18</v>
      </c>
      <c r="H145" s="264"/>
      <c r="I145" s="264"/>
      <c r="J145" s="264"/>
      <c r="K145" s="264"/>
      <c r="L145" s="264"/>
      <c r="M145" s="264"/>
      <c r="N145" s="264"/>
      <c r="O145" s="264"/>
      <c r="P145" s="264"/>
      <c r="Q145" s="264"/>
      <c r="R145" s="869" t="s">
        <v>427</v>
      </c>
      <c r="S145" s="870"/>
      <c r="T145" s="870"/>
      <c r="U145" s="870"/>
      <c r="V145" s="871"/>
      <c r="W145" s="872" t="s">
        <v>1071</v>
      </c>
      <c r="X145" s="873"/>
      <c r="Y145" s="874">
        <v>1</v>
      </c>
      <c r="Z145" s="875"/>
      <c r="AA145" s="873"/>
      <c r="AB145" s="874"/>
      <c r="AC145" s="875"/>
      <c r="AD145" s="873"/>
      <c r="AE145" s="265" t="s">
        <v>1349</v>
      </c>
      <c r="AF145" s="864" t="s">
        <v>3245</v>
      </c>
      <c r="AG145" s="865"/>
      <c r="AH145" s="865"/>
      <c r="AI145" s="865"/>
      <c r="AJ145" s="865"/>
      <c r="AK145" s="865"/>
      <c r="AL145" s="865"/>
      <c r="AM145" s="865"/>
      <c r="AN145" s="865"/>
      <c r="AO145" s="865"/>
      <c r="AP145" s="866"/>
      <c r="AQ145" s="864"/>
      <c r="AR145" s="865"/>
      <c r="AS145" s="865"/>
      <c r="AT145" s="865"/>
      <c r="AU145" s="865"/>
      <c r="AV145" s="865"/>
      <c r="AW145" s="865"/>
      <c r="AX145" s="865"/>
      <c r="AY145" s="865"/>
      <c r="AZ145" s="865"/>
      <c r="BA145" s="866"/>
    </row>
    <row r="146" spans="1:53" s="144" customFormat="1" ht="45.75" customHeight="1">
      <c r="A146" s="88"/>
      <c r="B146" s="867">
        <f t="shared" si="1"/>
        <v>140</v>
      </c>
      <c r="C146" s="868"/>
      <c r="D146" s="267"/>
      <c r="E146" s="267"/>
      <c r="F146" s="267"/>
      <c r="G146" s="264" t="s">
        <v>19</v>
      </c>
      <c r="H146" s="264"/>
      <c r="I146" s="264"/>
      <c r="J146" s="264"/>
      <c r="K146" s="264"/>
      <c r="L146" s="264"/>
      <c r="M146" s="264"/>
      <c r="N146" s="264"/>
      <c r="O146" s="264"/>
      <c r="P146" s="264"/>
      <c r="Q146" s="264"/>
      <c r="R146" s="869" t="s">
        <v>428</v>
      </c>
      <c r="S146" s="870"/>
      <c r="T146" s="870"/>
      <c r="U146" s="870"/>
      <c r="V146" s="871"/>
      <c r="W146" s="872" t="s">
        <v>1071</v>
      </c>
      <c r="X146" s="873"/>
      <c r="Y146" s="874">
        <v>1</v>
      </c>
      <c r="Z146" s="875"/>
      <c r="AA146" s="873"/>
      <c r="AB146" s="874"/>
      <c r="AC146" s="875"/>
      <c r="AD146" s="873"/>
      <c r="AE146" s="265" t="s">
        <v>1349</v>
      </c>
      <c r="AF146" s="864" t="s">
        <v>3246</v>
      </c>
      <c r="AG146" s="865"/>
      <c r="AH146" s="865"/>
      <c r="AI146" s="865"/>
      <c r="AJ146" s="865"/>
      <c r="AK146" s="865"/>
      <c r="AL146" s="865"/>
      <c r="AM146" s="865"/>
      <c r="AN146" s="865"/>
      <c r="AO146" s="865"/>
      <c r="AP146" s="866"/>
      <c r="AQ146" s="864"/>
      <c r="AR146" s="865"/>
      <c r="AS146" s="865"/>
      <c r="AT146" s="865"/>
      <c r="AU146" s="865"/>
      <c r="AV146" s="865"/>
      <c r="AW146" s="865"/>
      <c r="AX146" s="865"/>
      <c r="AY146" s="865"/>
      <c r="AZ146" s="865"/>
      <c r="BA146" s="866"/>
    </row>
    <row r="147" spans="1:53" s="144" customFormat="1" ht="45.75" customHeight="1">
      <c r="A147" s="88"/>
      <c r="B147" s="867">
        <f t="shared" si="1"/>
        <v>141</v>
      </c>
      <c r="C147" s="868"/>
      <c r="D147" s="267"/>
      <c r="E147" s="267"/>
      <c r="F147" s="267"/>
      <c r="G147" s="264" t="s">
        <v>20</v>
      </c>
      <c r="H147" s="264"/>
      <c r="I147" s="264"/>
      <c r="J147" s="264"/>
      <c r="K147" s="264"/>
      <c r="L147" s="264"/>
      <c r="M147" s="264"/>
      <c r="N147" s="264"/>
      <c r="O147" s="264"/>
      <c r="P147" s="264"/>
      <c r="Q147" s="264"/>
      <c r="R147" s="869" t="s">
        <v>429</v>
      </c>
      <c r="S147" s="870"/>
      <c r="T147" s="870"/>
      <c r="U147" s="870"/>
      <c r="V147" s="871"/>
      <c r="W147" s="872" t="s">
        <v>1071</v>
      </c>
      <c r="X147" s="873"/>
      <c r="Y147" s="874">
        <v>1</v>
      </c>
      <c r="Z147" s="875"/>
      <c r="AA147" s="873"/>
      <c r="AB147" s="874"/>
      <c r="AC147" s="875"/>
      <c r="AD147" s="873"/>
      <c r="AE147" s="265" t="s">
        <v>1349</v>
      </c>
      <c r="AF147" s="864" t="s">
        <v>3247</v>
      </c>
      <c r="AG147" s="865"/>
      <c r="AH147" s="865"/>
      <c r="AI147" s="865"/>
      <c r="AJ147" s="865"/>
      <c r="AK147" s="865"/>
      <c r="AL147" s="865"/>
      <c r="AM147" s="865"/>
      <c r="AN147" s="865"/>
      <c r="AO147" s="865"/>
      <c r="AP147" s="866"/>
      <c r="AQ147" s="864"/>
      <c r="AR147" s="865"/>
      <c r="AS147" s="865"/>
      <c r="AT147" s="865"/>
      <c r="AU147" s="865"/>
      <c r="AV147" s="865"/>
      <c r="AW147" s="865"/>
      <c r="AX147" s="865"/>
      <c r="AY147" s="865"/>
      <c r="AZ147" s="865"/>
      <c r="BA147" s="866"/>
    </row>
    <row r="148" spans="1:53" s="144" customFormat="1" ht="27" customHeight="1">
      <c r="A148" s="88"/>
      <c r="B148" s="867">
        <f t="shared" si="1"/>
        <v>142</v>
      </c>
      <c r="C148" s="868"/>
      <c r="D148" s="267"/>
      <c r="E148" s="267"/>
      <c r="F148" s="267"/>
      <c r="G148" s="264" t="s">
        <v>16</v>
      </c>
      <c r="H148" s="264"/>
      <c r="I148" s="264"/>
      <c r="J148" s="264"/>
      <c r="K148" s="264"/>
      <c r="L148" s="264"/>
      <c r="M148" s="264"/>
      <c r="N148" s="264"/>
      <c r="O148" s="264"/>
      <c r="P148" s="264"/>
      <c r="Q148" s="264"/>
      <c r="R148" s="869" t="s">
        <v>419</v>
      </c>
      <c r="S148" s="870"/>
      <c r="T148" s="870"/>
      <c r="U148" s="870"/>
      <c r="V148" s="871"/>
      <c r="W148" s="872" t="s">
        <v>1071</v>
      </c>
      <c r="X148" s="873"/>
      <c r="Y148" s="874">
        <v>3</v>
      </c>
      <c r="Z148" s="875"/>
      <c r="AA148" s="873"/>
      <c r="AB148" s="874"/>
      <c r="AC148" s="875"/>
      <c r="AD148" s="873"/>
      <c r="AE148" s="265" t="s">
        <v>1350</v>
      </c>
      <c r="AF148" s="864" t="s">
        <v>3248</v>
      </c>
      <c r="AG148" s="865"/>
      <c r="AH148" s="865"/>
      <c r="AI148" s="865"/>
      <c r="AJ148" s="865"/>
      <c r="AK148" s="865"/>
      <c r="AL148" s="865"/>
      <c r="AM148" s="865"/>
      <c r="AN148" s="865"/>
      <c r="AO148" s="865"/>
      <c r="AP148" s="866"/>
      <c r="AQ148" s="864"/>
      <c r="AR148" s="865"/>
      <c r="AS148" s="865"/>
      <c r="AT148" s="865"/>
      <c r="AU148" s="865"/>
      <c r="AV148" s="865"/>
      <c r="AW148" s="865"/>
      <c r="AX148" s="865"/>
      <c r="AY148" s="865"/>
      <c r="AZ148" s="865"/>
      <c r="BA148" s="866"/>
    </row>
    <row r="149" spans="1:53" s="144" customFormat="1" ht="55.5" customHeight="1">
      <c r="A149" s="88"/>
      <c r="B149" s="867">
        <f t="shared" si="1"/>
        <v>143</v>
      </c>
      <c r="C149" s="868"/>
      <c r="D149" s="267"/>
      <c r="E149" s="267"/>
      <c r="F149" s="267"/>
      <c r="G149" s="264" t="s">
        <v>21</v>
      </c>
      <c r="H149" s="264"/>
      <c r="I149" s="264"/>
      <c r="J149" s="264"/>
      <c r="K149" s="264"/>
      <c r="L149" s="264"/>
      <c r="M149" s="264"/>
      <c r="N149" s="264"/>
      <c r="O149" s="264"/>
      <c r="P149" s="264"/>
      <c r="Q149" s="264"/>
      <c r="R149" s="869" t="s">
        <v>430</v>
      </c>
      <c r="S149" s="870"/>
      <c r="T149" s="870"/>
      <c r="U149" s="870"/>
      <c r="V149" s="871"/>
      <c r="W149" s="872" t="s">
        <v>1071</v>
      </c>
      <c r="X149" s="873"/>
      <c r="Y149" s="874">
        <v>1</v>
      </c>
      <c r="Z149" s="875"/>
      <c r="AA149" s="873"/>
      <c r="AB149" s="874"/>
      <c r="AC149" s="875"/>
      <c r="AD149" s="873"/>
      <c r="AE149" s="265" t="s">
        <v>1349</v>
      </c>
      <c r="AF149" s="864" t="s">
        <v>3249</v>
      </c>
      <c r="AG149" s="865"/>
      <c r="AH149" s="865"/>
      <c r="AI149" s="865"/>
      <c r="AJ149" s="865"/>
      <c r="AK149" s="865"/>
      <c r="AL149" s="865"/>
      <c r="AM149" s="865"/>
      <c r="AN149" s="865"/>
      <c r="AO149" s="865"/>
      <c r="AP149" s="866"/>
      <c r="AQ149" s="864"/>
      <c r="AR149" s="865"/>
      <c r="AS149" s="865"/>
      <c r="AT149" s="865"/>
      <c r="AU149" s="865"/>
      <c r="AV149" s="865"/>
      <c r="AW149" s="865"/>
      <c r="AX149" s="865"/>
      <c r="AY149" s="865"/>
      <c r="AZ149" s="865"/>
      <c r="BA149" s="866"/>
    </row>
    <row r="150" spans="1:53" s="144" customFormat="1" ht="55.5" customHeight="1">
      <c r="A150" s="88"/>
      <c r="B150" s="867">
        <f t="shared" si="1"/>
        <v>144</v>
      </c>
      <c r="C150" s="868"/>
      <c r="D150" s="267"/>
      <c r="E150" s="267"/>
      <c r="F150" s="267"/>
      <c r="G150" s="264" t="s">
        <v>22</v>
      </c>
      <c r="H150" s="264"/>
      <c r="I150" s="264"/>
      <c r="J150" s="264"/>
      <c r="K150" s="264"/>
      <c r="L150" s="264"/>
      <c r="M150" s="264"/>
      <c r="N150" s="264"/>
      <c r="O150" s="264"/>
      <c r="P150" s="264"/>
      <c r="Q150" s="264"/>
      <c r="R150" s="869" t="s">
        <v>431</v>
      </c>
      <c r="S150" s="870"/>
      <c r="T150" s="870"/>
      <c r="U150" s="870"/>
      <c r="V150" s="871"/>
      <c r="W150" s="872" t="s">
        <v>1071</v>
      </c>
      <c r="X150" s="873"/>
      <c r="Y150" s="874">
        <v>1</v>
      </c>
      <c r="Z150" s="875"/>
      <c r="AA150" s="873"/>
      <c r="AB150" s="874"/>
      <c r="AC150" s="875"/>
      <c r="AD150" s="873"/>
      <c r="AE150" s="265" t="s">
        <v>1349</v>
      </c>
      <c r="AF150" s="864" t="s">
        <v>3250</v>
      </c>
      <c r="AG150" s="865"/>
      <c r="AH150" s="865"/>
      <c r="AI150" s="865"/>
      <c r="AJ150" s="865"/>
      <c r="AK150" s="865"/>
      <c r="AL150" s="865"/>
      <c r="AM150" s="865"/>
      <c r="AN150" s="865"/>
      <c r="AO150" s="865"/>
      <c r="AP150" s="866"/>
      <c r="AQ150" s="864"/>
      <c r="AR150" s="865"/>
      <c r="AS150" s="865"/>
      <c r="AT150" s="865"/>
      <c r="AU150" s="865"/>
      <c r="AV150" s="865"/>
      <c r="AW150" s="865"/>
      <c r="AX150" s="865"/>
      <c r="AY150" s="865"/>
      <c r="AZ150" s="865"/>
      <c r="BA150" s="866"/>
    </row>
    <row r="151" spans="1:53" s="144" customFormat="1" ht="42.75" customHeight="1">
      <c r="A151" s="88"/>
      <c r="B151" s="867">
        <f t="shared" si="1"/>
        <v>145</v>
      </c>
      <c r="C151" s="868"/>
      <c r="D151" s="267"/>
      <c r="E151" s="267"/>
      <c r="F151" s="267"/>
      <c r="G151" s="264" t="s">
        <v>23</v>
      </c>
      <c r="H151" s="264"/>
      <c r="I151" s="264"/>
      <c r="J151" s="264"/>
      <c r="K151" s="264"/>
      <c r="L151" s="264"/>
      <c r="M151" s="264"/>
      <c r="N151" s="264"/>
      <c r="O151" s="264"/>
      <c r="P151" s="264"/>
      <c r="Q151" s="264"/>
      <c r="R151" s="869" t="s">
        <v>432</v>
      </c>
      <c r="S151" s="870"/>
      <c r="T151" s="870"/>
      <c r="U151" s="870"/>
      <c r="V151" s="871"/>
      <c r="W151" s="872" t="s">
        <v>1103</v>
      </c>
      <c r="X151" s="873"/>
      <c r="Y151" s="874">
        <v>10</v>
      </c>
      <c r="Z151" s="875"/>
      <c r="AA151" s="873"/>
      <c r="AB151" s="874"/>
      <c r="AC151" s="875"/>
      <c r="AD151" s="873"/>
      <c r="AE151" s="265" t="s">
        <v>1351</v>
      </c>
      <c r="AF151" s="864" t="s">
        <v>3251</v>
      </c>
      <c r="AG151" s="865"/>
      <c r="AH151" s="865"/>
      <c r="AI151" s="865"/>
      <c r="AJ151" s="865"/>
      <c r="AK151" s="865"/>
      <c r="AL151" s="865"/>
      <c r="AM151" s="865"/>
      <c r="AN151" s="865"/>
      <c r="AO151" s="865"/>
      <c r="AP151" s="866"/>
      <c r="AQ151" s="864"/>
      <c r="AR151" s="865"/>
      <c r="AS151" s="865"/>
      <c r="AT151" s="865"/>
      <c r="AU151" s="865"/>
      <c r="AV151" s="865"/>
      <c r="AW151" s="865"/>
      <c r="AX151" s="865"/>
      <c r="AY151" s="865"/>
      <c r="AZ151" s="865"/>
      <c r="BA151" s="866"/>
    </row>
    <row r="152" spans="1:53" s="144" customFormat="1" ht="57" customHeight="1">
      <c r="A152" s="88"/>
      <c r="B152" s="867">
        <f t="shared" si="1"/>
        <v>146</v>
      </c>
      <c r="C152" s="868"/>
      <c r="D152" s="267"/>
      <c r="E152" s="267"/>
      <c r="F152" s="267"/>
      <c r="G152" s="264" t="s">
        <v>1371</v>
      </c>
      <c r="H152" s="264"/>
      <c r="I152" s="264"/>
      <c r="J152" s="264"/>
      <c r="K152" s="264"/>
      <c r="L152" s="264"/>
      <c r="M152" s="264"/>
      <c r="N152" s="264"/>
      <c r="O152" s="264"/>
      <c r="P152" s="264"/>
      <c r="Q152" s="264"/>
      <c r="R152" s="869" t="s">
        <v>433</v>
      </c>
      <c r="S152" s="870"/>
      <c r="T152" s="870"/>
      <c r="U152" s="870"/>
      <c r="V152" s="871"/>
      <c r="W152" s="872" t="s">
        <v>1103</v>
      </c>
      <c r="X152" s="873"/>
      <c r="Y152" s="874">
        <v>8</v>
      </c>
      <c r="Z152" s="875"/>
      <c r="AA152" s="873"/>
      <c r="AB152" s="874"/>
      <c r="AC152" s="875"/>
      <c r="AD152" s="873"/>
      <c r="AE152" s="265" t="s">
        <v>1352</v>
      </c>
      <c r="AF152" s="864" t="s">
        <v>3252</v>
      </c>
      <c r="AG152" s="865"/>
      <c r="AH152" s="865"/>
      <c r="AI152" s="865"/>
      <c r="AJ152" s="865"/>
      <c r="AK152" s="865"/>
      <c r="AL152" s="865"/>
      <c r="AM152" s="865"/>
      <c r="AN152" s="865"/>
      <c r="AO152" s="865"/>
      <c r="AP152" s="866"/>
      <c r="AQ152" s="864"/>
      <c r="AR152" s="865"/>
      <c r="AS152" s="865"/>
      <c r="AT152" s="865"/>
      <c r="AU152" s="865"/>
      <c r="AV152" s="865"/>
      <c r="AW152" s="865"/>
      <c r="AX152" s="865"/>
      <c r="AY152" s="865"/>
      <c r="AZ152" s="865"/>
      <c r="BA152" s="866"/>
    </row>
    <row r="153" spans="1:53" s="144" customFormat="1" ht="27" customHeight="1">
      <c r="A153" s="88"/>
      <c r="B153" s="867">
        <f t="shared" si="1"/>
        <v>147</v>
      </c>
      <c r="C153" s="868"/>
      <c r="D153" s="267"/>
      <c r="E153" s="267"/>
      <c r="F153" s="267"/>
      <c r="G153" s="264" t="s">
        <v>560</v>
      </c>
      <c r="H153" s="264"/>
      <c r="I153" s="264"/>
      <c r="J153" s="264"/>
      <c r="K153" s="264"/>
      <c r="L153" s="264"/>
      <c r="M153" s="264"/>
      <c r="N153" s="264"/>
      <c r="O153" s="264"/>
      <c r="P153" s="264"/>
      <c r="Q153" s="264"/>
      <c r="R153" s="869" t="s">
        <v>434</v>
      </c>
      <c r="S153" s="870"/>
      <c r="T153" s="870"/>
      <c r="U153" s="870"/>
      <c r="V153" s="871"/>
      <c r="W153" s="872" t="s">
        <v>1071</v>
      </c>
      <c r="X153" s="873"/>
      <c r="Y153" s="874">
        <v>2</v>
      </c>
      <c r="Z153" s="875"/>
      <c r="AA153" s="873"/>
      <c r="AB153" s="874"/>
      <c r="AC153" s="875"/>
      <c r="AD153" s="873"/>
      <c r="AE153" s="265" t="s">
        <v>1348</v>
      </c>
      <c r="AF153" s="864" t="s">
        <v>3253</v>
      </c>
      <c r="AG153" s="865"/>
      <c r="AH153" s="865"/>
      <c r="AI153" s="865"/>
      <c r="AJ153" s="865"/>
      <c r="AK153" s="865"/>
      <c r="AL153" s="865"/>
      <c r="AM153" s="865"/>
      <c r="AN153" s="865"/>
      <c r="AO153" s="865"/>
      <c r="AP153" s="866"/>
      <c r="AQ153" s="864"/>
      <c r="AR153" s="865"/>
      <c r="AS153" s="865"/>
      <c r="AT153" s="865"/>
      <c r="AU153" s="865"/>
      <c r="AV153" s="865"/>
      <c r="AW153" s="865"/>
      <c r="AX153" s="865"/>
      <c r="AY153" s="865"/>
      <c r="AZ153" s="865"/>
      <c r="BA153" s="866"/>
    </row>
    <row r="154" spans="1:53" s="144" customFormat="1" ht="27" customHeight="1">
      <c r="A154" s="88"/>
      <c r="B154" s="867">
        <f t="shared" si="1"/>
        <v>148</v>
      </c>
      <c r="C154" s="868"/>
      <c r="D154" s="267"/>
      <c r="E154" s="267"/>
      <c r="F154" s="267"/>
      <c r="G154" s="264" t="s">
        <v>1372</v>
      </c>
      <c r="H154" s="264"/>
      <c r="I154" s="264"/>
      <c r="J154" s="264"/>
      <c r="K154" s="264"/>
      <c r="L154" s="264"/>
      <c r="M154" s="264"/>
      <c r="N154" s="264"/>
      <c r="O154" s="264"/>
      <c r="P154" s="264"/>
      <c r="Q154" s="264"/>
      <c r="R154" s="869" t="s">
        <v>1175</v>
      </c>
      <c r="S154" s="870"/>
      <c r="T154" s="870"/>
      <c r="U154" s="870"/>
      <c r="V154" s="871"/>
      <c r="W154" s="872" t="s">
        <v>1071</v>
      </c>
      <c r="X154" s="873"/>
      <c r="Y154" s="874">
        <v>11</v>
      </c>
      <c r="Z154" s="875"/>
      <c r="AA154" s="873"/>
      <c r="AB154" s="874"/>
      <c r="AC154" s="875"/>
      <c r="AD154" s="873"/>
      <c r="AE154" s="265" t="s">
        <v>1353</v>
      </c>
      <c r="AF154" s="864" t="s">
        <v>3254</v>
      </c>
      <c r="AG154" s="865"/>
      <c r="AH154" s="865"/>
      <c r="AI154" s="865"/>
      <c r="AJ154" s="865"/>
      <c r="AK154" s="865"/>
      <c r="AL154" s="865"/>
      <c r="AM154" s="865"/>
      <c r="AN154" s="865"/>
      <c r="AO154" s="865"/>
      <c r="AP154" s="866"/>
      <c r="AQ154" s="864" t="s">
        <v>1311</v>
      </c>
      <c r="AR154" s="865"/>
      <c r="AS154" s="865"/>
      <c r="AT154" s="865"/>
      <c r="AU154" s="865"/>
      <c r="AV154" s="865"/>
      <c r="AW154" s="865"/>
      <c r="AX154" s="865"/>
      <c r="AY154" s="865"/>
      <c r="AZ154" s="865"/>
      <c r="BA154" s="866"/>
    </row>
    <row r="155" spans="1:53" s="144" customFormat="1" ht="76.5" customHeight="1">
      <c r="A155" s="88"/>
      <c r="B155" s="867">
        <f t="shared" si="1"/>
        <v>149</v>
      </c>
      <c r="C155" s="868"/>
      <c r="D155" s="267"/>
      <c r="E155" s="267"/>
      <c r="F155" s="267"/>
      <c r="G155" s="288" t="s">
        <v>2297</v>
      </c>
      <c r="H155" s="264"/>
      <c r="I155" s="264"/>
      <c r="J155" s="264"/>
      <c r="K155" s="264"/>
      <c r="L155" s="264"/>
      <c r="M155" s="264"/>
      <c r="N155" s="264"/>
      <c r="O155" s="264"/>
      <c r="P155" s="264"/>
      <c r="Q155" s="264"/>
      <c r="R155" s="927" t="s">
        <v>2299</v>
      </c>
      <c r="S155" s="928"/>
      <c r="T155" s="928"/>
      <c r="U155" s="928"/>
      <c r="V155" s="929"/>
      <c r="W155" s="933" t="s">
        <v>1071</v>
      </c>
      <c r="X155" s="931"/>
      <c r="Y155" s="924">
        <v>2</v>
      </c>
      <c r="Z155" s="925"/>
      <c r="AA155" s="926"/>
      <c r="AB155" s="874"/>
      <c r="AC155" s="875"/>
      <c r="AD155" s="873"/>
      <c r="AE155" s="321" t="s">
        <v>2266</v>
      </c>
      <c r="AF155" s="934" t="s">
        <v>3255</v>
      </c>
      <c r="AG155" s="935"/>
      <c r="AH155" s="935"/>
      <c r="AI155" s="935"/>
      <c r="AJ155" s="935"/>
      <c r="AK155" s="935"/>
      <c r="AL155" s="935"/>
      <c r="AM155" s="935"/>
      <c r="AN155" s="935"/>
      <c r="AO155" s="935"/>
      <c r="AP155" s="936"/>
      <c r="AQ155" s="864"/>
      <c r="AR155" s="902"/>
      <c r="AS155" s="902"/>
      <c r="AT155" s="902"/>
      <c r="AU155" s="902"/>
      <c r="AV155" s="902"/>
      <c r="AW155" s="902"/>
      <c r="AX155" s="902"/>
      <c r="AY155" s="902"/>
      <c r="AZ155" s="902"/>
      <c r="BA155" s="903"/>
    </row>
    <row r="156" spans="1:53" s="144" customFormat="1" ht="40.5" customHeight="1">
      <c r="A156" s="88"/>
      <c r="B156" s="867">
        <f t="shared" si="1"/>
        <v>150</v>
      </c>
      <c r="C156" s="868"/>
      <c r="D156" s="267"/>
      <c r="E156" s="267"/>
      <c r="F156" s="267"/>
      <c r="G156" s="288" t="s">
        <v>2298</v>
      </c>
      <c r="H156" s="264"/>
      <c r="I156" s="264"/>
      <c r="J156" s="264"/>
      <c r="K156" s="264"/>
      <c r="L156" s="264"/>
      <c r="M156" s="264"/>
      <c r="N156" s="264"/>
      <c r="O156" s="264"/>
      <c r="P156" s="264"/>
      <c r="Q156" s="264"/>
      <c r="R156" s="927" t="s">
        <v>2300</v>
      </c>
      <c r="S156" s="928"/>
      <c r="T156" s="928"/>
      <c r="U156" s="928"/>
      <c r="V156" s="929"/>
      <c r="W156" s="933" t="s">
        <v>1082</v>
      </c>
      <c r="X156" s="931"/>
      <c r="Y156" s="924">
        <v>10</v>
      </c>
      <c r="Z156" s="925"/>
      <c r="AA156" s="926"/>
      <c r="AB156" s="874"/>
      <c r="AC156" s="875"/>
      <c r="AD156" s="873"/>
      <c r="AE156" s="322" t="s">
        <v>2301</v>
      </c>
      <c r="AF156" s="934" t="s">
        <v>3256</v>
      </c>
      <c r="AG156" s="935"/>
      <c r="AH156" s="935"/>
      <c r="AI156" s="935"/>
      <c r="AJ156" s="935"/>
      <c r="AK156" s="935"/>
      <c r="AL156" s="935"/>
      <c r="AM156" s="935"/>
      <c r="AN156" s="935"/>
      <c r="AO156" s="935"/>
      <c r="AP156" s="936"/>
      <c r="AQ156" s="864"/>
      <c r="AR156" s="902"/>
      <c r="AS156" s="902"/>
      <c r="AT156" s="902"/>
      <c r="AU156" s="902"/>
      <c r="AV156" s="902"/>
      <c r="AW156" s="902"/>
      <c r="AX156" s="902"/>
      <c r="AY156" s="902"/>
      <c r="AZ156" s="902"/>
      <c r="BA156" s="903"/>
    </row>
    <row r="157" spans="1:53" s="144" customFormat="1" ht="27" customHeight="1">
      <c r="A157" s="88"/>
      <c r="B157" s="867">
        <f t="shared" si="1"/>
        <v>151</v>
      </c>
      <c r="C157" s="868"/>
      <c r="D157" s="267"/>
      <c r="E157" s="266" t="s">
        <v>3416</v>
      </c>
      <c r="F157" s="272"/>
      <c r="G157" s="264"/>
      <c r="H157" s="264"/>
      <c r="I157" s="264"/>
      <c r="J157" s="264"/>
      <c r="K157" s="264"/>
      <c r="L157" s="264"/>
      <c r="M157" s="264"/>
      <c r="N157" s="264"/>
      <c r="O157" s="264"/>
      <c r="P157" s="264"/>
      <c r="Q157" s="264"/>
      <c r="R157" s="869" t="s">
        <v>435</v>
      </c>
      <c r="S157" s="870"/>
      <c r="T157" s="870"/>
      <c r="U157" s="870"/>
      <c r="V157" s="871"/>
      <c r="W157" s="874" t="s">
        <v>295</v>
      </c>
      <c r="X157" s="873"/>
      <c r="Y157" s="874"/>
      <c r="Z157" s="875"/>
      <c r="AA157" s="873"/>
      <c r="AB157" s="874"/>
      <c r="AC157" s="875"/>
      <c r="AD157" s="873"/>
      <c r="AE157" s="265"/>
      <c r="AF157" s="885"/>
      <c r="AG157" s="886"/>
      <c r="AH157" s="886"/>
      <c r="AI157" s="886"/>
      <c r="AJ157" s="886"/>
      <c r="AK157" s="886"/>
      <c r="AL157" s="886"/>
      <c r="AM157" s="886"/>
      <c r="AN157" s="886"/>
      <c r="AO157" s="886"/>
      <c r="AP157" s="887"/>
      <c r="AQ157" s="885">
        <v>2</v>
      </c>
      <c r="AR157" s="886"/>
      <c r="AS157" s="886"/>
      <c r="AT157" s="886"/>
      <c r="AU157" s="886"/>
      <c r="AV157" s="886"/>
      <c r="AW157" s="886"/>
      <c r="AX157" s="886"/>
      <c r="AY157" s="886"/>
      <c r="AZ157" s="886"/>
      <c r="BA157" s="887"/>
    </row>
    <row r="158" spans="1:53" s="144" customFormat="1" ht="45" customHeight="1">
      <c r="A158" s="88"/>
      <c r="B158" s="867">
        <f t="shared" si="1"/>
        <v>152</v>
      </c>
      <c r="C158" s="868"/>
      <c r="D158" s="267"/>
      <c r="E158" s="267"/>
      <c r="F158" s="264" t="s">
        <v>3380</v>
      </c>
      <c r="G158" s="264"/>
      <c r="H158" s="264"/>
      <c r="I158" s="264"/>
      <c r="J158" s="264"/>
      <c r="K158" s="264"/>
      <c r="L158" s="264"/>
      <c r="M158" s="264"/>
      <c r="N158" s="264"/>
      <c r="O158" s="264"/>
      <c r="P158" s="264"/>
      <c r="Q158" s="264"/>
      <c r="R158" s="869" t="s">
        <v>436</v>
      </c>
      <c r="S158" s="870"/>
      <c r="T158" s="870"/>
      <c r="U158" s="870"/>
      <c r="V158" s="871"/>
      <c r="W158" s="872" t="s">
        <v>1168</v>
      </c>
      <c r="X158" s="921"/>
      <c r="Y158" s="874">
        <v>3</v>
      </c>
      <c r="Z158" s="875"/>
      <c r="AA158" s="873"/>
      <c r="AB158" s="874" t="s">
        <v>1256</v>
      </c>
      <c r="AC158" s="875"/>
      <c r="AD158" s="873"/>
      <c r="AE158" s="265" t="s">
        <v>1353</v>
      </c>
      <c r="AF158" s="864" t="s">
        <v>3427</v>
      </c>
      <c r="AG158" s="865"/>
      <c r="AH158" s="865"/>
      <c r="AI158" s="865"/>
      <c r="AJ158" s="865"/>
      <c r="AK158" s="865"/>
      <c r="AL158" s="865"/>
      <c r="AM158" s="865"/>
      <c r="AN158" s="865"/>
      <c r="AO158" s="865"/>
      <c r="AP158" s="866"/>
      <c r="AQ158" s="864"/>
      <c r="AR158" s="865"/>
      <c r="AS158" s="865"/>
      <c r="AT158" s="865"/>
      <c r="AU158" s="865"/>
      <c r="AV158" s="865"/>
      <c r="AW158" s="865"/>
      <c r="AX158" s="865"/>
      <c r="AY158" s="865"/>
      <c r="AZ158" s="865"/>
      <c r="BA158" s="866"/>
    </row>
    <row r="159" spans="1:53" s="144" customFormat="1" ht="75" customHeight="1">
      <c r="A159" s="88"/>
      <c r="B159" s="867">
        <f t="shared" si="1"/>
        <v>153</v>
      </c>
      <c r="C159" s="868"/>
      <c r="D159" s="267"/>
      <c r="E159" s="267"/>
      <c r="F159" s="284" t="s">
        <v>437</v>
      </c>
      <c r="G159" s="264"/>
      <c r="H159" s="264"/>
      <c r="I159" s="264"/>
      <c r="J159" s="264"/>
      <c r="K159" s="264"/>
      <c r="L159" s="264"/>
      <c r="M159" s="264"/>
      <c r="N159" s="264"/>
      <c r="O159" s="264"/>
      <c r="P159" s="264"/>
      <c r="Q159" s="264"/>
      <c r="R159" s="869" t="s">
        <v>438</v>
      </c>
      <c r="S159" s="870"/>
      <c r="T159" s="870"/>
      <c r="U159" s="870"/>
      <c r="V159" s="871"/>
      <c r="W159" s="874" t="s">
        <v>1108</v>
      </c>
      <c r="X159" s="873"/>
      <c r="Y159" s="874"/>
      <c r="Z159" s="875"/>
      <c r="AA159" s="873"/>
      <c r="AB159" s="874"/>
      <c r="AC159" s="875"/>
      <c r="AD159" s="873"/>
      <c r="AE159" s="265"/>
      <c r="AF159" s="932"/>
      <c r="AG159" s="922"/>
      <c r="AH159" s="922"/>
      <c r="AI159" s="922"/>
      <c r="AJ159" s="922"/>
      <c r="AK159" s="922"/>
      <c r="AL159" s="922"/>
      <c r="AM159" s="922"/>
      <c r="AN159" s="922"/>
      <c r="AO159" s="922"/>
      <c r="AP159" s="923"/>
      <c r="AQ159" s="885" t="s">
        <v>1317</v>
      </c>
      <c r="AR159" s="922"/>
      <c r="AS159" s="922"/>
      <c r="AT159" s="922"/>
      <c r="AU159" s="922"/>
      <c r="AV159" s="922"/>
      <c r="AW159" s="922"/>
      <c r="AX159" s="922"/>
      <c r="AY159" s="922"/>
      <c r="AZ159" s="922"/>
      <c r="BA159" s="923"/>
    </row>
    <row r="160" spans="1:53" s="144" customFormat="1" ht="27" customHeight="1">
      <c r="A160" s="88"/>
      <c r="B160" s="867">
        <f t="shared" si="1"/>
        <v>154</v>
      </c>
      <c r="C160" s="868"/>
      <c r="D160" s="267"/>
      <c r="E160" s="267"/>
      <c r="F160" s="267"/>
      <c r="G160" s="879" t="s">
        <v>16</v>
      </c>
      <c r="H160" s="880"/>
      <c r="I160" s="880"/>
      <c r="J160" s="880"/>
      <c r="K160" s="880"/>
      <c r="L160" s="880"/>
      <c r="M160" s="880"/>
      <c r="N160" s="880"/>
      <c r="O160" s="880"/>
      <c r="P160" s="880"/>
      <c r="Q160" s="881"/>
      <c r="R160" s="869" t="s">
        <v>419</v>
      </c>
      <c r="S160" s="870"/>
      <c r="T160" s="870"/>
      <c r="U160" s="870"/>
      <c r="V160" s="871"/>
      <c r="W160" s="872" t="s">
        <v>1071</v>
      </c>
      <c r="X160" s="873"/>
      <c r="Y160" s="874">
        <v>3</v>
      </c>
      <c r="Z160" s="875"/>
      <c r="AA160" s="873"/>
      <c r="AB160" s="874"/>
      <c r="AC160" s="875"/>
      <c r="AD160" s="873"/>
      <c r="AE160" s="265" t="s">
        <v>1354</v>
      </c>
      <c r="AF160" s="864" t="s">
        <v>3428</v>
      </c>
      <c r="AG160" s="865"/>
      <c r="AH160" s="865"/>
      <c r="AI160" s="865"/>
      <c r="AJ160" s="865"/>
      <c r="AK160" s="865"/>
      <c r="AL160" s="865"/>
      <c r="AM160" s="865"/>
      <c r="AN160" s="865"/>
      <c r="AO160" s="865"/>
      <c r="AP160" s="866"/>
      <c r="AQ160" s="864"/>
      <c r="AR160" s="865"/>
      <c r="AS160" s="865"/>
      <c r="AT160" s="865"/>
      <c r="AU160" s="865"/>
      <c r="AV160" s="865"/>
      <c r="AW160" s="865"/>
      <c r="AX160" s="865"/>
      <c r="AY160" s="865"/>
      <c r="AZ160" s="865"/>
      <c r="BA160" s="866"/>
    </row>
    <row r="161" spans="1:64" s="144" customFormat="1" ht="27" customHeight="1">
      <c r="A161" s="88"/>
      <c r="B161" s="867">
        <f t="shared" si="1"/>
        <v>155</v>
      </c>
      <c r="C161" s="868"/>
      <c r="D161" s="267"/>
      <c r="E161" s="267"/>
      <c r="F161" s="267"/>
      <c r="G161" s="879" t="s">
        <v>17</v>
      </c>
      <c r="H161" s="880"/>
      <c r="I161" s="880"/>
      <c r="J161" s="880"/>
      <c r="K161" s="880"/>
      <c r="L161" s="880"/>
      <c r="M161" s="880"/>
      <c r="N161" s="880"/>
      <c r="O161" s="880"/>
      <c r="P161" s="880"/>
      <c r="Q161" s="881"/>
      <c r="R161" s="869" t="s">
        <v>439</v>
      </c>
      <c r="S161" s="870"/>
      <c r="T161" s="870"/>
      <c r="U161" s="870"/>
      <c r="V161" s="871"/>
      <c r="W161" s="872" t="s">
        <v>1139</v>
      </c>
      <c r="X161" s="873"/>
      <c r="Y161" s="874">
        <v>64</v>
      </c>
      <c r="Z161" s="875"/>
      <c r="AA161" s="873"/>
      <c r="AB161" s="874"/>
      <c r="AC161" s="875"/>
      <c r="AD161" s="873"/>
      <c r="AE161" s="265" t="s">
        <v>440</v>
      </c>
      <c r="AF161" s="864" t="s">
        <v>3429</v>
      </c>
      <c r="AG161" s="865"/>
      <c r="AH161" s="865"/>
      <c r="AI161" s="865"/>
      <c r="AJ161" s="865"/>
      <c r="AK161" s="865"/>
      <c r="AL161" s="865"/>
      <c r="AM161" s="865"/>
      <c r="AN161" s="865"/>
      <c r="AO161" s="865"/>
      <c r="AP161" s="866"/>
      <c r="AQ161" s="864"/>
      <c r="AR161" s="865"/>
      <c r="AS161" s="865"/>
      <c r="AT161" s="865"/>
      <c r="AU161" s="865"/>
      <c r="AV161" s="865"/>
      <c r="AW161" s="865"/>
      <c r="AX161" s="865"/>
      <c r="AY161" s="865"/>
      <c r="AZ161" s="865"/>
      <c r="BA161" s="866"/>
    </row>
    <row r="162" spans="1:64" s="144" customFormat="1" ht="101.25" customHeight="1">
      <c r="A162" s="88"/>
      <c r="B162" s="867">
        <f t="shared" si="1"/>
        <v>156</v>
      </c>
      <c r="C162" s="868"/>
      <c r="D162" s="267"/>
      <c r="E162" s="267"/>
      <c r="F162" s="267"/>
      <c r="G162" s="264" t="s">
        <v>1373</v>
      </c>
      <c r="H162" s="264"/>
      <c r="I162" s="264"/>
      <c r="J162" s="264"/>
      <c r="K162" s="264"/>
      <c r="L162" s="264"/>
      <c r="M162" s="264"/>
      <c r="N162" s="264"/>
      <c r="O162" s="264"/>
      <c r="P162" s="264"/>
      <c r="Q162" s="264"/>
      <c r="R162" s="869" t="s">
        <v>381</v>
      </c>
      <c r="S162" s="870"/>
      <c r="T162" s="870"/>
      <c r="U162" s="870"/>
      <c r="V162" s="871"/>
      <c r="W162" s="872" t="s">
        <v>1071</v>
      </c>
      <c r="X162" s="873"/>
      <c r="Y162" s="874">
        <v>7</v>
      </c>
      <c r="Z162" s="875"/>
      <c r="AA162" s="873"/>
      <c r="AB162" s="876"/>
      <c r="AC162" s="877"/>
      <c r="AD162" s="878"/>
      <c r="AE162" s="265" t="s">
        <v>1355</v>
      </c>
      <c r="AF162" s="864" t="s">
        <v>3430</v>
      </c>
      <c r="AG162" s="865"/>
      <c r="AH162" s="865"/>
      <c r="AI162" s="865"/>
      <c r="AJ162" s="865"/>
      <c r="AK162" s="865"/>
      <c r="AL162" s="865"/>
      <c r="AM162" s="865"/>
      <c r="AN162" s="865"/>
      <c r="AO162" s="865"/>
      <c r="AP162" s="866"/>
      <c r="AQ162" s="864"/>
      <c r="AR162" s="865"/>
      <c r="AS162" s="865"/>
      <c r="AT162" s="865"/>
      <c r="AU162" s="865"/>
      <c r="AV162" s="865"/>
      <c r="AW162" s="865"/>
      <c r="AX162" s="865"/>
      <c r="AY162" s="865"/>
      <c r="AZ162" s="865"/>
      <c r="BA162" s="866"/>
    </row>
    <row r="163" spans="1:64" s="144" customFormat="1" ht="167.25" customHeight="1">
      <c r="A163" s="88"/>
      <c r="B163" s="867">
        <f t="shared" si="1"/>
        <v>157</v>
      </c>
      <c r="C163" s="868"/>
      <c r="D163" s="267"/>
      <c r="E163" s="267"/>
      <c r="F163" s="267"/>
      <c r="G163" s="264" t="s">
        <v>1374</v>
      </c>
      <c r="H163" s="264"/>
      <c r="I163" s="264"/>
      <c r="J163" s="264"/>
      <c r="K163" s="264"/>
      <c r="L163" s="264"/>
      <c r="M163" s="264"/>
      <c r="N163" s="264"/>
      <c r="O163" s="264"/>
      <c r="P163" s="264"/>
      <c r="Q163" s="264"/>
      <c r="R163" s="869" t="s">
        <v>441</v>
      </c>
      <c r="S163" s="870"/>
      <c r="T163" s="870"/>
      <c r="U163" s="870"/>
      <c r="V163" s="871"/>
      <c r="W163" s="872" t="s">
        <v>1139</v>
      </c>
      <c r="X163" s="873"/>
      <c r="Y163" s="874">
        <v>50</v>
      </c>
      <c r="Z163" s="875"/>
      <c r="AA163" s="873"/>
      <c r="AB163" s="876"/>
      <c r="AC163" s="877"/>
      <c r="AD163" s="878"/>
      <c r="AE163" s="265" t="s">
        <v>363</v>
      </c>
      <c r="AF163" s="864" t="s">
        <v>3431</v>
      </c>
      <c r="AG163" s="865"/>
      <c r="AH163" s="865"/>
      <c r="AI163" s="865"/>
      <c r="AJ163" s="865"/>
      <c r="AK163" s="865"/>
      <c r="AL163" s="865"/>
      <c r="AM163" s="865"/>
      <c r="AN163" s="865"/>
      <c r="AO163" s="865"/>
      <c r="AP163" s="866"/>
      <c r="AQ163" s="864" t="s">
        <v>1176</v>
      </c>
      <c r="AR163" s="865"/>
      <c r="AS163" s="865"/>
      <c r="AT163" s="865"/>
      <c r="AU163" s="865"/>
      <c r="AV163" s="865"/>
      <c r="AW163" s="865"/>
      <c r="AX163" s="865"/>
      <c r="AY163" s="865"/>
      <c r="AZ163" s="865"/>
      <c r="BA163" s="866"/>
    </row>
    <row r="164" spans="1:64" s="144" customFormat="1" ht="76.5" customHeight="1">
      <c r="A164" s="88"/>
      <c r="B164" s="867">
        <f t="shared" si="1"/>
        <v>158</v>
      </c>
      <c r="C164" s="868"/>
      <c r="D164" s="267"/>
      <c r="E164" s="267"/>
      <c r="F164" s="267"/>
      <c r="G164" s="264" t="s">
        <v>1375</v>
      </c>
      <c r="H164" s="264"/>
      <c r="I164" s="264"/>
      <c r="J164" s="264"/>
      <c r="K164" s="264"/>
      <c r="L164" s="264"/>
      <c r="M164" s="264"/>
      <c r="N164" s="264"/>
      <c r="O164" s="264"/>
      <c r="P164" s="264"/>
      <c r="Q164" s="264"/>
      <c r="R164" s="869" t="s">
        <v>442</v>
      </c>
      <c r="S164" s="870"/>
      <c r="T164" s="870"/>
      <c r="U164" s="870"/>
      <c r="V164" s="871"/>
      <c r="W164" s="872" t="s">
        <v>1139</v>
      </c>
      <c r="X164" s="873"/>
      <c r="Y164" s="874">
        <v>25</v>
      </c>
      <c r="Z164" s="875"/>
      <c r="AA164" s="873"/>
      <c r="AB164" s="876"/>
      <c r="AC164" s="877"/>
      <c r="AD164" s="878"/>
      <c r="AE164" s="265" t="s">
        <v>1356</v>
      </c>
      <c r="AF164" s="864" t="s">
        <v>3432</v>
      </c>
      <c r="AG164" s="865"/>
      <c r="AH164" s="865"/>
      <c r="AI164" s="865"/>
      <c r="AJ164" s="865"/>
      <c r="AK164" s="865"/>
      <c r="AL164" s="865"/>
      <c r="AM164" s="865"/>
      <c r="AN164" s="865"/>
      <c r="AO164" s="865"/>
      <c r="AP164" s="866"/>
      <c r="AQ164" s="864" t="s">
        <v>1176</v>
      </c>
      <c r="AR164" s="865"/>
      <c r="AS164" s="865"/>
      <c r="AT164" s="865"/>
      <c r="AU164" s="865"/>
      <c r="AV164" s="865"/>
      <c r="AW164" s="865"/>
      <c r="AX164" s="865"/>
      <c r="AY164" s="865"/>
      <c r="AZ164" s="865"/>
      <c r="BA164" s="866"/>
    </row>
    <row r="165" spans="1:64" s="144" customFormat="1" ht="27" customHeight="1">
      <c r="A165" s="88"/>
      <c r="B165" s="867">
        <f t="shared" si="1"/>
        <v>159</v>
      </c>
      <c r="C165" s="868"/>
      <c r="D165" s="267"/>
      <c r="E165" s="267"/>
      <c r="F165" s="267"/>
      <c r="G165" s="879" t="s">
        <v>1177</v>
      </c>
      <c r="H165" s="880"/>
      <c r="I165" s="880"/>
      <c r="J165" s="880"/>
      <c r="K165" s="880"/>
      <c r="L165" s="880"/>
      <c r="M165" s="880"/>
      <c r="N165" s="880"/>
      <c r="O165" s="880"/>
      <c r="P165" s="880"/>
      <c r="Q165" s="881"/>
      <c r="R165" s="869" t="s">
        <v>443</v>
      </c>
      <c r="S165" s="870"/>
      <c r="T165" s="870"/>
      <c r="U165" s="870"/>
      <c r="V165" s="871"/>
      <c r="W165" s="872" t="s">
        <v>1139</v>
      </c>
      <c r="X165" s="873"/>
      <c r="Y165" s="874">
        <v>10</v>
      </c>
      <c r="Z165" s="875"/>
      <c r="AA165" s="873"/>
      <c r="AB165" s="874"/>
      <c r="AC165" s="875"/>
      <c r="AD165" s="873"/>
      <c r="AE165" s="265" t="s">
        <v>352</v>
      </c>
      <c r="AF165" s="864" t="s">
        <v>3433</v>
      </c>
      <c r="AG165" s="865"/>
      <c r="AH165" s="865"/>
      <c r="AI165" s="865"/>
      <c r="AJ165" s="865"/>
      <c r="AK165" s="865"/>
      <c r="AL165" s="865"/>
      <c r="AM165" s="865"/>
      <c r="AN165" s="865"/>
      <c r="AO165" s="865"/>
      <c r="AP165" s="866"/>
      <c r="AQ165" s="864"/>
      <c r="AR165" s="865"/>
      <c r="AS165" s="865"/>
      <c r="AT165" s="865"/>
      <c r="AU165" s="865"/>
      <c r="AV165" s="865"/>
      <c r="AW165" s="865"/>
      <c r="AX165" s="865"/>
      <c r="AY165" s="865"/>
      <c r="AZ165" s="865"/>
      <c r="BA165" s="866"/>
    </row>
    <row r="166" spans="1:64" s="144" customFormat="1" ht="27" customHeight="1">
      <c r="A166" s="88"/>
      <c r="B166" s="867">
        <f t="shared" si="1"/>
        <v>160</v>
      </c>
      <c r="C166" s="868"/>
      <c r="D166" s="267"/>
      <c r="E166" s="267"/>
      <c r="F166" s="286"/>
      <c r="G166" s="879" t="s">
        <v>1178</v>
      </c>
      <c r="H166" s="880"/>
      <c r="I166" s="880"/>
      <c r="J166" s="880"/>
      <c r="K166" s="880"/>
      <c r="L166" s="880"/>
      <c r="M166" s="880"/>
      <c r="N166" s="880"/>
      <c r="O166" s="880"/>
      <c r="P166" s="880"/>
      <c r="Q166" s="881"/>
      <c r="R166" s="869" t="s">
        <v>444</v>
      </c>
      <c r="S166" s="870"/>
      <c r="T166" s="870"/>
      <c r="U166" s="870"/>
      <c r="V166" s="871"/>
      <c r="W166" s="872" t="s">
        <v>1103</v>
      </c>
      <c r="X166" s="873"/>
      <c r="Y166" s="874">
        <v>13</v>
      </c>
      <c r="Z166" s="875"/>
      <c r="AA166" s="873"/>
      <c r="AB166" s="874"/>
      <c r="AC166" s="875"/>
      <c r="AD166" s="873"/>
      <c r="AE166" s="265" t="s">
        <v>1357</v>
      </c>
      <c r="AF166" s="864" t="s">
        <v>3434</v>
      </c>
      <c r="AG166" s="865"/>
      <c r="AH166" s="865"/>
      <c r="AI166" s="865"/>
      <c r="AJ166" s="865"/>
      <c r="AK166" s="865"/>
      <c r="AL166" s="865"/>
      <c r="AM166" s="865"/>
      <c r="AN166" s="865"/>
      <c r="AO166" s="865"/>
      <c r="AP166" s="866"/>
      <c r="AQ166" s="864"/>
      <c r="AR166" s="865"/>
      <c r="AS166" s="865"/>
      <c r="AT166" s="865"/>
      <c r="AU166" s="865"/>
      <c r="AV166" s="865"/>
      <c r="AW166" s="865"/>
      <c r="AX166" s="865"/>
      <c r="AY166" s="865"/>
      <c r="AZ166" s="865"/>
      <c r="BA166" s="866"/>
    </row>
    <row r="167" spans="1:64" s="399" customFormat="1" ht="27" customHeight="1">
      <c r="A167" s="400"/>
      <c r="B167" s="937">
        <f t="shared" ref="B167:B173" si="2">ROW()-6</f>
        <v>161</v>
      </c>
      <c r="C167" s="938"/>
      <c r="D167" s="438"/>
      <c r="E167" s="439" t="s">
        <v>2655</v>
      </c>
      <c r="F167" s="440"/>
      <c r="G167" s="441"/>
      <c r="H167" s="441"/>
      <c r="I167" s="441"/>
      <c r="J167" s="441"/>
      <c r="K167" s="441"/>
      <c r="L167" s="441"/>
      <c r="M167" s="441"/>
      <c r="N167" s="441"/>
      <c r="O167" s="441"/>
      <c r="P167" s="441"/>
      <c r="Q167" s="441"/>
      <c r="R167" s="942" t="s">
        <v>2674</v>
      </c>
      <c r="S167" s="943"/>
      <c r="T167" s="943"/>
      <c r="U167" s="943"/>
      <c r="V167" s="944"/>
      <c r="W167" s="950" t="s">
        <v>295</v>
      </c>
      <c r="X167" s="946"/>
      <c r="Y167" s="947"/>
      <c r="Z167" s="948"/>
      <c r="AA167" s="949"/>
      <c r="AB167" s="950"/>
      <c r="AC167" s="948"/>
      <c r="AD167" s="949"/>
      <c r="AE167" s="442"/>
      <c r="AF167" s="968"/>
      <c r="AG167" s="969"/>
      <c r="AH167" s="969"/>
      <c r="AI167" s="969"/>
      <c r="AJ167" s="969"/>
      <c r="AK167" s="969"/>
      <c r="AL167" s="969"/>
      <c r="AM167" s="969"/>
      <c r="AN167" s="969"/>
      <c r="AO167" s="969"/>
      <c r="AP167" s="970"/>
      <c r="AQ167" s="968">
        <v>2</v>
      </c>
      <c r="AR167" s="969"/>
      <c r="AS167" s="969"/>
      <c r="AT167" s="969"/>
      <c r="AU167" s="969"/>
      <c r="AV167" s="969"/>
      <c r="AW167" s="969"/>
      <c r="AX167" s="969"/>
      <c r="AY167" s="969"/>
      <c r="AZ167" s="969"/>
      <c r="BA167" s="970"/>
      <c r="BB167" s="140"/>
    </row>
    <row r="168" spans="1:64" s="402" customFormat="1" ht="45" customHeight="1">
      <c r="A168" s="401"/>
      <c r="B168" s="937">
        <f t="shared" si="2"/>
        <v>162</v>
      </c>
      <c r="C168" s="938"/>
      <c r="D168" s="438"/>
      <c r="E168" s="438"/>
      <c r="F168" s="994" t="s">
        <v>2657</v>
      </c>
      <c r="G168" s="995"/>
      <c r="H168" s="995"/>
      <c r="I168" s="995"/>
      <c r="J168" s="995"/>
      <c r="K168" s="995"/>
      <c r="L168" s="995"/>
      <c r="M168" s="995"/>
      <c r="N168" s="995"/>
      <c r="O168" s="995"/>
      <c r="P168" s="995"/>
      <c r="Q168" s="996"/>
      <c r="R168" s="942" t="s">
        <v>2658</v>
      </c>
      <c r="S168" s="943"/>
      <c r="T168" s="943"/>
      <c r="U168" s="943"/>
      <c r="V168" s="944"/>
      <c r="W168" s="945" t="s">
        <v>1168</v>
      </c>
      <c r="X168" s="997"/>
      <c r="Y168" s="947">
        <v>2</v>
      </c>
      <c r="Z168" s="948"/>
      <c r="AA168" s="949"/>
      <c r="AB168" s="950" t="s">
        <v>2659</v>
      </c>
      <c r="AC168" s="948"/>
      <c r="AD168" s="949"/>
      <c r="AE168" s="442" t="s">
        <v>2660</v>
      </c>
      <c r="AF168" s="951" t="s">
        <v>3257</v>
      </c>
      <c r="AG168" s="935"/>
      <c r="AH168" s="935"/>
      <c r="AI168" s="935"/>
      <c r="AJ168" s="935"/>
      <c r="AK168" s="935"/>
      <c r="AL168" s="935"/>
      <c r="AM168" s="935"/>
      <c r="AN168" s="935"/>
      <c r="AO168" s="935"/>
      <c r="AP168" s="936"/>
      <c r="AQ168" s="951"/>
      <c r="AR168" s="935"/>
      <c r="AS168" s="935"/>
      <c r="AT168" s="935"/>
      <c r="AU168" s="935"/>
      <c r="AV168" s="935"/>
      <c r="AW168" s="935"/>
      <c r="AX168" s="935"/>
      <c r="AY168" s="935"/>
      <c r="AZ168" s="935"/>
      <c r="BA168" s="936"/>
    </row>
    <row r="169" spans="1:64" s="140" customFormat="1" ht="75" customHeight="1">
      <c r="A169" s="400"/>
      <c r="B169" s="937">
        <f t="shared" si="2"/>
        <v>163</v>
      </c>
      <c r="C169" s="938"/>
      <c r="D169" s="438"/>
      <c r="E169" s="438"/>
      <c r="F169" s="443" t="s">
        <v>437</v>
      </c>
      <c r="G169" s="441"/>
      <c r="H169" s="441"/>
      <c r="I169" s="441"/>
      <c r="J169" s="441"/>
      <c r="K169" s="441"/>
      <c r="L169" s="441"/>
      <c r="M169" s="441"/>
      <c r="N169" s="441"/>
      <c r="O169" s="441"/>
      <c r="P169" s="441"/>
      <c r="Q169" s="441"/>
      <c r="R169" s="942" t="s">
        <v>2661</v>
      </c>
      <c r="S169" s="943"/>
      <c r="T169" s="943"/>
      <c r="U169" s="943"/>
      <c r="V169" s="944"/>
      <c r="W169" s="950" t="s">
        <v>1108</v>
      </c>
      <c r="X169" s="946"/>
      <c r="Y169" s="947"/>
      <c r="Z169" s="948"/>
      <c r="AA169" s="949"/>
      <c r="AB169" s="950"/>
      <c r="AC169" s="948"/>
      <c r="AD169" s="949"/>
      <c r="AE169" s="442"/>
      <c r="AF169" s="971"/>
      <c r="AG169" s="972"/>
      <c r="AH169" s="972"/>
      <c r="AI169" s="972"/>
      <c r="AJ169" s="972"/>
      <c r="AK169" s="972"/>
      <c r="AL169" s="972"/>
      <c r="AM169" s="972"/>
      <c r="AN169" s="972"/>
      <c r="AO169" s="972"/>
      <c r="AP169" s="973"/>
      <c r="AQ169" s="968" t="s">
        <v>3321</v>
      </c>
      <c r="AR169" s="972"/>
      <c r="AS169" s="972"/>
      <c r="AT169" s="972"/>
      <c r="AU169" s="972"/>
      <c r="AV169" s="972"/>
      <c r="AW169" s="972"/>
      <c r="AX169" s="972"/>
      <c r="AY169" s="972"/>
      <c r="AZ169" s="972"/>
      <c r="BA169" s="973"/>
    </row>
    <row r="170" spans="1:64" s="402" customFormat="1" ht="131.25" customHeight="1">
      <c r="A170" s="401"/>
      <c r="B170" s="937">
        <f t="shared" si="2"/>
        <v>164</v>
      </c>
      <c r="C170" s="938"/>
      <c r="D170" s="438"/>
      <c r="E170" s="438"/>
      <c r="F170" s="438"/>
      <c r="G170" s="939" t="s">
        <v>2662</v>
      </c>
      <c r="H170" s="940"/>
      <c r="I170" s="940"/>
      <c r="J170" s="940"/>
      <c r="K170" s="940"/>
      <c r="L170" s="940"/>
      <c r="M170" s="940"/>
      <c r="N170" s="940"/>
      <c r="O170" s="940"/>
      <c r="P170" s="940"/>
      <c r="Q170" s="941"/>
      <c r="R170" s="942" t="s">
        <v>2663</v>
      </c>
      <c r="S170" s="943"/>
      <c r="T170" s="943"/>
      <c r="U170" s="943"/>
      <c r="V170" s="944"/>
      <c r="W170" s="945" t="s">
        <v>1071</v>
      </c>
      <c r="X170" s="946"/>
      <c r="Y170" s="947">
        <v>2</v>
      </c>
      <c r="Z170" s="948"/>
      <c r="AA170" s="949"/>
      <c r="AB170" s="950"/>
      <c r="AC170" s="948"/>
      <c r="AD170" s="949"/>
      <c r="AE170" s="442" t="s">
        <v>2664</v>
      </c>
      <c r="AF170" s="951" t="s">
        <v>3258</v>
      </c>
      <c r="AG170" s="935"/>
      <c r="AH170" s="935"/>
      <c r="AI170" s="935"/>
      <c r="AJ170" s="935"/>
      <c r="AK170" s="935"/>
      <c r="AL170" s="935"/>
      <c r="AM170" s="935"/>
      <c r="AN170" s="935"/>
      <c r="AO170" s="935"/>
      <c r="AP170" s="936"/>
      <c r="AQ170" s="951"/>
      <c r="AR170" s="935"/>
      <c r="AS170" s="935"/>
      <c r="AT170" s="935"/>
      <c r="AU170" s="935"/>
      <c r="AV170" s="935"/>
      <c r="AW170" s="935"/>
      <c r="AX170" s="935"/>
      <c r="AY170" s="935"/>
      <c r="AZ170" s="935"/>
      <c r="BA170" s="936"/>
    </row>
    <row r="171" spans="1:64" s="140" customFormat="1" ht="76.5" customHeight="1">
      <c r="A171" s="400"/>
      <c r="B171" s="937">
        <f t="shared" si="2"/>
        <v>165</v>
      </c>
      <c r="C171" s="938"/>
      <c r="D171" s="438"/>
      <c r="E171" s="438"/>
      <c r="F171" s="438"/>
      <c r="G171" s="441" t="s">
        <v>2665</v>
      </c>
      <c r="H171" s="441"/>
      <c r="I171" s="441"/>
      <c r="J171" s="441"/>
      <c r="K171" s="441"/>
      <c r="L171" s="441"/>
      <c r="M171" s="441"/>
      <c r="N171" s="441"/>
      <c r="O171" s="441"/>
      <c r="P171" s="441"/>
      <c r="Q171" s="441"/>
      <c r="R171" s="942" t="s">
        <v>2666</v>
      </c>
      <c r="S171" s="943"/>
      <c r="T171" s="943"/>
      <c r="U171" s="943"/>
      <c r="V171" s="944"/>
      <c r="W171" s="945" t="s">
        <v>1071</v>
      </c>
      <c r="X171" s="946"/>
      <c r="Y171" s="947">
        <v>2</v>
      </c>
      <c r="Z171" s="948"/>
      <c r="AA171" s="949"/>
      <c r="AB171" s="950"/>
      <c r="AC171" s="948"/>
      <c r="AD171" s="949"/>
      <c r="AE171" s="442" t="s">
        <v>2656</v>
      </c>
      <c r="AF171" s="951" t="s">
        <v>3259</v>
      </c>
      <c r="AG171" s="935"/>
      <c r="AH171" s="935"/>
      <c r="AI171" s="935"/>
      <c r="AJ171" s="935"/>
      <c r="AK171" s="935"/>
      <c r="AL171" s="935"/>
      <c r="AM171" s="935"/>
      <c r="AN171" s="935"/>
      <c r="AO171" s="935"/>
      <c r="AP171" s="936"/>
      <c r="AQ171" s="951"/>
      <c r="AR171" s="935"/>
      <c r="AS171" s="935"/>
      <c r="AT171" s="935"/>
      <c r="AU171" s="935"/>
      <c r="AV171" s="935"/>
      <c r="AW171" s="935"/>
      <c r="AX171" s="935"/>
      <c r="AY171" s="935"/>
      <c r="AZ171" s="935"/>
      <c r="BA171" s="936"/>
    </row>
    <row r="172" spans="1:64" s="140" customFormat="1" ht="36" customHeight="1">
      <c r="A172" s="400"/>
      <c r="B172" s="937">
        <f t="shared" si="2"/>
        <v>166</v>
      </c>
      <c r="C172" s="938"/>
      <c r="D172" s="438"/>
      <c r="E172" s="438"/>
      <c r="F172" s="438"/>
      <c r="G172" s="952" t="s">
        <v>2667</v>
      </c>
      <c r="H172" s="953"/>
      <c r="I172" s="953"/>
      <c r="J172" s="953"/>
      <c r="K172" s="953"/>
      <c r="L172" s="953"/>
      <c r="M172" s="953"/>
      <c r="N172" s="953"/>
      <c r="O172" s="953"/>
      <c r="P172" s="953"/>
      <c r="Q172" s="954"/>
      <c r="R172" s="942" t="s">
        <v>2668</v>
      </c>
      <c r="S172" s="943"/>
      <c r="T172" s="943"/>
      <c r="U172" s="943"/>
      <c r="V172" s="944"/>
      <c r="W172" s="945" t="s">
        <v>2272</v>
      </c>
      <c r="X172" s="946"/>
      <c r="Y172" s="947">
        <v>15</v>
      </c>
      <c r="Z172" s="948"/>
      <c r="AA172" s="949"/>
      <c r="AB172" s="947"/>
      <c r="AC172" s="948"/>
      <c r="AD172" s="949"/>
      <c r="AE172" s="442" t="s">
        <v>2669</v>
      </c>
      <c r="AF172" s="951" t="s">
        <v>3260</v>
      </c>
      <c r="AG172" s="935"/>
      <c r="AH172" s="935"/>
      <c r="AI172" s="935"/>
      <c r="AJ172" s="935"/>
      <c r="AK172" s="935"/>
      <c r="AL172" s="935"/>
      <c r="AM172" s="935"/>
      <c r="AN172" s="935"/>
      <c r="AO172" s="935"/>
      <c r="AP172" s="936"/>
      <c r="AQ172" s="951"/>
      <c r="AR172" s="935"/>
      <c r="AS172" s="935"/>
      <c r="AT172" s="935"/>
      <c r="AU172" s="935"/>
      <c r="AV172" s="935"/>
      <c r="AW172" s="935"/>
      <c r="AX172" s="935"/>
      <c r="AY172" s="935"/>
      <c r="AZ172" s="935"/>
      <c r="BA172" s="936"/>
    </row>
    <row r="173" spans="1:64" s="140" customFormat="1" ht="42" customHeight="1">
      <c r="A173" s="400"/>
      <c r="B173" s="937">
        <f t="shared" si="2"/>
        <v>167</v>
      </c>
      <c r="C173" s="938"/>
      <c r="D173" s="444"/>
      <c r="E173" s="444"/>
      <c r="F173" s="444"/>
      <c r="G173" s="952" t="s">
        <v>2670</v>
      </c>
      <c r="H173" s="953"/>
      <c r="I173" s="953"/>
      <c r="J173" s="953"/>
      <c r="K173" s="953"/>
      <c r="L173" s="953"/>
      <c r="M173" s="953"/>
      <c r="N173" s="953"/>
      <c r="O173" s="953"/>
      <c r="P173" s="953"/>
      <c r="Q173" s="954"/>
      <c r="R173" s="942" t="s">
        <v>2671</v>
      </c>
      <c r="S173" s="943"/>
      <c r="T173" s="943"/>
      <c r="U173" s="943"/>
      <c r="V173" s="944"/>
      <c r="W173" s="945" t="s">
        <v>2672</v>
      </c>
      <c r="X173" s="946"/>
      <c r="Y173" s="947">
        <v>15</v>
      </c>
      <c r="Z173" s="948"/>
      <c r="AA173" s="949"/>
      <c r="AB173" s="950"/>
      <c r="AC173" s="955"/>
      <c r="AD173" s="946"/>
      <c r="AE173" s="442" t="s">
        <v>2673</v>
      </c>
      <c r="AF173" s="951" t="s">
        <v>3261</v>
      </c>
      <c r="AG173" s="935"/>
      <c r="AH173" s="935"/>
      <c r="AI173" s="935"/>
      <c r="AJ173" s="935"/>
      <c r="AK173" s="935"/>
      <c r="AL173" s="935"/>
      <c r="AM173" s="935"/>
      <c r="AN173" s="935"/>
      <c r="AO173" s="935"/>
      <c r="AP173" s="936"/>
      <c r="AQ173" s="951"/>
      <c r="AR173" s="935"/>
      <c r="AS173" s="935"/>
      <c r="AT173" s="935"/>
      <c r="AU173" s="935"/>
      <c r="AV173" s="935"/>
      <c r="AW173" s="935"/>
      <c r="AX173" s="935"/>
      <c r="AY173" s="935"/>
      <c r="AZ173" s="935"/>
      <c r="BA173" s="936"/>
    </row>
    <row r="174" spans="1:64" ht="13.5">
      <c r="A174" s="840"/>
      <c r="B174" s="840"/>
      <c r="C174" s="89"/>
      <c r="D174" s="90"/>
      <c r="E174" s="90"/>
      <c r="F174" s="89"/>
      <c r="G174" s="89"/>
      <c r="H174" s="89"/>
      <c r="I174" s="89"/>
      <c r="J174" s="89"/>
      <c r="K174" s="89"/>
      <c r="L174" s="89"/>
      <c r="M174" s="89"/>
      <c r="N174" s="89"/>
      <c r="O174" s="89"/>
      <c r="P174" s="89"/>
      <c r="Q174" s="89"/>
      <c r="R174" s="89"/>
      <c r="S174" s="91" t="str">
        <f>IF(NOT(ISBLANK(C174)),"０１", IF(NOT(ISBLANK(D174)),"０２", IF(NOT(ISBLANK(E174)),"０３", IF(NOT(ISBLANK(F174)),"０４", IF(NOT(ISBLANK(G174)),"０５",IF(NOT(ISBLANK(H174)),"０６",""))))))</f>
        <v/>
      </c>
      <c r="T174" s="841"/>
      <c r="U174" s="841"/>
      <c r="V174" s="841" t="str">
        <f>IF($S174="０１",VLOOKUP($C174,データ項目名・型・フィールド名対応表,3,FALSE),IF($S174="０２",VLOOKUP($D174,データ項目名・型・フィールド名対応表,3,FALSE),IF($S174="０３",VLOOKUP($E174,データ項目名・型・フィールド名対応表,3,FALSE),IF($S174="０４",VLOOKUP($F174,データ項目名・型・フィールド名対応表,3,FALSE),IF($S174="０５",VLOOKUP($G174,データ項目名・型・フィールド名対応表,3,FALSE),IF($S174="０６",VLOOKUP($H174,データ項目名・型・フィールド名対応表,3,FALSE),""))))))</f>
        <v/>
      </c>
      <c r="W174" s="841"/>
      <c r="X174" s="841"/>
      <c r="Y174" s="842"/>
      <c r="Z174" s="842"/>
      <c r="AA174" s="92"/>
      <c r="AB174" s="92"/>
      <c r="AC174" s="92"/>
      <c r="AD174" s="92"/>
      <c r="AE174" s="92"/>
      <c r="AF174" s="92"/>
      <c r="AG174" s="93"/>
      <c r="AH174" s="92"/>
      <c r="AI174" s="92"/>
      <c r="AJ174" s="92"/>
      <c r="AK174" s="92"/>
      <c r="AL174" s="92"/>
      <c r="AM174" s="92"/>
      <c r="AN174" s="92"/>
      <c r="AO174" s="92"/>
      <c r="AP174" s="92"/>
      <c r="AQ174" s="92"/>
      <c r="AR174" s="92"/>
      <c r="AS174" s="92"/>
      <c r="AT174" s="92"/>
      <c r="AU174" s="92"/>
      <c r="AV174" s="92"/>
      <c r="AW174" s="92"/>
      <c r="AX174" s="92"/>
      <c r="AY174" s="92"/>
      <c r="AZ174" s="92"/>
      <c r="BA174" s="92"/>
      <c r="BB174" s="92"/>
      <c r="BC174" s="92"/>
      <c r="BD174" s="92"/>
      <c r="BE174" s="92"/>
      <c r="BF174" s="92"/>
      <c r="BG174" s="92"/>
      <c r="BH174" s="92"/>
      <c r="BI174" s="92"/>
      <c r="BJ174" s="92"/>
      <c r="BK174" s="92"/>
      <c r="BL174" s="92"/>
    </row>
  </sheetData>
  <protectedRanges>
    <protectedRange sqref="C174:R174 BM5 Y174:BM174" name="範囲1"/>
    <protectedRange sqref="Y7:AE7" name="範囲1_6"/>
    <protectedRange sqref="AF9:BA11 AF7:BA7 AQ132:BA138 AF36:AP49 AF132:AP139 AF131:BA131 AF165:BA166 AF14:AP33 AQ160:BA161 AF140:BA154 AQ14:BA34 AF118:AP130 AQ118:BA129 AQ157:BA158 AF157:AP161 AF52:AP104 AQ52:BA104 AQ36:BA49" name="範囲1_70"/>
    <protectedRange sqref="BB11 AB11:AD11 Y11:AA12 BC11:BG12" name="範囲1_1"/>
    <protectedRange sqref="AQ12:BA12" name="範囲1_70_2"/>
    <protectedRange sqref="D13:Q13 AB13:AE13" name="範囲1_2"/>
    <protectedRange sqref="AF13:BA13" name="範囲1_70_1"/>
    <protectedRange sqref="Y13:AA13 BC13:BG13" name="範囲1_1_1"/>
    <protectedRange sqref="AF8:AP8" name="範囲1_70_2_1_1_2"/>
    <protectedRange sqref="AQ159:BA159 AQ130:BA130 AQ139:BA139" name="範囲1_70_4_1"/>
    <protectedRange sqref="AF12:AP12" name="範囲1_70_2_1_1_1_1"/>
    <protectedRange sqref="AE12" name="範囲1_1_2_2"/>
    <protectedRange sqref="AF34:AP34" name="範囲1_70_3_1"/>
    <protectedRange sqref="W8:X8" name="範囲1_13_3"/>
    <protectedRange sqref="W11:X11" name="範囲1_13_3_1"/>
    <protectedRange sqref="W18:X20" name="範囲1_13_3_2"/>
    <protectedRange sqref="W22:X22" name="範囲1_13_3_3"/>
    <protectedRange sqref="W25:X26" name="範囲1_13_3_4"/>
    <protectedRange sqref="W29:X30" name="範囲1_13_3_5"/>
    <protectedRange sqref="W64:X64 W46:X49 W43:X44 W37:X41" name="範囲1_13_3_6"/>
    <protectedRange sqref="W68:X68" name="範囲1_13_3_7"/>
    <protectedRange sqref="W74:X74" name="範囲1_13_3_8"/>
    <protectedRange sqref="W76:X76" name="範囲1_13_3_9"/>
    <protectedRange sqref="W86:X86" name="範囲1_13_3_10"/>
    <protectedRange sqref="W88:X88" name="範囲1_13_3_11"/>
    <protectedRange sqref="W99:X99" name="範囲1_13_3_13"/>
    <protectedRange sqref="W102:X102" name="範囲1_13_3_14"/>
    <protectedRange sqref="W104:X104" name="範囲1_13_3_15"/>
    <protectedRange sqref="W119:X125" name="範囲1_13_3_16"/>
    <protectedRange sqref="W127:X129 W138:X138 W158:X158" name="範囲1_13_3_17"/>
    <protectedRange sqref="W131:X136" name="範囲1_13_3_18"/>
    <protectedRange sqref="W140:X150" name="範囲1_13_3_20"/>
    <protectedRange sqref="W153:X154" name="範囲1_13_3_21"/>
    <protectedRange sqref="W160:X160" name="範囲1_13_3_22"/>
    <protectedRange sqref="W31:X32" name="範囲1_4_1"/>
    <protectedRange sqref="W34:X34" name="範囲1_4_1_1"/>
    <protectedRange sqref="W60:X62" name="範囲1_4_1_2"/>
    <protectedRange sqref="W70:X72" name="範囲1_4_1_3"/>
    <protectedRange sqref="W82:X82" name="範囲1_4_1_4"/>
    <protectedRange sqref="W84:X85" name="範囲1_4_1_5"/>
    <protectedRange sqref="W94:X94" name="範囲1_4_1_6"/>
    <protectedRange sqref="W151:X152" name="範囲1_4_1_7"/>
    <protectedRange sqref="W166:X166" name="範囲1_4_1_8"/>
    <protectedRange sqref="W10:X10 W54:X54" name="範囲1_4_1_1_1"/>
    <protectedRange sqref="W12:X12" name="範囲1_4_1_1_1_1"/>
    <protectedRange sqref="W13:X13 W33:X33" name="範囲1_4_1_1_1_2"/>
    <protectedRange sqref="W14:X14" name="範囲1_4_1_1_1_3"/>
    <protectedRange sqref="W27:X27" name="範囲1_4_1_1_1_5"/>
    <protectedRange sqref="W98:X98 W100:X101" name="範囲1_4_1_1_1_6"/>
    <protectedRange sqref="W130:X130" name="範囲1_1_2_1_1"/>
    <protectedRange sqref="W139:X139" name="範囲1_1_2_2_1"/>
    <protectedRange sqref="W159:X159" name="範囲1_1_2_3"/>
    <protectedRange sqref="AF162:BA164" name="範囲1_70_5"/>
    <protectedRange sqref="W162:X162" name="範囲1_13_3_23_1"/>
    <protectedRange sqref="AQ8:BA8" name="範囲1_3_1_1_1_1"/>
    <protectedRange sqref="W105:X105" name="範囲1_2_4_2"/>
    <protectedRange sqref="W113:X113 W106:X107" name="範囲1_13_3_12_2"/>
    <protectedRange sqref="W109:X109" name="範囲1_13_3_13_2"/>
    <protectedRange sqref="W112:X112" name="範囲1_13_3_14_2"/>
    <protectedRange sqref="W110:X111 W114:X117" name="範囲1_4_1_1_1_4_2"/>
    <protectedRange sqref="W108:X108" name="範囲1_4_1_1_1_6_2"/>
    <protectedRange sqref="W118:X118" name="範囲1_2_4_3"/>
    <protectedRange sqref="AF105:AP117" name="範囲1_70_4"/>
    <protectedRange sqref="AQ105:BA117" name="範囲1_70_6"/>
    <protectedRange sqref="W155:X155" name="範囲1_13_3_12_5"/>
    <protectedRange sqref="W156:X156" name="範囲1_4_1_1_1_4_5"/>
    <protectedRange sqref="AF155:AP156" name="範囲1_70_9"/>
    <protectedRange sqref="AF169:AP169 AF170:BA170 AF171:BA171 AF168:BA168 AQ173:BA173 AQ172:BA172" name="範囲1_70_3"/>
    <protectedRange sqref="Y173:AA173" name="範囲1_1_2"/>
    <protectedRange sqref="AQ169:BA169" name="範囲1_70_4_2"/>
    <protectedRange sqref="AF173:AP173" name="範囲1_70_2_1_1_1"/>
    <protectedRange sqref="AE173" name="範囲1_1_2_1"/>
    <protectedRange sqref="W168:X168" name="範囲1_13_3_17_1"/>
    <protectedRange sqref="W171:X171" name="範囲1_13_3_18_1"/>
    <protectedRange sqref="W170:X170" name="範囲1_13_3_20_1"/>
    <protectedRange sqref="W173:X173" name="範囲1_4_1_1_1_1_1"/>
    <protectedRange sqref="W169:X169" name="範囲1_1_2_3_1"/>
    <protectedRange sqref="AF172:AP172" name="範囲1_70_6_1"/>
    <protectedRange sqref="W172:X172" name="範囲1_4_1_1_1_4_1"/>
    <protectedRange sqref="W167:X167" name="範囲1_2_4_1"/>
    <protectedRange sqref="AF167:BA167" name="範囲1_70_7"/>
    <protectedRange sqref="AF50:BA50" name="範囲1_70_8"/>
    <protectedRange sqref="W50:X50" name="範囲1_13_3_6_1"/>
    <protectedRange sqref="AF51:BA51" name="範囲1_70_10"/>
    <protectedRange sqref="W51:X51" name="範囲1_13_3_6_2"/>
    <protectedRange sqref="AF35:BA35" name="範囲1_70_11"/>
    <protectedRange sqref="W35:X35" name="範囲1_13_3_6_3"/>
  </protectedRanges>
  <autoFilter ref="A6:BM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9" showButton="0"/>
    <filterColumn colId="20" showButton="0"/>
    <filterColumn colId="21" showButton="0"/>
    <filterColumn colId="22" showButton="0"/>
    <filterColumn colId="24" showButton="0"/>
    <filterColumn colId="26" showButton="0"/>
    <filterColumn colId="27" showButton="0"/>
    <filterColumn colId="29" showButton="0"/>
    <filterColumn colId="30"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autoFilter>
  <dataConsolidate/>
  <mergeCells count="1197">
    <mergeCell ref="B51:C51"/>
    <mergeCell ref="F51:Q51"/>
    <mergeCell ref="R51:V51"/>
    <mergeCell ref="W51:X51"/>
    <mergeCell ref="Y51:AA51"/>
    <mergeCell ref="AB51:AD51"/>
    <mergeCell ref="AF51:AP51"/>
    <mergeCell ref="AQ51:BA51"/>
    <mergeCell ref="B35:C35"/>
    <mergeCell ref="R35:V35"/>
    <mergeCell ref="W35:X35"/>
    <mergeCell ref="Y35:AA35"/>
    <mergeCell ref="AB35:AD35"/>
    <mergeCell ref="AF35:AP35"/>
    <mergeCell ref="AQ35:BA35"/>
    <mergeCell ref="B168:C168"/>
    <mergeCell ref="F168:Q168"/>
    <mergeCell ref="R168:V168"/>
    <mergeCell ref="W168:X168"/>
    <mergeCell ref="Y168:AA168"/>
    <mergeCell ref="AB168:AD168"/>
    <mergeCell ref="AF168:AP168"/>
    <mergeCell ref="AQ168:BA168"/>
    <mergeCell ref="Y105:AA105"/>
    <mergeCell ref="AB105:AD105"/>
    <mergeCell ref="AF105:AP105"/>
    <mergeCell ref="AQ105:BA105"/>
    <mergeCell ref="R106:V106"/>
    <mergeCell ref="W106:X106"/>
    <mergeCell ref="Y106:AA106"/>
    <mergeCell ref="AB106:AD106"/>
    <mergeCell ref="AF106:AP106"/>
    <mergeCell ref="B169:C169"/>
    <mergeCell ref="R50:V50"/>
    <mergeCell ref="W50:X50"/>
    <mergeCell ref="Y50:AA50"/>
    <mergeCell ref="AB50:AD50"/>
    <mergeCell ref="AF50:AP50"/>
    <mergeCell ref="AQ50:BA50"/>
    <mergeCell ref="B167:C167"/>
    <mergeCell ref="R167:V167"/>
    <mergeCell ref="W167:X167"/>
    <mergeCell ref="Y167:AA167"/>
    <mergeCell ref="AB167:AD167"/>
    <mergeCell ref="AF167:AP167"/>
    <mergeCell ref="AQ167:BA167"/>
    <mergeCell ref="AB113:AD113"/>
    <mergeCell ref="AF113:AP113"/>
    <mergeCell ref="AQ113:BA113"/>
    <mergeCell ref="R117:V117"/>
    <mergeCell ref="W117:X117"/>
    <mergeCell ref="Y117:AA117"/>
    <mergeCell ref="AB117:AD117"/>
    <mergeCell ref="AF117:AP117"/>
    <mergeCell ref="AQ117:BA117"/>
    <mergeCell ref="AF114:AP114"/>
    <mergeCell ref="R169:V169"/>
    <mergeCell ref="W169:X169"/>
    <mergeCell ref="Y169:AA169"/>
    <mergeCell ref="AB169:AD169"/>
    <mergeCell ref="AF169:AP169"/>
    <mergeCell ref="AQ169:BA169"/>
    <mergeCell ref="R105:V105"/>
    <mergeCell ref="W105:X105"/>
    <mergeCell ref="B173:C173"/>
    <mergeCell ref="G173:Q173"/>
    <mergeCell ref="R173:V173"/>
    <mergeCell ref="W173:X173"/>
    <mergeCell ref="Y173:AA173"/>
    <mergeCell ref="AB173:AD173"/>
    <mergeCell ref="AF173:AP173"/>
    <mergeCell ref="AQ173:BA173"/>
    <mergeCell ref="B171:C171"/>
    <mergeCell ref="R171:V171"/>
    <mergeCell ref="W171:X171"/>
    <mergeCell ref="Y171:AA171"/>
    <mergeCell ref="AB171:AD171"/>
    <mergeCell ref="AF171:AP171"/>
    <mergeCell ref="AQ171:BA171"/>
    <mergeCell ref="B172:C172"/>
    <mergeCell ref="G172:Q172"/>
    <mergeCell ref="R172:V172"/>
    <mergeCell ref="W172:X172"/>
    <mergeCell ref="Y172:AA172"/>
    <mergeCell ref="AB172:AD172"/>
    <mergeCell ref="AF172:AP172"/>
    <mergeCell ref="AQ172:BA172"/>
    <mergeCell ref="B170:C170"/>
    <mergeCell ref="G170:Q170"/>
    <mergeCell ref="R170:V170"/>
    <mergeCell ref="W170:X170"/>
    <mergeCell ref="Y170:AA170"/>
    <mergeCell ref="AB170:AD170"/>
    <mergeCell ref="AF170:AP170"/>
    <mergeCell ref="AQ170:BA170"/>
    <mergeCell ref="R116:V116"/>
    <mergeCell ref="Y108:AA108"/>
    <mergeCell ref="AB108:AD108"/>
    <mergeCell ref="AF108:AP108"/>
    <mergeCell ref="AF116:AP116"/>
    <mergeCell ref="AQ116:BA116"/>
    <mergeCell ref="B117:C117"/>
    <mergeCell ref="B112:C112"/>
    <mergeCell ref="R112:V112"/>
    <mergeCell ref="W112:X112"/>
    <mergeCell ref="Y112:AA112"/>
    <mergeCell ref="AB112:AD112"/>
    <mergeCell ref="AF112:AP112"/>
    <mergeCell ref="AQ112:BA112"/>
    <mergeCell ref="B113:C113"/>
    <mergeCell ref="R113:V113"/>
    <mergeCell ref="W113:X113"/>
    <mergeCell ref="Y113:AA113"/>
    <mergeCell ref="W115:X115"/>
    <mergeCell ref="Y115:AA115"/>
    <mergeCell ref="AB115:AD115"/>
    <mergeCell ref="AF110:AP110"/>
    <mergeCell ref="AQ110:BA110"/>
    <mergeCell ref="B111:C111"/>
    <mergeCell ref="AB107:AD107"/>
    <mergeCell ref="AF107:AP107"/>
    <mergeCell ref="AQ107:BA107"/>
    <mergeCell ref="AF115:AP115"/>
    <mergeCell ref="AQ115:BA115"/>
    <mergeCell ref="AQ114:BA114"/>
    <mergeCell ref="R115:V115"/>
    <mergeCell ref="B115:C115"/>
    <mergeCell ref="B116:C116"/>
    <mergeCell ref="B108:C108"/>
    <mergeCell ref="B109:C109"/>
    <mergeCell ref="B114:C114"/>
    <mergeCell ref="AQ108:BA108"/>
    <mergeCell ref="R109:V109"/>
    <mergeCell ref="W109:X109"/>
    <mergeCell ref="Y109:AA109"/>
    <mergeCell ref="AB109:AD109"/>
    <mergeCell ref="AF109:AP109"/>
    <mergeCell ref="AQ109:BA109"/>
    <mergeCell ref="R114:V114"/>
    <mergeCell ref="W114:X114"/>
    <mergeCell ref="Y114:AA114"/>
    <mergeCell ref="AB114:AD114"/>
    <mergeCell ref="B110:C110"/>
    <mergeCell ref="R110:V110"/>
    <mergeCell ref="W110:X110"/>
    <mergeCell ref="Y110:AA110"/>
    <mergeCell ref="AB110:AD110"/>
    <mergeCell ref="Y116:AA116"/>
    <mergeCell ref="AB116:AD116"/>
    <mergeCell ref="R108:V108"/>
    <mergeCell ref="W108:X108"/>
    <mergeCell ref="AQ48:BA48"/>
    <mergeCell ref="AQ47:BA47"/>
    <mergeCell ref="W38:X38"/>
    <mergeCell ref="W40:X40"/>
    <mergeCell ref="Y131:AA131"/>
    <mergeCell ref="AQ28:BA28"/>
    <mergeCell ref="AQ21:BA21"/>
    <mergeCell ref="AQ25:BA25"/>
    <mergeCell ref="Y34:AA34"/>
    <mergeCell ref="AF36:AP36"/>
    <mergeCell ref="Y21:AA21"/>
    <mergeCell ref="AB21:AD21"/>
    <mergeCell ref="AB22:AD22"/>
    <mergeCell ref="AQ37:BA37"/>
    <mergeCell ref="AQ38:BA38"/>
    <mergeCell ref="AB39:AD39"/>
    <mergeCell ref="AF39:AP39"/>
    <mergeCell ref="AQ39:BA39"/>
    <mergeCell ref="Y129:AA129"/>
    <mergeCell ref="AB131:AD131"/>
    <mergeCell ref="Y127:AA127"/>
    <mergeCell ref="AF128:AP128"/>
    <mergeCell ref="AF91:AP91"/>
    <mergeCell ref="AF90:AP90"/>
    <mergeCell ref="AQ106:BA106"/>
    <mergeCell ref="AQ41:BA41"/>
    <mergeCell ref="AB44:AD44"/>
    <mergeCell ref="AF44:AP44"/>
    <mergeCell ref="AQ42:BA42"/>
    <mergeCell ref="AQ43:BA43"/>
    <mergeCell ref="AQ44:BA44"/>
    <mergeCell ref="AQ49:BA49"/>
    <mergeCell ref="R107:V107"/>
    <mergeCell ref="W107:X107"/>
    <mergeCell ref="Y107:AA107"/>
    <mergeCell ref="Y123:AA123"/>
    <mergeCell ref="AB111:AD111"/>
    <mergeCell ref="AF111:AP111"/>
    <mergeCell ref="AQ111:BA111"/>
    <mergeCell ref="Y174:Z174"/>
    <mergeCell ref="A174:B174"/>
    <mergeCell ref="T174:U174"/>
    <mergeCell ref="V174:X174"/>
    <mergeCell ref="B161:C161"/>
    <mergeCell ref="W161:X161"/>
    <mergeCell ref="B160:C160"/>
    <mergeCell ref="W160:X160"/>
    <mergeCell ref="B159:C159"/>
    <mergeCell ref="B157:C157"/>
    <mergeCell ref="Y160:AA160"/>
    <mergeCell ref="AB160:AD160"/>
    <mergeCell ref="AQ160:BA160"/>
    <mergeCell ref="AB154:AD154"/>
    <mergeCell ref="AQ154:BA154"/>
    <mergeCell ref="R154:V154"/>
    <mergeCell ref="R152:V152"/>
    <mergeCell ref="AF152:AP152"/>
    <mergeCell ref="W152:X152"/>
    <mergeCell ref="Y153:AA153"/>
    <mergeCell ref="AF154:AP154"/>
    <mergeCell ref="R150:V150"/>
    <mergeCell ref="R151:V151"/>
    <mergeCell ref="B150:C150"/>
    <mergeCell ref="W150:X150"/>
    <mergeCell ref="B105:C105"/>
    <mergeCell ref="B106:C106"/>
    <mergeCell ref="B107:C107"/>
    <mergeCell ref="B158:C158"/>
    <mergeCell ref="B154:C154"/>
    <mergeCell ref="B152:C152"/>
    <mergeCell ref="B156:C156"/>
    <mergeCell ref="B155:C155"/>
    <mergeCell ref="R156:V156"/>
    <mergeCell ref="W156:X156"/>
    <mergeCell ref="Y156:AA156"/>
    <mergeCell ref="AB156:AD156"/>
    <mergeCell ref="AF156:AP156"/>
    <mergeCell ref="AQ156:BA156"/>
    <mergeCell ref="R111:V111"/>
    <mergeCell ref="W111:X111"/>
    <mergeCell ref="Y111:AA111"/>
    <mergeCell ref="W116:X116"/>
    <mergeCell ref="R157:V157"/>
    <mergeCell ref="AQ157:BA157"/>
    <mergeCell ref="R155:V155"/>
    <mergeCell ref="W155:X155"/>
    <mergeCell ref="Y155:AA155"/>
    <mergeCell ref="AB155:AD155"/>
    <mergeCell ref="AF155:AP155"/>
    <mergeCell ref="AQ155:BA155"/>
    <mergeCell ref="W157:X157"/>
    <mergeCell ref="AB157:AD157"/>
    <mergeCell ref="AF157:AP157"/>
    <mergeCell ref="R158:V158"/>
    <mergeCell ref="W154:X154"/>
    <mergeCell ref="Y154:AA154"/>
    <mergeCell ref="AQ40:BA40"/>
    <mergeCell ref="AQ161:BA161"/>
    <mergeCell ref="AQ159:BA159"/>
    <mergeCell ref="AF158:AP158"/>
    <mergeCell ref="AQ152:BA152"/>
    <mergeCell ref="AQ150:BA150"/>
    <mergeCell ref="AB161:AD161"/>
    <mergeCell ref="Y161:AA161"/>
    <mergeCell ref="AF161:AP161"/>
    <mergeCell ref="R161:V161"/>
    <mergeCell ref="G161:Q161"/>
    <mergeCell ref="B153:C153"/>
    <mergeCell ref="R153:V153"/>
    <mergeCell ref="W153:X153"/>
    <mergeCell ref="W159:X159"/>
    <mergeCell ref="AF153:AP153"/>
    <mergeCell ref="R159:V159"/>
    <mergeCell ref="AB159:AD159"/>
    <mergeCell ref="Y159:AA159"/>
    <mergeCell ref="AF159:AP159"/>
    <mergeCell ref="W158:X158"/>
    <mergeCell ref="R160:V160"/>
    <mergeCell ref="AQ153:BA153"/>
    <mergeCell ref="AB153:AD153"/>
    <mergeCell ref="G160:Q160"/>
    <mergeCell ref="AF160:AP160"/>
    <mergeCell ref="Y158:AA158"/>
    <mergeCell ref="AB158:AD158"/>
    <mergeCell ref="AQ158:BA158"/>
    <mergeCell ref="W120:X120"/>
    <mergeCell ref="AQ94:BA94"/>
    <mergeCell ref="Y157:AA157"/>
    <mergeCell ref="AQ151:BA151"/>
    <mergeCell ref="Y150:AA150"/>
    <mergeCell ref="AB151:AD151"/>
    <mergeCell ref="AB150:AD150"/>
    <mergeCell ref="Y152:AA152"/>
    <mergeCell ref="AB152:AD152"/>
    <mergeCell ref="AF151:AP151"/>
    <mergeCell ref="B151:C151"/>
    <mergeCell ref="W151:X151"/>
    <mergeCell ref="Y148:AA148"/>
    <mergeCell ref="AB148:AD148"/>
    <mergeCell ref="B149:C149"/>
    <mergeCell ref="W149:X149"/>
    <mergeCell ref="R148:V148"/>
    <mergeCell ref="R149:V149"/>
    <mergeCell ref="B148:C148"/>
    <mergeCell ref="W148:X148"/>
    <mergeCell ref="AF148:AP148"/>
    <mergeCell ref="AF149:AP149"/>
    <mergeCell ref="AQ148:BA148"/>
    <mergeCell ref="Y149:AA149"/>
    <mergeCell ref="AB149:AD149"/>
    <mergeCell ref="AQ149:BA149"/>
    <mergeCell ref="Y151:AA151"/>
    <mergeCell ref="AF150:AP150"/>
    <mergeCell ref="AF145:AP145"/>
    <mergeCell ref="AB140:AD140"/>
    <mergeCell ref="AF141:AP141"/>
    <mergeCell ref="AF140:AP140"/>
    <mergeCell ref="AQ147:BA147"/>
    <mergeCell ref="Y146:AA146"/>
    <mergeCell ref="Y147:AA147"/>
    <mergeCell ref="AB147:AD147"/>
    <mergeCell ref="AB146:AD146"/>
    <mergeCell ref="AF147:AP147"/>
    <mergeCell ref="W140:X140"/>
    <mergeCell ref="R146:V146"/>
    <mergeCell ref="R147:V147"/>
    <mergeCell ref="B146:C146"/>
    <mergeCell ref="W146:X146"/>
    <mergeCell ref="B147:C147"/>
    <mergeCell ref="W147:X147"/>
    <mergeCell ref="B144:C144"/>
    <mergeCell ref="W144:X144"/>
    <mergeCell ref="B145:C145"/>
    <mergeCell ref="B143:C143"/>
    <mergeCell ref="AQ146:BA146"/>
    <mergeCell ref="AF146:AP146"/>
    <mergeCell ref="AF143:AP143"/>
    <mergeCell ref="AQ140:BA140"/>
    <mergeCell ref="AQ144:BA144"/>
    <mergeCell ref="B142:C142"/>
    <mergeCell ref="AQ139:BA139"/>
    <mergeCell ref="AQ137:BA137"/>
    <mergeCell ref="AQ138:BA138"/>
    <mergeCell ref="AF144:AP144"/>
    <mergeCell ref="AQ131:BA131"/>
    <mergeCell ref="AQ134:BA134"/>
    <mergeCell ref="W145:X145"/>
    <mergeCell ref="Y145:AA145"/>
    <mergeCell ref="AB145:AD145"/>
    <mergeCell ref="AQ145:BA145"/>
    <mergeCell ref="R144:V144"/>
    <mergeCell ref="R145:V145"/>
    <mergeCell ref="Y144:AA144"/>
    <mergeCell ref="AB144:AD144"/>
    <mergeCell ref="W143:X143"/>
    <mergeCell ref="R142:V142"/>
    <mergeCell ref="R143:V143"/>
    <mergeCell ref="AQ142:BA142"/>
    <mergeCell ref="AQ143:BA143"/>
    <mergeCell ref="Y142:AA142"/>
    <mergeCell ref="Y143:AA143"/>
    <mergeCell ref="AB143:AD143"/>
    <mergeCell ref="AB142:AD142"/>
    <mergeCell ref="AQ141:BA141"/>
    <mergeCell ref="Y140:AA140"/>
    <mergeCell ref="Y139:AA139"/>
    <mergeCell ref="Y135:AA135"/>
    <mergeCell ref="W142:X142"/>
    <mergeCell ref="AF142:AP142"/>
    <mergeCell ref="AF131:AP131"/>
    <mergeCell ref="AF136:AP136"/>
    <mergeCell ref="R140:V140"/>
    <mergeCell ref="AF139:AP139"/>
    <mergeCell ref="AB139:AD139"/>
    <mergeCell ref="AF84:AP84"/>
    <mergeCell ref="AF85:AP85"/>
    <mergeCell ref="W129:X129"/>
    <mergeCell ref="W128:X128"/>
    <mergeCell ref="AF124:AP124"/>
    <mergeCell ref="AF125:AP125"/>
    <mergeCell ref="AF126:AP126"/>
    <mergeCell ref="B141:C141"/>
    <mergeCell ref="W141:X141"/>
    <mergeCell ref="Y141:AA141"/>
    <mergeCell ref="AB141:AD141"/>
    <mergeCell ref="R139:V139"/>
    <mergeCell ref="R141:V141"/>
    <mergeCell ref="B139:C139"/>
    <mergeCell ref="W139:X139"/>
    <mergeCell ref="B140:C140"/>
    <mergeCell ref="B129:C129"/>
    <mergeCell ref="R129:V129"/>
    <mergeCell ref="Y137:AA137"/>
    <mergeCell ref="Y138:AA138"/>
    <mergeCell ref="AB138:AD138"/>
    <mergeCell ref="AB137:AD137"/>
    <mergeCell ref="AF137:AP137"/>
    <mergeCell ref="AF138:AP138"/>
    <mergeCell ref="R137:V137"/>
    <mergeCell ref="R138:V138"/>
    <mergeCell ref="B137:C137"/>
    <mergeCell ref="W137:X137"/>
    <mergeCell ref="B138:C138"/>
    <mergeCell ref="W138:X138"/>
    <mergeCell ref="B135:C135"/>
    <mergeCell ref="W135:X135"/>
    <mergeCell ref="AF135:AP135"/>
    <mergeCell ref="AB135:AD135"/>
    <mergeCell ref="B133:C133"/>
    <mergeCell ref="W133:X133"/>
    <mergeCell ref="AQ129:BA129"/>
    <mergeCell ref="AQ135:BA135"/>
    <mergeCell ref="B136:C136"/>
    <mergeCell ref="W136:X136"/>
    <mergeCell ref="Y136:AA136"/>
    <mergeCell ref="AB136:AD136"/>
    <mergeCell ref="AQ136:BA136"/>
    <mergeCell ref="R135:V135"/>
    <mergeCell ref="R136:V136"/>
    <mergeCell ref="AQ133:BA133"/>
    <mergeCell ref="AQ93:BA93"/>
    <mergeCell ref="AB130:AD130"/>
    <mergeCell ref="AB126:AD126"/>
    <mergeCell ref="AQ123:BA123"/>
    <mergeCell ref="AB127:AD127"/>
    <mergeCell ref="AF130:AP130"/>
    <mergeCell ref="AQ128:BA128"/>
    <mergeCell ref="AB128:AD128"/>
    <mergeCell ref="Y133:AA133"/>
    <mergeCell ref="Y134:AA134"/>
    <mergeCell ref="AB134:AD134"/>
    <mergeCell ref="AF133:AP133"/>
    <mergeCell ref="AF134:AP134"/>
    <mergeCell ref="AB133:AD133"/>
    <mergeCell ref="R128:V128"/>
    <mergeCell ref="R127:V127"/>
    <mergeCell ref="AQ103:BA103"/>
    <mergeCell ref="W118:X118"/>
    <mergeCell ref="B100:C100"/>
    <mergeCell ref="R100:V100"/>
    <mergeCell ref="W100:X100"/>
    <mergeCell ref="B102:C102"/>
    <mergeCell ref="R104:V104"/>
    <mergeCell ref="Y103:AA103"/>
    <mergeCell ref="B103:C103"/>
    <mergeCell ref="Y100:AA100"/>
    <mergeCell ref="AB103:AD103"/>
    <mergeCell ref="AB102:AD102"/>
    <mergeCell ref="Y104:AA104"/>
    <mergeCell ref="AB104:AD104"/>
    <mergeCell ref="B134:C134"/>
    <mergeCell ref="W134:X134"/>
    <mergeCell ref="R133:V133"/>
    <mergeCell ref="R134:V134"/>
    <mergeCell ref="W130:X130"/>
    <mergeCell ref="AF132:AP132"/>
    <mergeCell ref="B130:C130"/>
    <mergeCell ref="B132:C132"/>
    <mergeCell ref="B131:C131"/>
    <mergeCell ref="B123:C123"/>
    <mergeCell ref="R123:V123"/>
    <mergeCell ref="W123:X123"/>
    <mergeCell ref="Y128:AA128"/>
    <mergeCell ref="R132:V132"/>
    <mergeCell ref="W132:X132"/>
    <mergeCell ref="R131:V131"/>
    <mergeCell ref="W131:X131"/>
    <mergeCell ref="R130:V130"/>
    <mergeCell ref="Y120:AA120"/>
    <mergeCell ref="AF118:AP118"/>
    <mergeCell ref="AF120:AP120"/>
    <mergeCell ref="AF119:AP119"/>
    <mergeCell ref="AB119:AD119"/>
    <mergeCell ref="AF121:AP121"/>
    <mergeCell ref="Y121:AA121"/>
    <mergeCell ref="AB122:AD122"/>
    <mergeCell ref="R122:V122"/>
    <mergeCell ref="B120:C120"/>
    <mergeCell ref="R120:V120"/>
    <mergeCell ref="R121:V121"/>
    <mergeCell ref="Y118:AA118"/>
    <mergeCell ref="AB118:AD118"/>
    <mergeCell ref="B119:C119"/>
    <mergeCell ref="R118:V118"/>
    <mergeCell ref="W122:X122"/>
    <mergeCell ref="Y122:AA122"/>
    <mergeCell ref="AB120:AD120"/>
    <mergeCell ref="R119:V119"/>
    <mergeCell ref="W119:X119"/>
    <mergeCell ref="Y119:AA119"/>
    <mergeCell ref="AB121:AD121"/>
    <mergeCell ref="B121:C121"/>
    <mergeCell ref="W121:X121"/>
    <mergeCell ref="F121:Q121"/>
    <mergeCell ref="F120:Q120"/>
    <mergeCell ref="B125:C125"/>
    <mergeCell ref="AF123:AP123"/>
    <mergeCell ref="AF122:AP122"/>
    <mergeCell ref="AQ127:BA127"/>
    <mergeCell ref="W127:X127"/>
    <mergeCell ref="AQ132:BA132"/>
    <mergeCell ref="Y132:AA132"/>
    <mergeCell ref="AB132:AD132"/>
    <mergeCell ref="Y130:AA130"/>
    <mergeCell ref="AQ130:BA130"/>
    <mergeCell ref="AF127:AP127"/>
    <mergeCell ref="W124:X124"/>
    <mergeCell ref="AB124:AD124"/>
    <mergeCell ref="Y124:AA124"/>
    <mergeCell ref="AQ125:BA125"/>
    <mergeCell ref="AQ126:BA126"/>
    <mergeCell ref="B128:C128"/>
    <mergeCell ref="Y126:AA126"/>
    <mergeCell ref="W126:X126"/>
    <mergeCell ref="B127:C127"/>
    <mergeCell ref="R126:V126"/>
    <mergeCell ref="B126:C126"/>
    <mergeCell ref="B122:C122"/>
    <mergeCell ref="Y125:AA125"/>
    <mergeCell ref="AQ124:BA124"/>
    <mergeCell ref="AB125:AD125"/>
    <mergeCell ref="W125:X125"/>
    <mergeCell ref="R125:V125"/>
    <mergeCell ref="AB123:AD123"/>
    <mergeCell ref="AQ122:BA122"/>
    <mergeCell ref="AF129:AP129"/>
    <mergeCell ref="AB129:AD129"/>
    <mergeCell ref="B104:C104"/>
    <mergeCell ref="W104:X104"/>
    <mergeCell ref="B118:C118"/>
    <mergeCell ref="AQ100:BA100"/>
    <mergeCell ref="AF104:AP104"/>
    <mergeCell ref="R97:V97"/>
    <mergeCell ref="AF97:AP97"/>
    <mergeCell ref="Y98:AA98"/>
    <mergeCell ref="AB98:AD98"/>
    <mergeCell ref="AF101:AP101"/>
    <mergeCell ref="AF99:AP99"/>
    <mergeCell ref="B98:C98"/>
    <mergeCell ref="W103:X103"/>
    <mergeCell ref="R124:V124"/>
    <mergeCell ref="B124:C124"/>
    <mergeCell ref="R103:V103"/>
    <mergeCell ref="W98:X98"/>
    <mergeCell ref="R98:V98"/>
    <mergeCell ref="R102:V102"/>
    <mergeCell ref="W102:X102"/>
    <mergeCell ref="AF98:AP98"/>
    <mergeCell ref="AQ97:BA97"/>
    <mergeCell ref="AQ98:BA98"/>
    <mergeCell ref="AQ104:BA104"/>
    <mergeCell ref="AF103:AP103"/>
    <mergeCell ref="AB99:AD99"/>
    <mergeCell ref="AQ99:BA99"/>
    <mergeCell ref="AB100:AD100"/>
    <mergeCell ref="AQ119:BA119"/>
    <mergeCell ref="AQ118:BA118"/>
    <mergeCell ref="AQ120:BA120"/>
    <mergeCell ref="AQ121:BA121"/>
    <mergeCell ref="AB93:AD93"/>
    <mergeCell ref="R92:V92"/>
    <mergeCell ref="Y92:AA92"/>
    <mergeCell ref="AQ102:BA102"/>
    <mergeCell ref="AB101:AD101"/>
    <mergeCell ref="Y102:AA102"/>
    <mergeCell ref="Y101:AA101"/>
    <mergeCell ref="AQ101:BA101"/>
    <mergeCell ref="B97:C97"/>
    <mergeCell ref="W97:X97"/>
    <mergeCell ref="AQ95:BA95"/>
    <mergeCell ref="AQ96:BA96"/>
    <mergeCell ref="Y95:AA95"/>
    <mergeCell ref="Y96:AA96"/>
    <mergeCell ref="AB96:AD96"/>
    <mergeCell ref="Y97:AA97"/>
    <mergeCell ref="AB97:AD97"/>
    <mergeCell ref="R95:V95"/>
    <mergeCell ref="R96:V96"/>
    <mergeCell ref="AB95:AD95"/>
    <mergeCell ref="W96:X96"/>
    <mergeCell ref="AF100:AP100"/>
    <mergeCell ref="AF102:AP102"/>
    <mergeCell ref="B95:C95"/>
    <mergeCell ref="W95:X95"/>
    <mergeCell ref="B96:C96"/>
    <mergeCell ref="AQ92:BA92"/>
    <mergeCell ref="B89:C89"/>
    <mergeCell ref="W89:X89"/>
    <mergeCell ref="R88:V88"/>
    <mergeCell ref="AQ90:BA90"/>
    <mergeCell ref="B101:C101"/>
    <mergeCell ref="R101:V101"/>
    <mergeCell ref="W101:X101"/>
    <mergeCell ref="AF96:AP96"/>
    <mergeCell ref="AF92:AP92"/>
    <mergeCell ref="B99:C99"/>
    <mergeCell ref="R99:V99"/>
    <mergeCell ref="W99:X99"/>
    <mergeCell ref="Y99:AA99"/>
    <mergeCell ref="AF93:AP93"/>
    <mergeCell ref="AF94:AP94"/>
    <mergeCell ref="AF95:AP95"/>
    <mergeCell ref="W87:X87"/>
    <mergeCell ref="Y87:AA87"/>
    <mergeCell ref="AB87:AD87"/>
    <mergeCell ref="AQ87:BA87"/>
    <mergeCell ref="B92:C92"/>
    <mergeCell ref="AB92:AD92"/>
    <mergeCell ref="R93:V93"/>
    <mergeCell ref="R94:V94"/>
    <mergeCell ref="B93:C93"/>
    <mergeCell ref="W93:X93"/>
    <mergeCell ref="B94:C94"/>
    <mergeCell ref="W94:X94"/>
    <mergeCell ref="Y94:AA94"/>
    <mergeCell ref="AB94:AD94"/>
    <mergeCell ref="W92:X92"/>
    <mergeCell ref="Y93:AA93"/>
    <mergeCell ref="AB89:AD89"/>
    <mergeCell ref="AB90:AD90"/>
    <mergeCell ref="W91:X91"/>
    <mergeCell ref="R91:V91"/>
    <mergeCell ref="AB91:AD91"/>
    <mergeCell ref="Y91:AA91"/>
    <mergeCell ref="R90:V90"/>
    <mergeCell ref="W90:X90"/>
    <mergeCell ref="Y90:AA90"/>
    <mergeCell ref="R89:V89"/>
    <mergeCell ref="AQ86:BA86"/>
    <mergeCell ref="AQ88:BA88"/>
    <mergeCell ref="Y86:AA86"/>
    <mergeCell ref="Y88:AA88"/>
    <mergeCell ref="AB88:AD88"/>
    <mergeCell ref="AF86:AP86"/>
    <mergeCell ref="AF87:AP87"/>
    <mergeCell ref="AF88:AP88"/>
    <mergeCell ref="AB86:AD86"/>
    <mergeCell ref="AF89:AP89"/>
    <mergeCell ref="AQ89:BA89"/>
    <mergeCell ref="R87:V87"/>
    <mergeCell ref="AQ91:BA91"/>
    <mergeCell ref="AQ83:BA83"/>
    <mergeCell ref="AQ84:BA84"/>
    <mergeCell ref="Y83:AA83"/>
    <mergeCell ref="Y84:AA84"/>
    <mergeCell ref="AB84:AD84"/>
    <mergeCell ref="AB83:AD83"/>
    <mergeCell ref="AF83:AP83"/>
    <mergeCell ref="Y85:AA85"/>
    <mergeCell ref="AB85:AD85"/>
    <mergeCell ref="B81:C81"/>
    <mergeCell ref="W81:X81"/>
    <mergeCell ref="R83:V83"/>
    <mergeCell ref="R84:V84"/>
    <mergeCell ref="Y81:AA81"/>
    <mergeCell ref="AB81:AD81"/>
    <mergeCell ref="W85:X85"/>
    <mergeCell ref="B83:C83"/>
    <mergeCell ref="AQ81:BA81"/>
    <mergeCell ref="B82:C82"/>
    <mergeCell ref="W82:X82"/>
    <mergeCell ref="Y82:AA82"/>
    <mergeCell ref="AB82:AD82"/>
    <mergeCell ref="AQ82:BA82"/>
    <mergeCell ref="R81:V81"/>
    <mergeCell ref="R82:V82"/>
    <mergeCell ref="AF81:AP81"/>
    <mergeCell ref="AF82:AP82"/>
    <mergeCell ref="AQ85:BA85"/>
    <mergeCell ref="B84:C84"/>
    <mergeCell ref="W84:X84"/>
    <mergeCell ref="R85:V85"/>
    <mergeCell ref="B85:C85"/>
    <mergeCell ref="AQ79:BA79"/>
    <mergeCell ref="AQ80:BA80"/>
    <mergeCell ref="Y79:AA79"/>
    <mergeCell ref="Y80:AA80"/>
    <mergeCell ref="AB80:AD80"/>
    <mergeCell ref="AB79:AD79"/>
    <mergeCell ref="AF80:AP80"/>
    <mergeCell ref="AF79:AP79"/>
    <mergeCell ref="R79:V79"/>
    <mergeCell ref="R80:V80"/>
    <mergeCell ref="B79:C79"/>
    <mergeCell ref="W79:X79"/>
    <mergeCell ref="B80:C80"/>
    <mergeCell ref="W80:X80"/>
    <mergeCell ref="AQ77:BA77"/>
    <mergeCell ref="B78:C78"/>
    <mergeCell ref="W78:X78"/>
    <mergeCell ref="Y78:AA78"/>
    <mergeCell ref="AB78:AD78"/>
    <mergeCell ref="AQ78:BA78"/>
    <mergeCell ref="R77:V77"/>
    <mergeCell ref="R78:V78"/>
    <mergeCell ref="B77:C77"/>
    <mergeCell ref="W77:X77"/>
    <mergeCell ref="AF77:AP77"/>
    <mergeCell ref="Y77:AA77"/>
    <mergeCell ref="AB77:AD77"/>
    <mergeCell ref="AF78:AP78"/>
    <mergeCell ref="AQ75:BA75"/>
    <mergeCell ref="AQ76:BA76"/>
    <mergeCell ref="Y75:AA75"/>
    <mergeCell ref="Y76:AA76"/>
    <mergeCell ref="AB76:AD76"/>
    <mergeCell ref="AB75:AD75"/>
    <mergeCell ref="AF75:AP75"/>
    <mergeCell ref="AF76:AP76"/>
    <mergeCell ref="B73:C73"/>
    <mergeCell ref="W73:X73"/>
    <mergeCell ref="R75:V75"/>
    <mergeCell ref="R76:V76"/>
    <mergeCell ref="B75:C75"/>
    <mergeCell ref="W75:X75"/>
    <mergeCell ref="B76:C76"/>
    <mergeCell ref="W76:X76"/>
    <mergeCell ref="Y73:AA73"/>
    <mergeCell ref="AB73:AD73"/>
    <mergeCell ref="AQ73:BA73"/>
    <mergeCell ref="B74:C74"/>
    <mergeCell ref="W74:X74"/>
    <mergeCell ref="Y74:AA74"/>
    <mergeCell ref="AB74:AD74"/>
    <mergeCell ref="AQ74:BA74"/>
    <mergeCell ref="R73:V73"/>
    <mergeCell ref="R74:V74"/>
    <mergeCell ref="AF73:AP73"/>
    <mergeCell ref="AF74:AP74"/>
    <mergeCell ref="AQ71:BA71"/>
    <mergeCell ref="AQ72:BA72"/>
    <mergeCell ref="Y71:AA71"/>
    <mergeCell ref="Y72:AA72"/>
    <mergeCell ref="AB72:AD72"/>
    <mergeCell ref="AB71:AD71"/>
    <mergeCell ref="AF71:AP71"/>
    <mergeCell ref="AF72:AP72"/>
    <mergeCell ref="B69:C69"/>
    <mergeCell ref="W69:X69"/>
    <mergeCell ref="R71:V71"/>
    <mergeCell ref="R72:V72"/>
    <mergeCell ref="B71:C71"/>
    <mergeCell ref="W71:X71"/>
    <mergeCell ref="B72:C72"/>
    <mergeCell ref="W72:X72"/>
    <mergeCell ref="Y69:AA69"/>
    <mergeCell ref="AB69:AD69"/>
    <mergeCell ref="AQ69:BA69"/>
    <mergeCell ref="B70:C70"/>
    <mergeCell ref="W70:X70"/>
    <mergeCell ref="Y70:AA70"/>
    <mergeCell ref="AB70:AD70"/>
    <mergeCell ref="AQ70:BA70"/>
    <mergeCell ref="R69:V69"/>
    <mergeCell ref="R70:V70"/>
    <mergeCell ref="AF70:AP70"/>
    <mergeCell ref="AF69:AP69"/>
    <mergeCell ref="AQ67:BA67"/>
    <mergeCell ref="AQ68:BA68"/>
    <mergeCell ref="Y67:AA67"/>
    <mergeCell ref="Y68:AA68"/>
    <mergeCell ref="AB68:AD68"/>
    <mergeCell ref="AB67:AD67"/>
    <mergeCell ref="AF68:AP68"/>
    <mergeCell ref="B65:C65"/>
    <mergeCell ref="W65:X65"/>
    <mergeCell ref="R67:V67"/>
    <mergeCell ref="R68:V68"/>
    <mergeCell ref="B67:C67"/>
    <mergeCell ref="W67:X67"/>
    <mergeCell ref="B68:C68"/>
    <mergeCell ref="W68:X68"/>
    <mergeCell ref="Y65:AA65"/>
    <mergeCell ref="AB65:AD65"/>
    <mergeCell ref="AQ65:BA65"/>
    <mergeCell ref="B66:C66"/>
    <mergeCell ref="W66:X66"/>
    <mergeCell ref="Y66:AA66"/>
    <mergeCell ref="AB66:AD66"/>
    <mergeCell ref="AQ66:BA66"/>
    <mergeCell ref="R65:V65"/>
    <mergeCell ref="R66:V66"/>
    <mergeCell ref="AF67:AP67"/>
    <mergeCell ref="AF65:AP65"/>
    <mergeCell ref="AF66:AP66"/>
    <mergeCell ref="AQ63:BA63"/>
    <mergeCell ref="AQ64:BA64"/>
    <mergeCell ref="Y63:AA63"/>
    <mergeCell ref="Y64:AA64"/>
    <mergeCell ref="AB64:AD64"/>
    <mergeCell ref="AF63:AP63"/>
    <mergeCell ref="AF64:AP64"/>
    <mergeCell ref="AB63:AD63"/>
    <mergeCell ref="AF57:AP57"/>
    <mergeCell ref="AF58:AP58"/>
    <mergeCell ref="B61:C61"/>
    <mergeCell ref="W61:X61"/>
    <mergeCell ref="R63:V63"/>
    <mergeCell ref="R64:V64"/>
    <mergeCell ref="B63:C63"/>
    <mergeCell ref="W63:X63"/>
    <mergeCell ref="B64:C64"/>
    <mergeCell ref="W64:X64"/>
    <mergeCell ref="Y61:AA61"/>
    <mergeCell ref="AB61:AD61"/>
    <mergeCell ref="AQ61:BA61"/>
    <mergeCell ref="B62:C62"/>
    <mergeCell ref="W62:X62"/>
    <mergeCell ref="Y62:AA62"/>
    <mergeCell ref="AB62:AD62"/>
    <mergeCell ref="AQ62:BA62"/>
    <mergeCell ref="R61:V61"/>
    <mergeCell ref="R62:V62"/>
    <mergeCell ref="AF61:AP61"/>
    <mergeCell ref="AF62:AP62"/>
    <mergeCell ref="AQ59:BA59"/>
    <mergeCell ref="R59:V59"/>
    <mergeCell ref="AQ60:BA60"/>
    <mergeCell ref="Y59:AA59"/>
    <mergeCell ref="AF59:AP59"/>
    <mergeCell ref="AF60:AP60"/>
    <mergeCell ref="AB57:AD57"/>
    <mergeCell ref="AQ57:BA57"/>
    <mergeCell ref="Y57:AA57"/>
    <mergeCell ref="AB58:AD58"/>
    <mergeCell ref="AQ58:BA58"/>
    <mergeCell ref="W57:X57"/>
    <mergeCell ref="W49:X49"/>
    <mergeCell ref="W39:X39"/>
    <mergeCell ref="Y52:AA52"/>
    <mergeCell ref="AB52:AD52"/>
    <mergeCell ref="AF52:AP52"/>
    <mergeCell ref="AF49:AP49"/>
    <mergeCell ref="AF48:AP48"/>
    <mergeCell ref="AQ55:BA55"/>
    <mergeCell ref="AQ56:BA56"/>
    <mergeCell ref="AB59:AD59"/>
    <mergeCell ref="W59:X59"/>
    <mergeCell ref="Y47:AA47"/>
    <mergeCell ref="AB47:AD47"/>
    <mergeCell ref="Y55:AA55"/>
    <mergeCell ref="Y56:AA56"/>
    <mergeCell ref="AB56:AD56"/>
    <mergeCell ref="AQ53:BA53"/>
    <mergeCell ref="AQ54:BA54"/>
    <mergeCell ref="AQ46:BA46"/>
    <mergeCell ref="AQ52:BA52"/>
    <mergeCell ref="W45:X45"/>
    <mergeCell ref="Y45:AA45"/>
    <mergeCell ref="AF56:AP56"/>
    <mergeCell ref="AF55:AP55"/>
    <mergeCell ref="AB55:AD55"/>
    <mergeCell ref="B53:C53"/>
    <mergeCell ref="B44:C44"/>
    <mergeCell ref="B49:C49"/>
    <mergeCell ref="W52:X52"/>
    <mergeCell ref="R37:V37"/>
    <mergeCell ref="W37:X37"/>
    <mergeCell ref="W44:X44"/>
    <mergeCell ref="Y44:AA44"/>
    <mergeCell ref="AF46:AP46"/>
    <mergeCell ref="AF41:AP41"/>
    <mergeCell ref="Y43:AA43"/>
    <mergeCell ref="AF47:AP47"/>
    <mergeCell ref="AF37:AP37"/>
    <mergeCell ref="AB37:AD37"/>
    <mergeCell ref="AB38:AD38"/>
    <mergeCell ref="AF38:AP38"/>
    <mergeCell ref="Y54:AA54"/>
    <mergeCell ref="AB54:AD54"/>
    <mergeCell ref="AF53:AP53"/>
    <mergeCell ref="AF54:AP54"/>
    <mergeCell ref="AF45:AP45"/>
    <mergeCell ref="Y37:AA37"/>
    <mergeCell ref="Y38:AA38"/>
    <mergeCell ref="AF43:AP43"/>
    <mergeCell ref="AB45:AD45"/>
    <mergeCell ref="AB40:AD40"/>
    <mergeCell ref="AF40:AP40"/>
    <mergeCell ref="B50:C50"/>
    <mergeCell ref="F50:Q50"/>
    <mergeCell ref="R24:V24"/>
    <mergeCell ref="AB26:AD26"/>
    <mergeCell ref="AB25:AD25"/>
    <mergeCell ref="Y25:AA25"/>
    <mergeCell ref="AF25:AP25"/>
    <mergeCell ref="W26:X26"/>
    <mergeCell ref="AQ36:BA36"/>
    <mergeCell ref="R45:V45"/>
    <mergeCell ref="W42:X42"/>
    <mergeCell ref="R41:V41"/>
    <mergeCell ref="R34:V34"/>
    <mergeCell ref="R52:V52"/>
    <mergeCell ref="R47:V47"/>
    <mergeCell ref="W47:X47"/>
    <mergeCell ref="R40:V40"/>
    <mergeCell ref="W48:X48"/>
    <mergeCell ref="R30:V30"/>
    <mergeCell ref="Y29:AA29"/>
    <mergeCell ref="R31:V31"/>
    <mergeCell ref="W33:X33"/>
    <mergeCell ref="AF24:AP24"/>
    <mergeCell ref="AF32:AP32"/>
    <mergeCell ref="AF34:AP34"/>
    <mergeCell ref="AB41:AD41"/>
    <mergeCell ref="Y39:AA39"/>
    <mergeCell ref="W41:X41"/>
    <mergeCell ref="AQ26:BA26"/>
    <mergeCell ref="AQ27:BA27"/>
    <mergeCell ref="AF26:AP26"/>
    <mergeCell ref="AF27:AP27"/>
    <mergeCell ref="Y31:AA31"/>
    <mergeCell ref="AQ34:BA34"/>
    <mergeCell ref="B28:C28"/>
    <mergeCell ref="R28:V28"/>
    <mergeCell ref="W28:X28"/>
    <mergeCell ref="Y28:AA28"/>
    <mergeCell ref="AB28:AD28"/>
    <mergeCell ref="AF28:AP28"/>
    <mergeCell ref="AF23:AP23"/>
    <mergeCell ref="B30:C30"/>
    <mergeCell ref="AB31:AD31"/>
    <mergeCell ref="AQ31:BA31"/>
    <mergeCell ref="AF31:AP31"/>
    <mergeCell ref="AQ30:BA30"/>
    <mergeCell ref="AB30:AD30"/>
    <mergeCell ref="AF30:AP30"/>
    <mergeCell ref="W31:X31"/>
    <mergeCell ref="Y24:AA24"/>
    <mergeCell ref="AB24:AD24"/>
    <mergeCell ref="AQ24:BA24"/>
    <mergeCell ref="W27:X27"/>
    <mergeCell ref="Y27:AA27"/>
    <mergeCell ref="AB27:AD27"/>
    <mergeCell ref="R27:V27"/>
    <mergeCell ref="G30:Q30"/>
    <mergeCell ref="AQ29:BA29"/>
    <mergeCell ref="AB29:AD29"/>
    <mergeCell ref="AF29:AP29"/>
    <mergeCell ref="Y30:AA30"/>
    <mergeCell ref="B29:C29"/>
    <mergeCell ref="R29:V29"/>
    <mergeCell ref="W29:X29"/>
    <mergeCell ref="B31:C31"/>
    <mergeCell ref="W30:X30"/>
    <mergeCell ref="R15:V15"/>
    <mergeCell ref="W21:X21"/>
    <mergeCell ref="R16:V16"/>
    <mergeCell ref="AB20:AD20"/>
    <mergeCell ref="R20:V20"/>
    <mergeCell ref="AB18:AD18"/>
    <mergeCell ref="W19:X19"/>
    <mergeCell ref="Y19:AA19"/>
    <mergeCell ref="AB19:AD19"/>
    <mergeCell ref="Y18:AA18"/>
    <mergeCell ref="R18:V18"/>
    <mergeCell ref="AQ22:BA22"/>
    <mergeCell ref="Y22:AA22"/>
    <mergeCell ref="AQ23:BA23"/>
    <mergeCell ref="Y23:AA23"/>
    <mergeCell ref="AB23:AD23"/>
    <mergeCell ref="B20:C20"/>
    <mergeCell ref="B19:C19"/>
    <mergeCell ref="AF21:AP21"/>
    <mergeCell ref="AF22:AP22"/>
    <mergeCell ref="AF19:AP19"/>
    <mergeCell ref="AF20:AP20"/>
    <mergeCell ref="AQ18:BA18"/>
    <mergeCell ref="AF18:AP18"/>
    <mergeCell ref="AQ6:BA6"/>
    <mergeCell ref="AQ8:BA8"/>
    <mergeCell ref="AQ9:BA9"/>
    <mergeCell ref="AF6:AP6"/>
    <mergeCell ref="AF7:AP7"/>
    <mergeCell ref="AQ7:BA7"/>
    <mergeCell ref="AF9:AP9"/>
    <mergeCell ref="AF8:AP8"/>
    <mergeCell ref="AF16:AP16"/>
    <mergeCell ref="AF17:AP17"/>
    <mergeCell ref="AB16:AD16"/>
    <mergeCell ref="AQ16:BA16"/>
    <mergeCell ref="AQ17:BA17"/>
    <mergeCell ref="AB17:AD17"/>
    <mergeCell ref="AF12:AP12"/>
    <mergeCell ref="AQ12:BA12"/>
    <mergeCell ref="AQ13:BA13"/>
    <mergeCell ref="AF14:AP14"/>
    <mergeCell ref="AF15:AP15"/>
    <mergeCell ref="AQ14:BA14"/>
    <mergeCell ref="AQ15:BA15"/>
    <mergeCell ref="AF13:AP13"/>
    <mergeCell ref="AB12:AD12"/>
    <mergeCell ref="AB14:AD14"/>
    <mergeCell ref="AB6:AD6"/>
    <mergeCell ref="AB13:AD13"/>
    <mergeCell ref="AB15:AD15"/>
    <mergeCell ref="Y12:AA12"/>
    <mergeCell ref="AB8:AD8"/>
    <mergeCell ref="AB7:AD7"/>
    <mergeCell ref="AF11:AP11"/>
    <mergeCell ref="AQ10:BA10"/>
    <mergeCell ref="AQ11:BA11"/>
    <mergeCell ref="AF10:AP10"/>
    <mergeCell ref="AB11:AD11"/>
    <mergeCell ref="W20:X20"/>
    <mergeCell ref="Y20:AA20"/>
    <mergeCell ref="Y14:AA14"/>
    <mergeCell ref="W17:X17"/>
    <mergeCell ref="Y17:AA17"/>
    <mergeCell ref="AB10:AD10"/>
    <mergeCell ref="Y16:AA16"/>
    <mergeCell ref="W18:X18"/>
    <mergeCell ref="AQ20:BA20"/>
    <mergeCell ref="AQ19:BA19"/>
    <mergeCell ref="Y6:AA6"/>
    <mergeCell ref="Y7:AA7"/>
    <mergeCell ref="AB9:AD9"/>
    <mergeCell ref="W6:X6"/>
    <mergeCell ref="R9:V9"/>
    <mergeCell ref="R6:V6"/>
    <mergeCell ref="W9:X9"/>
    <mergeCell ref="B10:C10"/>
    <mergeCell ref="Y26:AA26"/>
    <mergeCell ref="W16:X16"/>
    <mergeCell ref="Y13:AA13"/>
    <mergeCell ref="W15:X15"/>
    <mergeCell ref="Y15:AA15"/>
    <mergeCell ref="B12:C12"/>
    <mergeCell ref="W7:X7"/>
    <mergeCell ref="B11:C11"/>
    <mergeCell ref="R11:V11"/>
    <mergeCell ref="W11:X11"/>
    <mergeCell ref="Y11:AA11"/>
    <mergeCell ref="Y8:AA8"/>
    <mergeCell ref="Y9:AA9"/>
    <mergeCell ref="Y10:AA10"/>
    <mergeCell ref="R26:V26"/>
    <mergeCell ref="R7:V7"/>
    <mergeCell ref="R8:V8"/>
    <mergeCell ref="H6:Q6"/>
    <mergeCell ref="B6:C6"/>
    <mergeCell ref="B7:C7"/>
    <mergeCell ref="B17:C17"/>
    <mergeCell ref="D7:Q7"/>
    <mergeCell ref="B9:C9"/>
    <mergeCell ref="B8:C8"/>
    <mergeCell ref="B14:C14"/>
    <mergeCell ref="B18:C18"/>
    <mergeCell ref="B25:C25"/>
    <mergeCell ref="B16:C16"/>
    <mergeCell ref="B26:C26"/>
    <mergeCell ref="W8:X8"/>
    <mergeCell ref="W14:X14"/>
    <mergeCell ref="W25:X25"/>
    <mergeCell ref="R17:V17"/>
    <mergeCell ref="R25:V25"/>
    <mergeCell ref="B27:C27"/>
    <mergeCell ref="B21:C21"/>
    <mergeCell ref="R12:V12"/>
    <mergeCell ref="R21:V21"/>
    <mergeCell ref="B23:C23"/>
    <mergeCell ref="R22:V22"/>
    <mergeCell ref="B15:C15"/>
    <mergeCell ref="F21:Q21"/>
    <mergeCell ref="R19:V19"/>
    <mergeCell ref="B13:C13"/>
    <mergeCell ref="W22:X22"/>
    <mergeCell ref="R23:V23"/>
    <mergeCell ref="W23:X23"/>
    <mergeCell ref="B22:C22"/>
    <mergeCell ref="W13:X13"/>
    <mergeCell ref="B24:C24"/>
    <mergeCell ref="W24:X24"/>
    <mergeCell ref="R10:V10"/>
    <mergeCell ref="W10:X10"/>
    <mergeCell ref="R13:V13"/>
    <mergeCell ref="R14:V14"/>
    <mergeCell ref="W12:X12"/>
    <mergeCell ref="F32:Q32"/>
    <mergeCell ref="B34:C34"/>
    <mergeCell ref="R32:V32"/>
    <mergeCell ref="W34:X34"/>
    <mergeCell ref="AQ32:BA32"/>
    <mergeCell ref="W32:X32"/>
    <mergeCell ref="Y32:AA32"/>
    <mergeCell ref="AB32:AD32"/>
    <mergeCell ref="AB34:AD34"/>
    <mergeCell ref="R33:V33"/>
    <mergeCell ref="B46:C46"/>
    <mergeCell ref="B37:C37"/>
    <mergeCell ref="B32:C32"/>
    <mergeCell ref="B36:C36"/>
    <mergeCell ref="B33:C33"/>
    <mergeCell ref="B43:C43"/>
    <mergeCell ref="R36:V36"/>
    <mergeCell ref="W36:X36"/>
    <mergeCell ref="R46:V46"/>
    <mergeCell ref="R44:V44"/>
    <mergeCell ref="Y36:AA36"/>
    <mergeCell ref="AB36:AD36"/>
    <mergeCell ref="Y41:AA41"/>
    <mergeCell ref="AB43:AD43"/>
    <mergeCell ref="Y40:AA40"/>
    <mergeCell ref="Y46:AA46"/>
    <mergeCell ref="AQ45:BA45"/>
    <mergeCell ref="Y33:AA33"/>
    <mergeCell ref="AB33:AD33"/>
    <mergeCell ref="AF33:AP33"/>
    <mergeCell ref="AQ33:BA33"/>
    <mergeCell ref="AF42:AP42"/>
    <mergeCell ref="W164:X164"/>
    <mergeCell ref="AB49:AD49"/>
    <mergeCell ref="B38:C38"/>
    <mergeCell ref="B41:C41"/>
    <mergeCell ref="B45:C45"/>
    <mergeCell ref="B47:C47"/>
    <mergeCell ref="B40:C40"/>
    <mergeCell ref="B39:C39"/>
    <mergeCell ref="R38:V38"/>
    <mergeCell ref="R48:V48"/>
    <mergeCell ref="Y48:AA48"/>
    <mergeCell ref="AB162:AD162"/>
    <mergeCell ref="Y164:AA164"/>
    <mergeCell ref="Y53:AA53"/>
    <mergeCell ref="R54:V54"/>
    <mergeCell ref="B55:C55"/>
    <mergeCell ref="W55:X55"/>
    <mergeCell ref="B56:C56"/>
    <mergeCell ref="R57:V57"/>
    <mergeCell ref="R58:V58"/>
    <mergeCell ref="R53:V53"/>
    <mergeCell ref="Y49:AA49"/>
    <mergeCell ref="W56:X56"/>
    <mergeCell ref="R55:V55"/>
    <mergeCell ref="R56:V56"/>
    <mergeCell ref="W53:X53"/>
    <mergeCell ref="W58:X58"/>
    <mergeCell ref="Y58:AA58"/>
    <mergeCell ref="B59:C59"/>
    <mergeCell ref="W83:X83"/>
    <mergeCell ref="B58:C58"/>
    <mergeCell ref="B57:C57"/>
    <mergeCell ref="B162:C162"/>
    <mergeCell ref="R162:V162"/>
    <mergeCell ref="B52:C52"/>
    <mergeCell ref="B42:C42"/>
    <mergeCell ref="R42:V42"/>
    <mergeCell ref="R49:V49"/>
    <mergeCell ref="AB53:AD53"/>
    <mergeCell ref="AB48:AD48"/>
    <mergeCell ref="B48:C48"/>
    <mergeCell ref="R39:V39"/>
    <mergeCell ref="R43:V43"/>
    <mergeCell ref="W43:X43"/>
    <mergeCell ref="B54:C54"/>
    <mergeCell ref="W54:X54"/>
    <mergeCell ref="B60:C60"/>
    <mergeCell ref="Y60:AA60"/>
    <mergeCell ref="AB60:AD60"/>
    <mergeCell ref="R60:V60"/>
    <mergeCell ref="W60:X60"/>
    <mergeCell ref="B86:C86"/>
    <mergeCell ref="W86:X86"/>
    <mergeCell ref="B88:C88"/>
    <mergeCell ref="W88:X88"/>
    <mergeCell ref="R86:V86"/>
    <mergeCell ref="Y89:AA89"/>
    <mergeCell ref="B87:C87"/>
    <mergeCell ref="W46:X46"/>
    <mergeCell ref="AB46:AD46"/>
    <mergeCell ref="Y42:AA42"/>
    <mergeCell ref="AB42:AD42"/>
    <mergeCell ref="B91:C91"/>
    <mergeCell ref="B90:C90"/>
    <mergeCell ref="AQ162:BA162"/>
    <mergeCell ref="B163:C163"/>
    <mergeCell ref="R163:V163"/>
    <mergeCell ref="W163:X163"/>
    <mergeCell ref="Y163:AA163"/>
    <mergeCell ref="AB163:AD163"/>
    <mergeCell ref="AF163:AP163"/>
    <mergeCell ref="AQ163:BA163"/>
    <mergeCell ref="W162:X162"/>
    <mergeCell ref="Y162:AA162"/>
    <mergeCell ref="Y166:AA166"/>
    <mergeCell ref="AB166:AD166"/>
    <mergeCell ref="AQ165:BA165"/>
    <mergeCell ref="AQ166:BA166"/>
    <mergeCell ref="AF165:AP165"/>
    <mergeCell ref="AF166:AP166"/>
    <mergeCell ref="AB165:AD165"/>
    <mergeCell ref="Y165:AA165"/>
    <mergeCell ref="B166:C166"/>
    <mergeCell ref="W166:X166"/>
    <mergeCell ref="R165:V165"/>
    <mergeCell ref="R166:V166"/>
    <mergeCell ref="G166:Q166"/>
    <mergeCell ref="B165:C165"/>
    <mergeCell ref="W165:X165"/>
    <mergeCell ref="G165:Q165"/>
    <mergeCell ref="AB164:AD164"/>
    <mergeCell ref="AF164:AP164"/>
    <mergeCell ref="AQ164:BA164"/>
    <mergeCell ref="B164:C164"/>
    <mergeCell ref="R164:V164"/>
    <mergeCell ref="AF162:AP162"/>
  </mergeCells>
  <phoneticPr fontId="44"/>
  <conditionalFormatting sqref="C174:R174 E8:S12 AU7:AU18 G13:S23 H25:S28 G36:S36 H30:S34 G25:G34 G43:S44 AH157:AH166 AU157:AU166 S157:S166 D155:R156 D10:D34 E13:F34 AU20:AU34 E118:R166 AH7:AH34 G46:S49 S118:S154 D105:S117 AH52:AH154 AU52:AU154 E52:S104 D52:D166 AQ172:AQ173 D172:G173 AF173 D169:Q171 AH36:AH49 AU36:AU49 D36:F49">
    <cfRule type="cellIs" dxfId="78" priority="83" stopIfTrue="1" operator="between">
      <formula>#REF!</formula>
      <formula>#REF!</formula>
    </cfRule>
  </conditionalFormatting>
  <conditionalFormatting sqref="V174 T157:T166 T7:T34 R7:R34 R52:R166 T52:T154 R173 R36:R49 T36:T49">
    <cfRule type="expression" dxfId="77" priority="82" stopIfTrue="1">
      <formula>ISERROR(R7)</formula>
    </cfRule>
  </conditionalFormatting>
  <conditionalFormatting sqref="D23:G34 E31:Q34 AQ20:AQ34 D165:G166 AQ7:AQ18 E8:Q12 D10:D12 G22:Q22 D13:F22 G13:Q20 H23:Q29 D162:Q164 E118:Q166 D105:Q117 D155:Q156 AF7:AF34 AF52:AF166 AQ52:AQ166 E52:Q104 D52:D166 AF36:AF49 AQ36:AQ49 D36:Q49">
    <cfRule type="cellIs" dxfId="76" priority="81" stopIfTrue="1" operator="between">
      <formula>#REF!</formula>
      <formula>#REF!</formula>
    </cfRule>
  </conditionalFormatting>
  <conditionalFormatting sqref="R105 R107:R112 R116:R117">
    <cfRule type="expression" dxfId="75" priority="71" stopIfTrue="1">
      <formula>ISERROR(R105)</formula>
    </cfRule>
  </conditionalFormatting>
  <conditionalFormatting sqref="R113">
    <cfRule type="expression" dxfId="74" priority="70" stopIfTrue="1">
      <formula>ISERROR(R113)</formula>
    </cfRule>
  </conditionalFormatting>
  <conditionalFormatting sqref="R114">
    <cfRule type="expression" dxfId="73" priority="69" stopIfTrue="1">
      <formula>ISERROR(R114)</formula>
    </cfRule>
  </conditionalFormatting>
  <conditionalFormatting sqref="R115">
    <cfRule type="expression" dxfId="72" priority="68" stopIfTrue="1">
      <formula>ISERROR(R115)</formula>
    </cfRule>
  </conditionalFormatting>
  <conditionalFormatting sqref="R106">
    <cfRule type="expression" dxfId="71" priority="67" stopIfTrue="1">
      <formula>ISERROR(R106)</formula>
    </cfRule>
  </conditionalFormatting>
  <conditionalFormatting sqref="R117">
    <cfRule type="expression" dxfId="70" priority="63" stopIfTrue="1">
      <formula>ISERROR(R117)</formula>
    </cfRule>
  </conditionalFormatting>
  <conditionalFormatting sqref="R117">
    <cfRule type="expression" dxfId="69" priority="62" stopIfTrue="1">
      <formula>ISERROR(R117)</formula>
    </cfRule>
  </conditionalFormatting>
  <conditionalFormatting sqref="AF105 AF112 AF107:AF108">
    <cfRule type="cellIs" dxfId="68" priority="60" stopIfTrue="1" operator="between">
      <formula>#REF!</formula>
      <formula>#REF!</formula>
    </cfRule>
  </conditionalFormatting>
  <conditionalFormatting sqref="AF113">
    <cfRule type="cellIs" dxfId="67" priority="59" stopIfTrue="1" operator="between">
      <formula>#REF!</formula>
      <formula>#REF!</formula>
    </cfRule>
  </conditionalFormatting>
  <conditionalFormatting sqref="AF114">
    <cfRule type="cellIs" dxfId="66" priority="58" stopIfTrue="1" operator="between">
      <formula>#REF!</formula>
      <formula>#REF!</formula>
    </cfRule>
  </conditionalFormatting>
  <conditionalFormatting sqref="AF109">
    <cfRule type="cellIs" dxfId="65" priority="57" stopIfTrue="1" operator="between">
      <formula>#REF!</formula>
      <formula>#REF!</formula>
    </cfRule>
  </conditionalFormatting>
  <conditionalFormatting sqref="AF110">
    <cfRule type="cellIs" dxfId="64" priority="56" stopIfTrue="1" operator="between">
      <formula>#REF!</formula>
      <formula>#REF!</formula>
    </cfRule>
  </conditionalFormatting>
  <conditionalFormatting sqref="AF111">
    <cfRule type="cellIs" dxfId="63" priority="55" stopIfTrue="1" operator="between">
      <formula>#REF!</formula>
      <formula>#REF!</formula>
    </cfRule>
  </conditionalFormatting>
  <conditionalFormatting sqref="AF115 AF117">
    <cfRule type="cellIs" dxfId="62" priority="54" stopIfTrue="1" operator="between">
      <formula>#REF!</formula>
      <formula>#REF!</formula>
    </cfRule>
  </conditionalFormatting>
  <conditionalFormatting sqref="AF106">
    <cfRule type="cellIs" dxfId="61" priority="53" stopIfTrue="1" operator="between">
      <formula>#REF!</formula>
      <formula>#REF!</formula>
    </cfRule>
  </conditionalFormatting>
  <conditionalFormatting sqref="AF117">
    <cfRule type="cellIs" dxfId="60" priority="52" stopIfTrue="1" operator="between">
      <formula>#REF!</formula>
      <formula>#REF!</formula>
    </cfRule>
  </conditionalFormatting>
  <conditionalFormatting sqref="AF116">
    <cfRule type="cellIs" dxfId="59" priority="51" stopIfTrue="1" operator="between">
      <formula>#REF!</formula>
      <formula>#REF!</formula>
    </cfRule>
  </conditionalFormatting>
  <conditionalFormatting sqref="AQ105 AQ108:AQ112">
    <cfRule type="cellIs" dxfId="58" priority="50" stopIfTrue="1" operator="between">
      <formula>#REF!</formula>
      <formula>#REF!</formula>
    </cfRule>
  </conditionalFormatting>
  <conditionalFormatting sqref="AQ113">
    <cfRule type="cellIs" dxfId="57" priority="49" stopIfTrue="1" operator="between">
      <formula>#REF!</formula>
      <formula>#REF!</formula>
    </cfRule>
  </conditionalFormatting>
  <conditionalFormatting sqref="AQ114">
    <cfRule type="cellIs" dxfId="56" priority="48" stopIfTrue="1" operator="between">
      <formula>#REF!</formula>
      <formula>#REF!</formula>
    </cfRule>
  </conditionalFormatting>
  <conditionalFormatting sqref="AQ115 AQ117">
    <cfRule type="cellIs" dxfId="55" priority="47" stopIfTrue="1" operator="between">
      <formula>#REF!</formula>
      <formula>#REF!</formula>
    </cfRule>
  </conditionalFormatting>
  <conditionalFormatting sqref="AQ106">
    <cfRule type="cellIs" dxfId="54" priority="46" stopIfTrue="1" operator="between">
      <formula>#REF!</formula>
      <formula>#REF!</formula>
    </cfRule>
  </conditionalFormatting>
  <conditionalFormatting sqref="AQ107">
    <cfRule type="cellIs" dxfId="53" priority="45" stopIfTrue="1" operator="between">
      <formula>#REF!</formula>
      <formula>#REF!</formula>
    </cfRule>
  </conditionalFormatting>
  <conditionalFormatting sqref="AQ116">
    <cfRule type="cellIs" dxfId="52" priority="44" stopIfTrue="1" operator="between">
      <formula>#REF!</formula>
      <formula>#REF!</formula>
    </cfRule>
  </conditionalFormatting>
  <conditionalFormatting sqref="AQ117">
    <cfRule type="cellIs" dxfId="51" priority="43" stopIfTrue="1" operator="between">
      <formula>#REF!</formula>
      <formula>#REF!</formula>
    </cfRule>
  </conditionalFormatting>
  <conditionalFormatting sqref="AQ169">
    <cfRule type="cellIs" dxfId="50" priority="35" stopIfTrue="1" operator="between">
      <formula>#REF!</formula>
      <formula>#REF!</formula>
    </cfRule>
  </conditionalFormatting>
  <conditionalFormatting sqref="R169">
    <cfRule type="expression" dxfId="49" priority="36" stopIfTrue="1">
      <formula>ISERROR(R169)</formula>
    </cfRule>
  </conditionalFormatting>
  <conditionalFormatting sqref="AF169">
    <cfRule type="cellIs" dxfId="48" priority="33" stopIfTrue="1" operator="between">
      <formula>#REF!</formula>
      <formula>#REF!</formula>
    </cfRule>
  </conditionalFormatting>
  <conditionalFormatting sqref="AQ170 AF170">
    <cfRule type="cellIs" dxfId="47" priority="27" stopIfTrue="1" operator="between">
      <formula>#REF!</formula>
      <formula>#REF!</formula>
    </cfRule>
  </conditionalFormatting>
  <conditionalFormatting sqref="R170">
    <cfRule type="expression" dxfId="46" priority="28" stopIfTrue="1">
      <formula>ISERROR(R170)</formula>
    </cfRule>
  </conditionalFormatting>
  <conditionalFormatting sqref="AQ171 AF171">
    <cfRule type="cellIs" dxfId="45" priority="21" stopIfTrue="1" operator="between">
      <formula>#REF!</formula>
      <formula>#REF!</formula>
    </cfRule>
  </conditionalFormatting>
  <conditionalFormatting sqref="R171">
    <cfRule type="expression" dxfId="44" priority="22" stopIfTrue="1">
      <formula>ISERROR(R171)</formula>
    </cfRule>
  </conditionalFormatting>
  <conditionalFormatting sqref="AF172">
    <cfRule type="cellIs" dxfId="43" priority="19" stopIfTrue="1" operator="between">
      <formula>#REF!</formula>
      <formula>#REF!</formula>
    </cfRule>
  </conditionalFormatting>
  <conditionalFormatting sqref="R172">
    <cfRule type="expression" dxfId="42" priority="20" stopIfTrue="1">
      <formula>ISERROR(R172)</formula>
    </cfRule>
  </conditionalFormatting>
  <conditionalFormatting sqref="AF168 D168:F168 AQ168">
    <cfRule type="cellIs" dxfId="41" priority="15" stopIfTrue="1" operator="between">
      <formula>#REF!</formula>
      <formula>#REF!</formula>
    </cfRule>
  </conditionalFormatting>
  <conditionalFormatting sqref="R168">
    <cfRule type="expression" dxfId="40" priority="16" stopIfTrue="1">
      <formula>ISERROR(R168)</formula>
    </cfRule>
  </conditionalFormatting>
  <conditionalFormatting sqref="D167:Q167">
    <cfRule type="cellIs" dxfId="39" priority="14" stopIfTrue="1" operator="between">
      <formula>#REF!</formula>
      <formula>#REF!</formula>
    </cfRule>
  </conditionalFormatting>
  <conditionalFormatting sqref="AF167 AQ167">
    <cfRule type="cellIs" dxfId="38" priority="12" stopIfTrue="1" operator="between">
      <formula>#REF!</formula>
      <formula>#REF!</formula>
    </cfRule>
  </conditionalFormatting>
  <conditionalFormatting sqref="R167">
    <cfRule type="expression" dxfId="37" priority="13" stopIfTrue="1">
      <formula>ISERROR(R167)</formula>
    </cfRule>
  </conditionalFormatting>
  <conditionalFormatting sqref="D50:F50 AF50 AQ50">
    <cfRule type="cellIs" dxfId="36" priority="6" stopIfTrue="1" operator="between">
      <formula>#REF!</formula>
      <formula>#REF!</formula>
    </cfRule>
  </conditionalFormatting>
  <conditionalFormatting sqref="R50">
    <cfRule type="expression" dxfId="35" priority="7" stopIfTrue="1">
      <formula>ISERROR(R50)</formula>
    </cfRule>
  </conditionalFormatting>
  <conditionalFormatting sqref="D51:F51 AQ51 AF51">
    <cfRule type="cellIs" dxfId="34" priority="4" stopIfTrue="1" operator="between">
      <formula>#REF!</formula>
      <formula>#REF!</formula>
    </cfRule>
  </conditionalFormatting>
  <conditionalFormatting sqref="R51">
    <cfRule type="expression" dxfId="33" priority="5" stopIfTrue="1">
      <formula>ISERROR(R51)</formula>
    </cfRule>
  </conditionalFormatting>
  <conditionalFormatting sqref="AQ35 D35:Q35">
    <cfRule type="cellIs" dxfId="32" priority="2" stopIfTrue="1" operator="between">
      <formula>#REF!</formula>
      <formula>#REF!</formula>
    </cfRule>
  </conditionalFormatting>
  <conditionalFormatting sqref="R35">
    <cfRule type="expression" dxfId="31" priority="3" stopIfTrue="1">
      <formula>ISERROR(R35)</formula>
    </cfRule>
  </conditionalFormatting>
  <conditionalFormatting sqref="AF35">
    <cfRule type="cellIs" dxfId="30" priority="1" stopIfTrue="1" operator="between">
      <formula>#REF!</formula>
      <formula>#REF!</formula>
    </cfRule>
  </conditionalFormatting>
  <pageMargins left="0.39370078740157483" right="0.39370078740157483" top="0.78740157480314965" bottom="0.39370078740157483" header="0.27559055118110237" footer="0.19685039370078741"/>
  <pageSetup paperSize="9" scale="46" firstPageNumber="2" fitToHeight="8" orientation="portrait" useFirstPageNumber="1" r:id="rId1"/>
  <headerFooter alignWithMargins="0">
    <oddFooter>&amp;C&amp;P</oddFooter>
  </headerFooter>
  <colBreaks count="2" manualBreakCount="2">
    <brk id="5" max="148" man="1"/>
    <brk id="32" max="148"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R27"/>
  <sheetViews>
    <sheetView view="pageBreakPreview" zoomScaleNormal="100" zoomScaleSheetLayoutView="100" workbookViewId="0">
      <pane ySplit="6" topLeftCell="A7" activePane="bottomLeft" state="frozen"/>
      <selection activeCell="D20" sqref="D20"/>
      <selection pane="bottomLeft" activeCell="AF19" sqref="AF19:AP19"/>
    </sheetView>
  </sheetViews>
  <sheetFormatPr defaultColWidth="2.375" defaultRowHeight="25.5" customHeight="1"/>
  <cols>
    <col min="1" max="16" width="2.375" style="105"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4" width="2.375" style="109" customWidth="1"/>
    <col min="55" max="55" width="5.875" style="109" customWidth="1"/>
    <col min="56" max="64" width="2.375" style="109" customWidth="1"/>
    <col min="65" max="16384" width="2.375" style="109"/>
  </cols>
  <sheetData>
    <row r="1" spans="1:70" ht="8.25" customHeight="1">
      <c r="O1" s="106"/>
      <c r="P1" s="106"/>
    </row>
    <row r="2" spans="1:70" s="76" customFormat="1" ht="25.5" customHeight="1">
      <c r="A2" s="73"/>
      <c r="B2" s="77" t="s">
        <v>445</v>
      </c>
      <c r="C2" s="73"/>
      <c r="D2" s="73"/>
      <c r="E2" s="73"/>
      <c r="F2" s="73"/>
      <c r="G2" s="73"/>
      <c r="H2" s="73"/>
      <c r="I2" s="73"/>
      <c r="J2" s="73"/>
      <c r="K2" s="73"/>
      <c r="L2" s="73"/>
      <c r="M2" s="73"/>
      <c r="N2" s="73"/>
      <c r="O2" s="74"/>
      <c r="P2" s="74"/>
      <c r="Q2" s="75"/>
    </row>
    <row r="3" spans="1:70" s="94" customFormat="1" ht="15" customHeight="1">
      <c r="B3" s="95"/>
      <c r="C3" s="96" t="s">
        <v>567</v>
      </c>
      <c r="D3" s="96"/>
      <c r="E3" s="96"/>
      <c r="F3" s="96"/>
      <c r="G3" s="96"/>
      <c r="H3" s="96"/>
      <c r="I3" s="96"/>
      <c r="J3" s="96"/>
      <c r="K3" s="96"/>
      <c r="L3" s="96"/>
      <c r="M3" s="96"/>
      <c r="N3" s="96"/>
      <c r="O3" s="96"/>
      <c r="P3" s="96"/>
      <c r="Q3" s="96"/>
      <c r="R3" s="96"/>
      <c r="S3" s="96"/>
      <c r="T3" s="96"/>
      <c r="U3" s="96"/>
      <c r="V3" s="96"/>
      <c r="W3" s="97"/>
      <c r="X3" s="97"/>
      <c r="Y3" s="98"/>
      <c r="Z3" s="98"/>
      <c r="AA3" s="98"/>
      <c r="AB3" s="98"/>
      <c r="AC3" s="98"/>
      <c r="AD3" s="98"/>
    </row>
    <row r="4" spans="1:70" s="94" customFormat="1" ht="16.5" customHeight="1">
      <c r="B4" s="95"/>
      <c r="C4" s="96" t="s">
        <v>568</v>
      </c>
      <c r="D4" s="96"/>
      <c r="E4" s="96"/>
      <c r="F4" s="96"/>
      <c r="G4" s="96"/>
      <c r="H4" s="96"/>
      <c r="I4" s="96"/>
      <c r="J4" s="96"/>
      <c r="K4" s="96"/>
      <c r="L4" s="96"/>
      <c r="M4" s="96"/>
      <c r="N4" s="96"/>
      <c r="O4" s="96"/>
      <c r="P4" s="96"/>
      <c r="Q4" s="96"/>
      <c r="R4" s="96"/>
      <c r="S4" s="96"/>
      <c r="T4" s="96"/>
      <c r="U4" s="96"/>
      <c r="V4" s="96"/>
      <c r="Y4" s="95"/>
      <c r="Z4" s="95"/>
      <c r="AA4" s="95"/>
      <c r="AB4" s="95"/>
      <c r="AC4" s="95"/>
      <c r="AD4" s="95"/>
    </row>
    <row r="5" spans="1:70" s="115" customFormat="1" ht="11.25">
      <c r="R5" s="116"/>
      <c r="S5" s="116"/>
      <c r="T5" s="117"/>
      <c r="U5" s="117"/>
      <c r="V5" s="117"/>
      <c r="BR5" s="118"/>
    </row>
    <row r="6" spans="1:70" s="119"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561</v>
      </c>
      <c r="AG6" s="825"/>
      <c r="AH6" s="825"/>
      <c r="AI6" s="825"/>
      <c r="AJ6" s="825"/>
      <c r="AK6" s="825"/>
      <c r="AL6" s="825"/>
      <c r="AM6" s="825"/>
      <c r="AN6" s="825"/>
      <c r="AO6" s="825"/>
      <c r="AP6" s="826"/>
      <c r="AQ6" s="825" t="s">
        <v>562</v>
      </c>
      <c r="AR6" s="825"/>
      <c r="AS6" s="825"/>
      <c r="AT6" s="825"/>
      <c r="AU6" s="825"/>
      <c r="AV6" s="825"/>
      <c r="AW6" s="825"/>
      <c r="AX6" s="825"/>
      <c r="AY6" s="825"/>
      <c r="AZ6" s="825"/>
      <c r="BA6" s="826"/>
      <c r="BB6" s="825" t="s">
        <v>292</v>
      </c>
      <c r="BC6" s="825"/>
      <c r="BD6" s="825"/>
      <c r="BE6" s="825"/>
      <c r="BF6" s="825"/>
      <c r="BG6" s="825"/>
      <c r="BH6" s="825"/>
      <c r="BI6" s="825"/>
      <c r="BJ6" s="825"/>
      <c r="BK6" s="825"/>
      <c r="BL6" s="826"/>
      <c r="BM6" s="173"/>
      <c r="BN6" s="173"/>
      <c r="BO6" s="173"/>
      <c r="BP6" s="173"/>
      <c r="BQ6" s="173"/>
      <c r="BR6" s="173"/>
    </row>
    <row r="7" spans="1:70" s="120" customFormat="1" ht="27" customHeight="1">
      <c r="A7" s="176"/>
      <c r="B7" s="820">
        <v>1</v>
      </c>
      <c r="C7" s="820"/>
      <c r="D7" s="843" t="s">
        <v>293</v>
      </c>
      <c r="E7" s="844"/>
      <c r="F7" s="844"/>
      <c r="G7" s="844"/>
      <c r="H7" s="844"/>
      <c r="I7" s="844"/>
      <c r="J7" s="844"/>
      <c r="K7" s="844"/>
      <c r="L7" s="844"/>
      <c r="M7" s="844"/>
      <c r="N7" s="844"/>
      <c r="O7" s="844"/>
      <c r="P7" s="844"/>
      <c r="Q7" s="845"/>
      <c r="R7" s="816" t="s">
        <v>1101</v>
      </c>
      <c r="S7" s="817"/>
      <c r="T7" s="817"/>
      <c r="U7" s="817"/>
      <c r="V7" s="817"/>
      <c r="W7" s="821" t="s">
        <v>295</v>
      </c>
      <c r="X7" s="819"/>
      <c r="Y7" s="834"/>
      <c r="Z7" s="835"/>
      <c r="AA7" s="836"/>
      <c r="AB7" s="834"/>
      <c r="AC7" s="835"/>
      <c r="AD7" s="836"/>
      <c r="AE7" s="82"/>
      <c r="AF7" s="1011"/>
      <c r="AG7" s="1012"/>
      <c r="AH7" s="1012"/>
      <c r="AI7" s="1012"/>
      <c r="AJ7" s="1012"/>
      <c r="AK7" s="1012"/>
      <c r="AL7" s="1012"/>
      <c r="AM7" s="1012"/>
      <c r="AN7" s="1012"/>
      <c r="AO7" s="1012"/>
      <c r="AP7" s="1013"/>
      <c r="AQ7" s="1011"/>
      <c r="AR7" s="1012"/>
      <c r="AS7" s="1012"/>
      <c r="AT7" s="1012"/>
      <c r="AU7" s="1012"/>
      <c r="AV7" s="1012"/>
      <c r="AW7" s="1012"/>
      <c r="AX7" s="1012"/>
      <c r="AY7" s="1012"/>
      <c r="AZ7" s="1012"/>
      <c r="BA7" s="1013"/>
      <c r="BB7" s="1011">
        <v>1</v>
      </c>
      <c r="BC7" s="1012"/>
      <c r="BD7" s="1012"/>
      <c r="BE7" s="1012"/>
      <c r="BF7" s="1012"/>
      <c r="BG7" s="1012"/>
      <c r="BH7" s="1012"/>
      <c r="BI7" s="1012"/>
      <c r="BJ7" s="1012"/>
      <c r="BK7" s="1012"/>
      <c r="BL7" s="1013"/>
      <c r="BM7" s="176"/>
      <c r="BN7" s="176"/>
      <c r="BO7" s="176"/>
      <c r="BP7" s="176"/>
      <c r="BQ7" s="176"/>
      <c r="BR7" s="176"/>
    </row>
    <row r="8" spans="1:70" s="121" customFormat="1" ht="45" customHeight="1">
      <c r="A8" s="83"/>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86" t="s">
        <v>1073</v>
      </c>
      <c r="AF8" s="827" t="s">
        <v>524</v>
      </c>
      <c r="AG8" s="828"/>
      <c r="AH8" s="828"/>
      <c r="AI8" s="828"/>
      <c r="AJ8" s="828"/>
      <c r="AK8" s="828"/>
      <c r="AL8" s="828"/>
      <c r="AM8" s="828"/>
      <c r="AN8" s="828"/>
      <c r="AO8" s="828"/>
      <c r="AP8" s="829"/>
      <c r="AQ8" s="827" t="s">
        <v>524</v>
      </c>
      <c r="AR8" s="828"/>
      <c r="AS8" s="828"/>
      <c r="AT8" s="828"/>
      <c r="AU8" s="828"/>
      <c r="AV8" s="828"/>
      <c r="AW8" s="828"/>
      <c r="AX8" s="828"/>
      <c r="AY8" s="828"/>
      <c r="AZ8" s="828"/>
      <c r="BA8" s="829"/>
      <c r="BB8" s="827" t="s">
        <v>1075</v>
      </c>
      <c r="BC8" s="828"/>
      <c r="BD8" s="828"/>
      <c r="BE8" s="828"/>
      <c r="BF8" s="828"/>
      <c r="BG8" s="828"/>
      <c r="BH8" s="828"/>
      <c r="BI8" s="828"/>
      <c r="BJ8" s="828"/>
      <c r="BK8" s="828"/>
      <c r="BL8" s="829"/>
      <c r="BM8" s="83"/>
      <c r="BN8" s="83"/>
      <c r="BO8" s="83"/>
      <c r="BP8" s="83"/>
      <c r="BQ8" s="83"/>
      <c r="BR8" s="83"/>
    </row>
    <row r="9" spans="1:70" s="121" customFormat="1" ht="27" customHeight="1">
      <c r="A9" s="83"/>
      <c r="B9" s="820">
        <v>3</v>
      </c>
      <c r="C9" s="820"/>
      <c r="D9" s="84"/>
      <c r="E9" s="130" t="s">
        <v>313</v>
      </c>
      <c r="F9" s="85"/>
      <c r="G9" s="85"/>
      <c r="H9" s="85"/>
      <c r="I9" s="85"/>
      <c r="J9" s="85"/>
      <c r="K9" s="85"/>
      <c r="L9" s="85"/>
      <c r="M9" s="85"/>
      <c r="N9" s="85"/>
      <c r="O9" s="85"/>
      <c r="P9" s="85"/>
      <c r="Q9" s="85"/>
      <c r="R9" s="816" t="s">
        <v>1102</v>
      </c>
      <c r="S9" s="823"/>
      <c r="T9" s="823"/>
      <c r="U9" s="823"/>
      <c r="V9" s="824"/>
      <c r="W9" s="818" t="s">
        <v>1103</v>
      </c>
      <c r="X9" s="819"/>
      <c r="Y9" s="1003">
        <v>19</v>
      </c>
      <c r="Z9" s="1004"/>
      <c r="AA9" s="1005"/>
      <c r="AB9" s="821" t="s">
        <v>1072</v>
      </c>
      <c r="AC9" s="822"/>
      <c r="AD9" s="819"/>
      <c r="AE9" s="86" t="s">
        <v>1104</v>
      </c>
      <c r="AF9" s="827" t="s">
        <v>529</v>
      </c>
      <c r="AG9" s="828"/>
      <c r="AH9" s="828"/>
      <c r="AI9" s="828"/>
      <c r="AJ9" s="828"/>
      <c r="AK9" s="828"/>
      <c r="AL9" s="828"/>
      <c r="AM9" s="828"/>
      <c r="AN9" s="828"/>
      <c r="AO9" s="828"/>
      <c r="AP9" s="829"/>
      <c r="AQ9" s="827" t="s">
        <v>529</v>
      </c>
      <c r="AR9" s="828"/>
      <c r="AS9" s="828"/>
      <c r="AT9" s="828"/>
      <c r="AU9" s="828"/>
      <c r="AV9" s="828"/>
      <c r="AW9" s="828"/>
      <c r="AX9" s="828"/>
      <c r="AY9" s="828"/>
      <c r="AZ9" s="828"/>
      <c r="BA9" s="829"/>
      <c r="BB9" s="827" t="s">
        <v>314</v>
      </c>
      <c r="BC9" s="828"/>
      <c r="BD9" s="828"/>
      <c r="BE9" s="828"/>
      <c r="BF9" s="828"/>
      <c r="BG9" s="828"/>
      <c r="BH9" s="828"/>
      <c r="BI9" s="828"/>
      <c r="BJ9" s="828"/>
      <c r="BK9" s="828"/>
      <c r="BL9" s="829"/>
      <c r="BM9" s="83"/>
      <c r="BN9" s="83"/>
      <c r="BO9" s="83"/>
      <c r="BP9" s="83"/>
      <c r="BQ9" s="83"/>
      <c r="BR9" s="83"/>
    </row>
    <row r="10" spans="1:70"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t="s">
        <v>1083</v>
      </c>
      <c r="AG10" s="828"/>
      <c r="AH10" s="828"/>
      <c r="AI10" s="828"/>
      <c r="AJ10" s="828"/>
      <c r="AK10" s="828"/>
      <c r="AL10" s="828"/>
      <c r="AM10" s="828"/>
      <c r="AN10" s="828"/>
      <c r="AO10" s="828"/>
      <c r="AP10" s="829"/>
      <c r="AQ10" s="827" t="s">
        <v>1083</v>
      </c>
      <c r="AR10" s="828"/>
      <c r="AS10" s="828"/>
      <c r="AT10" s="828"/>
      <c r="AU10" s="828"/>
      <c r="AV10" s="828"/>
      <c r="AW10" s="828"/>
      <c r="AX10" s="828"/>
      <c r="AY10" s="828"/>
      <c r="AZ10" s="828"/>
      <c r="BA10" s="829"/>
      <c r="BB10" s="827"/>
      <c r="BC10" s="828"/>
      <c r="BD10" s="828"/>
      <c r="BE10" s="828"/>
      <c r="BF10" s="828"/>
      <c r="BG10" s="828"/>
      <c r="BH10" s="828"/>
      <c r="BI10" s="828"/>
      <c r="BJ10" s="828"/>
      <c r="BK10" s="828"/>
      <c r="BL10" s="829"/>
      <c r="BM10" s="177"/>
      <c r="BN10" s="177"/>
      <c r="BO10" s="177"/>
      <c r="BP10" s="177"/>
      <c r="BQ10" s="177"/>
      <c r="BR10" s="177"/>
    </row>
    <row r="11" spans="1:70" s="121" customFormat="1" ht="27" customHeight="1">
      <c r="A11" s="83"/>
      <c r="B11" s="820">
        <v>5</v>
      </c>
      <c r="C11" s="820"/>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t="s">
        <v>1083</v>
      </c>
      <c r="AG11" s="828"/>
      <c r="AH11" s="828"/>
      <c r="AI11" s="828"/>
      <c r="AJ11" s="828"/>
      <c r="AK11" s="828"/>
      <c r="AL11" s="828"/>
      <c r="AM11" s="828"/>
      <c r="AN11" s="828"/>
      <c r="AO11" s="828"/>
      <c r="AP11" s="829"/>
      <c r="AQ11" s="827" t="s">
        <v>1083</v>
      </c>
      <c r="AR11" s="828"/>
      <c r="AS11" s="828"/>
      <c r="AT11" s="828"/>
      <c r="AU11" s="828"/>
      <c r="AV11" s="828"/>
      <c r="AW11" s="828"/>
      <c r="AX11" s="828"/>
      <c r="AY11" s="828"/>
      <c r="AZ11" s="828"/>
      <c r="BA11" s="829"/>
      <c r="BB11" s="827"/>
      <c r="BC11" s="828"/>
      <c r="BD11" s="828"/>
      <c r="BE11" s="828"/>
      <c r="BF11" s="828"/>
      <c r="BG11" s="828"/>
      <c r="BH11" s="828"/>
      <c r="BI11" s="828"/>
      <c r="BJ11" s="828"/>
      <c r="BK11" s="828"/>
      <c r="BL11" s="829"/>
      <c r="BM11" s="76"/>
      <c r="BN11" s="83"/>
      <c r="BO11" s="83"/>
      <c r="BP11" s="83"/>
      <c r="BQ11" s="83"/>
      <c r="BR11" s="83"/>
    </row>
    <row r="12" spans="1:70" s="121" customFormat="1" ht="27" customHeight="1">
      <c r="A12" s="83"/>
      <c r="B12" s="820">
        <v>6</v>
      </c>
      <c r="C12" s="820"/>
      <c r="D12" s="130" t="s">
        <v>1086</v>
      </c>
      <c r="E12" s="85"/>
      <c r="F12" s="85"/>
      <c r="G12" s="85"/>
      <c r="H12" s="85"/>
      <c r="I12" s="85"/>
      <c r="J12" s="85"/>
      <c r="K12" s="85"/>
      <c r="L12" s="85"/>
      <c r="M12" s="85"/>
      <c r="N12" s="85"/>
      <c r="O12" s="85"/>
      <c r="P12" s="85"/>
      <c r="Q12" s="85"/>
      <c r="R12" s="816" t="s">
        <v>1087</v>
      </c>
      <c r="S12" s="817"/>
      <c r="T12" s="817"/>
      <c r="U12" s="817"/>
      <c r="V12" s="817"/>
      <c r="W12" s="818" t="s">
        <v>1082</v>
      </c>
      <c r="X12" s="819"/>
      <c r="Y12" s="821">
        <v>12</v>
      </c>
      <c r="Z12" s="822"/>
      <c r="AA12" s="819"/>
      <c r="AB12" s="821" t="s">
        <v>1072</v>
      </c>
      <c r="AC12" s="822"/>
      <c r="AD12" s="819"/>
      <c r="AE12" s="86" t="s">
        <v>1179</v>
      </c>
      <c r="AF12" s="827" t="s">
        <v>524</v>
      </c>
      <c r="AG12" s="828"/>
      <c r="AH12" s="828"/>
      <c r="AI12" s="828"/>
      <c r="AJ12" s="828"/>
      <c r="AK12" s="828"/>
      <c r="AL12" s="828"/>
      <c r="AM12" s="828"/>
      <c r="AN12" s="828"/>
      <c r="AO12" s="828"/>
      <c r="AP12" s="829"/>
      <c r="AQ12" s="827" t="s">
        <v>524</v>
      </c>
      <c r="AR12" s="828"/>
      <c r="AS12" s="828"/>
      <c r="AT12" s="828"/>
      <c r="AU12" s="828"/>
      <c r="AV12" s="828"/>
      <c r="AW12" s="828"/>
      <c r="AX12" s="828"/>
      <c r="AY12" s="828"/>
      <c r="AZ12" s="828"/>
      <c r="BA12" s="829"/>
      <c r="BB12" s="827"/>
      <c r="BC12" s="828"/>
      <c r="BD12" s="828"/>
      <c r="BE12" s="828"/>
      <c r="BF12" s="828"/>
      <c r="BG12" s="828"/>
      <c r="BH12" s="828"/>
      <c r="BI12" s="828"/>
      <c r="BJ12" s="828"/>
      <c r="BK12" s="828"/>
      <c r="BL12" s="829"/>
      <c r="BM12" s="76"/>
      <c r="BN12" s="83"/>
      <c r="BO12" s="83"/>
      <c r="BP12" s="83"/>
      <c r="BQ12" s="83"/>
      <c r="BR12" s="83"/>
    </row>
    <row r="13" spans="1:70" s="121" customFormat="1" ht="80.25" customHeight="1">
      <c r="A13" s="83"/>
      <c r="B13" s="820">
        <v>7</v>
      </c>
      <c r="C13" s="820"/>
      <c r="D13" s="130" t="s">
        <v>1105</v>
      </c>
      <c r="E13" s="85"/>
      <c r="F13" s="85"/>
      <c r="G13" s="85"/>
      <c r="H13" s="85"/>
      <c r="I13" s="85"/>
      <c r="J13" s="85"/>
      <c r="K13" s="85"/>
      <c r="L13" s="85"/>
      <c r="M13" s="85"/>
      <c r="N13" s="85"/>
      <c r="O13" s="85"/>
      <c r="P13" s="85"/>
      <c r="Q13" s="85"/>
      <c r="R13" s="816" t="s">
        <v>1106</v>
      </c>
      <c r="S13" s="817"/>
      <c r="T13" s="817"/>
      <c r="U13" s="817"/>
      <c r="V13" s="817"/>
      <c r="W13" s="818" t="s">
        <v>1082</v>
      </c>
      <c r="X13" s="819"/>
      <c r="Y13" s="821">
        <v>5</v>
      </c>
      <c r="Z13" s="822"/>
      <c r="AA13" s="819"/>
      <c r="AB13" s="821" t="s">
        <v>1072</v>
      </c>
      <c r="AC13" s="822"/>
      <c r="AD13" s="819"/>
      <c r="AE13" s="86" t="s">
        <v>29</v>
      </c>
      <c r="AF13" s="827" t="s">
        <v>1376</v>
      </c>
      <c r="AG13" s="828"/>
      <c r="AH13" s="828"/>
      <c r="AI13" s="828"/>
      <c r="AJ13" s="828"/>
      <c r="AK13" s="828"/>
      <c r="AL13" s="828"/>
      <c r="AM13" s="828"/>
      <c r="AN13" s="828"/>
      <c r="AO13" s="828"/>
      <c r="AP13" s="829"/>
      <c r="AQ13" s="827" t="s">
        <v>1376</v>
      </c>
      <c r="AR13" s="828"/>
      <c r="AS13" s="828"/>
      <c r="AT13" s="828"/>
      <c r="AU13" s="828"/>
      <c r="AV13" s="828"/>
      <c r="AW13" s="828"/>
      <c r="AX13" s="828"/>
      <c r="AY13" s="828"/>
      <c r="AZ13" s="828"/>
      <c r="BA13" s="829"/>
      <c r="BB13" s="827"/>
      <c r="BC13" s="828"/>
      <c r="BD13" s="828"/>
      <c r="BE13" s="828"/>
      <c r="BF13" s="828"/>
      <c r="BG13" s="828"/>
      <c r="BH13" s="828"/>
      <c r="BI13" s="828"/>
      <c r="BJ13" s="828"/>
      <c r="BK13" s="828"/>
      <c r="BL13" s="829"/>
      <c r="BM13" s="76"/>
      <c r="BN13" s="83"/>
      <c r="BO13" s="83"/>
      <c r="BP13" s="83"/>
      <c r="BQ13" s="83"/>
      <c r="BR13" s="83"/>
    </row>
    <row r="14" spans="1:70" ht="27" customHeight="1">
      <c r="A14" s="88"/>
      <c r="B14" s="820">
        <v>8</v>
      </c>
      <c r="C14" s="820"/>
      <c r="D14" s="130" t="s">
        <v>1115</v>
      </c>
      <c r="E14" s="85"/>
      <c r="F14" s="85"/>
      <c r="G14" s="85"/>
      <c r="H14" s="85"/>
      <c r="I14" s="85"/>
      <c r="J14" s="85"/>
      <c r="K14" s="85"/>
      <c r="L14" s="85"/>
      <c r="M14" s="85"/>
      <c r="N14" s="85"/>
      <c r="O14" s="85"/>
      <c r="P14" s="85"/>
      <c r="Q14" s="85"/>
      <c r="R14" s="816" t="s">
        <v>1116</v>
      </c>
      <c r="S14" s="823"/>
      <c r="T14" s="823"/>
      <c r="U14" s="823"/>
      <c r="V14" s="824"/>
      <c r="W14" s="818" t="s">
        <v>1082</v>
      </c>
      <c r="X14" s="819"/>
      <c r="Y14" s="821"/>
      <c r="Z14" s="822"/>
      <c r="AA14" s="819"/>
      <c r="AB14" s="821"/>
      <c r="AC14" s="822"/>
      <c r="AD14" s="819"/>
      <c r="AE14" s="86"/>
      <c r="AF14" s="827" t="s">
        <v>1083</v>
      </c>
      <c r="AG14" s="828"/>
      <c r="AH14" s="828"/>
      <c r="AI14" s="828"/>
      <c r="AJ14" s="828"/>
      <c r="AK14" s="828"/>
      <c r="AL14" s="828"/>
      <c r="AM14" s="828"/>
      <c r="AN14" s="828"/>
      <c r="AO14" s="828"/>
      <c r="AP14" s="829"/>
      <c r="AQ14" s="827" t="s">
        <v>1083</v>
      </c>
      <c r="AR14" s="828"/>
      <c r="AS14" s="828"/>
      <c r="AT14" s="828"/>
      <c r="AU14" s="828"/>
      <c r="AV14" s="828"/>
      <c r="AW14" s="828"/>
      <c r="AX14" s="828"/>
      <c r="AY14" s="828"/>
      <c r="AZ14" s="828"/>
      <c r="BA14" s="829"/>
      <c r="BB14" s="827"/>
      <c r="BC14" s="828"/>
      <c r="BD14" s="828"/>
      <c r="BE14" s="828"/>
      <c r="BF14" s="828"/>
      <c r="BG14" s="828"/>
      <c r="BH14" s="828"/>
      <c r="BI14" s="828"/>
      <c r="BJ14" s="828"/>
      <c r="BK14" s="828"/>
      <c r="BL14" s="829"/>
      <c r="BM14" s="177"/>
      <c r="BN14" s="177"/>
      <c r="BO14" s="177"/>
      <c r="BP14" s="177"/>
      <c r="BQ14" s="177"/>
      <c r="BR14" s="177"/>
    </row>
    <row r="15" spans="1:70" ht="27" customHeight="1">
      <c r="A15" s="88"/>
      <c r="B15" s="820">
        <v>9</v>
      </c>
      <c r="C15" s="820"/>
      <c r="D15" s="129" t="s">
        <v>322</v>
      </c>
      <c r="E15" s="85"/>
      <c r="F15" s="85"/>
      <c r="G15" s="85"/>
      <c r="H15" s="85"/>
      <c r="I15" s="85"/>
      <c r="J15" s="85"/>
      <c r="K15" s="85"/>
      <c r="L15" s="85"/>
      <c r="M15" s="85"/>
      <c r="N15" s="85"/>
      <c r="O15" s="85"/>
      <c r="P15" s="85"/>
      <c r="Q15" s="85"/>
      <c r="R15" s="816" t="s">
        <v>15</v>
      </c>
      <c r="S15" s="823"/>
      <c r="T15" s="823"/>
      <c r="U15" s="823"/>
      <c r="V15" s="824"/>
      <c r="W15" s="821" t="s">
        <v>295</v>
      </c>
      <c r="X15" s="819"/>
      <c r="Y15" s="821"/>
      <c r="Z15" s="822"/>
      <c r="AA15" s="819"/>
      <c r="AB15" s="821"/>
      <c r="AC15" s="822"/>
      <c r="AD15" s="819"/>
      <c r="AE15" s="86"/>
      <c r="AF15" s="1011"/>
      <c r="AG15" s="1012"/>
      <c r="AH15" s="1012"/>
      <c r="AI15" s="1012"/>
      <c r="AJ15" s="1012"/>
      <c r="AK15" s="1012"/>
      <c r="AL15" s="1012"/>
      <c r="AM15" s="1012"/>
      <c r="AN15" s="1012"/>
      <c r="AO15" s="1012"/>
      <c r="AP15" s="1013"/>
      <c r="AQ15" s="1011"/>
      <c r="AR15" s="1012"/>
      <c r="AS15" s="1012"/>
      <c r="AT15" s="1012"/>
      <c r="AU15" s="1012"/>
      <c r="AV15" s="1012"/>
      <c r="AW15" s="1012"/>
      <c r="AX15" s="1012"/>
      <c r="AY15" s="1012"/>
      <c r="AZ15" s="1012"/>
      <c r="BA15" s="1013"/>
      <c r="BB15" s="1011">
        <v>1</v>
      </c>
      <c r="BC15" s="1012"/>
      <c r="BD15" s="1012"/>
      <c r="BE15" s="1012"/>
      <c r="BF15" s="1012"/>
      <c r="BG15" s="1012"/>
      <c r="BH15" s="1012"/>
      <c r="BI15" s="1012"/>
      <c r="BJ15" s="1012"/>
      <c r="BK15" s="1012"/>
      <c r="BL15" s="1013"/>
      <c r="BM15" s="177"/>
      <c r="BN15" s="177"/>
      <c r="BO15" s="177"/>
      <c r="BP15" s="177"/>
      <c r="BQ15" s="177"/>
      <c r="BR15" s="177"/>
    </row>
    <row r="16" spans="1:70" ht="27" customHeight="1">
      <c r="A16" s="88"/>
      <c r="B16" s="820">
        <v>10</v>
      </c>
      <c r="C16" s="999"/>
      <c r="D16" s="100"/>
      <c r="E16" s="85" t="s">
        <v>338</v>
      </c>
      <c r="F16" s="85"/>
      <c r="G16" s="85"/>
      <c r="H16" s="85"/>
      <c r="I16" s="85"/>
      <c r="J16" s="85"/>
      <c r="K16" s="85"/>
      <c r="L16" s="85"/>
      <c r="M16" s="85"/>
      <c r="N16" s="85"/>
      <c r="O16" s="85"/>
      <c r="P16" s="85"/>
      <c r="Q16" s="85"/>
      <c r="R16" s="816" t="s">
        <v>339</v>
      </c>
      <c r="S16" s="823"/>
      <c r="T16" s="823"/>
      <c r="U16" s="823"/>
      <c r="V16" s="824"/>
      <c r="W16" s="818" t="s">
        <v>1103</v>
      </c>
      <c r="X16" s="819"/>
      <c r="Y16" s="821">
        <v>10</v>
      </c>
      <c r="Z16" s="822"/>
      <c r="AA16" s="819"/>
      <c r="AB16" s="821" t="s">
        <v>1072</v>
      </c>
      <c r="AC16" s="822"/>
      <c r="AD16" s="819"/>
      <c r="AE16" s="86" t="s">
        <v>1122</v>
      </c>
      <c r="AF16" s="827" t="s">
        <v>1123</v>
      </c>
      <c r="AG16" s="828"/>
      <c r="AH16" s="828"/>
      <c r="AI16" s="828"/>
      <c r="AJ16" s="828"/>
      <c r="AK16" s="828"/>
      <c r="AL16" s="828"/>
      <c r="AM16" s="828"/>
      <c r="AN16" s="828"/>
      <c r="AO16" s="828"/>
      <c r="AP16" s="829"/>
      <c r="AQ16" s="827" t="s">
        <v>1180</v>
      </c>
      <c r="AR16" s="828"/>
      <c r="AS16" s="828"/>
      <c r="AT16" s="828"/>
      <c r="AU16" s="828"/>
      <c r="AV16" s="828"/>
      <c r="AW16" s="828"/>
      <c r="AX16" s="828"/>
      <c r="AY16" s="828"/>
      <c r="AZ16" s="828"/>
      <c r="BA16" s="829"/>
      <c r="BB16" s="827"/>
      <c r="BC16" s="828"/>
      <c r="BD16" s="828"/>
      <c r="BE16" s="828"/>
      <c r="BF16" s="828"/>
      <c r="BG16" s="828"/>
      <c r="BH16" s="828"/>
      <c r="BI16" s="828"/>
      <c r="BJ16" s="828"/>
      <c r="BK16" s="828"/>
      <c r="BL16" s="829"/>
      <c r="BM16" s="177"/>
      <c r="BN16" s="177"/>
      <c r="BO16" s="177"/>
      <c r="BP16" s="177"/>
      <c r="BQ16" s="177"/>
      <c r="BR16" s="177"/>
    </row>
    <row r="17" spans="1:70" ht="45.75" customHeight="1">
      <c r="A17" s="88"/>
      <c r="B17" s="820">
        <v>11</v>
      </c>
      <c r="C17" s="999"/>
      <c r="D17" s="100"/>
      <c r="E17" s="85" t="s">
        <v>446</v>
      </c>
      <c r="F17" s="85"/>
      <c r="G17" s="85"/>
      <c r="H17" s="85"/>
      <c r="I17" s="85"/>
      <c r="J17" s="85"/>
      <c r="K17" s="85"/>
      <c r="L17" s="85"/>
      <c r="M17" s="85"/>
      <c r="N17" s="85"/>
      <c r="O17" s="85"/>
      <c r="P17" s="85"/>
      <c r="Q17" s="85"/>
      <c r="R17" s="816" t="s">
        <v>1181</v>
      </c>
      <c r="S17" s="823"/>
      <c r="T17" s="823"/>
      <c r="U17" s="823"/>
      <c r="V17" s="824"/>
      <c r="W17" s="818" t="s">
        <v>1071</v>
      </c>
      <c r="X17" s="819"/>
      <c r="Y17" s="821">
        <v>1</v>
      </c>
      <c r="Z17" s="822"/>
      <c r="AA17" s="819"/>
      <c r="AB17" s="821" t="s">
        <v>1072</v>
      </c>
      <c r="AC17" s="822"/>
      <c r="AD17" s="819"/>
      <c r="AE17" s="86" t="s">
        <v>1162</v>
      </c>
      <c r="AF17" s="827" t="s">
        <v>3262</v>
      </c>
      <c r="AG17" s="828"/>
      <c r="AH17" s="828"/>
      <c r="AI17" s="828"/>
      <c r="AJ17" s="828"/>
      <c r="AK17" s="828"/>
      <c r="AL17" s="828"/>
      <c r="AM17" s="828"/>
      <c r="AN17" s="828"/>
      <c r="AO17" s="828"/>
      <c r="AP17" s="829"/>
      <c r="AQ17" s="827" t="s">
        <v>1182</v>
      </c>
      <c r="AR17" s="828"/>
      <c r="AS17" s="828"/>
      <c r="AT17" s="828"/>
      <c r="AU17" s="828"/>
      <c r="AV17" s="828"/>
      <c r="AW17" s="828"/>
      <c r="AX17" s="828"/>
      <c r="AY17" s="828"/>
      <c r="AZ17" s="828"/>
      <c r="BA17" s="829"/>
      <c r="BB17" s="827" t="s">
        <v>1183</v>
      </c>
      <c r="BC17" s="828"/>
      <c r="BD17" s="828"/>
      <c r="BE17" s="828"/>
      <c r="BF17" s="828"/>
      <c r="BG17" s="828"/>
      <c r="BH17" s="828"/>
      <c r="BI17" s="828"/>
      <c r="BJ17" s="828"/>
      <c r="BK17" s="828"/>
      <c r="BL17" s="829"/>
      <c r="BM17" s="177"/>
      <c r="BN17" s="177"/>
      <c r="BO17" s="177"/>
      <c r="BP17" s="177"/>
      <c r="BQ17" s="177"/>
      <c r="BR17" s="76"/>
    </row>
    <row r="18" spans="1:70" ht="63" customHeight="1">
      <c r="A18" s="88"/>
      <c r="B18" s="820">
        <v>12</v>
      </c>
      <c r="C18" s="999"/>
      <c r="D18" s="100"/>
      <c r="E18" s="85" t="s">
        <v>1184</v>
      </c>
      <c r="F18" s="85"/>
      <c r="G18" s="85"/>
      <c r="H18" s="85"/>
      <c r="I18" s="85"/>
      <c r="J18" s="85"/>
      <c r="K18" s="85"/>
      <c r="L18" s="85"/>
      <c r="M18" s="85"/>
      <c r="N18" s="85"/>
      <c r="O18" s="85"/>
      <c r="P18" s="85"/>
      <c r="Q18" s="85"/>
      <c r="R18" s="816" t="s">
        <v>1185</v>
      </c>
      <c r="S18" s="823"/>
      <c r="T18" s="823"/>
      <c r="U18" s="823"/>
      <c r="V18" s="824"/>
      <c r="W18" s="818" t="s">
        <v>1168</v>
      </c>
      <c r="X18" s="819"/>
      <c r="Y18" s="821">
        <v>4</v>
      </c>
      <c r="Z18" s="822"/>
      <c r="AA18" s="819"/>
      <c r="AB18" s="821" t="s">
        <v>1072</v>
      </c>
      <c r="AC18" s="822"/>
      <c r="AD18" s="819"/>
      <c r="AE18" s="86" t="s">
        <v>1096</v>
      </c>
      <c r="AF18" s="827" t="s">
        <v>3263</v>
      </c>
      <c r="AG18" s="828"/>
      <c r="AH18" s="828"/>
      <c r="AI18" s="828"/>
      <c r="AJ18" s="828"/>
      <c r="AK18" s="828"/>
      <c r="AL18" s="828"/>
      <c r="AM18" s="828"/>
      <c r="AN18" s="828"/>
      <c r="AO18" s="828"/>
      <c r="AP18" s="829"/>
      <c r="AQ18" s="827" t="s">
        <v>3264</v>
      </c>
      <c r="AR18" s="828"/>
      <c r="AS18" s="828"/>
      <c r="AT18" s="828"/>
      <c r="AU18" s="828"/>
      <c r="AV18" s="828"/>
      <c r="AW18" s="828"/>
      <c r="AX18" s="828"/>
      <c r="AY18" s="828"/>
      <c r="AZ18" s="828"/>
      <c r="BA18" s="829"/>
      <c r="BB18" s="827" t="s">
        <v>1377</v>
      </c>
      <c r="BC18" s="828"/>
      <c r="BD18" s="828"/>
      <c r="BE18" s="828"/>
      <c r="BF18" s="828"/>
      <c r="BG18" s="828"/>
      <c r="BH18" s="828"/>
      <c r="BI18" s="828"/>
      <c r="BJ18" s="828"/>
      <c r="BK18" s="828"/>
      <c r="BL18" s="829"/>
      <c r="BM18" s="177"/>
      <c r="BN18" s="177"/>
      <c r="BO18" s="177"/>
      <c r="BP18" s="177"/>
      <c r="BQ18" s="177"/>
      <c r="BR18" s="76"/>
    </row>
    <row r="19" spans="1:70" ht="63" customHeight="1">
      <c r="A19" s="88"/>
      <c r="B19" s="820">
        <v>13</v>
      </c>
      <c r="C19" s="999"/>
      <c r="D19" s="100"/>
      <c r="E19" s="101" t="s">
        <v>447</v>
      </c>
      <c r="F19" s="85"/>
      <c r="G19" s="85"/>
      <c r="H19" s="85"/>
      <c r="I19" s="85"/>
      <c r="J19" s="85"/>
      <c r="K19" s="85"/>
      <c r="L19" s="85"/>
      <c r="M19" s="85"/>
      <c r="N19" s="85"/>
      <c r="O19" s="85"/>
      <c r="P19" s="85"/>
      <c r="Q19" s="85"/>
      <c r="R19" s="816" t="s">
        <v>1186</v>
      </c>
      <c r="S19" s="823"/>
      <c r="T19" s="823"/>
      <c r="U19" s="823"/>
      <c r="V19" s="824"/>
      <c r="W19" s="821" t="s">
        <v>1108</v>
      </c>
      <c r="X19" s="819"/>
      <c r="Y19" s="821"/>
      <c r="Z19" s="822"/>
      <c r="AA19" s="819"/>
      <c r="AB19" s="821"/>
      <c r="AC19" s="822"/>
      <c r="AD19" s="819"/>
      <c r="AE19" s="86"/>
      <c r="AF19" s="1008"/>
      <c r="AG19" s="1009"/>
      <c r="AH19" s="1009"/>
      <c r="AI19" s="1009"/>
      <c r="AJ19" s="1009"/>
      <c r="AK19" s="1009"/>
      <c r="AL19" s="1009"/>
      <c r="AM19" s="1009"/>
      <c r="AN19" s="1009"/>
      <c r="AO19" s="1009"/>
      <c r="AP19" s="1010"/>
      <c r="AQ19" s="1008"/>
      <c r="AR19" s="1009"/>
      <c r="AS19" s="1009"/>
      <c r="AT19" s="1009"/>
      <c r="AU19" s="1009"/>
      <c r="AV19" s="1009"/>
      <c r="AW19" s="1009"/>
      <c r="AX19" s="1009"/>
      <c r="AY19" s="1009"/>
      <c r="AZ19" s="1009"/>
      <c r="BA19" s="1010"/>
      <c r="BB19" s="1011" t="s">
        <v>1200</v>
      </c>
      <c r="BC19" s="1009"/>
      <c r="BD19" s="1009"/>
      <c r="BE19" s="1009"/>
      <c r="BF19" s="1009"/>
      <c r="BG19" s="1009"/>
      <c r="BH19" s="1009"/>
      <c r="BI19" s="1009"/>
      <c r="BJ19" s="1009"/>
      <c r="BK19" s="1009"/>
      <c r="BL19" s="1010"/>
      <c r="BM19" s="177"/>
      <c r="BN19" s="177"/>
      <c r="BO19" s="177"/>
      <c r="BP19" s="177"/>
      <c r="BQ19" s="177"/>
      <c r="BR19" s="76"/>
    </row>
    <row r="20" spans="1:70" ht="56.25" customHeight="1">
      <c r="A20" s="88"/>
      <c r="B20" s="820">
        <v>14</v>
      </c>
      <c r="C20" s="999"/>
      <c r="D20" s="100"/>
      <c r="E20" s="102"/>
      <c r="F20" s="85" t="s">
        <v>448</v>
      </c>
      <c r="G20" s="85"/>
      <c r="H20" s="85"/>
      <c r="I20" s="85"/>
      <c r="J20" s="85"/>
      <c r="K20" s="85"/>
      <c r="L20" s="85"/>
      <c r="M20" s="85"/>
      <c r="N20" s="85"/>
      <c r="O20" s="85"/>
      <c r="P20" s="85"/>
      <c r="Q20" s="85"/>
      <c r="R20" s="816" t="s">
        <v>1187</v>
      </c>
      <c r="S20" s="823"/>
      <c r="T20" s="823"/>
      <c r="U20" s="823"/>
      <c r="V20" s="824"/>
      <c r="W20" s="818" t="s">
        <v>1071</v>
      </c>
      <c r="X20" s="819"/>
      <c r="Y20" s="1003">
        <v>1</v>
      </c>
      <c r="Z20" s="1004"/>
      <c r="AA20" s="1005"/>
      <c r="AB20" s="821" t="s">
        <v>1125</v>
      </c>
      <c r="AC20" s="822"/>
      <c r="AD20" s="819"/>
      <c r="AE20" s="86" t="s">
        <v>1096</v>
      </c>
      <c r="AF20" s="827" t="s">
        <v>3265</v>
      </c>
      <c r="AG20" s="828"/>
      <c r="AH20" s="828"/>
      <c r="AI20" s="828"/>
      <c r="AJ20" s="828"/>
      <c r="AK20" s="828"/>
      <c r="AL20" s="828"/>
      <c r="AM20" s="828"/>
      <c r="AN20" s="828"/>
      <c r="AO20" s="828"/>
      <c r="AP20" s="829"/>
      <c r="AQ20" s="827" t="s">
        <v>1083</v>
      </c>
      <c r="AR20" s="828"/>
      <c r="AS20" s="828"/>
      <c r="AT20" s="828"/>
      <c r="AU20" s="828"/>
      <c r="AV20" s="828"/>
      <c r="AW20" s="828"/>
      <c r="AX20" s="828"/>
      <c r="AY20" s="828"/>
      <c r="AZ20" s="828"/>
      <c r="BA20" s="829"/>
      <c r="BB20" s="827" t="s">
        <v>1188</v>
      </c>
      <c r="BC20" s="828"/>
      <c r="BD20" s="828"/>
      <c r="BE20" s="828"/>
      <c r="BF20" s="828"/>
      <c r="BG20" s="828"/>
      <c r="BH20" s="828"/>
      <c r="BI20" s="828"/>
      <c r="BJ20" s="828"/>
      <c r="BK20" s="828"/>
      <c r="BL20" s="829"/>
      <c r="BM20" s="177"/>
      <c r="BN20" s="177"/>
      <c r="BO20" s="177"/>
      <c r="BP20" s="177"/>
      <c r="BQ20" s="177"/>
      <c r="BR20" s="76"/>
    </row>
    <row r="21" spans="1:70" ht="63.75" customHeight="1">
      <c r="A21" s="88"/>
      <c r="B21" s="820">
        <v>15</v>
      </c>
      <c r="C21" s="999"/>
      <c r="D21" s="100"/>
      <c r="E21" s="102"/>
      <c r="F21" s="85" t="s">
        <v>449</v>
      </c>
      <c r="G21" s="85"/>
      <c r="H21" s="85"/>
      <c r="I21" s="85"/>
      <c r="J21" s="85"/>
      <c r="K21" s="85"/>
      <c r="L21" s="85"/>
      <c r="M21" s="85"/>
      <c r="N21" s="85"/>
      <c r="O21" s="85"/>
      <c r="P21" s="85"/>
      <c r="Q21" s="85"/>
      <c r="R21" s="816" t="s">
        <v>1189</v>
      </c>
      <c r="S21" s="823"/>
      <c r="T21" s="823"/>
      <c r="U21" s="823"/>
      <c r="V21" s="824"/>
      <c r="W21" s="818" t="s">
        <v>1071</v>
      </c>
      <c r="X21" s="819"/>
      <c r="Y21" s="1003">
        <v>11</v>
      </c>
      <c r="Z21" s="1004"/>
      <c r="AA21" s="1005"/>
      <c r="AB21" s="821" t="s">
        <v>1125</v>
      </c>
      <c r="AC21" s="822"/>
      <c r="AD21" s="819"/>
      <c r="AE21" s="86" t="s">
        <v>1190</v>
      </c>
      <c r="AF21" s="827" t="s">
        <v>3266</v>
      </c>
      <c r="AG21" s="828"/>
      <c r="AH21" s="828"/>
      <c r="AI21" s="828"/>
      <c r="AJ21" s="828"/>
      <c r="AK21" s="828"/>
      <c r="AL21" s="828"/>
      <c r="AM21" s="828"/>
      <c r="AN21" s="828"/>
      <c r="AO21" s="828"/>
      <c r="AP21" s="829"/>
      <c r="AQ21" s="827" t="s">
        <v>3267</v>
      </c>
      <c r="AR21" s="828"/>
      <c r="AS21" s="828"/>
      <c r="AT21" s="828"/>
      <c r="AU21" s="828"/>
      <c r="AV21" s="828"/>
      <c r="AW21" s="828"/>
      <c r="AX21" s="828"/>
      <c r="AY21" s="828"/>
      <c r="AZ21" s="828"/>
      <c r="BA21" s="829"/>
      <c r="BB21" s="827" t="s">
        <v>1191</v>
      </c>
      <c r="BC21" s="828"/>
      <c r="BD21" s="828"/>
      <c r="BE21" s="828"/>
      <c r="BF21" s="828"/>
      <c r="BG21" s="828"/>
      <c r="BH21" s="828"/>
      <c r="BI21" s="828"/>
      <c r="BJ21" s="828"/>
      <c r="BK21" s="828"/>
      <c r="BL21" s="829"/>
      <c r="BM21" s="177"/>
      <c r="BN21" s="177"/>
      <c r="BO21" s="177"/>
      <c r="BP21" s="177"/>
      <c r="BQ21" s="177"/>
      <c r="BR21" s="76"/>
    </row>
    <row r="22" spans="1:70" ht="70.5" customHeight="1">
      <c r="A22" s="88"/>
      <c r="B22" s="820">
        <v>16</v>
      </c>
      <c r="C22" s="999"/>
      <c r="D22" s="100"/>
      <c r="E22" s="102"/>
      <c r="F22" s="85" t="s">
        <v>450</v>
      </c>
      <c r="G22" s="85"/>
      <c r="H22" s="85"/>
      <c r="I22" s="85"/>
      <c r="J22" s="85"/>
      <c r="K22" s="85"/>
      <c r="L22" s="85"/>
      <c r="M22" s="85"/>
      <c r="N22" s="85"/>
      <c r="O22" s="85"/>
      <c r="P22" s="85"/>
      <c r="Q22" s="85"/>
      <c r="R22" s="816" t="s">
        <v>1192</v>
      </c>
      <c r="S22" s="823"/>
      <c r="T22" s="823"/>
      <c r="U22" s="823"/>
      <c r="V22" s="824"/>
      <c r="W22" s="818" t="s">
        <v>1103</v>
      </c>
      <c r="X22" s="819"/>
      <c r="Y22" s="821">
        <v>8</v>
      </c>
      <c r="Z22" s="822"/>
      <c r="AA22" s="819"/>
      <c r="AB22" s="821" t="s">
        <v>1125</v>
      </c>
      <c r="AC22" s="822"/>
      <c r="AD22" s="819"/>
      <c r="AE22" s="86" t="s">
        <v>1193</v>
      </c>
      <c r="AF22" s="827" t="s">
        <v>3268</v>
      </c>
      <c r="AG22" s="828"/>
      <c r="AH22" s="828"/>
      <c r="AI22" s="828"/>
      <c r="AJ22" s="828"/>
      <c r="AK22" s="828"/>
      <c r="AL22" s="828"/>
      <c r="AM22" s="828"/>
      <c r="AN22" s="828"/>
      <c r="AO22" s="828"/>
      <c r="AP22" s="829"/>
      <c r="AQ22" s="827" t="s">
        <v>3269</v>
      </c>
      <c r="AR22" s="828"/>
      <c r="AS22" s="828"/>
      <c r="AT22" s="828"/>
      <c r="AU22" s="828"/>
      <c r="AV22" s="828"/>
      <c r="AW22" s="828"/>
      <c r="AX22" s="828"/>
      <c r="AY22" s="828"/>
      <c r="AZ22" s="828"/>
      <c r="BA22" s="829"/>
      <c r="BB22" s="827" t="s">
        <v>1191</v>
      </c>
      <c r="BC22" s="828"/>
      <c r="BD22" s="828"/>
      <c r="BE22" s="828"/>
      <c r="BF22" s="828"/>
      <c r="BG22" s="828"/>
      <c r="BH22" s="828"/>
      <c r="BI22" s="828"/>
      <c r="BJ22" s="828"/>
      <c r="BK22" s="828"/>
      <c r="BL22" s="829"/>
      <c r="BM22" s="177"/>
      <c r="BN22" s="177"/>
      <c r="BO22" s="177"/>
      <c r="BP22" s="177"/>
      <c r="BQ22" s="177"/>
      <c r="BR22" s="76"/>
    </row>
    <row r="23" spans="1:70" ht="63.75" customHeight="1">
      <c r="A23" s="88"/>
      <c r="B23" s="820">
        <v>17</v>
      </c>
      <c r="C23" s="999"/>
      <c r="D23" s="100"/>
      <c r="E23" s="102"/>
      <c r="F23" s="85" t="s">
        <v>451</v>
      </c>
      <c r="G23" s="85"/>
      <c r="H23" s="85"/>
      <c r="I23" s="85"/>
      <c r="J23" s="85"/>
      <c r="K23" s="85"/>
      <c r="L23" s="85"/>
      <c r="M23" s="85"/>
      <c r="N23" s="85"/>
      <c r="O23" s="85"/>
      <c r="P23" s="85"/>
      <c r="Q23" s="85"/>
      <c r="R23" s="816" t="s">
        <v>1194</v>
      </c>
      <c r="S23" s="823"/>
      <c r="T23" s="823"/>
      <c r="U23" s="823"/>
      <c r="V23" s="824"/>
      <c r="W23" s="818" t="s">
        <v>1103</v>
      </c>
      <c r="X23" s="819"/>
      <c r="Y23" s="821">
        <v>8</v>
      </c>
      <c r="Z23" s="822"/>
      <c r="AA23" s="819"/>
      <c r="AB23" s="821" t="s">
        <v>1125</v>
      </c>
      <c r="AC23" s="822"/>
      <c r="AD23" s="819"/>
      <c r="AE23" s="86" t="s">
        <v>1195</v>
      </c>
      <c r="AF23" s="827" t="s">
        <v>3270</v>
      </c>
      <c r="AG23" s="828"/>
      <c r="AH23" s="828"/>
      <c r="AI23" s="828"/>
      <c r="AJ23" s="828"/>
      <c r="AK23" s="828"/>
      <c r="AL23" s="828"/>
      <c r="AM23" s="828"/>
      <c r="AN23" s="828"/>
      <c r="AO23" s="828"/>
      <c r="AP23" s="829"/>
      <c r="AQ23" s="827" t="s">
        <v>3271</v>
      </c>
      <c r="AR23" s="828"/>
      <c r="AS23" s="828"/>
      <c r="AT23" s="828"/>
      <c r="AU23" s="828"/>
      <c r="AV23" s="828"/>
      <c r="AW23" s="828"/>
      <c r="AX23" s="828"/>
      <c r="AY23" s="828"/>
      <c r="AZ23" s="828"/>
      <c r="BA23" s="829"/>
      <c r="BB23" s="827" t="s">
        <v>1191</v>
      </c>
      <c r="BC23" s="828"/>
      <c r="BD23" s="828"/>
      <c r="BE23" s="828"/>
      <c r="BF23" s="828"/>
      <c r="BG23" s="828"/>
      <c r="BH23" s="828"/>
      <c r="BI23" s="828"/>
      <c r="BJ23" s="828"/>
      <c r="BK23" s="828"/>
      <c r="BL23" s="829"/>
      <c r="BM23" s="177"/>
      <c r="BN23" s="177"/>
      <c r="BO23" s="177"/>
      <c r="BP23" s="177"/>
      <c r="BQ23" s="177"/>
      <c r="BR23" s="76"/>
    </row>
    <row r="24" spans="1:70" ht="33" customHeight="1">
      <c r="A24" s="88"/>
      <c r="B24" s="820">
        <v>18</v>
      </c>
      <c r="C24" s="999"/>
      <c r="D24" s="100"/>
      <c r="E24" s="104"/>
      <c r="F24" s="101" t="s">
        <v>563</v>
      </c>
      <c r="G24" s="85"/>
      <c r="H24" s="85"/>
      <c r="I24" s="85"/>
      <c r="J24" s="85"/>
      <c r="K24" s="85"/>
      <c r="L24" s="85"/>
      <c r="M24" s="85"/>
      <c r="N24" s="85"/>
      <c r="O24" s="85"/>
      <c r="P24" s="85"/>
      <c r="Q24" s="85"/>
      <c r="R24" s="816" t="s">
        <v>1117</v>
      </c>
      <c r="S24" s="823"/>
      <c r="T24" s="823"/>
      <c r="U24" s="823"/>
      <c r="V24" s="824"/>
      <c r="W24" s="821" t="s">
        <v>295</v>
      </c>
      <c r="X24" s="819"/>
      <c r="Y24" s="821"/>
      <c r="Z24" s="822"/>
      <c r="AA24" s="819"/>
      <c r="AB24" s="821"/>
      <c r="AC24" s="822"/>
      <c r="AD24" s="819"/>
      <c r="AE24" s="86"/>
      <c r="AF24" s="1008"/>
      <c r="AG24" s="1009"/>
      <c r="AH24" s="1009"/>
      <c r="AI24" s="1009"/>
      <c r="AJ24" s="1009"/>
      <c r="AK24" s="1009"/>
      <c r="AL24" s="1009"/>
      <c r="AM24" s="1009"/>
      <c r="AN24" s="1009"/>
      <c r="AO24" s="1009"/>
      <c r="AP24" s="1010"/>
      <c r="AQ24" s="1008"/>
      <c r="AR24" s="1009"/>
      <c r="AS24" s="1009"/>
      <c r="AT24" s="1009"/>
      <c r="AU24" s="1009"/>
      <c r="AV24" s="1009"/>
      <c r="AW24" s="1009"/>
      <c r="AX24" s="1009"/>
      <c r="AY24" s="1009"/>
      <c r="AZ24" s="1009"/>
      <c r="BA24" s="1010"/>
      <c r="BB24" s="1011" t="s">
        <v>564</v>
      </c>
      <c r="BC24" s="1009"/>
      <c r="BD24" s="1009"/>
      <c r="BE24" s="1009"/>
      <c r="BF24" s="1009"/>
      <c r="BG24" s="1009"/>
      <c r="BH24" s="1009"/>
      <c r="BI24" s="1009"/>
      <c r="BJ24" s="1009"/>
      <c r="BK24" s="1009"/>
      <c r="BL24" s="1010"/>
      <c r="BM24" s="177"/>
      <c r="BN24" s="177"/>
      <c r="BO24" s="177"/>
      <c r="BP24" s="177"/>
      <c r="BQ24" s="177"/>
      <c r="BR24" s="76"/>
    </row>
    <row r="25" spans="1:70" ht="51" customHeight="1">
      <c r="A25" s="88"/>
      <c r="B25" s="820">
        <v>19</v>
      </c>
      <c r="C25" s="999"/>
      <c r="D25" s="100"/>
      <c r="E25" s="102"/>
      <c r="F25" s="100"/>
      <c r="G25" s="146" t="s">
        <v>565</v>
      </c>
      <c r="H25" s="85"/>
      <c r="I25" s="85"/>
      <c r="J25" s="85"/>
      <c r="K25" s="85"/>
      <c r="L25" s="85"/>
      <c r="M25" s="85"/>
      <c r="N25" s="85"/>
      <c r="O25" s="85"/>
      <c r="P25" s="85"/>
      <c r="Q25" s="85"/>
      <c r="R25" s="816" t="s">
        <v>1196</v>
      </c>
      <c r="S25" s="823"/>
      <c r="T25" s="823"/>
      <c r="U25" s="823"/>
      <c r="V25" s="824"/>
      <c r="W25" s="818" t="s">
        <v>1168</v>
      </c>
      <c r="X25" s="819"/>
      <c r="Y25" s="821">
        <v>4</v>
      </c>
      <c r="Z25" s="822"/>
      <c r="AA25" s="819"/>
      <c r="AB25" s="821"/>
      <c r="AC25" s="822"/>
      <c r="AD25" s="819"/>
      <c r="AE25" s="86" t="s">
        <v>1162</v>
      </c>
      <c r="AF25" s="916" t="s">
        <v>3272</v>
      </c>
      <c r="AG25" s="1006"/>
      <c r="AH25" s="1006"/>
      <c r="AI25" s="1006"/>
      <c r="AJ25" s="1006"/>
      <c r="AK25" s="1006"/>
      <c r="AL25" s="1006"/>
      <c r="AM25" s="1006"/>
      <c r="AN25" s="1006"/>
      <c r="AO25" s="1006"/>
      <c r="AP25" s="1007"/>
      <c r="AQ25" s="827" t="s">
        <v>1083</v>
      </c>
      <c r="AR25" s="828"/>
      <c r="AS25" s="828"/>
      <c r="AT25" s="828"/>
      <c r="AU25" s="828"/>
      <c r="AV25" s="828"/>
      <c r="AW25" s="828"/>
      <c r="AX25" s="828"/>
      <c r="AY25" s="828"/>
      <c r="AZ25" s="828"/>
      <c r="BA25" s="829"/>
      <c r="BB25" s="916"/>
      <c r="BC25" s="1006"/>
      <c r="BD25" s="1006"/>
      <c r="BE25" s="1006"/>
      <c r="BF25" s="1006"/>
      <c r="BG25" s="1006"/>
      <c r="BH25" s="1006"/>
      <c r="BI25" s="1006"/>
      <c r="BJ25" s="1006"/>
      <c r="BK25" s="1006"/>
      <c r="BL25" s="1007"/>
      <c r="BM25" s="177"/>
      <c r="BN25" s="177"/>
      <c r="BO25" s="177"/>
      <c r="BP25" s="177"/>
      <c r="BQ25" s="177"/>
      <c r="BR25" s="76"/>
    </row>
    <row r="26" spans="1:70" ht="96" customHeight="1">
      <c r="A26" s="88"/>
      <c r="B26" s="820">
        <v>20</v>
      </c>
      <c r="C26" s="999"/>
      <c r="D26" s="100"/>
      <c r="E26" s="103"/>
      <c r="F26" s="103"/>
      <c r="G26" s="178" t="s">
        <v>566</v>
      </c>
      <c r="H26" s="85" t="s">
        <v>452</v>
      </c>
      <c r="I26" s="85"/>
      <c r="J26" s="85"/>
      <c r="K26" s="85"/>
      <c r="L26" s="85"/>
      <c r="M26" s="85"/>
      <c r="N26" s="85"/>
      <c r="O26" s="85"/>
      <c r="P26" s="85"/>
      <c r="Q26" s="85"/>
      <c r="R26" s="816" t="s">
        <v>1197</v>
      </c>
      <c r="S26" s="823"/>
      <c r="T26" s="823"/>
      <c r="U26" s="823"/>
      <c r="V26" s="824"/>
      <c r="W26" s="818" t="s">
        <v>1198</v>
      </c>
      <c r="X26" s="819"/>
      <c r="Y26" s="1003">
        <v>11</v>
      </c>
      <c r="Z26" s="1004"/>
      <c r="AA26" s="1005"/>
      <c r="AB26" s="821"/>
      <c r="AC26" s="822"/>
      <c r="AD26" s="819"/>
      <c r="AE26" s="86" t="s">
        <v>1199</v>
      </c>
      <c r="AF26" s="827" t="s">
        <v>3273</v>
      </c>
      <c r="AG26" s="828"/>
      <c r="AH26" s="828"/>
      <c r="AI26" s="828"/>
      <c r="AJ26" s="828"/>
      <c r="AK26" s="828"/>
      <c r="AL26" s="828"/>
      <c r="AM26" s="828"/>
      <c r="AN26" s="828"/>
      <c r="AO26" s="828"/>
      <c r="AP26" s="829"/>
      <c r="AQ26" s="827" t="s">
        <v>1083</v>
      </c>
      <c r="AR26" s="828"/>
      <c r="AS26" s="828"/>
      <c r="AT26" s="828"/>
      <c r="AU26" s="828"/>
      <c r="AV26" s="828"/>
      <c r="AW26" s="828"/>
      <c r="AX26" s="828"/>
      <c r="AY26" s="828"/>
      <c r="AZ26" s="828"/>
      <c r="BA26" s="829"/>
      <c r="BB26" s="827" t="s">
        <v>1201</v>
      </c>
      <c r="BC26" s="846"/>
      <c r="BD26" s="846"/>
      <c r="BE26" s="846"/>
      <c r="BF26" s="846"/>
      <c r="BG26" s="846"/>
      <c r="BH26" s="846"/>
      <c r="BI26" s="846"/>
      <c r="BJ26" s="846"/>
      <c r="BK26" s="846"/>
      <c r="BL26" s="847"/>
      <c r="BM26" s="177"/>
      <c r="BN26" s="177"/>
      <c r="BO26" s="177"/>
      <c r="BP26" s="177"/>
      <c r="BQ26" s="177"/>
      <c r="BR26" s="76"/>
    </row>
    <row r="27" spans="1:70" ht="13.5">
      <c r="A27" s="1000"/>
      <c r="B27" s="1000"/>
      <c r="C27" s="122"/>
      <c r="D27" s="123"/>
      <c r="E27" s="123"/>
      <c r="F27" s="122"/>
      <c r="G27" s="122"/>
      <c r="H27" s="122"/>
      <c r="I27" s="122"/>
      <c r="J27" s="122"/>
      <c r="K27" s="122"/>
      <c r="L27" s="122"/>
      <c r="M27" s="122"/>
      <c r="N27" s="122"/>
      <c r="O27" s="122"/>
      <c r="P27" s="122"/>
      <c r="Q27" s="124" t="str">
        <f>IF(NOT(ISBLANK(C27)),"０１", IF(NOT(ISBLANK(D27)),"０２", IF(NOT(ISBLANK(E27)),"０３", IF(NOT(ISBLANK(F27)),"０４", IF(NOT(ISBLANK(G27)),"０５",IF(NOT(ISBLANK(H27)),"０６",""))))))</f>
        <v/>
      </c>
      <c r="R27" s="1001"/>
      <c r="S27" s="1001"/>
      <c r="T27" s="1001" t="str">
        <f>IF($Q27="０１",VLOOKUP($C27,データ項目名・型・フィールド名対応表,3,FALSE),IF($Q27="０２",VLOOKUP($D27,データ項目名・型・フィールド名対応表,3,FALSE),IF($Q27="０３",VLOOKUP($E27,データ項目名・型・フィールド名対応表,3,FALSE),IF($Q27="０４",VLOOKUP($F27,データ項目名・型・フィールド名対応表,3,FALSE),IF($Q27="０５",VLOOKUP($G27,データ項目名・型・フィールド名対応表,3,FALSE),IF($Q27="０６",VLOOKUP($H27,データ項目名・型・フィールド名対応表,3,FALSE),""))))))</f>
        <v/>
      </c>
      <c r="U27" s="1001"/>
      <c r="V27" s="1001"/>
      <c r="W27" s="1002"/>
      <c r="X27" s="1002"/>
      <c r="Y27" s="194"/>
      <c r="Z27" s="194"/>
      <c r="AA27" s="194"/>
      <c r="AB27" s="194"/>
      <c r="AC27" s="194"/>
      <c r="AD27" s="194"/>
      <c r="AE27" s="195"/>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194"/>
      <c r="BG27" s="194"/>
      <c r="BH27" s="194"/>
      <c r="BI27" s="194"/>
      <c r="BJ27" s="194"/>
      <c r="BK27" s="194"/>
      <c r="BL27" s="194"/>
      <c r="BM27" s="194"/>
      <c r="BN27" s="194"/>
      <c r="BO27" s="194"/>
      <c r="BP27" s="194"/>
      <c r="BQ27" s="194"/>
    </row>
  </sheetData>
  <protectedRanges>
    <protectedRange sqref="C27:P27 BM8:BR9 W8:AE10 E8:E9 AB12:AD12 Y19:AE19 W14:X14 D10:E12 F8:Q12 W12:X12 Y24:AE24 W17:AE18 W16:X16 D14:Q26 AB14:AD15 AE11 W27:BR27 AE20:AE21 Y14:AA16 AE14:AE16 W20:AD23 AE23 W25:AE26" name="範囲1"/>
    <protectedRange sqref="Y7:AE7" name="範囲1_6"/>
    <protectedRange sqref="W7:X7 W24:X24 W15:X15 W19:X19" name="範囲1_2_4"/>
    <protectedRange sqref="AF14:BA15 AF7:BL7 AF10:BL11 AQ19:BA19 AF17:AP23 BB14:BL23 AF24:BL26" name="範囲1_70"/>
    <protectedRange sqref="BM11 AB11:AD11 Y11:AA12 W11:X11 BN11:BR12 AE12" name="範囲1_1"/>
    <protectedRange sqref="BB12:BL12" name="範囲1_70_2"/>
    <protectedRange sqref="W13:X13 AB13:AE13 D13:Q13" name="範囲1_2"/>
    <protectedRange sqref="BB13:BL13" name="範囲1_70_1"/>
    <protectedRange sqref="Y13:AA13 BN13:BR13" name="範囲1_1_1"/>
    <protectedRange sqref="AF16:AP16" name="範囲1_70_3"/>
    <protectedRange sqref="AF13:AP13" name="範囲1_70_1_1"/>
    <protectedRange sqref="BR5" name="範囲1_3"/>
    <protectedRange sqref="AF9:AP9 BB9:BL9" name="範囲1_70_4"/>
    <protectedRange sqref="AF8:BA8 AF12:AP12" name="範囲1_70_2_1_1"/>
    <protectedRange sqref="BB8:BL8" name="範囲1_3_1_1_1_1"/>
    <protectedRange sqref="AQ9:BA9" name="範囲1_4"/>
    <protectedRange sqref="AQ12:BA12" name="範囲1_5"/>
    <protectedRange sqref="AQ13:BA13" name="範囲1_7"/>
    <protectedRange sqref="AQ16:BA18" name="範囲1_8"/>
    <protectedRange sqref="AQ20:BA23" name="範囲1_9"/>
    <protectedRange sqref="AE22" name="範囲1_1_1_1"/>
  </protectedRanges>
  <autoFilter ref="B6:BL6">
    <filterColumn colId="0"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6" showButton="0"/>
    <filterColumn colId="17" showButton="0"/>
    <filterColumn colId="18" showButton="0"/>
    <filterColumn colId="19" showButton="0"/>
    <filterColumn colId="21" showButton="0"/>
    <filterColumn colId="23" showButton="0"/>
    <filterColumn colId="24" showButton="0"/>
    <filterColumn colId="26" showButton="0"/>
    <filterColumn colId="27"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autoFilter>
  <dataConsolidate/>
  <mergeCells count="174">
    <mergeCell ref="AB6:AD6"/>
    <mergeCell ref="Y6:AA6"/>
    <mergeCell ref="AF6:AP6"/>
    <mergeCell ref="BB9:BL9"/>
    <mergeCell ref="BB7:BL7"/>
    <mergeCell ref="AQ7:BA7"/>
    <mergeCell ref="AQ9:BA9"/>
    <mergeCell ref="BB6:BL6"/>
    <mergeCell ref="BB8:BL8"/>
    <mergeCell ref="AQ6:BA6"/>
    <mergeCell ref="AQ8:BA8"/>
    <mergeCell ref="Y8:AA8"/>
    <mergeCell ref="W8:X8"/>
    <mergeCell ref="AB7:AD7"/>
    <mergeCell ref="BB12:BL12"/>
    <mergeCell ref="BB11:BL11"/>
    <mergeCell ref="AQ12:BA12"/>
    <mergeCell ref="AQ11:BA11"/>
    <mergeCell ref="BB10:BL10"/>
    <mergeCell ref="AQ10:BA10"/>
    <mergeCell ref="B7:C7"/>
    <mergeCell ref="D7:Q7"/>
    <mergeCell ref="R7:V7"/>
    <mergeCell ref="B8:C8"/>
    <mergeCell ref="R8:V8"/>
    <mergeCell ref="AF7:AP7"/>
    <mergeCell ref="Y7:AA7"/>
    <mergeCell ref="AF8:AP8"/>
    <mergeCell ref="AB8:AD8"/>
    <mergeCell ref="AF10:AP10"/>
    <mergeCell ref="AF9:AP9"/>
    <mergeCell ref="B13:C13"/>
    <mergeCell ref="R13:V13"/>
    <mergeCell ref="Y10:AA10"/>
    <mergeCell ref="AB10:AD10"/>
    <mergeCell ref="AB9:AD9"/>
    <mergeCell ref="R10:V10"/>
    <mergeCell ref="Y13:AA13"/>
    <mergeCell ref="W9:X9"/>
    <mergeCell ref="B12:C12"/>
    <mergeCell ref="R12:V12"/>
    <mergeCell ref="W13:X13"/>
    <mergeCell ref="AB13:AD13"/>
    <mergeCell ref="W10:X10"/>
    <mergeCell ref="Y9:AA9"/>
    <mergeCell ref="W11:X11"/>
    <mergeCell ref="AB11:AD11"/>
    <mergeCell ref="B11:C11"/>
    <mergeCell ref="R11:V11"/>
    <mergeCell ref="B10:C10"/>
    <mergeCell ref="B9:C9"/>
    <mergeCell ref="R9:V9"/>
    <mergeCell ref="AF14:AP14"/>
    <mergeCell ref="AF11:AP11"/>
    <mergeCell ref="AF12:AP12"/>
    <mergeCell ref="AB12:AD12"/>
    <mergeCell ref="BB13:BL13"/>
    <mergeCell ref="AQ14:BA14"/>
    <mergeCell ref="AQ18:BA18"/>
    <mergeCell ref="AB15:AD15"/>
    <mergeCell ref="B14:C14"/>
    <mergeCell ref="R14:V14"/>
    <mergeCell ref="AB14:AD14"/>
    <mergeCell ref="W14:X14"/>
    <mergeCell ref="Y14:AA14"/>
    <mergeCell ref="BB16:BL16"/>
    <mergeCell ref="BB15:BL15"/>
    <mergeCell ref="AF15:AP15"/>
    <mergeCell ref="BB14:BL14"/>
    <mergeCell ref="AQ15:BA15"/>
    <mergeCell ref="B15:C15"/>
    <mergeCell ref="W15:X15"/>
    <mergeCell ref="Y15:AA15"/>
    <mergeCell ref="R15:V15"/>
    <mergeCell ref="AF13:AP13"/>
    <mergeCell ref="AQ13:BA13"/>
    <mergeCell ref="AB17:AD17"/>
    <mergeCell ref="AQ17:BA17"/>
    <mergeCell ref="Y17:AA17"/>
    <mergeCell ref="AQ16:BA16"/>
    <mergeCell ref="AF17:AP17"/>
    <mergeCell ref="R17:V17"/>
    <mergeCell ref="AF16:AP16"/>
    <mergeCell ref="BB18:BL18"/>
    <mergeCell ref="BB17:BL17"/>
    <mergeCell ref="AF18:AP18"/>
    <mergeCell ref="AB18:AD18"/>
    <mergeCell ref="Y16:AA16"/>
    <mergeCell ref="Y18:AA18"/>
    <mergeCell ref="B16:C16"/>
    <mergeCell ref="W16:X16"/>
    <mergeCell ref="B20:C20"/>
    <mergeCell ref="R20:V20"/>
    <mergeCell ref="W20:X20"/>
    <mergeCell ref="W19:X19"/>
    <mergeCell ref="B18:C18"/>
    <mergeCell ref="B19:C19"/>
    <mergeCell ref="R16:V16"/>
    <mergeCell ref="W17:X17"/>
    <mergeCell ref="R18:V18"/>
    <mergeCell ref="W18:X18"/>
    <mergeCell ref="BB19:BL19"/>
    <mergeCell ref="BB20:BL20"/>
    <mergeCell ref="AQ19:BA19"/>
    <mergeCell ref="AQ20:BA20"/>
    <mergeCell ref="R19:V19"/>
    <mergeCell ref="AB20:AD20"/>
    <mergeCell ref="AQ22:BA22"/>
    <mergeCell ref="AQ21:BA21"/>
    <mergeCell ref="BB22:BL22"/>
    <mergeCell ref="BB21:BL21"/>
    <mergeCell ref="Y21:AA21"/>
    <mergeCell ref="Y22:AA22"/>
    <mergeCell ref="AB22:AD22"/>
    <mergeCell ref="AF21:AP21"/>
    <mergeCell ref="AF22:AP22"/>
    <mergeCell ref="AF20:AP20"/>
    <mergeCell ref="R22:V22"/>
    <mergeCell ref="Y20:AA20"/>
    <mergeCell ref="Y19:AA19"/>
    <mergeCell ref="R21:V21"/>
    <mergeCell ref="B23:C23"/>
    <mergeCell ref="R23:V23"/>
    <mergeCell ref="AQ25:BA25"/>
    <mergeCell ref="Y25:AA25"/>
    <mergeCell ref="R6:V6"/>
    <mergeCell ref="W6:X6"/>
    <mergeCell ref="H6:Q6"/>
    <mergeCell ref="B6:C6"/>
    <mergeCell ref="AF19:AP19"/>
    <mergeCell ref="B24:C24"/>
    <mergeCell ref="B25:C25"/>
    <mergeCell ref="R25:V25"/>
    <mergeCell ref="B22:C22"/>
    <mergeCell ref="W22:X22"/>
    <mergeCell ref="B21:C21"/>
    <mergeCell ref="W7:X7"/>
    <mergeCell ref="AB19:AD19"/>
    <mergeCell ref="AB21:AD21"/>
    <mergeCell ref="AB16:AD16"/>
    <mergeCell ref="W12:X12"/>
    <mergeCell ref="Y11:AA11"/>
    <mergeCell ref="Y12:AA12"/>
    <mergeCell ref="W21:X21"/>
    <mergeCell ref="B17:C17"/>
    <mergeCell ref="BB23:BL23"/>
    <mergeCell ref="AQ23:BA23"/>
    <mergeCell ref="AF23:AP23"/>
    <mergeCell ref="W23:X23"/>
    <mergeCell ref="Y23:AA23"/>
    <mergeCell ref="AB23:AD23"/>
    <mergeCell ref="R24:V24"/>
    <mergeCell ref="W24:X24"/>
    <mergeCell ref="Y24:AA24"/>
    <mergeCell ref="AF24:AP24"/>
    <mergeCell ref="BB25:BL25"/>
    <mergeCell ref="AF25:AP25"/>
    <mergeCell ref="AQ24:BA24"/>
    <mergeCell ref="BB24:BL24"/>
    <mergeCell ref="W25:X25"/>
    <mergeCell ref="AB24:AD24"/>
    <mergeCell ref="AB25:AD25"/>
    <mergeCell ref="BB26:BL26"/>
    <mergeCell ref="AQ26:BA26"/>
    <mergeCell ref="B26:C26"/>
    <mergeCell ref="R26:V26"/>
    <mergeCell ref="W26:X26"/>
    <mergeCell ref="AB26:AD26"/>
    <mergeCell ref="A27:B27"/>
    <mergeCell ref="R27:S27"/>
    <mergeCell ref="T27:V27"/>
    <mergeCell ref="W27:X27"/>
    <mergeCell ref="AF26:AP26"/>
    <mergeCell ref="Y26:AA26"/>
  </mergeCells>
  <phoneticPr fontId="55"/>
  <conditionalFormatting sqref="C27:P27 E8:Q16 D10:D16 AQ7:AQ26 AF7:AF26 BB7:BB26 D17:Q26">
    <cfRule type="cellIs" dxfId="29" priority="2" stopIfTrue="1" operator="between">
      <formula>#REF!</formula>
      <formula>#REF!</formula>
    </cfRule>
  </conditionalFormatting>
  <conditionalFormatting sqref="T27 R7:R26">
    <cfRule type="expression" dxfId="28" priority="1" stopIfTrue="1">
      <formula>ISERROR(R7)</formula>
    </cfRule>
  </conditionalFormatting>
  <pageMargins left="0.39370078740157483" right="0.39370078740157483" top="0.78740157480314965" bottom="0.39370078740157483" header="0.27559055118110237" footer="0.19685039370078741"/>
  <pageSetup paperSize="9" scale="48" firstPageNumber="2" fitToHeight="8" orientation="portrait" useFirstPageNumber="1" r:id="rId1"/>
  <headerFooter alignWithMargins="0">
    <oddFooter>&amp;C&amp;P</oddFooter>
  </headerFooter>
  <colBreaks count="2" manualBreakCount="2">
    <brk id="5" max="26" man="1"/>
    <brk id="30" max="26"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21"/>
  <sheetViews>
    <sheetView view="pageBreakPreview" zoomScaleNormal="100" zoomScaleSheetLayoutView="100" workbookViewId="0">
      <pane ySplit="6" topLeftCell="A25" activePane="bottomLeft" state="frozen"/>
      <selection activeCell="D20" sqref="D20"/>
      <selection pane="bottomLeft" activeCell="AB24" sqref="AB24"/>
    </sheetView>
  </sheetViews>
  <sheetFormatPr defaultColWidth="2.375" defaultRowHeight="25.5" customHeight="1"/>
  <cols>
    <col min="1" max="14" width="2.375" style="73" customWidth="1"/>
    <col min="15" max="16" width="2.375" style="74" customWidth="1"/>
    <col min="17" max="17" width="2.375" style="75" customWidth="1"/>
    <col min="18" max="22" width="2.375" style="76" customWidth="1"/>
    <col min="23" max="23" width="7.75" style="76" customWidth="1"/>
    <col min="24" max="24" width="7.125" style="76" customWidth="1"/>
    <col min="25" max="30" width="2.375" style="76" customWidth="1"/>
    <col min="31" max="31" width="29.125" style="76" bestFit="1" customWidth="1"/>
    <col min="32" max="32" width="2.375" style="76" customWidth="1"/>
    <col min="33" max="33" width="5.875" style="76" customWidth="1"/>
    <col min="34" max="43" width="2.375" style="76" customWidth="1"/>
    <col min="44" max="44" width="5.875" style="76" customWidth="1"/>
    <col min="45" max="53" width="2.375" style="76" customWidth="1"/>
    <col min="54" max="16384" width="2.375" style="76"/>
  </cols>
  <sheetData>
    <row r="1" spans="1:59" ht="8.25" customHeight="1"/>
    <row r="2" spans="1:59" ht="25.5" customHeight="1">
      <c r="B2" s="77" t="s">
        <v>453</v>
      </c>
    </row>
    <row r="3" spans="1:59" s="94" customFormat="1" ht="15" customHeight="1">
      <c r="B3" s="95"/>
      <c r="C3" s="96"/>
      <c r="D3" s="96"/>
      <c r="E3" s="96"/>
      <c r="F3" s="96"/>
      <c r="G3" s="96"/>
      <c r="H3" s="96"/>
      <c r="I3" s="96"/>
      <c r="J3" s="96"/>
      <c r="K3" s="96"/>
      <c r="L3" s="96"/>
      <c r="M3" s="96"/>
      <c r="N3" s="96"/>
      <c r="O3" s="96"/>
      <c r="P3" s="96"/>
      <c r="Q3" s="97"/>
      <c r="R3" s="97"/>
      <c r="S3" s="98"/>
      <c r="T3" s="98"/>
      <c r="U3" s="98"/>
      <c r="V3" s="98"/>
      <c r="W3" s="98"/>
      <c r="X3" s="98"/>
    </row>
    <row r="4" spans="1:59" s="94" customFormat="1" ht="16.5" customHeight="1">
      <c r="B4" s="95"/>
      <c r="C4" s="96"/>
      <c r="D4" s="96"/>
      <c r="E4" s="96"/>
      <c r="F4" s="96"/>
      <c r="G4" s="96"/>
      <c r="H4" s="96"/>
      <c r="I4" s="96"/>
      <c r="J4" s="96"/>
      <c r="K4" s="96"/>
      <c r="L4" s="96"/>
      <c r="M4" s="96"/>
      <c r="N4" s="96"/>
      <c r="O4" s="96"/>
      <c r="P4" s="96"/>
      <c r="S4" s="95"/>
      <c r="T4" s="95"/>
      <c r="U4" s="95"/>
      <c r="V4" s="95"/>
      <c r="W4" s="95"/>
      <c r="X4" s="95"/>
    </row>
    <row r="5" spans="1:59" s="78" customFormat="1" ht="11.25">
      <c r="T5" s="79"/>
      <c r="U5" s="79"/>
      <c r="V5" s="79"/>
      <c r="BG5" s="80"/>
    </row>
    <row r="6" spans="1:59" s="141"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42" customFormat="1" ht="27" customHeight="1">
      <c r="A7" s="176"/>
      <c r="B7" s="820">
        <v>1</v>
      </c>
      <c r="C7" s="820"/>
      <c r="D7" s="843" t="s">
        <v>293</v>
      </c>
      <c r="E7" s="844"/>
      <c r="F7" s="844"/>
      <c r="G7" s="844"/>
      <c r="H7" s="844"/>
      <c r="I7" s="844"/>
      <c r="J7" s="844"/>
      <c r="K7" s="844"/>
      <c r="L7" s="844"/>
      <c r="M7" s="844"/>
      <c r="N7" s="844"/>
      <c r="O7" s="844"/>
      <c r="P7" s="844"/>
      <c r="Q7" s="845"/>
      <c r="R7" s="816" t="s">
        <v>1068</v>
      </c>
      <c r="S7" s="817"/>
      <c r="T7" s="817"/>
      <c r="U7" s="817"/>
      <c r="V7" s="817"/>
      <c r="W7" s="821" t="s">
        <v>295</v>
      </c>
      <c r="X7" s="819"/>
      <c r="Y7" s="834"/>
      <c r="Z7" s="835"/>
      <c r="AA7" s="836"/>
      <c r="AB7" s="834"/>
      <c r="AC7" s="835"/>
      <c r="AD7" s="836"/>
      <c r="AE7" s="82"/>
      <c r="AF7" s="827"/>
      <c r="AG7" s="828"/>
      <c r="AH7" s="828"/>
      <c r="AI7" s="828"/>
      <c r="AJ7" s="828"/>
      <c r="AK7" s="828"/>
      <c r="AL7" s="828"/>
      <c r="AM7" s="828"/>
      <c r="AN7" s="828"/>
      <c r="AO7" s="828"/>
      <c r="AP7" s="829"/>
      <c r="AQ7" s="827" t="s">
        <v>454</v>
      </c>
      <c r="AR7" s="828"/>
      <c r="AS7" s="828"/>
      <c r="AT7" s="828"/>
      <c r="AU7" s="828"/>
      <c r="AV7" s="828"/>
      <c r="AW7" s="828"/>
      <c r="AX7" s="828"/>
      <c r="AY7" s="828"/>
      <c r="AZ7" s="828"/>
      <c r="BA7" s="829"/>
      <c r="BB7" s="176"/>
      <c r="BC7" s="176"/>
      <c r="BD7" s="176"/>
      <c r="BE7" s="176"/>
      <c r="BF7" s="176"/>
      <c r="BG7" s="176"/>
    </row>
    <row r="8" spans="1:59" s="83" customFormat="1" ht="45" customHeight="1">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86" t="s">
        <v>1073</v>
      </c>
      <c r="AF8" s="827"/>
      <c r="AG8" s="828"/>
      <c r="AH8" s="828"/>
      <c r="AI8" s="828"/>
      <c r="AJ8" s="828"/>
      <c r="AK8" s="828"/>
      <c r="AL8" s="828"/>
      <c r="AM8" s="828"/>
      <c r="AN8" s="828"/>
      <c r="AO8" s="828"/>
      <c r="AP8" s="829"/>
      <c r="AQ8" s="827" t="s">
        <v>1075</v>
      </c>
      <c r="AR8" s="828"/>
      <c r="AS8" s="828"/>
      <c r="AT8" s="828"/>
      <c r="AU8" s="828"/>
      <c r="AV8" s="828"/>
      <c r="AW8" s="828"/>
      <c r="AX8" s="828"/>
      <c r="AY8" s="828"/>
      <c r="AZ8" s="828"/>
      <c r="BA8" s="829"/>
    </row>
    <row r="9" spans="1:59" s="83" customFormat="1" ht="27" customHeight="1">
      <c r="B9" s="820">
        <v>3</v>
      </c>
      <c r="C9" s="820"/>
      <c r="D9" s="84"/>
      <c r="E9" s="130" t="s">
        <v>1076</v>
      </c>
      <c r="F9" s="85"/>
      <c r="G9" s="85"/>
      <c r="H9" s="85"/>
      <c r="I9" s="85"/>
      <c r="J9" s="85"/>
      <c r="K9" s="85"/>
      <c r="L9" s="85"/>
      <c r="M9" s="85"/>
      <c r="N9" s="85"/>
      <c r="O9" s="85"/>
      <c r="P9" s="85"/>
      <c r="Q9" s="85"/>
      <c r="R9" s="816" t="s">
        <v>1077</v>
      </c>
      <c r="S9" s="823"/>
      <c r="T9" s="823"/>
      <c r="U9" s="823"/>
      <c r="V9" s="824"/>
      <c r="W9" s="818" t="s">
        <v>1071</v>
      </c>
      <c r="X9" s="819"/>
      <c r="Y9" s="821">
        <v>5</v>
      </c>
      <c r="Z9" s="822"/>
      <c r="AA9" s="819"/>
      <c r="AB9" s="821" t="s">
        <v>1072</v>
      </c>
      <c r="AC9" s="822"/>
      <c r="AD9" s="819"/>
      <c r="AE9" s="86" t="s">
        <v>1202</v>
      </c>
      <c r="AF9" s="827"/>
      <c r="AG9" s="828"/>
      <c r="AH9" s="828"/>
      <c r="AI9" s="828"/>
      <c r="AJ9" s="828"/>
      <c r="AK9" s="828"/>
      <c r="AL9" s="828"/>
      <c r="AM9" s="828"/>
      <c r="AN9" s="828"/>
      <c r="AO9" s="828"/>
      <c r="AP9" s="829"/>
      <c r="AQ9" s="827" t="s">
        <v>1114</v>
      </c>
      <c r="AR9" s="828"/>
      <c r="AS9" s="828"/>
      <c r="AT9" s="828"/>
      <c r="AU9" s="828"/>
      <c r="AV9" s="828"/>
      <c r="AW9" s="828"/>
      <c r="AX9" s="828"/>
      <c r="AY9" s="828"/>
      <c r="AZ9" s="828"/>
      <c r="BA9" s="829"/>
    </row>
    <row r="10" spans="1:59" s="144" customFormat="1"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c r="AG10" s="828"/>
      <c r="AH10" s="828"/>
      <c r="AI10" s="828"/>
      <c r="AJ10" s="828"/>
      <c r="AK10" s="828"/>
      <c r="AL10" s="828"/>
      <c r="AM10" s="828"/>
      <c r="AN10" s="828"/>
      <c r="AO10" s="828"/>
      <c r="AP10" s="829"/>
      <c r="AQ10" s="827" t="s">
        <v>1083</v>
      </c>
      <c r="AR10" s="828"/>
      <c r="AS10" s="828"/>
      <c r="AT10" s="828"/>
      <c r="AU10" s="828"/>
      <c r="AV10" s="828"/>
      <c r="AW10" s="828"/>
      <c r="AX10" s="828"/>
      <c r="AY10" s="828"/>
      <c r="AZ10" s="828"/>
      <c r="BA10" s="829"/>
      <c r="BB10" s="177"/>
      <c r="BC10" s="177"/>
      <c r="BD10" s="177"/>
      <c r="BE10" s="177"/>
      <c r="BF10" s="177"/>
      <c r="BG10" s="177"/>
    </row>
    <row r="11" spans="1:59" s="83" customFormat="1" ht="27" customHeight="1">
      <c r="B11" s="820">
        <v>5</v>
      </c>
      <c r="C11" s="820"/>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c r="AG11" s="828"/>
      <c r="AH11" s="828"/>
      <c r="AI11" s="828"/>
      <c r="AJ11" s="828"/>
      <c r="AK11" s="828"/>
      <c r="AL11" s="828"/>
      <c r="AM11" s="828"/>
      <c r="AN11" s="828"/>
      <c r="AO11" s="828"/>
      <c r="AP11" s="829"/>
      <c r="AQ11" s="827" t="s">
        <v>1083</v>
      </c>
      <c r="AR11" s="828"/>
      <c r="AS11" s="828"/>
      <c r="AT11" s="828"/>
      <c r="AU11" s="828"/>
      <c r="AV11" s="828"/>
      <c r="AW11" s="828"/>
      <c r="AX11" s="828"/>
      <c r="AY11" s="828"/>
      <c r="AZ11" s="828"/>
      <c r="BA11" s="829"/>
      <c r="BB11" s="76"/>
    </row>
    <row r="12" spans="1:59" s="83" customFormat="1" ht="27" customHeight="1">
      <c r="B12" s="820">
        <v>6</v>
      </c>
      <c r="C12" s="820"/>
      <c r="D12" s="130" t="s">
        <v>1115</v>
      </c>
      <c r="E12" s="85"/>
      <c r="F12" s="85"/>
      <c r="G12" s="85"/>
      <c r="H12" s="85"/>
      <c r="I12" s="85"/>
      <c r="J12" s="85"/>
      <c r="K12" s="85"/>
      <c r="L12" s="85"/>
      <c r="M12" s="85"/>
      <c r="N12" s="85"/>
      <c r="O12" s="85"/>
      <c r="P12" s="85"/>
      <c r="Q12" s="85"/>
      <c r="R12" s="816" t="s">
        <v>1203</v>
      </c>
      <c r="S12" s="817"/>
      <c r="T12" s="817"/>
      <c r="U12" s="817"/>
      <c r="V12" s="817"/>
      <c r="W12" s="818" t="s">
        <v>1082</v>
      </c>
      <c r="X12" s="819"/>
      <c r="Y12" s="821"/>
      <c r="Z12" s="822"/>
      <c r="AA12" s="819"/>
      <c r="AB12" s="821"/>
      <c r="AC12" s="822"/>
      <c r="AD12" s="819"/>
      <c r="AE12" s="86"/>
      <c r="AF12" s="827"/>
      <c r="AG12" s="828"/>
      <c r="AH12" s="828"/>
      <c r="AI12" s="828"/>
      <c r="AJ12" s="828"/>
      <c r="AK12" s="828"/>
      <c r="AL12" s="828"/>
      <c r="AM12" s="828"/>
      <c r="AN12" s="828"/>
      <c r="AO12" s="828"/>
      <c r="AP12" s="829"/>
      <c r="AQ12" s="827" t="s">
        <v>1083</v>
      </c>
      <c r="AR12" s="828"/>
      <c r="AS12" s="828"/>
      <c r="AT12" s="828"/>
      <c r="AU12" s="828"/>
      <c r="AV12" s="828"/>
      <c r="AW12" s="828"/>
      <c r="AX12" s="828"/>
      <c r="AY12" s="828"/>
      <c r="AZ12" s="828"/>
      <c r="BA12" s="829"/>
      <c r="BB12" s="76"/>
    </row>
    <row r="13" spans="1:59" s="83" customFormat="1" ht="27" customHeight="1">
      <c r="B13" s="1016">
        <v>7</v>
      </c>
      <c r="C13" s="1017"/>
      <c r="D13" s="130" t="s">
        <v>1086</v>
      </c>
      <c r="E13" s="85"/>
      <c r="F13" s="85"/>
      <c r="G13" s="85"/>
      <c r="H13" s="85"/>
      <c r="I13" s="85"/>
      <c r="J13" s="85"/>
      <c r="K13" s="85"/>
      <c r="L13" s="85"/>
      <c r="M13" s="85"/>
      <c r="N13" s="85"/>
      <c r="O13" s="85"/>
      <c r="P13" s="85"/>
      <c r="Q13" s="85"/>
      <c r="R13" s="816" t="s">
        <v>1087</v>
      </c>
      <c r="S13" s="823"/>
      <c r="T13" s="823"/>
      <c r="U13" s="823"/>
      <c r="V13" s="824"/>
      <c r="W13" s="818" t="s">
        <v>1082</v>
      </c>
      <c r="X13" s="819"/>
      <c r="Y13" s="821">
        <v>12</v>
      </c>
      <c r="Z13" s="822"/>
      <c r="AA13" s="819"/>
      <c r="AB13" s="821" t="s">
        <v>1072</v>
      </c>
      <c r="AC13" s="822"/>
      <c r="AD13" s="819"/>
      <c r="AE13" s="86" t="s">
        <v>1088</v>
      </c>
      <c r="AF13" s="827"/>
      <c r="AG13" s="1014"/>
      <c r="AH13" s="1014"/>
      <c r="AI13" s="1014"/>
      <c r="AJ13" s="1014"/>
      <c r="AK13" s="1014"/>
      <c r="AL13" s="1014"/>
      <c r="AM13" s="1014"/>
      <c r="AN13" s="1014"/>
      <c r="AO13" s="1014"/>
      <c r="AP13" s="1015"/>
      <c r="AQ13" s="827"/>
      <c r="AR13" s="1014"/>
      <c r="AS13" s="1014"/>
      <c r="AT13" s="1014"/>
      <c r="AU13" s="1014"/>
      <c r="AV13" s="1014"/>
      <c r="AW13" s="1014"/>
      <c r="AX13" s="1014"/>
      <c r="AY13" s="1014"/>
      <c r="AZ13" s="1014"/>
      <c r="BA13" s="1015"/>
      <c r="BB13" s="76"/>
    </row>
    <row r="14" spans="1:59" s="83" customFormat="1" ht="61.5" customHeight="1">
      <c r="B14" s="820">
        <v>8</v>
      </c>
      <c r="C14" s="820"/>
      <c r="D14" s="130" t="s">
        <v>1204</v>
      </c>
      <c r="E14" s="85"/>
      <c r="F14" s="85"/>
      <c r="G14" s="85"/>
      <c r="H14" s="85"/>
      <c r="I14" s="85"/>
      <c r="J14" s="85"/>
      <c r="K14" s="85"/>
      <c r="L14" s="85"/>
      <c r="M14" s="85"/>
      <c r="N14" s="85"/>
      <c r="O14" s="85"/>
      <c r="P14" s="85"/>
      <c r="Q14" s="85"/>
      <c r="R14" s="816" t="s">
        <v>1106</v>
      </c>
      <c r="S14" s="817"/>
      <c r="T14" s="817"/>
      <c r="U14" s="817"/>
      <c r="V14" s="817"/>
      <c r="W14" s="818" t="s">
        <v>1103</v>
      </c>
      <c r="X14" s="819"/>
      <c r="Y14" s="821">
        <v>5</v>
      </c>
      <c r="Z14" s="822"/>
      <c r="AA14" s="819"/>
      <c r="AB14" s="821" t="s">
        <v>1072</v>
      </c>
      <c r="AC14" s="822"/>
      <c r="AD14" s="819"/>
      <c r="AE14" s="86" t="s">
        <v>29</v>
      </c>
      <c r="AF14" s="827" t="s">
        <v>525</v>
      </c>
      <c r="AG14" s="828"/>
      <c r="AH14" s="828"/>
      <c r="AI14" s="828"/>
      <c r="AJ14" s="828"/>
      <c r="AK14" s="828"/>
      <c r="AL14" s="828"/>
      <c r="AM14" s="828"/>
      <c r="AN14" s="828"/>
      <c r="AO14" s="828"/>
      <c r="AP14" s="829"/>
      <c r="AQ14" s="827" t="s">
        <v>1307</v>
      </c>
      <c r="AR14" s="828"/>
      <c r="AS14" s="828"/>
      <c r="AT14" s="828"/>
      <c r="AU14" s="828"/>
      <c r="AV14" s="828"/>
      <c r="AW14" s="828"/>
      <c r="AX14" s="828"/>
      <c r="AY14" s="828"/>
      <c r="AZ14" s="828"/>
      <c r="BA14" s="829"/>
      <c r="BB14" s="76"/>
    </row>
    <row r="15" spans="1:59" s="83" customFormat="1" ht="70.5" customHeight="1">
      <c r="B15" s="820">
        <v>9</v>
      </c>
      <c r="C15" s="820"/>
      <c r="D15" s="129" t="s">
        <v>315</v>
      </c>
      <c r="E15" s="85"/>
      <c r="F15" s="85"/>
      <c r="G15" s="85"/>
      <c r="H15" s="85"/>
      <c r="I15" s="85"/>
      <c r="J15" s="85"/>
      <c r="K15" s="85"/>
      <c r="L15" s="85"/>
      <c r="M15" s="85"/>
      <c r="N15" s="85"/>
      <c r="O15" s="85"/>
      <c r="P15" s="85"/>
      <c r="Q15" s="85"/>
      <c r="R15" s="816" t="s">
        <v>1107</v>
      </c>
      <c r="S15" s="817"/>
      <c r="T15" s="817"/>
      <c r="U15" s="817"/>
      <c r="V15" s="817"/>
      <c r="W15" s="821" t="s">
        <v>1108</v>
      </c>
      <c r="X15" s="819"/>
      <c r="Y15" s="821"/>
      <c r="Z15" s="822"/>
      <c r="AA15" s="819"/>
      <c r="AB15" s="821"/>
      <c r="AC15" s="822"/>
      <c r="AD15" s="819"/>
      <c r="AE15" s="86"/>
      <c r="AF15" s="848"/>
      <c r="AG15" s="846"/>
      <c r="AH15" s="846"/>
      <c r="AI15" s="846"/>
      <c r="AJ15" s="846"/>
      <c r="AK15" s="846"/>
      <c r="AL15" s="846"/>
      <c r="AM15" s="846"/>
      <c r="AN15" s="846"/>
      <c r="AO15" s="846"/>
      <c r="AP15" s="847"/>
      <c r="AQ15" s="827" t="s">
        <v>1206</v>
      </c>
      <c r="AR15" s="846"/>
      <c r="AS15" s="846"/>
      <c r="AT15" s="846"/>
      <c r="AU15" s="846"/>
      <c r="AV15" s="846"/>
      <c r="AW15" s="846"/>
      <c r="AX15" s="846"/>
      <c r="AY15" s="846"/>
      <c r="AZ15" s="846"/>
      <c r="BA15" s="847"/>
      <c r="BB15" s="76"/>
    </row>
    <row r="16" spans="1:59" s="83" customFormat="1" ht="27" customHeight="1">
      <c r="B16" s="820">
        <v>10</v>
      </c>
      <c r="C16" s="820"/>
      <c r="D16" s="147"/>
      <c r="E16" s="131" t="s">
        <v>316</v>
      </c>
      <c r="F16" s="85"/>
      <c r="G16" s="85"/>
      <c r="H16" s="85"/>
      <c r="I16" s="85"/>
      <c r="J16" s="85"/>
      <c r="K16" s="85"/>
      <c r="L16" s="85"/>
      <c r="M16" s="85"/>
      <c r="N16" s="85"/>
      <c r="O16" s="85"/>
      <c r="P16" s="85"/>
      <c r="Q16" s="85"/>
      <c r="R16" s="816" t="s">
        <v>1109</v>
      </c>
      <c r="S16" s="817"/>
      <c r="T16" s="817"/>
      <c r="U16" s="817"/>
      <c r="V16" s="817"/>
      <c r="W16" s="818" t="s">
        <v>1103</v>
      </c>
      <c r="X16" s="819"/>
      <c r="Y16" s="821">
        <v>20</v>
      </c>
      <c r="Z16" s="822"/>
      <c r="AA16" s="819"/>
      <c r="AB16" s="821"/>
      <c r="AC16" s="822"/>
      <c r="AD16" s="819"/>
      <c r="AE16" s="86" t="s">
        <v>1110</v>
      </c>
      <c r="AF16" s="827" t="s">
        <v>569</v>
      </c>
      <c r="AG16" s="828"/>
      <c r="AH16" s="828"/>
      <c r="AI16" s="828"/>
      <c r="AJ16" s="828"/>
      <c r="AK16" s="828"/>
      <c r="AL16" s="828"/>
      <c r="AM16" s="828"/>
      <c r="AN16" s="828"/>
      <c r="AO16" s="828"/>
      <c r="AP16" s="829"/>
      <c r="AQ16" s="848"/>
      <c r="AR16" s="846"/>
      <c r="AS16" s="846"/>
      <c r="AT16" s="846"/>
      <c r="AU16" s="846"/>
      <c r="AV16" s="846"/>
      <c r="AW16" s="846"/>
      <c r="AX16" s="846"/>
      <c r="AY16" s="846"/>
      <c r="AZ16" s="846"/>
      <c r="BA16" s="847"/>
      <c r="BB16" s="76"/>
    </row>
    <row r="17" spans="2:54" s="83" customFormat="1" ht="27" customHeight="1">
      <c r="B17" s="820">
        <v>11</v>
      </c>
      <c r="C17" s="820"/>
      <c r="D17" s="199"/>
      <c r="E17" s="130" t="s">
        <v>527</v>
      </c>
      <c r="F17" s="85"/>
      <c r="G17" s="85"/>
      <c r="H17" s="85"/>
      <c r="I17" s="85"/>
      <c r="J17" s="85"/>
      <c r="K17" s="85"/>
      <c r="L17" s="85"/>
      <c r="M17" s="85"/>
      <c r="N17" s="85"/>
      <c r="O17" s="85"/>
      <c r="P17" s="85"/>
      <c r="Q17" s="85"/>
      <c r="R17" s="816" t="s">
        <v>1111</v>
      </c>
      <c r="S17" s="817"/>
      <c r="T17" s="817"/>
      <c r="U17" s="817"/>
      <c r="V17" s="817"/>
      <c r="W17" s="818" t="s">
        <v>1112</v>
      </c>
      <c r="X17" s="819"/>
      <c r="Y17" s="821">
        <v>200</v>
      </c>
      <c r="Z17" s="822"/>
      <c r="AA17" s="819"/>
      <c r="AB17" s="821"/>
      <c r="AC17" s="822"/>
      <c r="AD17" s="819"/>
      <c r="AE17" s="86" t="s">
        <v>1205</v>
      </c>
      <c r="AF17" s="827" t="s">
        <v>569</v>
      </c>
      <c r="AG17" s="828"/>
      <c r="AH17" s="828"/>
      <c r="AI17" s="828"/>
      <c r="AJ17" s="828"/>
      <c r="AK17" s="828"/>
      <c r="AL17" s="828"/>
      <c r="AM17" s="828"/>
      <c r="AN17" s="828"/>
      <c r="AO17" s="828"/>
      <c r="AP17" s="829"/>
      <c r="AQ17" s="848"/>
      <c r="AR17" s="846"/>
      <c r="AS17" s="846"/>
      <c r="AT17" s="846"/>
      <c r="AU17" s="846"/>
      <c r="AV17" s="846"/>
      <c r="AW17" s="846"/>
      <c r="AX17" s="846"/>
      <c r="AY17" s="846"/>
      <c r="AZ17" s="846"/>
      <c r="BA17" s="847"/>
      <c r="BB17" s="76"/>
    </row>
    <row r="18" spans="2:54" ht="13.5" customHeight="1"/>
    <row r="19" spans="2:54" ht="25.5" customHeight="1">
      <c r="C19" s="73" t="s">
        <v>310</v>
      </c>
    </row>
    <row r="20" spans="2:54" ht="25.5" customHeight="1">
      <c r="C20" s="73" t="s">
        <v>311</v>
      </c>
    </row>
    <row r="21" spans="2:54" ht="13.5" customHeight="1"/>
  </sheetData>
  <protectedRanges>
    <protectedRange sqref="BG5" name="範囲1"/>
    <protectedRange sqref="E8:Q8 BB8:BG8 W8:AE8" name="範囲1_5"/>
    <protectedRange sqref="Y7:AE7" name="範囲1_6_1"/>
    <protectedRange sqref="W7:X7" name="範囲1_2_4_1"/>
    <protectedRange sqref="AF7:BA7" name="範囲1_70_1_1"/>
    <protectedRange sqref="BB9:BG9 W12:X13 AE10:AE11 E9 D10:E11 AB12:AD13 D12:Q13 W9:AD10 F9:Q11" name="範囲1_2_2"/>
    <protectedRange sqref="AF10:BA12" name="範囲1_70_3_2"/>
    <protectedRange sqref="W11:X11 BB11 Y11:AA13 AB11:AD11 BC11:BG13 AE12:AE13" name="範囲1_1_1_1"/>
    <protectedRange sqref="AF13:BA13" name="範囲1_70_2_1_1"/>
    <protectedRange sqref="AE9" name="範囲1_2_1_1"/>
    <protectedRange sqref="AF9:BA9" name="範囲1_70_3_1_1"/>
    <protectedRange sqref="D14:Q14 W14:X14 AB14:AE14" name="範囲1_4_1"/>
    <protectedRange sqref="AQ14:BA14" name="範囲1_70_5_1"/>
    <protectedRange sqref="BC14:BG14 Y14:AA14" name="範囲1_1_2_1"/>
    <protectedRange sqref="AF8:AP8" name="範囲1_3_1"/>
    <protectedRange sqref="AQ8:BA8" name="範囲1_3_1_1_1"/>
    <protectedRange sqref="E16:E17 AB15:AD17 W15:X17 F15:Q17 D15:E15" name="範囲1_1_4"/>
    <protectedRange sqref="Y15:AA17 BC15:BG17 AE15:AE17" name="範囲1_1_3_1"/>
    <protectedRange sqref="AQ16:BA17 AF15:AP15" name="範囲1_70_2_1_1_1"/>
    <protectedRange sqref="AQ15:BA15" name="範囲1_70_2_1_1_1_1"/>
    <protectedRange sqref="AF16:AP16" name="範囲1_70_2"/>
    <protectedRange sqref="AF17:AP17" name="範囲1_70_4"/>
    <protectedRange sqref="AF14:AP14" name="範囲1_70_6"/>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86">
    <mergeCell ref="W12:X12"/>
    <mergeCell ref="B11:C11"/>
    <mergeCell ref="R11:V11"/>
    <mergeCell ref="B12:C12"/>
    <mergeCell ref="B14:C14"/>
    <mergeCell ref="R12:V12"/>
    <mergeCell ref="AQ17:BA17"/>
    <mergeCell ref="AB16:AD16"/>
    <mergeCell ref="AF16:AP16"/>
    <mergeCell ref="AQ16:BA16"/>
    <mergeCell ref="Y17:AA17"/>
    <mergeCell ref="Y16:AA16"/>
    <mergeCell ref="AB17:AD17"/>
    <mergeCell ref="AF17:AP17"/>
    <mergeCell ref="AQ15:BA15"/>
    <mergeCell ref="B15:C15"/>
    <mergeCell ref="B16:C16"/>
    <mergeCell ref="R16:V16"/>
    <mergeCell ref="AB15:AD15"/>
    <mergeCell ref="R15:V15"/>
    <mergeCell ref="Y15:AA15"/>
    <mergeCell ref="AF15:AP15"/>
    <mergeCell ref="W16:X16"/>
    <mergeCell ref="B17:C17"/>
    <mergeCell ref="R17:V17"/>
    <mergeCell ref="W17:X17"/>
    <mergeCell ref="W15:X15"/>
    <mergeCell ref="AQ10:BA10"/>
    <mergeCell ref="W10:X10"/>
    <mergeCell ref="W11:X11"/>
    <mergeCell ref="AQ11:BA11"/>
    <mergeCell ref="AB12:AD12"/>
    <mergeCell ref="AQ12:BA12"/>
    <mergeCell ref="AB11:AD11"/>
    <mergeCell ref="AF10:AP10"/>
    <mergeCell ref="AF11:AP11"/>
    <mergeCell ref="AF12:AP12"/>
    <mergeCell ref="Y12:AA12"/>
    <mergeCell ref="Y11:AA11"/>
    <mergeCell ref="AB10:AD10"/>
    <mergeCell ref="Y10:AA10"/>
    <mergeCell ref="B10:C10"/>
    <mergeCell ref="B9:C9"/>
    <mergeCell ref="B6:C6"/>
    <mergeCell ref="R6:V6"/>
    <mergeCell ref="Y7:AA7"/>
    <mergeCell ref="W6:X6"/>
    <mergeCell ref="H6:Q6"/>
    <mergeCell ref="R10:V10"/>
    <mergeCell ref="R8:V8"/>
    <mergeCell ref="R9:V9"/>
    <mergeCell ref="W9:X9"/>
    <mergeCell ref="W8:X8"/>
    <mergeCell ref="B7:C7"/>
    <mergeCell ref="D7:Q7"/>
    <mergeCell ref="R7:V7"/>
    <mergeCell ref="W7:X7"/>
    <mergeCell ref="B8:C8"/>
    <mergeCell ref="AQ6:BA6"/>
    <mergeCell ref="AQ8:BA8"/>
    <mergeCell ref="AQ9:BA9"/>
    <mergeCell ref="Y8:AA8"/>
    <mergeCell ref="Y6:AA6"/>
    <mergeCell ref="AB6:AD6"/>
    <mergeCell ref="AQ7:BA7"/>
    <mergeCell ref="AF6:AP6"/>
    <mergeCell ref="AF7:AP7"/>
    <mergeCell ref="AF8:AP8"/>
    <mergeCell ref="Y9:AA9"/>
    <mergeCell ref="AF9:AP9"/>
    <mergeCell ref="AB7:AD7"/>
    <mergeCell ref="AB8:AD8"/>
    <mergeCell ref="AB9:AD9"/>
    <mergeCell ref="AQ13:BA13"/>
    <mergeCell ref="AF14:AP14"/>
    <mergeCell ref="AB14:AD14"/>
    <mergeCell ref="AF13:AP13"/>
    <mergeCell ref="B13:C13"/>
    <mergeCell ref="R13:V13"/>
    <mergeCell ref="Y13:AA13"/>
    <mergeCell ref="Y14:AA14"/>
    <mergeCell ref="R14:V14"/>
    <mergeCell ref="W14:X14"/>
    <mergeCell ref="AQ14:BA14"/>
    <mergeCell ref="AB13:AD13"/>
    <mergeCell ref="W13:X13"/>
  </mergeCells>
  <phoneticPr fontId="44"/>
  <conditionalFormatting sqref="E8:Q8 C16:P16 E9 D10:E11 F9:Q11 D12:Q15 AF7:AF15 AQ7:AQ15">
    <cfRule type="cellIs" dxfId="27" priority="10" stopIfTrue="1" operator="between">
      <formula>#REF!</formula>
      <formula>#REF!</formula>
    </cfRule>
  </conditionalFormatting>
  <conditionalFormatting sqref="T16 R7:R15">
    <cfRule type="expression" dxfId="26" priority="9" stopIfTrue="1">
      <formula>ISERROR(R7)</formula>
    </cfRule>
  </conditionalFormatting>
  <conditionalFormatting sqref="D15:Q17 AF15:AF17 AQ15:AQ17">
    <cfRule type="cellIs" dxfId="25" priority="8" stopIfTrue="1" operator="between">
      <formula>#REF!</formula>
      <formula>#REF!</formula>
    </cfRule>
  </conditionalFormatting>
  <conditionalFormatting sqref="R15:R17">
    <cfRule type="expression" dxfId="24" priority="7" stopIfTrue="1">
      <formula>ISERROR(R15)</formula>
    </cfRule>
  </conditionalFormatting>
  <conditionalFormatting sqref="D19:Q20 AF19:AF20 AQ19:AQ20">
    <cfRule type="cellIs" dxfId="23" priority="6" stopIfTrue="1" operator="between">
      <formula>#REF!</formula>
      <formula>#REF!</formula>
    </cfRule>
  </conditionalFormatting>
  <conditionalFormatting sqref="R19:R20">
    <cfRule type="expression" dxfId="22" priority="5" stopIfTrue="1">
      <formula>ISERROR(R19)</formula>
    </cfRule>
  </conditionalFormatting>
  <conditionalFormatting sqref="AQ8">
    <cfRule type="cellIs" dxfId="21" priority="4" stopIfTrue="1" operator="between">
      <formula>#REF!</formula>
      <formula>#REF!</formula>
    </cfRule>
  </conditionalFormatting>
  <conditionalFormatting sqref="AQ8">
    <cfRule type="cellIs" dxfId="20" priority="3" stopIfTrue="1" operator="between">
      <formula>#REF!</formula>
      <formula>#REF!</formula>
    </cfRule>
  </conditionalFormatting>
  <conditionalFormatting sqref="D15 E15:Q17 D12:Q14 E8:Q8 E9 D10:E11 F9:Q11 AQ7:AQ17 AF7:AF17">
    <cfRule type="cellIs" dxfId="19" priority="2" stopIfTrue="1" operator="between">
      <formula>#REF!</formula>
      <formula>#REF!</formula>
    </cfRule>
  </conditionalFormatting>
  <conditionalFormatting sqref="R7:R17">
    <cfRule type="expression" dxfId="18"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0" orientation="portrait" useFirstPageNumber="1" r:id="rId1"/>
  <headerFooter alignWithMargins="0">
    <oddFooter>&amp;C&amp;P</oddFooter>
  </headerFooter>
  <colBreaks count="2" manualBreakCount="2">
    <brk id="5" max="20" man="1"/>
    <brk id="30" max="2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7"/>
  <sheetViews>
    <sheetView view="pageBreakPreview" zoomScaleNormal="100" zoomScaleSheetLayoutView="100" workbookViewId="0">
      <pane ySplit="6" topLeftCell="A7" activePane="bottomLeft" state="frozen"/>
      <selection activeCell="D20" sqref="D20"/>
      <selection pane="bottomLeft" activeCell="AG26" sqref="AG26"/>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570</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39" customFormat="1" ht="27" customHeight="1">
      <c r="A7" s="176"/>
      <c r="B7" s="820">
        <v>1</v>
      </c>
      <c r="C7" s="820"/>
      <c r="D7" s="843" t="s">
        <v>293</v>
      </c>
      <c r="E7" s="844"/>
      <c r="F7" s="844"/>
      <c r="G7" s="844"/>
      <c r="H7" s="844"/>
      <c r="I7" s="844"/>
      <c r="J7" s="844"/>
      <c r="K7" s="844"/>
      <c r="L7" s="844"/>
      <c r="M7" s="844"/>
      <c r="N7" s="844"/>
      <c r="O7" s="844"/>
      <c r="P7" s="844"/>
      <c r="Q7" s="845"/>
      <c r="R7" s="816" t="s">
        <v>1101</v>
      </c>
      <c r="S7" s="1018"/>
      <c r="T7" s="1018"/>
      <c r="U7" s="1018"/>
      <c r="V7" s="1018"/>
      <c r="W7" s="821" t="s">
        <v>295</v>
      </c>
      <c r="X7" s="819"/>
      <c r="Y7" s="834"/>
      <c r="Z7" s="835"/>
      <c r="AA7" s="836"/>
      <c r="AB7" s="834"/>
      <c r="AC7" s="835"/>
      <c r="AD7" s="836"/>
      <c r="AE7" s="82"/>
      <c r="AF7" s="827"/>
      <c r="AG7" s="1019"/>
      <c r="AH7" s="1019"/>
      <c r="AI7" s="1019"/>
      <c r="AJ7" s="1019"/>
      <c r="AK7" s="1019"/>
      <c r="AL7" s="1019"/>
      <c r="AM7" s="1019"/>
      <c r="AN7" s="1019"/>
      <c r="AO7" s="1019"/>
      <c r="AP7" s="1020"/>
      <c r="AQ7" s="827" t="s">
        <v>454</v>
      </c>
      <c r="AR7" s="1019"/>
      <c r="AS7" s="1019"/>
      <c r="AT7" s="1019"/>
      <c r="AU7" s="1019"/>
      <c r="AV7" s="1019"/>
      <c r="AW7" s="1019"/>
      <c r="AX7" s="1019"/>
      <c r="AY7" s="1019"/>
      <c r="AZ7" s="1019"/>
      <c r="BA7" s="1020"/>
      <c r="BB7" s="176"/>
      <c r="BC7" s="176"/>
      <c r="BD7" s="176"/>
      <c r="BE7" s="176"/>
      <c r="BF7" s="176"/>
      <c r="BG7" s="176"/>
    </row>
    <row r="8" spans="1:59" s="121" customFormat="1" ht="45" customHeight="1">
      <c r="A8" s="83"/>
      <c r="B8" s="820">
        <v>2</v>
      </c>
      <c r="C8" s="820"/>
      <c r="D8" s="84"/>
      <c r="E8" s="130" t="s">
        <v>1069</v>
      </c>
      <c r="F8" s="85"/>
      <c r="G8" s="85"/>
      <c r="H8" s="85"/>
      <c r="I8" s="85"/>
      <c r="J8" s="85"/>
      <c r="K8" s="85"/>
      <c r="L8" s="85"/>
      <c r="M8" s="85"/>
      <c r="N8" s="85"/>
      <c r="O8" s="85"/>
      <c r="P8" s="85"/>
      <c r="Q8" s="85"/>
      <c r="R8" s="816" t="s">
        <v>1070</v>
      </c>
      <c r="S8" s="1018"/>
      <c r="T8" s="1018"/>
      <c r="U8" s="1018"/>
      <c r="V8" s="1018"/>
      <c r="W8" s="818" t="s">
        <v>1071</v>
      </c>
      <c r="X8" s="819"/>
      <c r="Y8" s="821">
        <v>10</v>
      </c>
      <c r="Z8" s="822"/>
      <c r="AA8" s="819"/>
      <c r="AB8" s="821" t="s">
        <v>1072</v>
      </c>
      <c r="AC8" s="822"/>
      <c r="AD8" s="819"/>
      <c r="AE8" s="86" t="s">
        <v>1073</v>
      </c>
      <c r="AF8" s="827" t="s">
        <v>524</v>
      </c>
      <c r="AG8" s="1019"/>
      <c r="AH8" s="1019"/>
      <c r="AI8" s="1019"/>
      <c r="AJ8" s="1019"/>
      <c r="AK8" s="1019"/>
      <c r="AL8" s="1019"/>
      <c r="AM8" s="1019"/>
      <c r="AN8" s="1019"/>
      <c r="AO8" s="1019"/>
      <c r="AP8" s="1020"/>
      <c r="AQ8" s="827" t="s">
        <v>1075</v>
      </c>
      <c r="AR8" s="1019"/>
      <c r="AS8" s="1019"/>
      <c r="AT8" s="1019"/>
      <c r="AU8" s="1019"/>
      <c r="AV8" s="1019"/>
      <c r="AW8" s="1019"/>
      <c r="AX8" s="1019"/>
      <c r="AY8" s="1019"/>
      <c r="AZ8" s="1019"/>
      <c r="BA8" s="1020"/>
      <c r="BB8" s="87"/>
      <c r="BC8" s="87"/>
      <c r="BD8" s="87"/>
      <c r="BE8" s="87"/>
      <c r="BF8" s="83"/>
      <c r="BG8" s="83"/>
    </row>
    <row r="9" spans="1:59" s="121" customFormat="1" ht="27" customHeight="1">
      <c r="A9" s="83"/>
      <c r="B9" s="820">
        <v>3</v>
      </c>
      <c r="C9" s="820"/>
      <c r="D9" s="84"/>
      <c r="E9" s="130" t="s">
        <v>313</v>
      </c>
      <c r="F9" s="85"/>
      <c r="G9" s="85"/>
      <c r="H9" s="85"/>
      <c r="I9" s="85"/>
      <c r="J9" s="85"/>
      <c r="K9" s="85"/>
      <c r="L9" s="85"/>
      <c r="M9" s="85"/>
      <c r="N9" s="85"/>
      <c r="O9" s="85"/>
      <c r="P9" s="85"/>
      <c r="Q9" s="85"/>
      <c r="R9" s="816" t="s">
        <v>1102</v>
      </c>
      <c r="S9" s="823"/>
      <c r="T9" s="823"/>
      <c r="U9" s="823"/>
      <c r="V9" s="824"/>
      <c r="W9" s="818" t="s">
        <v>1103</v>
      </c>
      <c r="X9" s="819"/>
      <c r="Y9" s="821">
        <v>19</v>
      </c>
      <c r="Z9" s="822"/>
      <c r="AA9" s="819"/>
      <c r="AB9" s="821" t="s">
        <v>1072</v>
      </c>
      <c r="AC9" s="822"/>
      <c r="AD9" s="819"/>
      <c r="AE9" s="86" t="s">
        <v>1104</v>
      </c>
      <c r="AF9" s="827" t="s">
        <v>529</v>
      </c>
      <c r="AG9" s="1014"/>
      <c r="AH9" s="1014"/>
      <c r="AI9" s="1014"/>
      <c r="AJ9" s="1014"/>
      <c r="AK9" s="1014"/>
      <c r="AL9" s="1014"/>
      <c r="AM9" s="1014"/>
      <c r="AN9" s="1014"/>
      <c r="AO9" s="1014"/>
      <c r="AP9" s="1015"/>
      <c r="AQ9" s="827" t="s">
        <v>314</v>
      </c>
      <c r="AR9" s="1019"/>
      <c r="AS9" s="1019"/>
      <c r="AT9" s="1019"/>
      <c r="AU9" s="1019"/>
      <c r="AV9" s="1019"/>
      <c r="AW9" s="1019"/>
      <c r="AX9" s="1019"/>
      <c r="AY9" s="1019"/>
      <c r="AZ9" s="1019"/>
      <c r="BA9" s="1020"/>
      <c r="BB9" s="87"/>
      <c r="BC9" s="87"/>
      <c r="BD9" s="87"/>
      <c r="BE9" s="87"/>
      <c r="BF9" s="83"/>
      <c r="BG9" s="83"/>
    </row>
    <row r="10" spans="1:59" s="140" customFormat="1"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t="s">
        <v>1083</v>
      </c>
      <c r="AG10" s="1019"/>
      <c r="AH10" s="1019"/>
      <c r="AI10" s="1019"/>
      <c r="AJ10" s="1019"/>
      <c r="AK10" s="1019"/>
      <c r="AL10" s="1019"/>
      <c r="AM10" s="1019"/>
      <c r="AN10" s="1019"/>
      <c r="AO10" s="1019"/>
      <c r="AP10" s="1020"/>
      <c r="AQ10" s="827"/>
      <c r="AR10" s="1019"/>
      <c r="AS10" s="1019"/>
      <c r="AT10" s="1019"/>
      <c r="AU10" s="1019"/>
      <c r="AV10" s="1019"/>
      <c r="AW10" s="1019"/>
      <c r="AX10" s="1019"/>
      <c r="AY10" s="1019"/>
      <c r="AZ10" s="1019"/>
      <c r="BA10" s="1020"/>
      <c r="BB10" s="92"/>
      <c r="BC10" s="92"/>
      <c r="BD10" s="92"/>
      <c r="BE10" s="92"/>
      <c r="BF10" s="92"/>
      <c r="BG10" s="92"/>
    </row>
    <row r="11" spans="1:59" s="121" customFormat="1" ht="27" customHeight="1">
      <c r="A11" s="83"/>
      <c r="B11" s="820">
        <v>5</v>
      </c>
      <c r="C11" s="820"/>
      <c r="D11" s="130" t="s">
        <v>1084</v>
      </c>
      <c r="E11" s="85"/>
      <c r="F11" s="85"/>
      <c r="G11" s="85"/>
      <c r="H11" s="85"/>
      <c r="I11" s="85"/>
      <c r="J11" s="85"/>
      <c r="K11" s="85"/>
      <c r="L11" s="85"/>
      <c r="M11" s="85"/>
      <c r="N11" s="85"/>
      <c r="O11" s="85"/>
      <c r="P11" s="85"/>
      <c r="Q11" s="85"/>
      <c r="R11" s="816" t="s">
        <v>1085</v>
      </c>
      <c r="S11" s="1018"/>
      <c r="T11" s="1018"/>
      <c r="U11" s="1018"/>
      <c r="V11" s="1018"/>
      <c r="W11" s="818" t="s">
        <v>1071</v>
      </c>
      <c r="X11" s="819"/>
      <c r="Y11" s="821"/>
      <c r="Z11" s="822"/>
      <c r="AA11" s="819"/>
      <c r="AB11" s="821"/>
      <c r="AC11" s="822"/>
      <c r="AD11" s="819"/>
      <c r="AE11" s="86"/>
      <c r="AF11" s="827" t="s">
        <v>1083</v>
      </c>
      <c r="AG11" s="1019"/>
      <c r="AH11" s="1019"/>
      <c r="AI11" s="1019"/>
      <c r="AJ11" s="1019"/>
      <c r="AK11" s="1019"/>
      <c r="AL11" s="1019"/>
      <c r="AM11" s="1019"/>
      <c r="AN11" s="1019"/>
      <c r="AO11" s="1019"/>
      <c r="AP11" s="1020"/>
      <c r="AQ11" s="827"/>
      <c r="AR11" s="1019"/>
      <c r="AS11" s="1019"/>
      <c r="AT11" s="1019"/>
      <c r="AU11" s="1019"/>
      <c r="AV11" s="1019"/>
      <c r="AW11" s="1019"/>
      <c r="AX11" s="1019"/>
      <c r="AY11" s="1019"/>
      <c r="AZ11" s="1019"/>
      <c r="BA11" s="1020"/>
      <c r="BB11" s="80"/>
      <c r="BC11" s="87"/>
      <c r="BD11" s="87"/>
      <c r="BE11" s="87"/>
      <c r="BF11" s="87"/>
      <c r="BG11" s="83"/>
    </row>
    <row r="12" spans="1:59" s="121" customFormat="1" ht="27" customHeight="1">
      <c r="A12" s="83"/>
      <c r="B12" s="820">
        <v>6</v>
      </c>
      <c r="C12" s="820"/>
      <c r="D12" s="130" t="s">
        <v>1086</v>
      </c>
      <c r="E12" s="85"/>
      <c r="F12" s="85"/>
      <c r="G12" s="85"/>
      <c r="H12" s="85"/>
      <c r="I12" s="85"/>
      <c r="J12" s="85"/>
      <c r="K12" s="85"/>
      <c r="L12" s="85"/>
      <c r="M12" s="85"/>
      <c r="N12" s="85"/>
      <c r="O12" s="85"/>
      <c r="P12" s="85"/>
      <c r="Q12" s="85"/>
      <c r="R12" s="816" t="s">
        <v>1087</v>
      </c>
      <c r="S12" s="1018"/>
      <c r="T12" s="1018"/>
      <c r="U12" s="1018"/>
      <c r="V12" s="1018"/>
      <c r="W12" s="818" t="s">
        <v>1082</v>
      </c>
      <c r="X12" s="819"/>
      <c r="Y12" s="821">
        <v>12</v>
      </c>
      <c r="Z12" s="822"/>
      <c r="AA12" s="819"/>
      <c r="AB12" s="821" t="s">
        <v>1072</v>
      </c>
      <c r="AC12" s="822"/>
      <c r="AD12" s="819"/>
      <c r="AE12" s="86" t="s">
        <v>1088</v>
      </c>
      <c r="AF12" s="827" t="s">
        <v>524</v>
      </c>
      <c r="AG12" s="1019"/>
      <c r="AH12" s="1019"/>
      <c r="AI12" s="1019"/>
      <c r="AJ12" s="1019"/>
      <c r="AK12" s="1019"/>
      <c r="AL12" s="1019"/>
      <c r="AM12" s="1019"/>
      <c r="AN12" s="1019"/>
      <c r="AO12" s="1019"/>
      <c r="AP12" s="1020"/>
      <c r="AQ12" s="827"/>
      <c r="AR12" s="1019"/>
      <c r="AS12" s="1019"/>
      <c r="AT12" s="1019"/>
      <c r="AU12" s="1019"/>
      <c r="AV12" s="1019"/>
      <c r="AW12" s="1019"/>
      <c r="AX12" s="1019"/>
      <c r="AY12" s="1019"/>
      <c r="AZ12" s="1019"/>
      <c r="BA12" s="1020"/>
      <c r="BB12" s="76"/>
      <c r="BC12" s="87"/>
      <c r="BD12" s="87"/>
      <c r="BE12" s="87"/>
      <c r="BF12" s="87"/>
      <c r="BG12" s="83"/>
    </row>
    <row r="13" spans="1:59" s="121" customFormat="1" ht="78.75" customHeight="1">
      <c r="A13" s="83"/>
      <c r="B13" s="820">
        <v>7</v>
      </c>
      <c r="C13" s="820"/>
      <c r="D13" s="130" t="s">
        <v>1105</v>
      </c>
      <c r="E13" s="85"/>
      <c r="F13" s="85"/>
      <c r="G13" s="85"/>
      <c r="H13" s="85"/>
      <c r="I13" s="85"/>
      <c r="J13" s="85"/>
      <c r="K13" s="85"/>
      <c r="L13" s="85"/>
      <c r="M13" s="85"/>
      <c r="N13" s="85"/>
      <c r="O13" s="85"/>
      <c r="P13" s="85"/>
      <c r="Q13" s="85"/>
      <c r="R13" s="816" t="s">
        <v>1106</v>
      </c>
      <c r="S13" s="1018"/>
      <c r="T13" s="1018"/>
      <c r="U13" s="1018"/>
      <c r="V13" s="1018"/>
      <c r="W13" s="818" t="s">
        <v>1082</v>
      </c>
      <c r="X13" s="819"/>
      <c r="Y13" s="821">
        <v>5</v>
      </c>
      <c r="Z13" s="822"/>
      <c r="AA13" s="819"/>
      <c r="AB13" s="821" t="s">
        <v>1072</v>
      </c>
      <c r="AC13" s="822"/>
      <c r="AD13" s="819"/>
      <c r="AE13" s="86" t="s">
        <v>29</v>
      </c>
      <c r="AF13" s="827" t="s">
        <v>1376</v>
      </c>
      <c r="AG13" s="1019"/>
      <c r="AH13" s="1019"/>
      <c r="AI13" s="1019"/>
      <c r="AJ13" s="1019"/>
      <c r="AK13" s="1019"/>
      <c r="AL13" s="1019"/>
      <c r="AM13" s="1019"/>
      <c r="AN13" s="1019"/>
      <c r="AO13" s="1019"/>
      <c r="AP13" s="1020"/>
      <c r="AQ13" s="827"/>
      <c r="AR13" s="1019"/>
      <c r="AS13" s="1019"/>
      <c r="AT13" s="1019"/>
      <c r="AU13" s="1019"/>
      <c r="AV13" s="1019"/>
      <c r="AW13" s="1019"/>
      <c r="AX13" s="1019"/>
      <c r="AY13" s="1019"/>
      <c r="AZ13" s="1019"/>
      <c r="BA13" s="1020"/>
      <c r="BB13" s="76"/>
      <c r="BC13" s="87"/>
      <c r="BD13" s="87"/>
      <c r="BE13" s="87"/>
      <c r="BF13" s="87"/>
      <c r="BG13" s="83"/>
    </row>
    <row r="14" spans="1:59" s="76" customFormat="1" ht="13.5" customHeight="1">
      <c r="A14" s="73"/>
      <c r="B14" s="73"/>
      <c r="C14" s="73"/>
      <c r="D14" s="73"/>
      <c r="E14" s="73"/>
      <c r="F14" s="73"/>
      <c r="G14" s="73"/>
      <c r="H14" s="73"/>
      <c r="I14" s="73"/>
      <c r="J14" s="73"/>
      <c r="K14" s="73"/>
      <c r="L14" s="73"/>
      <c r="M14" s="73"/>
      <c r="N14" s="73"/>
      <c r="O14" s="74"/>
      <c r="P14" s="74"/>
      <c r="Q14" s="75"/>
    </row>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row r="17" spans="1:17" s="76" customFormat="1" ht="13.5" customHeight="1">
      <c r="A17" s="73"/>
      <c r="B17" s="73"/>
      <c r="C17" s="73"/>
      <c r="D17" s="73"/>
      <c r="E17" s="73"/>
      <c r="F17" s="73"/>
      <c r="G17" s="73"/>
      <c r="H17" s="73"/>
      <c r="I17" s="73"/>
      <c r="J17" s="73"/>
      <c r="K17" s="73"/>
      <c r="L17" s="73"/>
      <c r="M17" s="73"/>
      <c r="N17" s="73"/>
      <c r="O17" s="74"/>
      <c r="P17" s="74"/>
      <c r="Q17" s="75"/>
    </row>
  </sheetData>
  <protectedRanges>
    <protectedRange sqref="BG5" name="範囲1"/>
    <protectedRange sqref="BB8:BG9 D10:E13 AE11 E8:E9 F8:Q13 W12:X13 AE13 W8:AE10 AB12:AD13" name="範囲1_3"/>
    <protectedRange sqref="Y7:AE7" name="範囲1_6_2"/>
    <protectedRange sqref="W7:X7" name="範囲1_2_4_2"/>
    <protectedRange sqref="AF13:BA13 AQ9:BA11 AF10:AP11" name="範囲1_70_4"/>
    <protectedRange sqref="BB11 AB11:AD11 Y11:AA13 W11:X11 BC11:BG13" name="範囲1_1_3"/>
    <protectedRange sqref="AF7:BA7" name="範囲1_70_1_2"/>
    <protectedRange sqref="AQ12:BA12" name="範囲1_70_2_1_2"/>
    <protectedRange sqref="AQ8:BA8" name="範囲1_3_1_1_1"/>
    <protectedRange sqref="AF9:AP9" name="範囲1_70_3_2"/>
    <protectedRange sqref="AF8:AP8" name="範囲1_70_2_1_1_2_1"/>
    <protectedRange sqref="AF12:AP12" name="範囲1_70_2_1_1_2_1_1"/>
    <protectedRange sqref="AE12" name="範囲1_1_1_1"/>
  </protectedRanges>
  <autoFilter ref="A6:BG6">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showButton="0"/>
    <filterColumn colId="28"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AQ13:BA13"/>
    <mergeCell ref="AF13:AP13"/>
    <mergeCell ref="AQ11:BA11"/>
    <mergeCell ref="B11:C11"/>
    <mergeCell ref="R11:V11"/>
    <mergeCell ref="B12:C12"/>
    <mergeCell ref="R12:V12"/>
    <mergeCell ref="AB12:AD12"/>
    <mergeCell ref="B13:C13"/>
    <mergeCell ref="R13:V13"/>
    <mergeCell ref="W13:X13"/>
    <mergeCell ref="Y13:AA13"/>
    <mergeCell ref="AB13:AD13"/>
    <mergeCell ref="AQ12:BA12"/>
    <mergeCell ref="Y12:AA12"/>
    <mergeCell ref="W11:X11"/>
    <mergeCell ref="Y11:AA11"/>
    <mergeCell ref="W12:X12"/>
    <mergeCell ref="AB11:AD11"/>
    <mergeCell ref="AF11:AP11"/>
    <mergeCell ref="AF12:AP12"/>
    <mergeCell ref="AF9:AP9"/>
    <mergeCell ref="AQ10:BA10"/>
    <mergeCell ref="AB10:AD10"/>
    <mergeCell ref="R10:V10"/>
    <mergeCell ref="W10:X10"/>
    <mergeCell ref="Y10:AA10"/>
    <mergeCell ref="AQ9:BA9"/>
    <mergeCell ref="AF10:AP10"/>
    <mergeCell ref="AB9:AD9"/>
    <mergeCell ref="W9:X9"/>
    <mergeCell ref="B6:C6"/>
    <mergeCell ref="AQ7:BA7"/>
    <mergeCell ref="AB8:AD8"/>
    <mergeCell ref="AQ6:BA6"/>
    <mergeCell ref="AQ8:BA8"/>
    <mergeCell ref="AF8:AP8"/>
    <mergeCell ref="AF6:AP6"/>
    <mergeCell ref="AF7:AP7"/>
    <mergeCell ref="AB7:AD7"/>
    <mergeCell ref="D7:Q7"/>
    <mergeCell ref="AB6:AD6"/>
    <mergeCell ref="H6:Q6"/>
    <mergeCell ref="R6:V6"/>
    <mergeCell ref="W6:X6"/>
    <mergeCell ref="Y6:AA6"/>
    <mergeCell ref="R7:V7"/>
    <mergeCell ref="Y8:AA8"/>
    <mergeCell ref="B10:C10"/>
    <mergeCell ref="B9:C9"/>
    <mergeCell ref="Y7:AA7"/>
    <mergeCell ref="W7:X7"/>
    <mergeCell ref="B7:C7"/>
    <mergeCell ref="R8:V8"/>
    <mergeCell ref="W8:X8"/>
    <mergeCell ref="B8:C8"/>
    <mergeCell ref="R9:V9"/>
    <mergeCell ref="Y9:AA9"/>
  </mergeCells>
  <phoneticPr fontId="44"/>
  <conditionalFormatting sqref="C14:P14 E8:E9 F8:Q13 D10:E13 AF7:AF13 AQ7:AQ13">
    <cfRule type="cellIs" dxfId="17" priority="6" stopIfTrue="1" operator="between">
      <formula>#REF!</formula>
      <formula>#REF!</formula>
    </cfRule>
  </conditionalFormatting>
  <conditionalFormatting sqref="T14 R7:R13">
    <cfRule type="expression" dxfId="16" priority="5" stopIfTrue="1">
      <formula>ISERROR(R7)</formula>
    </cfRule>
  </conditionalFormatting>
  <conditionalFormatting sqref="D15:Q16 AF15:AF16 AQ15:AQ16">
    <cfRule type="cellIs" dxfId="15" priority="4" stopIfTrue="1" operator="between">
      <formula>#REF!</formula>
      <formula>#REF!</formula>
    </cfRule>
  </conditionalFormatting>
  <conditionalFormatting sqref="R15:R16">
    <cfRule type="expression" dxfId="14" priority="3" stopIfTrue="1">
      <formula>ISERROR(R15)</formula>
    </cfRule>
  </conditionalFormatting>
  <conditionalFormatting sqref="E8:E9 F8:Q13 D10:E13 AQ7:AQ13 AF7:AF13">
    <cfRule type="cellIs" dxfId="13" priority="2" stopIfTrue="1" operator="between">
      <formula>#REF!</formula>
      <formula>#REF!</formula>
    </cfRule>
  </conditionalFormatting>
  <conditionalFormatting sqref="R7:R13">
    <cfRule type="expression" dxfId="12"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32"/>
  <sheetViews>
    <sheetView view="pageBreakPreview" zoomScaleNormal="100" zoomScaleSheetLayoutView="100" workbookViewId="0">
      <pane ySplit="6" topLeftCell="A10" activePane="bottomLeft" state="frozen"/>
      <selection activeCell="BM26" sqref="BM26"/>
      <selection pane="bottomLeft" activeCell="AQ18" sqref="AQ18:BA18"/>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455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41"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42" customFormat="1" ht="27" customHeight="1">
      <c r="A7" s="176"/>
      <c r="B7" s="820">
        <v>1</v>
      </c>
      <c r="C7" s="820"/>
      <c r="D7" s="843" t="s">
        <v>293</v>
      </c>
      <c r="E7" s="844"/>
      <c r="F7" s="844"/>
      <c r="G7" s="844"/>
      <c r="H7" s="844"/>
      <c r="I7" s="844"/>
      <c r="J7" s="844"/>
      <c r="K7" s="844"/>
      <c r="L7" s="844"/>
      <c r="M7" s="844"/>
      <c r="N7" s="844"/>
      <c r="O7" s="844"/>
      <c r="P7" s="844"/>
      <c r="Q7" s="845"/>
      <c r="R7" s="816" t="s">
        <v>1068</v>
      </c>
      <c r="S7" s="817"/>
      <c r="T7" s="817"/>
      <c r="U7" s="817"/>
      <c r="V7" s="817"/>
      <c r="W7" s="821" t="s">
        <v>295</v>
      </c>
      <c r="X7" s="819"/>
      <c r="Y7" s="834"/>
      <c r="Z7" s="835"/>
      <c r="AA7" s="836"/>
      <c r="AB7" s="834"/>
      <c r="AC7" s="835"/>
      <c r="AD7" s="836"/>
      <c r="AE7" s="82"/>
      <c r="AF7" s="827"/>
      <c r="AG7" s="828"/>
      <c r="AH7" s="828"/>
      <c r="AI7" s="828"/>
      <c r="AJ7" s="828"/>
      <c r="AK7" s="828"/>
      <c r="AL7" s="828"/>
      <c r="AM7" s="828"/>
      <c r="AN7" s="828"/>
      <c r="AO7" s="828"/>
      <c r="AP7" s="829"/>
      <c r="AQ7" s="827" t="s">
        <v>454</v>
      </c>
      <c r="AR7" s="828"/>
      <c r="AS7" s="828"/>
      <c r="AT7" s="828"/>
      <c r="AU7" s="828"/>
      <c r="AV7" s="828"/>
      <c r="AW7" s="828"/>
      <c r="AX7" s="828"/>
      <c r="AY7" s="828"/>
      <c r="AZ7" s="828"/>
      <c r="BA7" s="829"/>
      <c r="BB7" s="176"/>
      <c r="BC7" s="176"/>
      <c r="BD7" s="176"/>
      <c r="BE7" s="176"/>
      <c r="BF7" s="176"/>
      <c r="BG7" s="176"/>
    </row>
    <row r="8" spans="1:59" s="83" customFormat="1" ht="45" customHeight="1">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86" t="s">
        <v>1073</v>
      </c>
      <c r="AF8" s="827"/>
      <c r="AG8" s="828"/>
      <c r="AH8" s="828"/>
      <c r="AI8" s="828"/>
      <c r="AJ8" s="828"/>
      <c r="AK8" s="828"/>
      <c r="AL8" s="828"/>
      <c r="AM8" s="828"/>
      <c r="AN8" s="828"/>
      <c r="AO8" s="828"/>
      <c r="AP8" s="829"/>
      <c r="AQ8" s="827" t="s">
        <v>1075</v>
      </c>
      <c r="AR8" s="828"/>
      <c r="AS8" s="828"/>
      <c r="AT8" s="828"/>
      <c r="AU8" s="828"/>
      <c r="AV8" s="828"/>
      <c r="AW8" s="828"/>
      <c r="AX8" s="828"/>
      <c r="AY8" s="828"/>
      <c r="AZ8" s="828"/>
      <c r="BA8" s="829"/>
    </row>
    <row r="9" spans="1:59" s="83" customFormat="1" ht="27" customHeight="1">
      <c r="B9" s="820">
        <v>3</v>
      </c>
      <c r="C9" s="820"/>
      <c r="D9" s="84"/>
      <c r="E9" s="130" t="s">
        <v>1076</v>
      </c>
      <c r="F9" s="85"/>
      <c r="G9" s="85"/>
      <c r="H9" s="85"/>
      <c r="I9" s="85"/>
      <c r="J9" s="85"/>
      <c r="K9" s="85"/>
      <c r="L9" s="85"/>
      <c r="M9" s="85"/>
      <c r="N9" s="85"/>
      <c r="O9" s="85"/>
      <c r="P9" s="85"/>
      <c r="Q9" s="85"/>
      <c r="R9" s="816" t="s">
        <v>1077</v>
      </c>
      <c r="S9" s="823"/>
      <c r="T9" s="823"/>
      <c r="U9" s="823"/>
      <c r="V9" s="824"/>
      <c r="W9" s="818" t="s">
        <v>1071</v>
      </c>
      <c r="X9" s="819"/>
      <c r="Y9" s="821">
        <v>5</v>
      </c>
      <c r="Z9" s="822"/>
      <c r="AA9" s="819"/>
      <c r="AB9" s="821" t="s">
        <v>1072</v>
      </c>
      <c r="AC9" s="822"/>
      <c r="AD9" s="819"/>
      <c r="AE9" s="86" t="s">
        <v>1202</v>
      </c>
      <c r="AF9" s="827"/>
      <c r="AG9" s="828"/>
      <c r="AH9" s="828"/>
      <c r="AI9" s="828"/>
      <c r="AJ9" s="828"/>
      <c r="AK9" s="828"/>
      <c r="AL9" s="828"/>
      <c r="AM9" s="828"/>
      <c r="AN9" s="828"/>
      <c r="AO9" s="828"/>
      <c r="AP9" s="829"/>
      <c r="AQ9" s="827" t="s">
        <v>1114</v>
      </c>
      <c r="AR9" s="828"/>
      <c r="AS9" s="828"/>
      <c r="AT9" s="828"/>
      <c r="AU9" s="828"/>
      <c r="AV9" s="828"/>
      <c r="AW9" s="828"/>
      <c r="AX9" s="828"/>
      <c r="AY9" s="828"/>
      <c r="AZ9" s="828"/>
      <c r="BA9" s="829"/>
    </row>
    <row r="10" spans="1:59" s="144" customFormat="1" ht="27" customHeight="1">
      <c r="A10" s="88"/>
      <c r="B10" s="1021">
        <v>4</v>
      </c>
      <c r="C10" s="1021"/>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c r="AG10" s="828"/>
      <c r="AH10" s="828"/>
      <c r="AI10" s="828"/>
      <c r="AJ10" s="828"/>
      <c r="AK10" s="828"/>
      <c r="AL10" s="828"/>
      <c r="AM10" s="828"/>
      <c r="AN10" s="828"/>
      <c r="AO10" s="828"/>
      <c r="AP10" s="829"/>
      <c r="AQ10" s="827" t="s">
        <v>1083</v>
      </c>
      <c r="AR10" s="828"/>
      <c r="AS10" s="828"/>
      <c r="AT10" s="828"/>
      <c r="AU10" s="828"/>
      <c r="AV10" s="828"/>
      <c r="AW10" s="828"/>
      <c r="AX10" s="828"/>
      <c r="AY10" s="828"/>
      <c r="AZ10" s="828"/>
      <c r="BA10" s="829"/>
      <c r="BB10" s="177"/>
      <c r="BC10" s="177"/>
      <c r="BD10" s="177"/>
      <c r="BE10" s="177"/>
      <c r="BF10" s="177"/>
      <c r="BG10" s="177"/>
    </row>
    <row r="11" spans="1:59" s="83" customFormat="1" ht="27" customHeight="1">
      <c r="B11" s="1021">
        <v>5</v>
      </c>
      <c r="C11" s="1021"/>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c r="AG11" s="828"/>
      <c r="AH11" s="828"/>
      <c r="AI11" s="828"/>
      <c r="AJ11" s="828"/>
      <c r="AK11" s="828"/>
      <c r="AL11" s="828"/>
      <c r="AM11" s="828"/>
      <c r="AN11" s="828"/>
      <c r="AO11" s="828"/>
      <c r="AP11" s="829"/>
      <c r="AQ11" s="827" t="s">
        <v>1083</v>
      </c>
      <c r="AR11" s="828"/>
      <c r="AS11" s="828"/>
      <c r="AT11" s="828"/>
      <c r="AU11" s="828"/>
      <c r="AV11" s="828"/>
      <c r="AW11" s="828"/>
      <c r="AX11" s="828"/>
      <c r="AY11" s="828"/>
      <c r="AZ11" s="828"/>
      <c r="BA11" s="829"/>
      <c r="BB11" s="76"/>
    </row>
    <row r="12" spans="1:59" s="83" customFormat="1" ht="27" customHeight="1">
      <c r="B12" s="1016">
        <v>6</v>
      </c>
      <c r="C12" s="1017"/>
      <c r="D12" s="130" t="s">
        <v>1086</v>
      </c>
      <c r="E12" s="85"/>
      <c r="F12" s="85"/>
      <c r="G12" s="85"/>
      <c r="H12" s="85"/>
      <c r="I12" s="85"/>
      <c r="J12" s="85"/>
      <c r="K12" s="85"/>
      <c r="L12" s="85"/>
      <c r="M12" s="85"/>
      <c r="N12" s="85"/>
      <c r="O12" s="85"/>
      <c r="P12" s="85"/>
      <c r="Q12" s="85"/>
      <c r="R12" s="816" t="s">
        <v>1087</v>
      </c>
      <c r="S12" s="823"/>
      <c r="T12" s="823"/>
      <c r="U12" s="823"/>
      <c r="V12" s="824"/>
      <c r="W12" s="818" t="s">
        <v>1082</v>
      </c>
      <c r="X12" s="819"/>
      <c r="Y12" s="821">
        <v>12</v>
      </c>
      <c r="Z12" s="822"/>
      <c r="AA12" s="819"/>
      <c r="AB12" s="821" t="s">
        <v>1072</v>
      </c>
      <c r="AC12" s="822"/>
      <c r="AD12" s="819"/>
      <c r="AE12" s="86" t="s">
        <v>1088</v>
      </c>
      <c r="AF12" s="827"/>
      <c r="AG12" s="1014"/>
      <c r="AH12" s="1014"/>
      <c r="AI12" s="1014"/>
      <c r="AJ12" s="1014"/>
      <c r="AK12" s="1014"/>
      <c r="AL12" s="1014"/>
      <c r="AM12" s="1014"/>
      <c r="AN12" s="1014"/>
      <c r="AO12" s="1014"/>
      <c r="AP12" s="1015"/>
      <c r="AQ12" s="827"/>
      <c r="AR12" s="1014"/>
      <c r="AS12" s="1014"/>
      <c r="AT12" s="1014"/>
      <c r="AU12" s="1014"/>
      <c r="AV12" s="1014"/>
      <c r="AW12" s="1014"/>
      <c r="AX12" s="1014"/>
      <c r="AY12" s="1014"/>
      <c r="AZ12" s="1014"/>
      <c r="BA12" s="1015"/>
      <c r="BB12" s="76"/>
    </row>
    <row r="13" spans="1:59" s="83" customFormat="1" ht="27" customHeight="1">
      <c r="B13" s="1016">
        <v>7</v>
      </c>
      <c r="C13" s="1017"/>
      <c r="D13" s="130" t="s">
        <v>456</v>
      </c>
      <c r="E13" s="85"/>
      <c r="F13" s="85"/>
      <c r="G13" s="85"/>
      <c r="H13" s="85"/>
      <c r="I13" s="85"/>
      <c r="J13" s="85"/>
      <c r="K13" s="85"/>
      <c r="L13" s="85"/>
      <c r="M13" s="85"/>
      <c r="N13" s="85"/>
      <c r="O13" s="85"/>
      <c r="P13" s="85"/>
      <c r="Q13" s="85"/>
      <c r="R13" s="816" t="s">
        <v>1207</v>
      </c>
      <c r="S13" s="823"/>
      <c r="T13" s="823"/>
      <c r="U13" s="823"/>
      <c r="V13" s="824"/>
      <c r="W13" s="818" t="s">
        <v>1103</v>
      </c>
      <c r="X13" s="819"/>
      <c r="Y13" s="821"/>
      <c r="Z13" s="822"/>
      <c r="AA13" s="819"/>
      <c r="AB13" s="821"/>
      <c r="AC13" s="822"/>
      <c r="AD13" s="819"/>
      <c r="AE13" s="86"/>
      <c r="AF13" s="916"/>
      <c r="AG13" s="1006"/>
      <c r="AH13" s="1006"/>
      <c r="AI13" s="1006"/>
      <c r="AJ13" s="1006"/>
      <c r="AK13" s="1006"/>
      <c r="AL13" s="1006"/>
      <c r="AM13" s="1006"/>
      <c r="AN13" s="1006"/>
      <c r="AO13" s="1006"/>
      <c r="AP13" s="1007"/>
      <c r="AQ13" s="827" t="s">
        <v>1083</v>
      </c>
      <c r="AR13" s="828"/>
      <c r="AS13" s="828"/>
      <c r="AT13" s="828"/>
      <c r="AU13" s="828"/>
      <c r="AV13" s="828"/>
      <c r="AW13" s="828"/>
      <c r="AX13" s="828"/>
      <c r="AY13" s="828"/>
      <c r="AZ13" s="828"/>
      <c r="BA13" s="829"/>
      <c r="BB13" s="76"/>
    </row>
    <row r="14" spans="1:59" s="83" customFormat="1" ht="27" customHeight="1">
      <c r="B14" s="1016">
        <v>8</v>
      </c>
      <c r="C14" s="1017"/>
      <c r="D14" s="130" t="s">
        <v>457</v>
      </c>
      <c r="E14" s="85"/>
      <c r="F14" s="85"/>
      <c r="G14" s="85"/>
      <c r="H14" s="85"/>
      <c r="I14" s="85"/>
      <c r="J14" s="85"/>
      <c r="K14" s="85"/>
      <c r="L14" s="85"/>
      <c r="M14" s="85"/>
      <c r="N14" s="85"/>
      <c r="O14" s="85"/>
      <c r="P14" s="85"/>
      <c r="Q14" s="85"/>
      <c r="R14" s="816" t="s">
        <v>458</v>
      </c>
      <c r="S14" s="823"/>
      <c r="T14" s="823"/>
      <c r="U14" s="823"/>
      <c r="V14" s="824"/>
      <c r="W14" s="818" t="s">
        <v>1103</v>
      </c>
      <c r="X14" s="819"/>
      <c r="Y14" s="821"/>
      <c r="Z14" s="822"/>
      <c r="AA14" s="819"/>
      <c r="AB14" s="821"/>
      <c r="AC14" s="822"/>
      <c r="AD14" s="819"/>
      <c r="AE14" s="86"/>
      <c r="AF14" s="916"/>
      <c r="AG14" s="1006"/>
      <c r="AH14" s="1006"/>
      <c r="AI14" s="1006"/>
      <c r="AJ14" s="1006"/>
      <c r="AK14" s="1006"/>
      <c r="AL14" s="1006"/>
      <c r="AM14" s="1006"/>
      <c r="AN14" s="1006"/>
      <c r="AO14" s="1006"/>
      <c r="AP14" s="1007"/>
      <c r="AQ14" s="827" t="s">
        <v>1083</v>
      </c>
      <c r="AR14" s="828"/>
      <c r="AS14" s="828"/>
      <c r="AT14" s="828"/>
      <c r="AU14" s="828"/>
      <c r="AV14" s="828"/>
      <c r="AW14" s="828"/>
      <c r="AX14" s="828"/>
      <c r="AY14" s="828"/>
      <c r="AZ14" s="828"/>
      <c r="BA14" s="829"/>
      <c r="BB14" s="76"/>
    </row>
    <row r="15" spans="1:59" s="83" customFormat="1" ht="27" customHeight="1">
      <c r="B15" s="1016">
        <v>9</v>
      </c>
      <c r="C15" s="1017"/>
      <c r="D15" s="130" t="s">
        <v>459</v>
      </c>
      <c r="E15" s="85"/>
      <c r="F15" s="85"/>
      <c r="G15" s="85"/>
      <c r="H15" s="85"/>
      <c r="I15" s="85"/>
      <c r="J15" s="85"/>
      <c r="K15" s="85"/>
      <c r="L15" s="85"/>
      <c r="M15" s="85"/>
      <c r="N15" s="85"/>
      <c r="O15" s="85"/>
      <c r="P15" s="85"/>
      <c r="Q15" s="85"/>
      <c r="R15" s="816" t="s">
        <v>460</v>
      </c>
      <c r="S15" s="823"/>
      <c r="T15" s="823"/>
      <c r="U15" s="823"/>
      <c r="V15" s="824"/>
      <c r="W15" s="818" t="s">
        <v>1103</v>
      </c>
      <c r="X15" s="819"/>
      <c r="Y15" s="821"/>
      <c r="Z15" s="822"/>
      <c r="AA15" s="819"/>
      <c r="AB15" s="821"/>
      <c r="AC15" s="822"/>
      <c r="AD15" s="819"/>
      <c r="AE15" s="86"/>
      <c r="AF15" s="916"/>
      <c r="AG15" s="1006"/>
      <c r="AH15" s="1006"/>
      <c r="AI15" s="1006"/>
      <c r="AJ15" s="1006"/>
      <c r="AK15" s="1006"/>
      <c r="AL15" s="1006"/>
      <c r="AM15" s="1006"/>
      <c r="AN15" s="1006"/>
      <c r="AO15" s="1006"/>
      <c r="AP15" s="1007"/>
      <c r="AQ15" s="827" t="s">
        <v>1083</v>
      </c>
      <c r="AR15" s="828"/>
      <c r="AS15" s="828"/>
      <c r="AT15" s="828"/>
      <c r="AU15" s="828"/>
      <c r="AV15" s="828"/>
      <c r="AW15" s="828"/>
      <c r="AX15" s="828"/>
      <c r="AY15" s="828"/>
      <c r="AZ15" s="828"/>
      <c r="BA15" s="829"/>
      <c r="BB15" s="76"/>
    </row>
    <row r="16" spans="1:59" s="83" customFormat="1" ht="61.5" customHeight="1">
      <c r="B16" s="820">
        <v>10</v>
      </c>
      <c r="C16" s="820"/>
      <c r="D16" s="130" t="s">
        <v>1208</v>
      </c>
      <c r="E16" s="85"/>
      <c r="F16" s="85"/>
      <c r="G16" s="85"/>
      <c r="H16" s="85"/>
      <c r="I16" s="85"/>
      <c r="J16" s="85"/>
      <c r="K16" s="85"/>
      <c r="L16" s="85"/>
      <c r="M16" s="85"/>
      <c r="N16" s="85"/>
      <c r="O16" s="85"/>
      <c r="P16" s="85"/>
      <c r="Q16" s="85"/>
      <c r="R16" s="816" t="s">
        <v>1106</v>
      </c>
      <c r="S16" s="817"/>
      <c r="T16" s="817"/>
      <c r="U16" s="817"/>
      <c r="V16" s="817"/>
      <c r="W16" s="818" t="s">
        <v>1103</v>
      </c>
      <c r="X16" s="819"/>
      <c r="Y16" s="818">
        <v>5</v>
      </c>
      <c r="Z16" s="822"/>
      <c r="AA16" s="819"/>
      <c r="AB16" s="821" t="s">
        <v>1072</v>
      </c>
      <c r="AC16" s="822"/>
      <c r="AD16" s="819"/>
      <c r="AE16" s="86" t="s">
        <v>29</v>
      </c>
      <c r="AF16" s="827"/>
      <c r="AG16" s="828"/>
      <c r="AH16" s="828"/>
      <c r="AI16" s="828"/>
      <c r="AJ16" s="828"/>
      <c r="AK16" s="828"/>
      <c r="AL16" s="828"/>
      <c r="AM16" s="828"/>
      <c r="AN16" s="828"/>
      <c r="AO16" s="828"/>
      <c r="AP16" s="829"/>
      <c r="AQ16" s="827" t="s">
        <v>1307</v>
      </c>
      <c r="AR16" s="828"/>
      <c r="AS16" s="828"/>
      <c r="AT16" s="828"/>
      <c r="AU16" s="828"/>
      <c r="AV16" s="828"/>
      <c r="AW16" s="828"/>
      <c r="AX16" s="828"/>
      <c r="AY16" s="828"/>
      <c r="AZ16" s="828"/>
      <c r="BA16" s="829"/>
      <c r="BB16" s="76"/>
    </row>
    <row r="17" spans="1:58" s="83" customFormat="1" ht="70.5" customHeight="1">
      <c r="B17" s="820">
        <v>11</v>
      </c>
      <c r="C17" s="820"/>
      <c r="D17" s="129" t="s">
        <v>315</v>
      </c>
      <c r="E17" s="85"/>
      <c r="F17" s="85"/>
      <c r="G17" s="85"/>
      <c r="H17" s="85"/>
      <c r="I17" s="85"/>
      <c r="J17" s="85"/>
      <c r="K17" s="85"/>
      <c r="L17" s="85"/>
      <c r="M17" s="85"/>
      <c r="N17" s="85"/>
      <c r="O17" s="85"/>
      <c r="P17" s="85"/>
      <c r="Q17" s="85"/>
      <c r="R17" s="816" t="s">
        <v>1107</v>
      </c>
      <c r="S17" s="817"/>
      <c r="T17" s="817"/>
      <c r="U17" s="817"/>
      <c r="V17" s="817"/>
      <c r="W17" s="821" t="s">
        <v>1108</v>
      </c>
      <c r="X17" s="819"/>
      <c r="Y17" s="821"/>
      <c r="Z17" s="822"/>
      <c r="AA17" s="819"/>
      <c r="AB17" s="821"/>
      <c r="AC17" s="822"/>
      <c r="AD17" s="819"/>
      <c r="AE17" s="86"/>
      <c r="AF17" s="848"/>
      <c r="AG17" s="846"/>
      <c r="AH17" s="846"/>
      <c r="AI17" s="846"/>
      <c r="AJ17" s="846"/>
      <c r="AK17" s="846"/>
      <c r="AL17" s="846"/>
      <c r="AM17" s="846"/>
      <c r="AN17" s="846"/>
      <c r="AO17" s="846"/>
      <c r="AP17" s="847"/>
      <c r="AQ17" s="827" t="s">
        <v>1206</v>
      </c>
      <c r="AR17" s="846"/>
      <c r="AS17" s="846"/>
      <c r="AT17" s="846"/>
      <c r="AU17" s="846"/>
      <c r="AV17" s="846"/>
      <c r="AW17" s="846"/>
      <c r="AX17" s="846"/>
      <c r="AY17" s="846"/>
      <c r="AZ17" s="846"/>
      <c r="BA17" s="847"/>
      <c r="BB17" s="76"/>
    </row>
    <row r="18" spans="1:58" s="83" customFormat="1" ht="27" customHeight="1">
      <c r="B18" s="820">
        <v>12</v>
      </c>
      <c r="C18" s="820"/>
      <c r="D18" s="147"/>
      <c r="E18" s="131" t="s">
        <v>316</v>
      </c>
      <c r="F18" s="85"/>
      <c r="G18" s="85"/>
      <c r="H18" s="85"/>
      <c r="I18" s="85"/>
      <c r="J18" s="85"/>
      <c r="K18" s="85"/>
      <c r="L18" s="85"/>
      <c r="M18" s="85"/>
      <c r="N18" s="85"/>
      <c r="O18" s="85"/>
      <c r="P18" s="85"/>
      <c r="Q18" s="85"/>
      <c r="R18" s="816" t="s">
        <v>1109</v>
      </c>
      <c r="S18" s="817"/>
      <c r="T18" s="817"/>
      <c r="U18" s="817"/>
      <c r="V18" s="817"/>
      <c r="W18" s="818" t="s">
        <v>1103</v>
      </c>
      <c r="X18" s="819"/>
      <c r="Y18" s="821">
        <v>20</v>
      </c>
      <c r="Z18" s="822"/>
      <c r="AA18" s="819"/>
      <c r="AB18" s="821"/>
      <c r="AC18" s="822"/>
      <c r="AD18" s="819"/>
      <c r="AE18" s="86" t="s">
        <v>1110</v>
      </c>
      <c r="AF18" s="827" t="s">
        <v>569</v>
      </c>
      <c r="AG18" s="828"/>
      <c r="AH18" s="828"/>
      <c r="AI18" s="828"/>
      <c r="AJ18" s="828"/>
      <c r="AK18" s="828"/>
      <c r="AL18" s="828"/>
      <c r="AM18" s="828"/>
      <c r="AN18" s="828"/>
      <c r="AO18" s="828"/>
      <c r="AP18" s="829"/>
      <c r="AQ18" s="848"/>
      <c r="AR18" s="846"/>
      <c r="AS18" s="846"/>
      <c r="AT18" s="846"/>
      <c r="AU18" s="846"/>
      <c r="AV18" s="846"/>
      <c r="AW18" s="846"/>
      <c r="AX18" s="846"/>
      <c r="AY18" s="846"/>
      <c r="AZ18" s="846"/>
      <c r="BA18" s="847"/>
      <c r="BB18" s="76"/>
    </row>
    <row r="19" spans="1:58" s="83" customFormat="1" ht="27" customHeight="1">
      <c r="B19" s="820">
        <v>13</v>
      </c>
      <c r="C19" s="820"/>
      <c r="D19" s="147"/>
      <c r="E19" s="131" t="s">
        <v>527</v>
      </c>
      <c r="F19" s="85"/>
      <c r="G19" s="85"/>
      <c r="H19" s="85"/>
      <c r="I19" s="85"/>
      <c r="J19" s="85"/>
      <c r="K19" s="85"/>
      <c r="L19" s="85"/>
      <c r="M19" s="85"/>
      <c r="N19" s="85"/>
      <c r="O19" s="85"/>
      <c r="P19" s="85"/>
      <c r="Q19" s="85"/>
      <c r="R19" s="816" t="s">
        <v>1111</v>
      </c>
      <c r="S19" s="817"/>
      <c r="T19" s="817"/>
      <c r="U19" s="817"/>
      <c r="V19" s="817"/>
      <c r="W19" s="818" t="s">
        <v>1112</v>
      </c>
      <c r="X19" s="819"/>
      <c r="Y19" s="821">
        <v>200</v>
      </c>
      <c r="Z19" s="822"/>
      <c r="AA19" s="819"/>
      <c r="AB19" s="821"/>
      <c r="AC19" s="822"/>
      <c r="AD19" s="819"/>
      <c r="AE19" s="86" t="s">
        <v>1205</v>
      </c>
      <c r="AF19" s="827" t="s">
        <v>569</v>
      </c>
      <c r="AG19" s="828"/>
      <c r="AH19" s="828"/>
      <c r="AI19" s="828"/>
      <c r="AJ19" s="828"/>
      <c r="AK19" s="828"/>
      <c r="AL19" s="828"/>
      <c r="AM19" s="828"/>
      <c r="AN19" s="828"/>
      <c r="AO19" s="828"/>
      <c r="AP19" s="829"/>
      <c r="AQ19" s="848"/>
      <c r="AR19" s="846"/>
      <c r="AS19" s="846"/>
      <c r="AT19" s="846"/>
      <c r="AU19" s="846"/>
      <c r="AV19" s="846"/>
      <c r="AW19" s="846"/>
      <c r="AX19" s="846"/>
      <c r="AY19" s="846"/>
      <c r="AZ19" s="846"/>
      <c r="BA19" s="847"/>
      <c r="BB19" s="76"/>
    </row>
    <row r="20" spans="1:58" s="83" customFormat="1" ht="27" customHeight="1">
      <c r="B20" s="820">
        <v>14</v>
      </c>
      <c r="C20" s="820"/>
      <c r="D20" s="129" t="s">
        <v>461</v>
      </c>
      <c r="E20" s="191"/>
      <c r="F20" s="85"/>
      <c r="G20" s="85"/>
      <c r="H20" s="85"/>
      <c r="I20" s="85"/>
      <c r="J20" s="85"/>
      <c r="K20" s="85"/>
      <c r="L20" s="85"/>
      <c r="M20" s="85"/>
      <c r="N20" s="85"/>
      <c r="O20" s="85"/>
      <c r="P20" s="85"/>
      <c r="Q20" s="85"/>
      <c r="R20" s="816" t="s">
        <v>2770</v>
      </c>
      <c r="S20" s="823"/>
      <c r="T20" s="823"/>
      <c r="U20" s="823"/>
      <c r="V20" s="824"/>
      <c r="W20" s="821" t="s">
        <v>295</v>
      </c>
      <c r="X20" s="819"/>
      <c r="Y20" s="821"/>
      <c r="Z20" s="822"/>
      <c r="AA20" s="819"/>
      <c r="AB20" s="821"/>
      <c r="AC20" s="822"/>
      <c r="AD20" s="819"/>
      <c r="AE20" s="86"/>
      <c r="AF20" s="1011"/>
      <c r="AG20" s="1022"/>
      <c r="AH20" s="1022"/>
      <c r="AI20" s="1022"/>
      <c r="AJ20" s="1022"/>
      <c r="AK20" s="1022"/>
      <c r="AL20" s="1022"/>
      <c r="AM20" s="1022"/>
      <c r="AN20" s="1022"/>
      <c r="AO20" s="1022"/>
      <c r="AP20" s="1023"/>
      <c r="AQ20" s="1011">
        <v>1</v>
      </c>
      <c r="AR20" s="1022"/>
      <c r="AS20" s="1022"/>
      <c r="AT20" s="1022"/>
      <c r="AU20" s="1022"/>
      <c r="AV20" s="1022"/>
      <c r="AW20" s="1022"/>
      <c r="AX20" s="1022"/>
      <c r="AY20" s="1022"/>
      <c r="AZ20" s="1022"/>
      <c r="BA20" s="1023"/>
      <c r="BB20" s="76"/>
    </row>
    <row r="21" spans="1:58" s="83" customFormat="1" ht="27" customHeight="1">
      <c r="B21" s="820">
        <v>15</v>
      </c>
      <c r="C21" s="820"/>
      <c r="D21" s="100"/>
      <c r="E21" s="85" t="s">
        <v>462</v>
      </c>
      <c r="F21" s="85"/>
      <c r="G21" s="85"/>
      <c r="H21" s="85"/>
      <c r="I21" s="85"/>
      <c r="J21" s="85"/>
      <c r="K21" s="85"/>
      <c r="L21" s="85"/>
      <c r="M21" s="85"/>
      <c r="N21" s="85"/>
      <c r="O21" s="85"/>
      <c r="P21" s="85"/>
      <c r="Q21" s="85"/>
      <c r="R21" s="816" t="s">
        <v>2771</v>
      </c>
      <c r="S21" s="823"/>
      <c r="T21" s="823"/>
      <c r="U21" s="823"/>
      <c r="V21" s="824"/>
      <c r="W21" s="818" t="s">
        <v>1168</v>
      </c>
      <c r="X21" s="819"/>
      <c r="Y21" s="821">
        <v>3</v>
      </c>
      <c r="Z21" s="822"/>
      <c r="AA21" s="819"/>
      <c r="AB21" s="821" t="s">
        <v>1072</v>
      </c>
      <c r="AC21" s="822"/>
      <c r="AD21" s="819"/>
      <c r="AE21" s="86" t="s">
        <v>1096</v>
      </c>
      <c r="AF21" s="916" t="s">
        <v>571</v>
      </c>
      <c r="AG21" s="1006"/>
      <c r="AH21" s="1006"/>
      <c r="AI21" s="1006"/>
      <c r="AJ21" s="1006"/>
      <c r="AK21" s="1006"/>
      <c r="AL21" s="1006"/>
      <c r="AM21" s="1006"/>
      <c r="AN21" s="1006"/>
      <c r="AO21" s="1006"/>
      <c r="AP21" s="1007"/>
      <c r="AQ21" s="916"/>
      <c r="AR21" s="1006"/>
      <c r="AS21" s="1006"/>
      <c r="AT21" s="1006"/>
      <c r="AU21" s="1006"/>
      <c r="AV21" s="1006"/>
      <c r="AW21" s="1006"/>
      <c r="AX21" s="1006"/>
      <c r="AY21" s="1006"/>
      <c r="AZ21" s="1006"/>
      <c r="BA21" s="1007"/>
      <c r="BB21" s="76"/>
    </row>
    <row r="22" spans="1:58" s="83" customFormat="1" ht="67.5" customHeight="1">
      <c r="B22" s="820">
        <v>16</v>
      </c>
      <c r="C22" s="820"/>
      <c r="D22" s="100"/>
      <c r="E22" s="129" t="s">
        <v>2772</v>
      </c>
      <c r="F22" s="85"/>
      <c r="G22" s="85"/>
      <c r="H22" s="85"/>
      <c r="I22" s="85"/>
      <c r="J22" s="85"/>
      <c r="K22" s="85"/>
      <c r="L22" s="85"/>
      <c r="M22" s="85"/>
      <c r="N22" s="85"/>
      <c r="O22" s="85"/>
      <c r="P22" s="85"/>
      <c r="Q22" s="85"/>
      <c r="R22" s="816" t="s">
        <v>2773</v>
      </c>
      <c r="S22" s="823"/>
      <c r="T22" s="823"/>
      <c r="U22" s="823"/>
      <c r="V22" s="824"/>
      <c r="W22" s="821" t="s">
        <v>1108</v>
      </c>
      <c r="X22" s="819"/>
      <c r="Y22" s="821"/>
      <c r="Z22" s="822"/>
      <c r="AA22" s="819"/>
      <c r="AB22" s="821"/>
      <c r="AC22" s="822"/>
      <c r="AD22" s="819"/>
      <c r="AE22" s="86"/>
      <c r="AF22" s="1024"/>
      <c r="AG22" s="1025"/>
      <c r="AH22" s="1025"/>
      <c r="AI22" s="1025"/>
      <c r="AJ22" s="1025"/>
      <c r="AK22" s="1025"/>
      <c r="AL22" s="1025"/>
      <c r="AM22" s="1025"/>
      <c r="AN22" s="1025"/>
      <c r="AO22" s="1025"/>
      <c r="AP22" s="1026"/>
      <c r="AQ22" s="1027" t="s">
        <v>1215</v>
      </c>
      <c r="AR22" s="1025"/>
      <c r="AS22" s="1025"/>
      <c r="AT22" s="1025"/>
      <c r="AU22" s="1025"/>
      <c r="AV22" s="1025"/>
      <c r="AW22" s="1025"/>
      <c r="AX22" s="1025"/>
      <c r="AY22" s="1025"/>
      <c r="AZ22" s="1025"/>
      <c r="BA22" s="1026"/>
      <c r="BB22" s="76"/>
    </row>
    <row r="23" spans="1:58" s="83" customFormat="1" ht="27" customHeight="1">
      <c r="B23" s="820">
        <v>17</v>
      </c>
      <c r="C23" s="820"/>
      <c r="D23" s="100"/>
      <c r="E23" s="100"/>
      <c r="F23" s="85" t="s">
        <v>463</v>
      </c>
      <c r="G23" s="85"/>
      <c r="H23" s="85"/>
      <c r="I23" s="85"/>
      <c r="J23" s="85"/>
      <c r="K23" s="85"/>
      <c r="L23" s="85"/>
      <c r="M23" s="85"/>
      <c r="N23" s="85"/>
      <c r="O23" s="85"/>
      <c r="P23" s="85"/>
      <c r="Q23" s="85"/>
      <c r="R23" s="816" t="s">
        <v>2774</v>
      </c>
      <c r="S23" s="823"/>
      <c r="T23" s="823"/>
      <c r="U23" s="823"/>
      <c r="V23" s="824"/>
      <c r="W23" s="818" t="s">
        <v>1071</v>
      </c>
      <c r="X23" s="819"/>
      <c r="Y23" s="821">
        <v>11</v>
      </c>
      <c r="Z23" s="822"/>
      <c r="AA23" s="819"/>
      <c r="AB23" s="821"/>
      <c r="AC23" s="822"/>
      <c r="AD23" s="819"/>
      <c r="AE23" s="86" t="s">
        <v>1096</v>
      </c>
      <c r="AF23" s="916"/>
      <c r="AG23" s="1006"/>
      <c r="AH23" s="1006"/>
      <c r="AI23" s="1006"/>
      <c r="AJ23" s="1006"/>
      <c r="AK23" s="1006"/>
      <c r="AL23" s="1006"/>
      <c r="AM23" s="1006"/>
      <c r="AN23" s="1006"/>
      <c r="AO23" s="1006"/>
      <c r="AP23" s="1007"/>
      <c r="AQ23" s="916"/>
      <c r="AR23" s="1006"/>
      <c r="AS23" s="1006"/>
      <c r="AT23" s="1006"/>
      <c r="AU23" s="1006"/>
      <c r="AV23" s="1006"/>
      <c r="AW23" s="1006"/>
      <c r="AX23" s="1006"/>
      <c r="AY23" s="1006"/>
      <c r="AZ23" s="1006"/>
      <c r="BA23" s="1007"/>
      <c r="BB23" s="76"/>
    </row>
    <row r="24" spans="1:58" s="83" customFormat="1" ht="27" customHeight="1">
      <c r="B24" s="820">
        <v>18</v>
      </c>
      <c r="C24" s="820"/>
      <c r="D24" s="100"/>
      <c r="E24" s="100"/>
      <c r="F24" s="85" t="s">
        <v>464</v>
      </c>
      <c r="G24" s="85"/>
      <c r="H24" s="85"/>
      <c r="I24" s="85"/>
      <c r="J24" s="85"/>
      <c r="K24" s="85"/>
      <c r="L24" s="85"/>
      <c r="M24" s="85"/>
      <c r="N24" s="85"/>
      <c r="O24" s="85"/>
      <c r="P24" s="85"/>
      <c r="Q24" s="85"/>
      <c r="R24" s="816" t="s">
        <v>2775</v>
      </c>
      <c r="S24" s="823"/>
      <c r="T24" s="823"/>
      <c r="U24" s="823"/>
      <c r="V24" s="824"/>
      <c r="W24" s="818" t="s">
        <v>1071</v>
      </c>
      <c r="X24" s="819"/>
      <c r="Y24" s="1003">
        <v>3</v>
      </c>
      <c r="Z24" s="1004"/>
      <c r="AA24" s="1005"/>
      <c r="AB24" s="821"/>
      <c r="AC24" s="822"/>
      <c r="AD24" s="819"/>
      <c r="AE24" s="86" t="s">
        <v>1162</v>
      </c>
      <c r="AF24" s="916"/>
      <c r="AG24" s="1006"/>
      <c r="AH24" s="1006"/>
      <c r="AI24" s="1006"/>
      <c r="AJ24" s="1006"/>
      <c r="AK24" s="1006"/>
      <c r="AL24" s="1006"/>
      <c r="AM24" s="1006"/>
      <c r="AN24" s="1006"/>
      <c r="AO24" s="1006"/>
      <c r="AP24" s="1007"/>
      <c r="AQ24" s="916"/>
      <c r="AR24" s="1006"/>
      <c r="AS24" s="1006"/>
      <c r="AT24" s="1006"/>
      <c r="AU24" s="1006"/>
      <c r="AV24" s="1006"/>
      <c r="AW24" s="1006"/>
      <c r="AX24" s="1006"/>
      <c r="AY24" s="1006"/>
      <c r="AZ24" s="1006"/>
      <c r="BA24" s="1007"/>
      <c r="BB24" s="76"/>
    </row>
    <row r="25" spans="1:58" s="83" customFormat="1" ht="27" customHeight="1">
      <c r="B25" s="820">
        <v>19</v>
      </c>
      <c r="C25" s="820"/>
      <c r="D25" s="100"/>
      <c r="E25" s="100"/>
      <c r="F25" s="85" t="s">
        <v>2776</v>
      </c>
      <c r="G25" s="85"/>
      <c r="H25" s="85"/>
      <c r="I25" s="85"/>
      <c r="J25" s="85"/>
      <c r="K25" s="85"/>
      <c r="L25" s="85"/>
      <c r="M25" s="85"/>
      <c r="N25" s="85"/>
      <c r="O25" s="85"/>
      <c r="P25" s="85"/>
      <c r="Q25" s="85"/>
      <c r="R25" s="816" t="s">
        <v>2777</v>
      </c>
      <c r="S25" s="823"/>
      <c r="T25" s="823"/>
      <c r="U25" s="823"/>
      <c r="V25" s="824"/>
      <c r="W25" s="818" t="s">
        <v>1103</v>
      </c>
      <c r="X25" s="819"/>
      <c r="Y25" s="821">
        <v>128</v>
      </c>
      <c r="Z25" s="822"/>
      <c r="AA25" s="819"/>
      <c r="AB25" s="821"/>
      <c r="AC25" s="822"/>
      <c r="AD25" s="819"/>
      <c r="AE25" s="86" t="s">
        <v>1209</v>
      </c>
      <c r="AF25" s="827" t="s">
        <v>1210</v>
      </c>
      <c r="AG25" s="828"/>
      <c r="AH25" s="828"/>
      <c r="AI25" s="828"/>
      <c r="AJ25" s="828"/>
      <c r="AK25" s="828"/>
      <c r="AL25" s="828"/>
      <c r="AM25" s="828"/>
      <c r="AN25" s="828"/>
      <c r="AO25" s="828"/>
      <c r="AP25" s="829"/>
      <c r="AQ25" s="916"/>
      <c r="AR25" s="1006"/>
      <c r="AS25" s="1006"/>
      <c r="AT25" s="1006"/>
      <c r="AU25" s="1006"/>
      <c r="AV25" s="1006"/>
      <c r="AW25" s="1006"/>
      <c r="AX25" s="1006"/>
      <c r="AY25" s="1006"/>
      <c r="AZ25" s="1006"/>
      <c r="BA25" s="1007"/>
      <c r="BB25" s="76"/>
    </row>
    <row r="26" spans="1:58" s="83" customFormat="1" ht="27" customHeight="1">
      <c r="B26" s="820">
        <v>20</v>
      </c>
      <c r="C26" s="820"/>
      <c r="D26" s="100"/>
      <c r="E26" s="100"/>
      <c r="F26" s="85" t="s">
        <v>2778</v>
      </c>
      <c r="G26" s="85"/>
      <c r="H26" s="85"/>
      <c r="I26" s="85"/>
      <c r="J26" s="85"/>
      <c r="K26" s="85"/>
      <c r="L26" s="85"/>
      <c r="M26" s="85"/>
      <c r="N26" s="85"/>
      <c r="O26" s="85"/>
      <c r="P26" s="85"/>
      <c r="Q26" s="85"/>
      <c r="R26" s="816" t="s">
        <v>2779</v>
      </c>
      <c r="S26" s="823"/>
      <c r="T26" s="823"/>
      <c r="U26" s="823"/>
      <c r="V26" s="824"/>
      <c r="W26" s="818" t="s">
        <v>1071</v>
      </c>
      <c r="X26" s="819"/>
      <c r="Y26" s="821">
        <v>32</v>
      </c>
      <c r="Z26" s="822"/>
      <c r="AA26" s="819"/>
      <c r="AB26" s="821"/>
      <c r="AC26" s="822"/>
      <c r="AD26" s="819"/>
      <c r="AE26" s="86" t="s">
        <v>1211</v>
      </c>
      <c r="AF26" s="827" t="s">
        <v>1212</v>
      </c>
      <c r="AG26" s="828"/>
      <c r="AH26" s="828"/>
      <c r="AI26" s="828"/>
      <c r="AJ26" s="828"/>
      <c r="AK26" s="828"/>
      <c r="AL26" s="828"/>
      <c r="AM26" s="828"/>
      <c r="AN26" s="828"/>
      <c r="AO26" s="828"/>
      <c r="AP26" s="829"/>
      <c r="AQ26" s="916"/>
      <c r="AR26" s="1006"/>
      <c r="AS26" s="1006"/>
      <c r="AT26" s="1006"/>
      <c r="AU26" s="1006"/>
      <c r="AV26" s="1006"/>
      <c r="AW26" s="1006"/>
      <c r="AX26" s="1006"/>
      <c r="AY26" s="1006"/>
      <c r="AZ26" s="1006"/>
      <c r="BA26" s="1007"/>
      <c r="BB26" s="76"/>
    </row>
    <row r="27" spans="1:58" s="83" customFormat="1" ht="27" customHeight="1">
      <c r="B27" s="820">
        <v>21</v>
      </c>
      <c r="C27" s="820"/>
      <c r="D27" s="100"/>
      <c r="E27" s="100"/>
      <c r="F27" s="85" t="s">
        <v>2780</v>
      </c>
      <c r="G27" s="85"/>
      <c r="H27" s="85"/>
      <c r="I27" s="85"/>
      <c r="J27" s="85"/>
      <c r="K27" s="85"/>
      <c r="L27" s="85"/>
      <c r="M27" s="85"/>
      <c r="N27" s="85"/>
      <c r="O27" s="85"/>
      <c r="P27" s="85"/>
      <c r="Q27" s="85"/>
      <c r="R27" s="816" t="s">
        <v>2782</v>
      </c>
      <c r="S27" s="823"/>
      <c r="T27" s="823"/>
      <c r="U27" s="823"/>
      <c r="V27" s="824"/>
      <c r="W27" s="818" t="s">
        <v>1071</v>
      </c>
      <c r="X27" s="819"/>
      <c r="Y27" s="821">
        <v>32</v>
      </c>
      <c r="Z27" s="822"/>
      <c r="AA27" s="819"/>
      <c r="AB27" s="821"/>
      <c r="AC27" s="822"/>
      <c r="AD27" s="819"/>
      <c r="AE27" s="86" t="s">
        <v>1211</v>
      </c>
      <c r="AF27" s="916" t="s">
        <v>1213</v>
      </c>
      <c r="AG27" s="1006"/>
      <c r="AH27" s="1006"/>
      <c r="AI27" s="1006"/>
      <c r="AJ27" s="1006"/>
      <c r="AK27" s="1006"/>
      <c r="AL27" s="1006"/>
      <c r="AM27" s="1006"/>
      <c r="AN27" s="1006"/>
      <c r="AO27" s="1006"/>
      <c r="AP27" s="1007"/>
      <c r="AQ27" s="916"/>
      <c r="AR27" s="1006"/>
      <c r="AS27" s="1006"/>
      <c r="AT27" s="1006"/>
      <c r="AU27" s="1006"/>
      <c r="AV27" s="1006"/>
      <c r="AW27" s="1006"/>
      <c r="AX27" s="1006"/>
      <c r="AY27" s="1006"/>
      <c r="AZ27" s="1006"/>
      <c r="BA27" s="1007"/>
      <c r="BB27" s="76"/>
    </row>
    <row r="28" spans="1:58" s="83" customFormat="1" ht="27" customHeight="1">
      <c r="B28" s="820">
        <v>22</v>
      </c>
      <c r="C28" s="820"/>
      <c r="D28" s="103"/>
      <c r="E28" s="103"/>
      <c r="F28" s="85" t="s">
        <v>2781</v>
      </c>
      <c r="G28" s="85"/>
      <c r="H28" s="85"/>
      <c r="I28" s="85"/>
      <c r="J28" s="85"/>
      <c r="K28" s="85"/>
      <c r="L28" s="85"/>
      <c r="M28" s="85"/>
      <c r="N28" s="85"/>
      <c r="O28" s="85"/>
      <c r="P28" s="85"/>
      <c r="Q28" s="85"/>
      <c r="R28" s="816" t="s">
        <v>2783</v>
      </c>
      <c r="S28" s="823"/>
      <c r="T28" s="823"/>
      <c r="U28" s="823"/>
      <c r="V28" s="824"/>
      <c r="W28" s="818" t="s">
        <v>1103</v>
      </c>
      <c r="X28" s="819"/>
      <c r="Y28" s="821">
        <v>32</v>
      </c>
      <c r="Z28" s="822"/>
      <c r="AA28" s="819"/>
      <c r="AB28" s="821"/>
      <c r="AC28" s="822"/>
      <c r="AD28" s="819"/>
      <c r="AE28" s="86" t="s">
        <v>1157</v>
      </c>
      <c r="AF28" s="916" t="s">
        <v>1214</v>
      </c>
      <c r="AG28" s="1006"/>
      <c r="AH28" s="1006"/>
      <c r="AI28" s="1006"/>
      <c r="AJ28" s="1006"/>
      <c r="AK28" s="1006"/>
      <c r="AL28" s="1006"/>
      <c r="AM28" s="1006"/>
      <c r="AN28" s="1006"/>
      <c r="AO28" s="1006"/>
      <c r="AP28" s="1007"/>
      <c r="AQ28" s="916"/>
      <c r="AR28" s="1006"/>
      <c r="AS28" s="1006"/>
      <c r="AT28" s="1006"/>
      <c r="AU28" s="1006"/>
      <c r="AV28" s="1006"/>
      <c r="AW28" s="1006"/>
      <c r="AX28" s="1006"/>
      <c r="AY28" s="1006"/>
      <c r="AZ28" s="1006"/>
      <c r="BA28" s="1007"/>
      <c r="BB28" s="76"/>
    </row>
    <row r="29" spans="1:58" s="76" customFormat="1" ht="13.5" customHeight="1">
      <c r="A29" s="73"/>
      <c r="B29" s="73"/>
      <c r="C29" s="73"/>
      <c r="D29" s="73"/>
      <c r="E29" s="73"/>
      <c r="F29" s="73"/>
      <c r="G29" s="73"/>
      <c r="H29" s="73"/>
      <c r="I29" s="73"/>
      <c r="J29" s="73"/>
      <c r="K29" s="73"/>
      <c r="L29" s="73"/>
      <c r="M29" s="73"/>
      <c r="N29" s="73"/>
      <c r="O29" s="74"/>
      <c r="P29" s="74"/>
      <c r="Q29" s="75"/>
    </row>
    <row r="30" spans="1:58" s="76" customFormat="1" ht="25.5" customHeight="1">
      <c r="A30" s="73"/>
      <c r="B30" s="73"/>
      <c r="C30" s="73" t="s">
        <v>310</v>
      </c>
      <c r="D30" s="73"/>
      <c r="E30" s="73"/>
      <c r="F30" s="73"/>
      <c r="G30" s="73"/>
      <c r="H30" s="73"/>
      <c r="I30" s="73"/>
      <c r="J30" s="73"/>
      <c r="K30" s="73"/>
      <c r="L30" s="73"/>
      <c r="M30" s="73"/>
      <c r="N30" s="73"/>
      <c r="O30" s="74"/>
      <c r="P30" s="74"/>
      <c r="Q30" s="75"/>
    </row>
    <row r="31" spans="1:58" s="76" customFormat="1" ht="25.5" customHeight="1">
      <c r="A31" s="73"/>
      <c r="B31" s="73"/>
      <c r="C31" s="125" t="s">
        <v>311</v>
      </c>
      <c r="D31" s="125"/>
      <c r="E31" s="125"/>
      <c r="F31" s="125"/>
      <c r="G31" s="125"/>
      <c r="H31" s="125"/>
      <c r="I31" s="125"/>
      <c r="J31" s="125"/>
      <c r="K31" s="125"/>
      <c r="L31" s="125"/>
      <c r="M31" s="125"/>
      <c r="N31" s="125"/>
      <c r="O31" s="126"/>
      <c r="P31" s="126"/>
      <c r="Q31" s="127"/>
      <c r="R31" s="128"/>
      <c r="S31" s="128"/>
      <c r="T31" s="128"/>
    </row>
    <row r="32" spans="1:58" ht="13.5">
      <c r="A32" s="840"/>
      <c r="B32" s="840"/>
      <c r="C32" s="89"/>
      <c r="D32" s="89"/>
      <c r="E32" s="89"/>
      <c r="F32" s="89"/>
      <c r="G32" s="89"/>
      <c r="H32" s="89"/>
      <c r="I32" s="89"/>
      <c r="J32" s="89"/>
      <c r="K32" s="89"/>
      <c r="L32" s="89"/>
      <c r="M32" s="89"/>
      <c r="N32" s="89"/>
      <c r="O32" s="89"/>
      <c r="P32" s="89"/>
      <c r="Q32" s="99" t="str">
        <f>IF(NOT(ISBLANK(C32)),"０１", IF(NOT(ISBLANK(D32)),"０２", IF(NOT(ISBLANK(E32)),"０３", IF(NOT(ISBLANK(F32)),"０４", IF(NOT(ISBLANK(G32)),"０５",IF(NOT(ISBLANK(H32)),"０６",""))))))</f>
        <v/>
      </c>
      <c r="R32" s="841"/>
      <c r="S32" s="841"/>
      <c r="T32" s="841" t="str">
        <f>IF($Q32="０１",VLOOKUP($C32,データ項目名・型・フィールド名対応表,3,FALSE),IF($Q32="０２",VLOOKUP($D32,データ項目名・型・フィールド名対応表,3,FALSE),IF($Q32="０３",VLOOKUP($E32,データ項目名・型・フィールド名対応表,3,FALSE),IF($Q32="０４",VLOOKUP($F32,データ項目名・型・フィールド名対応表,3,FALSE),IF($Q32="０５",VLOOKUP($G32,データ項目名・型・フィールド名対応表,3,FALSE),IF($Q32="０６",VLOOKUP($H32,データ項目名・型・フィールド名対応表,3,FALSE),""))))))</f>
        <v/>
      </c>
      <c r="U32" s="841"/>
      <c r="V32" s="841"/>
      <c r="W32" s="842"/>
      <c r="X32" s="842"/>
      <c r="Y32" s="92"/>
      <c r="Z32" s="92"/>
      <c r="AA32" s="92"/>
      <c r="AB32" s="92"/>
      <c r="AC32" s="92"/>
      <c r="AD32" s="92"/>
      <c r="AE32" s="93"/>
      <c r="AF32" s="92"/>
      <c r="AG32" s="92"/>
      <c r="AH32" s="92"/>
      <c r="AI32" s="92"/>
      <c r="AJ32" s="92"/>
      <c r="AK32" s="92"/>
      <c r="AL32" s="92"/>
      <c r="AM32" s="92"/>
      <c r="AN32" s="92"/>
      <c r="AO32" s="92"/>
      <c r="AP32" s="92"/>
      <c r="AQ32" s="92"/>
      <c r="AR32" s="92"/>
      <c r="AS32" s="92"/>
      <c r="AT32" s="92"/>
      <c r="AU32" s="92"/>
      <c r="AV32" s="92"/>
      <c r="AW32" s="92"/>
      <c r="AX32" s="92"/>
      <c r="AY32" s="92"/>
      <c r="AZ32" s="92"/>
      <c r="BA32" s="92"/>
      <c r="BB32" s="194"/>
      <c r="BC32" s="194"/>
      <c r="BD32" s="194"/>
      <c r="BE32" s="194"/>
      <c r="BF32" s="194"/>
    </row>
  </sheetData>
  <protectedRanges>
    <protectedRange sqref="BG5" name="範囲1"/>
    <protectedRange sqref="C32:P32 W32:BG32" name="範囲1_2"/>
    <protectedRange sqref="E8:Q8 W8:AP8 BB8:BG8" name="範囲1_3"/>
    <protectedRange sqref="Y7:AE7" name="範囲1_6_1"/>
    <protectedRange sqref="W7:X7" name="範囲1_2_4_3"/>
    <protectedRange sqref="BB9:BG9 AE10:AE11 E9 W9:AD10 F9:Q11 D10:E11 W12:X12 D12:Q15 AB12:AD15 W21:X21 D20:Q28 W23:X28 AB20:AD28" name="範囲1_2_2"/>
    <protectedRange sqref="AF10:BA11 AF13:BA15" name="範囲1_70_3_2"/>
    <protectedRange sqref="BB11 BC11:BG15 W11:AD11 Y12:AA15 AE13:AE15 BC20:BG28 Y20:AA28 AE20:AE28" name="範囲1_1_1_1"/>
    <protectedRange sqref="AF20:BA21 AF12:BA12 AF23:BA28" name="範囲1_70_2_1_1"/>
    <protectedRange sqref="AE9" name="範囲1_2_1_1"/>
    <protectedRange sqref="AF9:BA9" name="範囲1_70_3_1_1"/>
    <protectedRange sqref="W13:X16 AB16:AE16 D16:Q16" name="範囲1_4_1"/>
    <protectedRange sqref="AF16:BA16" name="範囲1_70_5_1"/>
    <protectedRange sqref="BC16:BG16 Y16:AA16" name="範囲1_1_2_1"/>
    <protectedRange sqref="W20:X20" name="範囲1_2_4_1_1"/>
    <protectedRange sqref="W22:X22" name="範囲1_2_4_2_1"/>
    <protectedRange sqref="AF22:BA22" name="範囲1_70_2"/>
    <protectedRange sqref="AQ8:BA8" name="範囲1_3_1_1_1"/>
    <protectedRange sqref="E18:E19 AB17:AD19 W17:X19 F17:Q19 D17:E17" name="範囲1_1_4"/>
    <protectedRange sqref="Y17:AA19 BC17:BG19 AE17:AE19" name="範囲1_1_3_1"/>
    <protectedRange sqref="AQ18:BA19 AF17:AP17" name="範囲1_70_2_1_1_1"/>
    <protectedRange sqref="AQ17:BA17" name="範囲1_70_2_1_1_1_1"/>
    <protectedRange sqref="AF18:AP18" name="範囲1_70_2_2"/>
    <protectedRange sqref="AF19:AP19" name="範囲1_70_4"/>
    <protectedRange sqref="AE12" name="範囲1_1_4_1"/>
  </protectedRanges>
  <autoFilter ref="A6:BG3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167">
    <mergeCell ref="AQ28:BA28"/>
    <mergeCell ref="AQ26:BA26"/>
    <mergeCell ref="AB27:AD27"/>
    <mergeCell ref="AQ27:BA27"/>
    <mergeCell ref="AF27:AP27"/>
    <mergeCell ref="AF28:AP28"/>
    <mergeCell ref="B26:C26"/>
    <mergeCell ref="R26:V26"/>
    <mergeCell ref="W26:X26"/>
    <mergeCell ref="Y26:AA26"/>
    <mergeCell ref="B28:C28"/>
    <mergeCell ref="AB28:AD28"/>
    <mergeCell ref="A32:B32"/>
    <mergeCell ref="R32:S32"/>
    <mergeCell ref="T32:V32"/>
    <mergeCell ref="W32:X32"/>
    <mergeCell ref="W23:X23"/>
    <mergeCell ref="Y23:AA23"/>
    <mergeCell ref="B24:C24"/>
    <mergeCell ref="R24:V24"/>
    <mergeCell ref="W24:X24"/>
    <mergeCell ref="Y24:AA24"/>
    <mergeCell ref="R28:V28"/>
    <mergeCell ref="W28:X28"/>
    <mergeCell ref="Y28:AA28"/>
    <mergeCell ref="B27:C27"/>
    <mergeCell ref="R27:V27"/>
    <mergeCell ref="W27:X27"/>
    <mergeCell ref="Y27:AA27"/>
    <mergeCell ref="R25:V25"/>
    <mergeCell ref="W25:X25"/>
    <mergeCell ref="Y25:AA25"/>
    <mergeCell ref="AB25:AD25"/>
    <mergeCell ref="AB26:AD26"/>
    <mergeCell ref="B25:C25"/>
    <mergeCell ref="AF26:AP26"/>
    <mergeCell ref="AF25:AP25"/>
    <mergeCell ref="AQ23:BA23"/>
    <mergeCell ref="AF24:AP24"/>
    <mergeCell ref="AB22:AD22"/>
    <mergeCell ref="AQ22:BA22"/>
    <mergeCell ref="B22:C22"/>
    <mergeCell ref="R22:V22"/>
    <mergeCell ref="W22:X22"/>
    <mergeCell ref="Y22:AA22"/>
    <mergeCell ref="AB24:AD24"/>
    <mergeCell ref="AQ24:BA24"/>
    <mergeCell ref="AQ25:BA25"/>
    <mergeCell ref="B20:C20"/>
    <mergeCell ref="R20:V20"/>
    <mergeCell ref="W20:X20"/>
    <mergeCell ref="Y20:AA20"/>
    <mergeCell ref="B23:C23"/>
    <mergeCell ref="R23:V23"/>
    <mergeCell ref="AF20:AP20"/>
    <mergeCell ref="B21:C21"/>
    <mergeCell ref="R21:V21"/>
    <mergeCell ref="W21:X21"/>
    <mergeCell ref="Y21:AA21"/>
    <mergeCell ref="AB21:AD21"/>
    <mergeCell ref="AB23:AD23"/>
    <mergeCell ref="AF22:AP22"/>
    <mergeCell ref="AF23:AP23"/>
    <mergeCell ref="AF17:AP17"/>
    <mergeCell ref="AB18:AD18"/>
    <mergeCell ref="AF18:AP18"/>
    <mergeCell ref="AQ21:BA21"/>
    <mergeCell ref="AQ20:BA20"/>
    <mergeCell ref="AQ19:BA19"/>
    <mergeCell ref="AF21:AP21"/>
    <mergeCell ref="AB20:AD20"/>
    <mergeCell ref="AQ18:BA18"/>
    <mergeCell ref="B19:C19"/>
    <mergeCell ref="R19:V19"/>
    <mergeCell ref="W19:X19"/>
    <mergeCell ref="Y19:AA19"/>
    <mergeCell ref="Y17:AA17"/>
    <mergeCell ref="AB19:AD19"/>
    <mergeCell ref="AQ10:BA10"/>
    <mergeCell ref="AQ17:BA17"/>
    <mergeCell ref="AQ11:BA11"/>
    <mergeCell ref="AQ16:BA16"/>
    <mergeCell ref="AQ12:BA12"/>
    <mergeCell ref="W17:X17"/>
    <mergeCell ref="AB11:AD11"/>
    <mergeCell ref="AB12:AD12"/>
    <mergeCell ref="Y11:AA11"/>
    <mergeCell ref="Y12:AA12"/>
    <mergeCell ref="Y13:AA13"/>
    <mergeCell ref="AQ13:BA13"/>
    <mergeCell ref="W14:X14"/>
    <mergeCell ref="Y14:AA14"/>
    <mergeCell ref="AB14:AD14"/>
    <mergeCell ref="AQ14:BA14"/>
    <mergeCell ref="AF19:AP19"/>
    <mergeCell ref="AB17:AD17"/>
    <mergeCell ref="AF14:AP14"/>
    <mergeCell ref="AB13:AD13"/>
    <mergeCell ref="AF13:AP13"/>
    <mergeCell ref="W15:X15"/>
    <mergeCell ref="Y15:AA15"/>
    <mergeCell ref="AB15:AD15"/>
    <mergeCell ref="AF15:AP15"/>
    <mergeCell ref="W12:X12"/>
    <mergeCell ref="B11:C11"/>
    <mergeCell ref="R11:V11"/>
    <mergeCell ref="W11:X11"/>
    <mergeCell ref="B18:C18"/>
    <mergeCell ref="R18:V18"/>
    <mergeCell ref="W13:X13"/>
    <mergeCell ref="B12:C12"/>
    <mergeCell ref="R12:V12"/>
    <mergeCell ref="Y16:AA16"/>
    <mergeCell ref="R16:V16"/>
    <mergeCell ref="W16:X16"/>
    <mergeCell ref="B14:C14"/>
    <mergeCell ref="R14:V14"/>
    <mergeCell ref="B13:C13"/>
    <mergeCell ref="R13:V13"/>
    <mergeCell ref="B15:C15"/>
    <mergeCell ref="R15:V15"/>
    <mergeCell ref="B17:C17"/>
    <mergeCell ref="R17:V17"/>
    <mergeCell ref="AQ15:BA15"/>
    <mergeCell ref="B16:C16"/>
    <mergeCell ref="AB16:AD16"/>
    <mergeCell ref="W18:X18"/>
    <mergeCell ref="Y18:AA18"/>
    <mergeCell ref="AF16:AP16"/>
    <mergeCell ref="B6:C6"/>
    <mergeCell ref="H6:Q6"/>
    <mergeCell ref="AB7:AD7"/>
    <mergeCell ref="W7:X7"/>
    <mergeCell ref="W6:X6"/>
    <mergeCell ref="R6:V6"/>
    <mergeCell ref="R7:V7"/>
    <mergeCell ref="AB6:AD6"/>
    <mergeCell ref="AQ6:BA6"/>
    <mergeCell ref="Y6:AA6"/>
    <mergeCell ref="Y7:AA7"/>
    <mergeCell ref="AQ7:BA7"/>
    <mergeCell ref="AF6:AP6"/>
    <mergeCell ref="AF7:AP7"/>
    <mergeCell ref="AF10:AP10"/>
    <mergeCell ref="AF11:AP11"/>
    <mergeCell ref="AF12:AP12"/>
    <mergeCell ref="AQ8:BA8"/>
    <mergeCell ref="AQ9:BA9"/>
    <mergeCell ref="Y8:AA8"/>
    <mergeCell ref="W9:X9"/>
    <mergeCell ref="R9:V9"/>
    <mergeCell ref="B7:C7"/>
    <mergeCell ref="D7:Q7"/>
    <mergeCell ref="AF8:AP8"/>
    <mergeCell ref="AF9:AP9"/>
    <mergeCell ref="B8:C8"/>
    <mergeCell ref="B10:C10"/>
    <mergeCell ref="AB10:AD10"/>
    <mergeCell ref="R10:V10"/>
    <mergeCell ref="W10:X10"/>
    <mergeCell ref="AB8:AD8"/>
    <mergeCell ref="AB9:AD9"/>
    <mergeCell ref="Y9:AA9"/>
    <mergeCell ref="R8:V8"/>
    <mergeCell ref="W8:X8"/>
    <mergeCell ref="Y10:AA10"/>
    <mergeCell ref="B9:C9"/>
  </mergeCells>
  <phoneticPr fontId="44"/>
  <conditionalFormatting sqref="C32:P32 E8:Q8 E9 D10:E11 F9:Q11 C18:Q18 D12:Q17 D19:Q31 AF7:AF31 AQ7:AQ31">
    <cfRule type="cellIs" dxfId="11" priority="6" stopIfTrue="1" operator="between">
      <formula>#REF!</formula>
      <formula>#REF!</formula>
    </cfRule>
  </conditionalFormatting>
  <conditionalFormatting sqref="T32 T18 R7:R31">
    <cfRule type="expression" dxfId="10" priority="5" stopIfTrue="1">
      <formula>ISERROR(R7)</formula>
    </cfRule>
  </conditionalFormatting>
  <conditionalFormatting sqref="D30:Q31 AF30:AF31 AQ30:AQ31">
    <cfRule type="cellIs" dxfId="9" priority="4" stopIfTrue="1" operator="between">
      <formula>#REF!</formula>
      <formula>#REF!</formula>
    </cfRule>
  </conditionalFormatting>
  <conditionalFormatting sqref="R30:R31">
    <cfRule type="expression" dxfId="8" priority="3" stopIfTrue="1">
      <formula>ISERROR(R30)</formula>
    </cfRule>
  </conditionalFormatting>
  <conditionalFormatting sqref="E8:Q8 E9 D10:E11 F9:Q11 D12:Q16 D17 E17:Q19 D20:Q28 AQ7:AQ28 AF7:AF28">
    <cfRule type="cellIs" dxfId="7" priority="2" stopIfTrue="1" operator="between">
      <formula>#REF!</formula>
      <formula>#REF!</formula>
    </cfRule>
  </conditionalFormatting>
  <conditionalFormatting sqref="R7:R28">
    <cfRule type="expression" dxfId="6" priority="1" stopIfTrue="1">
      <formula>ISERROR(R7)</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31" man="1"/>
    <brk id="30" max="31"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G16"/>
  <sheetViews>
    <sheetView view="pageBreakPreview" zoomScaleNormal="100" zoomScaleSheetLayoutView="100" workbookViewId="0">
      <pane ySplit="6" topLeftCell="A10" activePane="bottomLeft" state="frozen"/>
      <selection activeCell="D10" sqref="D10:BA28"/>
      <selection pane="bottomLeft" activeCell="AG22" sqref="AG22"/>
    </sheetView>
  </sheetViews>
  <sheetFormatPr defaultColWidth="2.375" defaultRowHeight="25.5" customHeight="1"/>
  <cols>
    <col min="1" max="14" width="2.375" style="105" customWidth="1"/>
    <col min="15" max="16" width="2.375" style="106" customWidth="1"/>
    <col min="17" max="17" width="2.375" style="107" customWidth="1"/>
    <col min="18" max="22" width="2.375" style="108" customWidth="1"/>
    <col min="23" max="23" width="7.75" style="109" customWidth="1"/>
    <col min="24" max="24" width="7.125" style="109" customWidth="1"/>
    <col min="25" max="30" width="2.375" style="109" customWidth="1"/>
    <col min="31" max="31" width="29.125" style="109" bestFit="1" customWidth="1"/>
    <col min="32" max="32" width="2.375" style="109" customWidth="1"/>
    <col min="33" max="33" width="5.875" style="109" customWidth="1"/>
    <col min="34" max="43" width="2.375" style="109" customWidth="1"/>
    <col min="44" max="44" width="5.875" style="109" customWidth="1"/>
    <col min="45" max="53" width="2.375" style="109" customWidth="1"/>
    <col min="54" max="16384" width="2.375" style="109"/>
  </cols>
  <sheetData>
    <row r="1" spans="1:59" ht="8.25" customHeight="1"/>
    <row r="2" spans="1:59" s="76" customFormat="1" ht="25.5" customHeight="1">
      <c r="A2" s="73"/>
      <c r="B2" s="77" t="s">
        <v>465</v>
      </c>
      <c r="C2" s="73"/>
      <c r="D2" s="73"/>
      <c r="E2" s="73"/>
      <c r="F2" s="73"/>
      <c r="G2" s="73"/>
      <c r="H2" s="73"/>
      <c r="I2" s="73"/>
      <c r="J2" s="73"/>
      <c r="K2" s="73"/>
      <c r="L2" s="73"/>
      <c r="M2" s="73"/>
      <c r="N2" s="73"/>
      <c r="O2" s="74"/>
      <c r="P2" s="74"/>
      <c r="Q2" s="75"/>
    </row>
    <row r="3" spans="1:59" s="110" customFormat="1" ht="15" customHeight="1">
      <c r="B3" s="111"/>
      <c r="C3" s="112"/>
      <c r="D3" s="112"/>
      <c r="E3" s="112"/>
      <c r="F3" s="112"/>
      <c r="G3" s="112"/>
      <c r="H3" s="112"/>
      <c r="I3" s="112"/>
      <c r="J3" s="112"/>
      <c r="K3" s="112"/>
      <c r="L3" s="112"/>
      <c r="M3" s="112"/>
      <c r="N3" s="112"/>
      <c r="O3" s="112"/>
      <c r="P3" s="112"/>
      <c r="Q3" s="113"/>
      <c r="R3" s="113"/>
      <c r="S3" s="114"/>
      <c r="T3" s="114"/>
      <c r="U3" s="114"/>
      <c r="V3" s="114"/>
      <c r="W3" s="114"/>
      <c r="X3" s="114"/>
    </row>
    <row r="4" spans="1:59" s="110" customFormat="1" ht="16.5" customHeight="1">
      <c r="B4" s="111"/>
      <c r="C4" s="112"/>
      <c r="D4" s="112"/>
      <c r="E4" s="112"/>
      <c r="F4" s="112"/>
      <c r="G4" s="112"/>
      <c r="H4" s="112"/>
      <c r="I4" s="112"/>
      <c r="J4" s="112"/>
      <c r="K4" s="112"/>
      <c r="L4" s="112"/>
      <c r="M4" s="112"/>
      <c r="N4" s="112"/>
      <c r="O4" s="112"/>
      <c r="P4" s="112"/>
      <c r="S4" s="111"/>
      <c r="T4" s="111"/>
      <c r="U4" s="111"/>
      <c r="V4" s="111"/>
      <c r="W4" s="111"/>
      <c r="X4" s="111"/>
    </row>
    <row r="5" spans="1:59" s="115" customFormat="1" ht="11.25">
      <c r="R5" s="116"/>
      <c r="S5" s="116"/>
      <c r="T5" s="117"/>
      <c r="U5" s="117"/>
      <c r="V5" s="117"/>
      <c r="BG5" s="118"/>
    </row>
    <row r="6" spans="1:59" s="138" customFormat="1" ht="25.5" customHeight="1">
      <c r="A6" s="173"/>
      <c r="B6" s="837" t="s">
        <v>1065</v>
      </c>
      <c r="C6" s="826"/>
      <c r="D6" s="174"/>
      <c r="E6" s="175"/>
      <c r="F6" s="175"/>
      <c r="G6" s="175"/>
      <c r="H6" s="838" t="s">
        <v>1066</v>
      </c>
      <c r="I6" s="838"/>
      <c r="J6" s="838"/>
      <c r="K6" s="838"/>
      <c r="L6" s="838"/>
      <c r="M6" s="838"/>
      <c r="N6" s="838"/>
      <c r="O6" s="838"/>
      <c r="P6" s="838"/>
      <c r="Q6" s="839"/>
      <c r="R6" s="833" t="s">
        <v>287</v>
      </c>
      <c r="S6" s="833"/>
      <c r="T6" s="833"/>
      <c r="U6" s="833"/>
      <c r="V6" s="833"/>
      <c r="W6" s="833" t="s">
        <v>1067</v>
      </c>
      <c r="X6" s="833"/>
      <c r="Y6" s="833" t="s">
        <v>289</v>
      </c>
      <c r="Z6" s="833"/>
      <c r="AA6" s="833"/>
      <c r="AB6" s="833" t="s">
        <v>290</v>
      </c>
      <c r="AC6" s="833"/>
      <c r="AD6" s="833"/>
      <c r="AE6" s="81" t="s">
        <v>291</v>
      </c>
      <c r="AF6" s="825" t="s">
        <v>522</v>
      </c>
      <c r="AG6" s="825"/>
      <c r="AH6" s="825"/>
      <c r="AI6" s="825"/>
      <c r="AJ6" s="825"/>
      <c r="AK6" s="825"/>
      <c r="AL6" s="825"/>
      <c r="AM6" s="825"/>
      <c r="AN6" s="825"/>
      <c r="AO6" s="825"/>
      <c r="AP6" s="826"/>
      <c r="AQ6" s="825" t="s">
        <v>292</v>
      </c>
      <c r="AR6" s="825"/>
      <c r="AS6" s="825"/>
      <c r="AT6" s="825"/>
      <c r="AU6" s="825"/>
      <c r="AV6" s="825"/>
      <c r="AW6" s="825"/>
      <c r="AX6" s="825"/>
      <c r="AY6" s="825"/>
      <c r="AZ6" s="825"/>
      <c r="BA6" s="826"/>
      <c r="BB6" s="173"/>
      <c r="BC6" s="173"/>
      <c r="BD6" s="173"/>
      <c r="BE6" s="173"/>
      <c r="BF6" s="173"/>
      <c r="BG6" s="173"/>
    </row>
    <row r="7" spans="1:59" s="139" customFormat="1" ht="27" customHeight="1">
      <c r="A7" s="179"/>
      <c r="B7" s="820">
        <v>1</v>
      </c>
      <c r="C7" s="820"/>
      <c r="D7" s="843" t="s">
        <v>293</v>
      </c>
      <c r="E7" s="844"/>
      <c r="F7" s="844"/>
      <c r="G7" s="844"/>
      <c r="H7" s="844"/>
      <c r="I7" s="844"/>
      <c r="J7" s="844"/>
      <c r="K7" s="844"/>
      <c r="L7" s="844"/>
      <c r="M7" s="844"/>
      <c r="N7" s="844"/>
      <c r="O7" s="844"/>
      <c r="P7" s="844"/>
      <c r="Q7" s="845"/>
      <c r="R7" s="816" t="s">
        <v>1101</v>
      </c>
      <c r="S7" s="817"/>
      <c r="T7" s="817"/>
      <c r="U7" s="817"/>
      <c r="V7" s="817"/>
      <c r="W7" s="821" t="s">
        <v>295</v>
      </c>
      <c r="X7" s="819"/>
      <c r="Y7" s="834"/>
      <c r="Z7" s="835"/>
      <c r="AA7" s="836"/>
      <c r="AB7" s="834"/>
      <c r="AC7" s="835"/>
      <c r="AD7" s="836"/>
      <c r="AE7" s="82"/>
      <c r="AF7" s="827"/>
      <c r="AG7" s="828"/>
      <c r="AH7" s="828"/>
      <c r="AI7" s="828"/>
      <c r="AJ7" s="828"/>
      <c r="AK7" s="828"/>
      <c r="AL7" s="828"/>
      <c r="AM7" s="828"/>
      <c r="AN7" s="828"/>
      <c r="AO7" s="828"/>
      <c r="AP7" s="829"/>
      <c r="AQ7" s="827" t="s">
        <v>454</v>
      </c>
      <c r="AR7" s="828"/>
      <c r="AS7" s="828"/>
      <c r="AT7" s="828"/>
      <c r="AU7" s="828"/>
      <c r="AV7" s="828"/>
      <c r="AW7" s="828"/>
      <c r="AX7" s="828"/>
      <c r="AY7" s="828"/>
      <c r="AZ7" s="828"/>
      <c r="BA7" s="829"/>
      <c r="BB7" s="176"/>
      <c r="BC7" s="176"/>
      <c r="BD7" s="176"/>
      <c r="BE7" s="176"/>
      <c r="BF7" s="176"/>
      <c r="BG7" s="176"/>
    </row>
    <row r="8" spans="1:59" s="121" customFormat="1" ht="45" customHeight="1">
      <c r="A8" s="83"/>
      <c r="B8" s="820">
        <v>2</v>
      </c>
      <c r="C8" s="820"/>
      <c r="D8" s="84"/>
      <c r="E8" s="130" t="s">
        <v>1069</v>
      </c>
      <c r="F8" s="85"/>
      <c r="G8" s="85"/>
      <c r="H8" s="85"/>
      <c r="I8" s="85"/>
      <c r="J8" s="85"/>
      <c r="K8" s="85"/>
      <c r="L8" s="85"/>
      <c r="M8" s="85"/>
      <c r="N8" s="85"/>
      <c r="O8" s="85"/>
      <c r="P8" s="85"/>
      <c r="Q8" s="85"/>
      <c r="R8" s="816" t="s">
        <v>1070</v>
      </c>
      <c r="S8" s="817"/>
      <c r="T8" s="817"/>
      <c r="U8" s="817"/>
      <c r="V8" s="817"/>
      <c r="W8" s="818" t="s">
        <v>1071</v>
      </c>
      <c r="X8" s="819"/>
      <c r="Y8" s="821">
        <v>10</v>
      </c>
      <c r="Z8" s="822"/>
      <c r="AA8" s="819"/>
      <c r="AB8" s="821" t="s">
        <v>1072</v>
      </c>
      <c r="AC8" s="822"/>
      <c r="AD8" s="819"/>
      <c r="AE8" s="86" t="s">
        <v>1073</v>
      </c>
      <c r="AF8" s="827" t="s">
        <v>524</v>
      </c>
      <c r="AG8" s="828"/>
      <c r="AH8" s="828"/>
      <c r="AI8" s="828"/>
      <c r="AJ8" s="828"/>
      <c r="AK8" s="828"/>
      <c r="AL8" s="828"/>
      <c r="AM8" s="828"/>
      <c r="AN8" s="828"/>
      <c r="AO8" s="828"/>
      <c r="AP8" s="829"/>
      <c r="AQ8" s="827" t="s">
        <v>1075</v>
      </c>
      <c r="AR8" s="828"/>
      <c r="AS8" s="828"/>
      <c r="AT8" s="828"/>
      <c r="AU8" s="828"/>
      <c r="AV8" s="828"/>
      <c r="AW8" s="828"/>
      <c r="AX8" s="828"/>
      <c r="AY8" s="828"/>
      <c r="AZ8" s="828"/>
      <c r="BA8" s="829"/>
      <c r="BB8" s="83"/>
      <c r="BC8" s="83"/>
      <c r="BD8" s="83"/>
      <c r="BE8" s="83"/>
      <c r="BF8" s="83"/>
      <c r="BG8" s="83"/>
    </row>
    <row r="9" spans="1:59" s="121" customFormat="1" ht="27" customHeight="1">
      <c r="A9" s="83"/>
      <c r="B9" s="820">
        <v>3</v>
      </c>
      <c r="C9" s="820"/>
      <c r="D9" s="84"/>
      <c r="E9" s="130" t="s">
        <v>313</v>
      </c>
      <c r="F9" s="85"/>
      <c r="G9" s="85"/>
      <c r="H9" s="85"/>
      <c r="I9" s="85"/>
      <c r="J9" s="85"/>
      <c r="K9" s="85"/>
      <c r="L9" s="85"/>
      <c r="M9" s="85"/>
      <c r="N9" s="85"/>
      <c r="O9" s="85"/>
      <c r="P9" s="85"/>
      <c r="Q9" s="85"/>
      <c r="R9" s="816" t="s">
        <v>1102</v>
      </c>
      <c r="S9" s="823"/>
      <c r="T9" s="823"/>
      <c r="U9" s="823"/>
      <c r="V9" s="824"/>
      <c r="W9" s="818" t="s">
        <v>1103</v>
      </c>
      <c r="X9" s="819"/>
      <c r="Y9" s="821">
        <v>19</v>
      </c>
      <c r="Z9" s="822"/>
      <c r="AA9" s="819"/>
      <c r="AB9" s="821" t="s">
        <v>1072</v>
      </c>
      <c r="AC9" s="822"/>
      <c r="AD9" s="819"/>
      <c r="AE9" s="86" t="s">
        <v>1104</v>
      </c>
      <c r="AF9" s="827" t="s">
        <v>529</v>
      </c>
      <c r="AG9" s="1014"/>
      <c r="AH9" s="1014"/>
      <c r="AI9" s="1014"/>
      <c r="AJ9" s="1014"/>
      <c r="AK9" s="1014"/>
      <c r="AL9" s="1014"/>
      <c r="AM9" s="1014"/>
      <c r="AN9" s="1014"/>
      <c r="AO9" s="1014"/>
      <c r="AP9" s="1015"/>
      <c r="AQ9" s="827" t="s">
        <v>314</v>
      </c>
      <c r="AR9" s="828"/>
      <c r="AS9" s="828"/>
      <c r="AT9" s="828"/>
      <c r="AU9" s="828"/>
      <c r="AV9" s="828"/>
      <c r="AW9" s="828"/>
      <c r="AX9" s="828"/>
      <c r="AY9" s="828"/>
      <c r="AZ9" s="828"/>
      <c r="BA9" s="829"/>
      <c r="BB9" s="83"/>
      <c r="BC9" s="83"/>
      <c r="BD9" s="83"/>
      <c r="BE9" s="83"/>
      <c r="BF9" s="83"/>
      <c r="BG9" s="83"/>
    </row>
    <row r="10" spans="1:59" s="140" customFormat="1" ht="27" customHeight="1">
      <c r="A10" s="88"/>
      <c r="B10" s="820">
        <v>4</v>
      </c>
      <c r="C10" s="820"/>
      <c r="D10" s="130" t="s">
        <v>1080</v>
      </c>
      <c r="E10" s="85"/>
      <c r="F10" s="85"/>
      <c r="G10" s="85"/>
      <c r="H10" s="85"/>
      <c r="I10" s="85"/>
      <c r="J10" s="85"/>
      <c r="K10" s="85"/>
      <c r="L10" s="85"/>
      <c r="M10" s="85"/>
      <c r="N10" s="85"/>
      <c r="O10" s="85"/>
      <c r="P10" s="85"/>
      <c r="Q10" s="85"/>
      <c r="R10" s="816" t="s">
        <v>1081</v>
      </c>
      <c r="S10" s="823"/>
      <c r="T10" s="823"/>
      <c r="U10" s="823"/>
      <c r="V10" s="824"/>
      <c r="W10" s="818" t="s">
        <v>1082</v>
      </c>
      <c r="X10" s="819"/>
      <c r="Y10" s="821"/>
      <c r="Z10" s="822"/>
      <c r="AA10" s="819"/>
      <c r="AB10" s="821"/>
      <c r="AC10" s="822"/>
      <c r="AD10" s="819"/>
      <c r="AE10" s="86"/>
      <c r="AF10" s="827" t="s">
        <v>1083</v>
      </c>
      <c r="AG10" s="828"/>
      <c r="AH10" s="828"/>
      <c r="AI10" s="828"/>
      <c r="AJ10" s="828"/>
      <c r="AK10" s="828"/>
      <c r="AL10" s="828"/>
      <c r="AM10" s="828"/>
      <c r="AN10" s="828"/>
      <c r="AO10" s="828"/>
      <c r="AP10" s="829"/>
      <c r="AQ10" s="827"/>
      <c r="AR10" s="828"/>
      <c r="AS10" s="828"/>
      <c r="AT10" s="828"/>
      <c r="AU10" s="828"/>
      <c r="AV10" s="828"/>
      <c r="AW10" s="828"/>
      <c r="AX10" s="828"/>
      <c r="AY10" s="828"/>
      <c r="AZ10" s="828"/>
      <c r="BA10" s="829"/>
      <c r="BB10" s="177"/>
      <c r="BC10" s="177"/>
      <c r="BD10" s="177"/>
      <c r="BE10" s="177"/>
      <c r="BF10" s="177"/>
      <c r="BG10" s="177"/>
    </row>
    <row r="11" spans="1:59" s="121" customFormat="1" ht="27" customHeight="1">
      <c r="A11" s="83"/>
      <c r="B11" s="820">
        <v>5</v>
      </c>
      <c r="C11" s="820"/>
      <c r="D11" s="130" t="s">
        <v>1084</v>
      </c>
      <c r="E11" s="85"/>
      <c r="F11" s="85"/>
      <c r="G11" s="85"/>
      <c r="H11" s="85"/>
      <c r="I11" s="85"/>
      <c r="J11" s="85"/>
      <c r="K11" s="85"/>
      <c r="L11" s="85"/>
      <c r="M11" s="85"/>
      <c r="N11" s="85"/>
      <c r="O11" s="85"/>
      <c r="P11" s="85"/>
      <c r="Q11" s="85"/>
      <c r="R11" s="816" t="s">
        <v>1085</v>
      </c>
      <c r="S11" s="817"/>
      <c r="T11" s="817"/>
      <c r="U11" s="817"/>
      <c r="V11" s="817"/>
      <c r="W11" s="818" t="s">
        <v>1071</v>
      </c>
      <c r="X11" s="819"/>
      <c r="Y11" s="821"/>
      <c r="Z11" s="822"/>
      <c r="AA11" s="819"/>
      <c r="AB11" s="821"/>
      <c r="AC11" s="822"/>
      <c r="AD11" s="819"/>
      <c r="AE11" s="86"/>
      <c r="AF11" s="827" t="s">
        <v>1083</v>
      </c>
      <c r="AG11" s="828"/>
      <c r="AH11" s="828"/>
      <c r="AI11" s="828"/>
      <c r="AJ11" s="828"/>
      <c r="AK11" s="828"/>
      <c r="AL11" s="828"/>
      <c r="AM11" s="828"/>
      <c r="AN11" s="828"/>
      <c r="AO11" s="828"/>
      <c r="AP11" s="829"/>
      <c r="AQ11" s="827"/>
      <c r="AR11" s="828"/>
      <c r="AS11" s="828"/>
      <c r="AT11" s="828"/>
      <c r="AU11" s="828"/>
      <c r="AV11" s="828"/>
      <c r="AW11" s="828"/>
      <c r="AX11" s="828"/>
      <c r="AY11" s="828"/>
      <c r="AZ11" s="828"/>
      <c r="BA11" s="829"/>
      <c r="BB11" s="76"/>
      <c r="BC11" s="83"/>
      <c r="BD11" s="83"/>
      <c r="BE11" s="83"/>
      <c r="BF11" s="83"/>
      <c r="BG11" s="83"/>
    </row>
    <row r="12" spans="1:59" s="121" customFormat="1" ht="27" customHeight="1">
      <c r="A12" s="83"/>
      <c r="B12" s="820">
        <v>6</v>
      </c>
      <c r="C12" s="820"/>
      <c r="D12" s="130" t="s">
        <v>1086</v>
      </c>
      <c r="E12" s="85"/>
      <c r="F12" s="85"/>
      <c r="G12" s="85"/>
      <c r="H12" s="85"/>
      <c r="I12" s="85"/>
      <c r="J12" s="85"/>
      <c r="K12" s="85"/>
      <c r="L12" s="85"/>
      <c r="M12" s="85"/>
      <c r="N12" s="85"/>
      <c r="O12" s="85"/>
      <c r="P12" s="85"/>
      <c r="Q12" s="85"/>
      <c r="R12" s="816" t="s">
        <v>1087</v>
      </c>
      <c r="S12" s="817"/>
      <c r="T12" s="817"/>
      <c r="U12" s="817"/>
      <c r="V12" s="817"/>
      <c r="W12" s="818" t="s">
        <v>1082</v>
      </c>
      <c r="X12" s="819"/>
      <c r="Y12" s="821">
        <v>12</v>
      </c>
      <c r="Z12" s="822"/>
      <c r="AA12" s="819"/>
      <c r="AB12" s="821" t="s">
        <v>1072</v>
      </c>
      <c r="AC12" s="822"/>
      <c r="AD12" s="819"/>
      <c r="AE12" s="86" t="s">
        <v>1088</v>
      </c>
      <c r="AF12" s="827" t="s">
        <v>524</v>
      </c>
      <c r="AG12" s="828"/>
      <c r="AH12" s="828"/>
      <c r="AI12" s="828"/>
      <c r="AJ12" s="828"/>
      <c r="AK12" s="828"/>
      <c r="AL12" s="828"/>
      <c r="AM12" s="828"/>
      <c r="AN12" s="828"/>
      <c r="AO12" s="828"/>
      <c r="AP12" s="829"/>
      <c r="AQ12" s="827"/>
      <c r="AR12" s="828"/>
      <c r="AS12" s="828"/>
      <c r="AT12" s="828"/>
      <c r="AU12" s="828"/>
      <c r="AV12" s="828"/>
      <c r="AW12" s="828"/>
      <c r="AX12" s="828"/>
      <c r="AY12" s="828"/>
      <c r="AZ12" s="828"/>
      <c r="BA12" s="829"/>
      <c r="BB12" s="76"/>
      <c r="BC12" s="83"/>
      <c r="BD12" s="83"/>
      <c r="BE12" s="83"/>
      <c r="BF12" s="83"/>
      <c r="BG12" s="83"/>
    </row>
    <row r="13" spans="1:59" s="121" customFormat="1" ht="81" customHeight="1">
      <c r="A13" s="83"/>
      <c r="B13" s="820">
        <v>7</v>
      </c>
      <c r="C13" s="820"/>
      <c r="D13" s="130" t="s">
        <v>1105</v>
      </c>
      <c r="E13" s="85"/>
      <c r="F13" s="85"/>
      <c r="G13" s="85"/>
      <c r="H13" s="85"/>
      <c r="I13" s="85"/>
      <c r="J13" s="85"/>
      <c r="K13" s="85"/>
      <c r="L13" s="85"/>
      <c r="M13" s="85"/>
      <c r="N13" s="85"/>
      <c r="O13" s="85"/>
      <c r="P13" s="85"/>
      <c r="Q13" s="85"/>
      <c r="R13" s="816" t="s">
        <v>1106</v>
      </c>
      <c r="S13" s="817"/>
      <c r="T13" s="817"/>
      <c r="U13" s="817"/>
      <c r="V13" s="817"/>
      <c r="W13" s="818" t="s">
        <v>1082</v>
      </c>
      <c r="X13" s="819"/>
      <c r="Y13" s="821">
        <v>5</v>
      </c>
      <c r="Z13" s="822"/>
      <c r="AA13" s="819"/>
      <c r="AB13" s="821" t="s">
        <v>1072</v>
      </c>
      <c r="AC13" s="822"/>
      <c r="AD13" s="819"/>
      <c r="AE13" s="86" t="s">
        <v>29</v>
      </c>
      <c r="AF13" s="827" t="s">
        <v>1376</v>
      </c>
      <c r="AG13" s="828"/>
      <c r="AH13" s="828"/>
      <c r="AI13" s="828"/>
      <c r="AJ13" s="828"/>
      <c r="AK13" s="828"/>
      <c r="AL13" s="828"/>
      <c r="AM13" s="828"/>
      <c r="AN13" s="828"/>
      <c r="AO13" s="828"/>
      <c r="AP13" s="829"/>
      <c r="AQ13" s="827"/>
      <c r="AR13" s="828"/>
      <c r="AS13" s="828"/>
      <c r="AT13" s="828"/>
      <c r="AU13" s="828"/>
      <c r="AV13" s="828"/>
      <c r="AW13" s="828"/>
      <c r="AX13" s="828"/>
      <c r="AY13" s="828"/>
      <c r="AZ13" s="828"/>
      <c r="BA13" s="829"/>
      <c r="BB13" s="76"/>
      <c r="BC13" s="83"/>
      <c r="BD13" s="83"/>
      <c r="BE13" s="83"/>
      <c r="BF13" s="83"/>
      <c r="BG13" s="83"/>
    </row>
    <row r="14" spans="1:59" ht="11.25" customHeight="1"/>
    <row r="15" spans="1:59" s="76" customFormat="1" ht="25.5" customHeight="1">
      <c r="A15" s="73"/>
      <c r="B15" s="73"/>
      <c r="C15" s="73" t="s">
        <v>310</v>
      </c>
      <c r="D15" s="73"/>
      <c r="E15" s="73"/>
      <c r="F15" s="73"/>
      <c r="G15" s="73"/>
      <c r="H15" s="73"/>
      <c r="I15" s="73"/>
      <c r="J15" s="73"/>
      <c r="K15" s="73"/>
      <c r="L15" s="73"/>
      <c r="M15" s="73"/>
      <c r="N15" s="73"/>
      <c r="O15" s="74"/>
      <c r="P15" s="74"/>
      <c r="Q15" s="75"/>
    </row>
    <row r="16" spans="1:59" s="76" customFormat="1" ht="25.5" customHeight="1">
      <c r="A16" s="73"/>
      <c r="B16" s="73"/>
      <c r="C16" s="73" t="s">
        <v>311</v>
      </c>
      <c r="D16" s="73"/>
      <c r="E16" s="73"/>
      <c r="F16" s="73"/>
      <c r="G16" s="73"/>
      <c r="H16" s="73"/>
      <c r="I16" s="73"/>
      <c r="J16" s="73"/>
      <c r="K16" s="73"/>
      <c r="L16" s="73"/>
      <c r="M16" s="73"/>
      <c r="N16" s="73"/>
      <c r="O16" s="74"/>
      <c r="P16" s="74"/>
      <c r="Q16" s="75"/>
    </row>
  </sheetData>
  <protectedRanges>
    <protectedRange sqref="BG5" name="範囲1"/>
    <protectedRange sqref="W8:AE9 E8:Q9 W12:X12 D12:Q12 AB12:AD12 BB8:BG9" name="範囲1_3"/>
    <protectedRange sqref="Y7:AE7" name="範囲1_6_2"/>
    <protectedRange sqref="W7:X7" name="範囲1_2_4_2"/>
    <protectedRange sqref="AQ9:BA9" name="範囲1_70_4"/>
    <protectedRange sqref="Y12:AA12 BC12:BG12 AE12" name="範囲1_1_3"/>
    <protectedRange sqref="AF7:BA7" name="範囲1_70_1_4"/>
    <protectedRange sqref="AQ12:BA12" name="範囲1_70_2_1_2"/>
    <protectedRange sqref="D13:Q13 W13:X13 AB13:AE13" name="範囲1_2_2"/>
    <protectedRange sqref="AF13:BA13" name="範囲1_70_2_3"/>
    <protectedRange sqref="Y13:AA13 BC13:BG13" name="範囲1_1_1_2"/>
    <protectedRange sqref="AQ8:BA8" name="範囲1_3_1_1_1_1"/>
    <protectedRange sqref="AF9:AP9" name="範囲1_70_3_2"/>
    <protectedRange sqref="AF8:AP8" name="範囲1_70_2_1_1_2_1"/>
    <protectedRange sqref="AE11 D10:Q11 W10:AE10" name="範囲1_4"/>
    <protectedRange sqref="AF10:BA11" name="範囲1_70_4_1"/>
    <protectedRange sqref="W11:AD11 BB11:BG11" name="範囲1_1_2_2"/>
    <protectedRange sqref="AF12:AP12" name="範囲1_70_2_1_1_2_1_1"/>
  </protectedRanges>
  <autoFilter ref="A6:BG12">
    <filterColumn colId="1"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7" showButton="0"/>
    <filterColumn colId="18" showButton="0"/>
    <filterColumn colId="19" showButton="0"/>
    <filterColumn colId="20" showButton="0"/>
    <filterColumn colId="22" showButton="0"/>
    <filterColumn colId="24" showButton="0"/>
    <filterColumn colId="25" showButton="0"/>
    <filterColumn colId="27" hiddenButton="1" showButton="0"/>
    <filterColumn colId="28"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autoFilter>
  <dataConsolidate/>
  <mergeCells count="58">
    <mergeCell ref="R9:V9"/>
    <mergeCell ref="AQ9:BA9"/>
    <mergeCell ref="AB10:AD10"/>
    <mergeCell ref="AF10:AP10"/>
    <mergeCell ref="AQ10:BA10"/>
    <mergeCell ref="W9:X9"/>
    <mergeCell ref="AF6:AP6"/>
    <mergeCell ref="AF7:AP7"/>
    <mergeCell ref="AF8:AP8"/>
    <mergeCell ref="AF9:AP9"/>
    <mergeCell ref="AB8:AD8"/>
    <mergeCell ref="AB9:AD9"/>
    <mergeCell ref="R7:V7"/>
    <mergeCell ref="W7:X7"/>
    <mergeCell ref="B7:C7"/>
    <mergeCell ref="D7:Q7"/>
    <mergeCell ref="AQ7:BA7"/>
    <mergeCell ref="AB7:AD7"/>
    <mergeCell ref="Y7:AA7"/>
    <mergeCell ref="R6:V6"/>
    <mergeCell ref="W6:X6"/>
    <mergeCell ref="B6:C6"/>
    <mergeCell ref="H6:Q6"/>
    <mergeCell ref="AB6:AD6"/>
    <mergeCell ref="Y6:AA6"/>
    <mergeCell ref="Y8:AA8"/>
    <mergeCell ref="Y10:AA10"/>
    <mergeCell ref="AQ13:BA13"/>
    <mergeCell ref="AB13:AD13"/>
    <mergeCell ref="AQ12:BA12"/>
    <mergeCell ref="Y12:AA12"/>
    <mergeCell ref="AF12:AP12"/>
    <mergeCell ref="AF11:AP11"/>
    <mergeCell ref="AQ11:BA11"/>
    <mergeCell ref="W12:X12"/>
    <mergeCell ref="W10:X10"/>
    <mergeCell ref="AB12:AD12"/>
    <mergeCell ref="W13:X13"/>
    <mergeCell ref="Y13:AA13"/>
    <mergeCell ref="W11:X11"/>
    <mergeCell ref="Y11:AA11"/>
    <mergeCell ref="AB11:AD11"/>
    <mergeCell ref="AQ6:BA6"/>
    <mergeCell ref="AQ8:BA8"/>
    <mergeCell ref="AF13:AP13"/>
    <mergeCell ref="B8:C8"/>
    <mergeCell ref="B13:C13"/>
    <mergeCell ref="R13:V13"/>
    <mergeCell ref="B12:C12"/>
    <mergeCell ref="R12:V12"/>
    <mergeCell ref="B11:C11"/>
    <mergeCell ref="R11:V11"/>
    <mergeCell ref="B10:C10"/>
    <mergeCell ref="R10:V10"/>
    <mergeCell ref="Y9:AA9"/>
    <mergeCell ref="R8:V8"/>
    <mergeCell ref="W8:X8"/>
    <mergeCell ref="B9:C9"/>
  </mergeCells>
  <phoneticPr fontId="44"/>
  <conditionalFormatting sqref="C12:P12 E8:Q9 D10:Q11 AF7:AF11 AQ7:AQ11">
    <cfRule type="cellIs" dxfId="5" priority="6" stopIfTrue="1" operator="between">
      <formula>#REF!</formula>
      <formula>#REF!</formula>
    </cfRule>
  </conditionalFormatting>
  <conditionalFormatting sqref="T12 R7:R11">
    <cfRule type="expression" dxfId="4" priority="5" stopIfTrue="1">
      <formula>ISERROR(R7)</formula>
    </cfRule>
  </conditionalFormatting>
  <conditionalFormatting sqref="R7:R13">
    <cfRule type="expression" dxfId="3" priority="3" stopIfTrue="1">
      <formula>ISERROR(R7)</formula>
    </cfRule>
  </conditionalFormatting>
  <conditionalFormatting sqref="E8:Q9 D10:Q13 AQ7:AQ13 AF7:AF13">
    <cfRule type="cellIs" dxfId="2" priority="4" stopIfTrue="1" operator="between">
      <formula>#REF!</formula>
      <formula>#REF!</formula>
    </cfRule>
  </conditionalFormatting>
  <conditionalFormatting sqref="D15:Q16 AF15:AF16 AQ15:AQ16">
    <cfRule type="cellIs" dxfId="1" priority="2" stopIfTrue="1" operator="between">
      <formula>#REF!</formula>
      <formula>#REF!</formula>
    </cfRule>
  </conditionalFormatting>
  <conditionalFormatting sqref="R15:R16">
    <cfRule type="expression" dxfId="0" priority="1" stopIfTrue="1">
      <formula>ISERROR(R15)</formula>
    </cfRule>
  </conditionalFormatting>
  <pageMargins left="0.39370078740157483" right="0.39370078740157483" top="0.78740157480314965" bottom="0.39370078740157483" header="0.27559055118110237" footer="0.19685039370078741"/>
  <pageSetup paperSize="9" scale="56" firstPageNumber="2" fitToHeight="8" orientation="portrait" useFirstPageNumber="1" r:id="rId1"/>
  <headerFooter alignWithMargins="0">
    <oddFooter>&amp;C&amp;P</oddFooter>
  </headerFooter>
  <colBreaks count="2" manualBreakCount="2">
    <brk id="5" max="16" man="1"/>
    <brk id="30" max="16"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F391"/>
  <sheetViews>
    <sheetView view="pageBreakPreview" topLeftCell="A292" zoomScale="85" zoomScaleNormal="100" zoomScaleSheetLayoutView="85" workbookViewId="0">
      <selection activeCell="I294" sqref="I294:V294"/>
    </sheetView>
  </sheetViews>
  <sheetFormatPr defaultColWidth="6.25" defaultRowHeight="13.5"/>
  <cols>
    <col min="23" max="23" width="9.625" customWidth="1"/>
  </cols>
  <sheetData>
    <row r="2" spans="1:19" ht="28.5">
      <c r="B2" s="41" t="s">
        <v>100</v>
      </c>
      <c r="C2" s="41"/>
    </row>
    <row r="5" spans="1:19" ht="18.75">
      <c r="B5" s="150" t="s">
        <v>677</v>
      </c>
      <c r="C5" s="42"/>
    </row>
    <row r="7" spans="1:19">
      <c r="C7" t="s">
        <v>678</v>
      </c>
    </row>
    <row r="9" spans="1:19">
      <c r="C9" s="745" t="s">
        <v>679</v>
      </c>
      <c r="D9" s="745"/>
      <c r="E9" s="745"/>
      <c r="F9" s="745"/>
      <c r="G9" s="1129" t="s">
        <v>680</v>
      </c>
      <c r="H9" s="1130"/>
      <c r="I9" s="1130"/>
      <c r="J9" s="1130"/>
      <c r="K9" s="1130"/>
      <c r="L9" s="1130"/>
      <c r="M9" s="1130"/>
      <c r="N9" s="1130"/>
      <c r="O9" s="1130"/>
      <c r="P9" s="1131"/>
    </row>
    <row r="10" spans="1:19" ht="60" customHeight="1">
      <c r="C10" s="1033" t="s">
        <v>681</v>
      </c>
      <c r="D10" s="1033"/>
      <c r="E10" s="1033"/>
      <c r="F10" s="1033"/>
      <c r="G10" s="1033" t="s">
        <v>682</v>
      </c>
      <c r="H10" s="1033"/>
      <c r="I10" s="1033"/>
      <c r="J10" s="1033"/>
      <c r="K10" s="1033"/>
      <c r="L10" s="1033"/>
      <c r="M10" s="1033"/>
      <c r="N10" s="1033"/>
      <c r="O10" s="1033"/>
      <c r="P10" s="1033"/>
    </row>
    <row r="11" spans="1:19" ht="147.75" customHeight="1">
      <c r="C11" s="1033" t="s">
        <v>683</v>
      </c>
      <c r="D11" s="1033"/>
      <c r="E11" s="1033"/>
      <c r="F11" s="1033"/>
      <c r="G11" s="1088" t="s">
        <v>3554</v>
      </c>
      <c r="H11" s="1088"/>
      <c r="I11" s="1088"/>
      <c r="J11" s="1088"/>
      <c r="K11" s="1088"/>
      <c r="L11" s="1088"/>
      <c r="M11" s="1088"/>
      <c r="N11" s="1088"/>
      <c r="O11" s="1088"/>
      <c r="P11" s="1088"/>
    </row>
    <row r="12" spans="1:19" s="362" customFormat="1" ht="61.5" customHeight="1">
      <c r="A12" s="367"/>
      <c r="B12" s="367"/>
      <c r="C12" s="1048" t="s">
        <v>3551</v>
      </c>
      <c r="D12" s="1048"/>
      <c r="E12" s="1048"/>
      <c r="F12" s="1048"/>
      <c r="G12" s="1049" t="s">
        <v>3552</v>
      </c>
      <c r="H12" s="1049"/>
      <c r="I12" s="1049"/>
      <c r="J12" s="1049"/>
      <c r="K12" s="1049"/>
      <c r="L12" s="1049"/>
      <c r="M12" s="1049"/>
      <c r="N12" s="1049"/>
      <c r="O12" s="1049"/>
      <c r="P12" s="1049"/>
      <c r="Q12" s="367"/>
      <c r="R12" s="367"/>
      <c r="S12" s="367"/>
    </row>
    <row r="13" spans="1:19" s="362" customFormat="1" ht="61.5" customHeight="1">
      <c r="C13" s="1058" t="s">
        <v>3031</v>
      </c>
      <c r="D13" s="1058"/>
      <c r="E13" s="1058"/>
      <c r="F13" s="1058"/>
      <c r="G13" s="1059" t="s">
        <v>3035</v>
      </c>
      <c r="H13" s="1060"/>
      <c r="I13" s="1060"/>
      <c r="J13" s="1060"/>
      <c r="K13" s="1060"/>
      <c r="L13" s="1060"/>
      <c r="M13" s="1060"/>
      <c r="N13" s="1060"/>
      <c r="O13" s="1060"/>
      <c r="P13" s="1061"/>
    </row>
    <row r="14" spans="1:19" s="362" customFormat="1" ht="34.5" customHeight="1">
      <c r="C14" s="417"/>
      <c r="D14" s="1068" t="s">
        <v>3032</v>
      </c>
      <c r="E14" s="1069"/>
      <c r="F14" s="1070"/>
      <c r="G14" s="1062"/>
      <c r="H14" s="1063"/>
      <c r="I14" s="1063"/>
      <c r="J14" s="1063"/>
      <c r="K14" s="1063"/>
      <c r="L14" s="1063"/>
      <c r="M14" s="1063"/>
      <c r="N14" s="1063"/>
      <c r="O14" s="1063"/>
      <c r="P14" s="1064"/>
    </row>
    <row r="15" spans="1:19" s="362" customFormat="1" ht="41.25" customHeight="1">
      <c r="C15" s="418"/>
      <c r="D15" s="1068" t="s">
        <v>3033</v>
      </c>
      <c r="E15" s="1069"/>
      <c r="F15" s="1070"/>
      <c r="G15" s="1065"/>
      <c r="H15" s="1066"/>
      <c r="I15" s="1066"/>
      <c r="J15" s="1066"/>
      <c r="K15" s="1066"/>
      <c r="L15" s="1066"/>
      <c r="M15" s="1066"/>
      <c r="N15" s="1066"/>
      <c r="O15" s="1066"/>
      <c r="P15" s="1067"/>
    </row>
    <row r="16" spans="1:19" ht="127.5" customHeight="1">
      <c r="C16" s="1033" t="s">
        <v>684</v>
      </c>
      <c r="D16" s="1033"/>
      <c r="E16" s="1033"/>
      <c r="F16" s="1033"/>
      <c r="G16" s="1033" t="s">
        <v>3156</v>
      </c>
      <c r="H16" s="1033"/>
      <c r="I16" s="1033"/>
      <c r="J16" s="1033"/>
      <c r="K16" s="1033"/>
      <c r="L16" s="1033"/>
      <c r="M16" s="1033"/>
      <c r="N16" s="1033"/>
      <c r="O16" s="1033"/>
      <c r="P16" s="1033"/>
    </row>
    <row r="17" spans="3:16" ht="42" customHeight="1">
      <c r="C17" s="1058" t="s">
        <v>685</v>
      </c>
      <c r="D17" s="1132"/>
      <c r="E17" s="1132"/>
      <c r="F17" s="1132"/>
      <c r="G17" s="1133" t="s">
        <v>975</v>
      </c>
      <c r="H17" s="1134"/>
      <c r="I17" s="1134"/>
      <c r="J17" s="1134"/>
      <c r="K17" s="1134"/>
      <c r="L17" s="1134"/>
      <c r="M17" s="1134"/>
      <c r="N17" s="1134"/>
      <c r="O17" s="1134"/>
      <c r="P17" s="1135"/>
    </row>
    <row r="18" spans="3:16" ht="36" customHeight="1">
      <c r="C18" s="1147"/>
      <c r="D18" s="1132" t="s">
        <v>635</v>
      </c>
      <c r="E18" s="1132"/>
      <c r="F18" s="1132"/>
      <c r="G18" s="1148" t="s">
        <v>3475</v>
      </c>
      <c r="H18" s="1149"/>
      <c r="I18" s="1149"/>
      <c r="J18" s="1149"/>
      <c r="K18" s="1149"/>
      <c r="L18" s="1149"/>
      <c r="M18" s="1149"/>
      <c r="N18" s="1149"/>
      <c r="O18" s="1149"/>
      <c r="P18" s="1150"/>
    </row>
    <row r="19" spans="3:16" ht="36" customHeight="1">
      <c r="C19" s="1132"/>
      <c r="D19" s="1132" t="s">
        <v>225</v>
      </c>
      <c r="E19" s="1132"/>
      <c r="F19" s="1132"/>
      <c r="G19" s="1151"/>
      <c r="H19" s="1152"/>
      <c r="I19" s="1152"/>
      <c r="J19" s="1152"/>
      <c r="K19" s="1152"/>
      <c r="L19" s="1152"/>
      <c r="M19" s="1152"/>
      <c r="N19" s="1152"/>
      <c r="O19" s="1152"/>
      <c r="P19" s="1153"/>
    </row>
    <row r="20" spans="3:16" ht="36" customHeight="1">
      <c r="C20" s="1132"/>
      <c r="D20" s="1132" t="s">
        <v>226</v>
      </c>
      <c r="E20" s="1132"/>
      <c r="F20" s="1132"/>
      <c r="G20" s="1154"/>
      <c r="H20" s="1155"/>
      <c r="I20" s="1155"/>
      <c r="J20" s="1155"/>
      <c r="K20" s="1155"/>
      <c r="L20" s="1155"/>
      <c r="M20" s="1155"/>
      <c r="N20" s="1155"/>
      <c r="O20" s="1155"/>
      <c r="P20" s="1156"/>
    </row>
    <row r="21" spans="3:16" ht="90" customHeight="1">
      <c r="C21" s="1132"/>
      <c r="D21" s="1132" t="s">
        <v>633</v>
      </c>
      <c r="E21" s="1132"/>
      <c r="F21" s="1132"/>
      <c r="G21" s="1133" t="s">
        <v>640</v>
      </c>
      <c r="H21" s="1134"/>
      <c r="I21" s="1134"/>
      <c r="J21" s="1134"/>
      <c r="K21" s="1134"/>
      <c r="L21" s="1134"/>
      <c r="M21" s="1134"/>
      <c r="N21" s="1134"/>
      <c r="O21" s="1134"/>
      <c r="P21" s="1135"/>
    </row>
    <row r="22" spans="3:16" s="362" customFormat="1" ht="66.75" customHeight="1">
      <c r="C22" s="1118" t="s">
        <v>3155</v>
      </c>
      <c r="D22" s="1118"/>
      <c r="E22" s="1118"/>
      <c r="F22" s="1118"/>
      <c r="G22" s="1118" t="s">
        <v>3158</v>
      </c>
      <c r="H22" s="1118"/>
      <c r="I22" s="1118"/>
      <c r="J22" s="1118"/>
      <c r="K22" s="1118"/>
      <c r="L22" s="1118"/>
      <c r="M22" s="1118"/>
      <c r="N22" s="1118"/>
      <c r="O22" s="1118"/>
      <c r="P22" s="1118"/>
    </row>
    <row r="23" spans="3:16" ht="53.25" customHeight="1">
      <c r="C23" s="1033" t="s">
        <v>3606</v>
      </c>
      <c r="D23" s="1033"/>
      <c r="E23" s="1033"/>
      <c r="F23" s="1033"/>
      <c r="G23" s="1033" t="s">
        <v>686</v>
      </c>
      <c r="H23" s="1033"/>
      <c r="I23" s="1033"/>
      <c r="J23" s="1033"/>
      <c r="K23" s="1033"/>
      <c r="L23" s="1033"/>
      <c r="M23" s="1033"/>
      <c r="N23" s="1033"/>
      <c r="O23" s="1033"/>
      <c r="P23" s="1033"/>
    </row>
    <row r="24" spans="3:16" s="362" customFormat="1" ht="51.75" customHeight="1">
      <c r="C24" s="1033" t="s">
        <v>3610</v>
      </c>
      <c r="D24" s="1033"/>
      <c r="E24" s="1033"/>
      <c r="F24" s="1033"/>
      <c r="G24" s="1033" t="s">
        <v>3615</v>
      </c>
      <c r="H24" s="1033"/>
      <c r="I24" s="1033"/>
      <c r="J24" s="1033"/>
      <c r="K24" s="1033"/>
      <c r="L24" s="1033"/>
      <c r="M24" s="1033"/>
      <c r="N24" s="1033"/>
      <c r="O24" s="1033"/>
      <c r="P24" s="1033"/>
    </row>
    <row r="25" spans="3:16" s="362" customFormat="1" ht="51.75" customHeight="1">
      <c r="C25" s="1033" t="s">
        <v>3611</v>
      </c>
      <c r="D25" s="1033"/>
      <c r="E25" s="1033"/>
      <c r="F25" s="1033"/>
      <c r="G25" s="1033" t="s">
        <v>3614</v>
      </c>
      <c r="H25" s="1033"/>
      <c r="I25" s="1033"/>
      <c r="J25" s="1033"/>
      <c r="K25" s="1033"/>
      <c r="L25" s="1033"/>
      <c r="M25" s="1033"/>
      <c r="N25" s="1033"/>
      <c r="O25" s="1033"/>
      <c r="P25" s="1033"/>
    </row>
    <row r="26" spans="3:16" s="362" customFormat="1" ht="51.75" customHeight="1">
      <c r="C26" s="1033" t="s">
        <v>3607</v>
      </c>
      <c r="D26" s="1033"/>
      <c r="E26" s="1033"/>
      <c r="F26" s="1033"/>
      <c r="G26" s="1033" t="s">
        <v>3613</v>
      </c>
      <c r="H26" s="1033"/>
      <c r="I26" s="1033"/>
      <c r="J26" s="1033"/>
      <c r="K26" s="1033"/>
      <c r="L26" s="1033"/>
      <c r="M26" s="1033"/>
      <c r="N26" s="1033"/>
      <c r="O26" s="1033"/>
      <c r="P26" s="1033"/>
    </row>
    <row r="27" spans="3:16" s="362" customFormat="1" ht="51.75" customHeight="1">
      <c r="C27" s="1033" t="s">
        <v>3612</v>
      </c>
      <c r="D27" s="1033"/>
      <c r="E27" s="1033"/>
      <c r="F27" s="1033"/>
      <c r="G27" s="1033" t="s">
        <v>3616</v>
      </c>
      <c r="H27" s="1033"/>
      <c r="I27" s="1033"/>
      <c r="J27" s="1033"/>
      <c r="K27" s="1033"/>
      <c r="L27" s="1033"/>
      <c r="M27" s="1033"/>
      <c r="N27" s="1033"/>
      <c r="O27" s="1033"/>
      <c r="P27" s="1033"/>
    </row>
    <row r="28" spans="3:16" s="362" customFormat="1" ht="51.75" customHeight="1">
      <c r="C28" s="1033" t="s">
        <v>3608</v>
      </c>
      <c r="D28" s="1033"/>
      <c r="E28" s="1033"/>
      <c r="F28" s="1033"/>
      <c r="G28" s="1033" t="s">
        <v>3605</v>
      </c>
      <c r="H28" s="1033"/>
      <c r="I28" s="1033"/>
      <c r="J28" s="1033"/>
      <c r="K28" s="1033"/>
      <c r="L28" s="1033"/>
      <c r="M28" s="1033"/>
      <c r="N28" s="1033"/>
      <c r="O28" s="1033"/>
      <c r="P28" s="1033"/>
    </row>
    <row r="30" spans="3:16">
      <c r="D30" t="s">
        <v>687</v>
      </c>
    </row>
    <row r="33" spans="2:4" ht="18.75">
      <c r="B33" s="150" t="s">
        <v>688</v>
      </c>
      <c r="C33" s="42"/>
    </row>
    <row r="35" spans="2:4">
      <c r="C35" t="s">
        <v>689</v>
      </c>
    </row>
    <row r="37" spans="2:4" ht="17.25">
      <c r="C37" s="57" t="s">
        <v>227</v>
      </c>
    </row>
    <row r="39" spans="2:4">
      <c r="D39" t="s">
        <v>690</v>
      </c>
    </row>
    <row r="41" spans="2:4" ht="17.25">
      <c r="C41" s="57" t="s">
        <v>228</v>
      </c>
    </row>
    <row r="42" spans="2:4" ht="14.25" customHeight="1"/>
    <row r="43" spans="2:4" ht="14.25" customHeight="1">
      <c r="D43" t="s">
        <v>690</v>
      </c>
    </row>
    <row r="45" spans="2:4" ht="17.25">
      <c r="C45" s="57" t="s">
        <v>229</v>
      </c>
    </row>
    <row r="47" spans="2:4">
      <c r="D47" t="s">
        <v>690</v>
      </c>
    </row>
    <row r="49" spans="1:23" ht="17.25">
      <c r="C49" s="57" t="s">
        <v>230</v>
      </c>
    </row>
    <row r="51" spans="1:23">
      <c r="D51" t="s">
        <v>690</v>
      </c>
    </row>
    <row r="53" spans="1:23" ht="17.25">
      <c r="C53" s="57" t="s">
        <v>3034</v>
      </c>
    </row>
    <row r="55" spans="1:23" s="193" customFormat="1">
      <c r="A55" s="171"/>
      <c r="B55" s="171"/>
      <c r="C55" s="171"/>
      <c r="D55" s="171" t="s">
        <v>836</v>
      </c>
      <c r="E55" s="171"/>
      <c r="F55" s="171"/>
      <c r="G55" s="171"/>
      <c r="H55" s="171"/>
      <c r="I55" s="171"/>
      <c r="J55" s="171"/>
      <c r="K55" s="171"/>
      <c r="L55" s="171"/>
      <c r="M55" s="171"/>
      <c r="N55" s="171"/>
      <c r="O55" s="171"/>
      <c r="P55" s="171"/>
      <c r="Q55" s="171"/>
      <c r="R55" s="171"/>
      <c r="S55" s="171"/>
      <c r="T55" s="171"/>
      <c r="U55" s="171"/>
      <c r="V55" s="171"/>
      <c r="W55" s="171"/>
    </row>
    <row r="56" spans="1:23" s="193" customFormat="1">
      <c r="A56" s="171"/>
      <c r="B56" s="171"/>
      <c r="C56" s="171"/>
      <c r="D56" s="171"/>
      <c r="E56" s="171" t="s">
        <v>1790</v>
      </c>
      <c r="F56" s="171"/>
      <c r="G56" s="171"/>
      <c r="H56" s="171"/>
      <c r="I56" s="171"/>
      <c r="J56" s="171"/>
      <c r="K56" s="171"/>
      <c r="L56" s="171"/>
      <c r="M56" s="171"/>
      <c r="N56" s="171"/>
      <c r="O56" s="171"/>
      <c r="P56" s="171"/>
      <c r="Q56" s="171"/>
      <c r="R56" s="171"/>
      <c r="S56" s="171"/>
      <c r="T56" s="171"/>
      <c r="U56" s="171"/>
      <c r="V56" s="171"/>
      <c r="W56" s="171"/>
    </row>
    <row r="57" spans="1:23" s="193" customFormat="1">
      <c r="A57" s="171"/>
      <c r="B57" s="171"/>
      <c r="C57" s="171"/>
      <c r="D57" s="171"/>
      <c r="E57" s="171" t="s">
        <v>1791</v>
      </c>
      <c r="F57" s="171"/>
      <c r="G57" s="171"/>
      <c r="H57" s="171"/>
      <c r="I57" s="171"/>
      <c r="J57" s="171"/>
      <c r="K57" s="171"/>
      <c r="L57" s="171"/>
      <c r="M57" s="171"/>
      <c r="N57" s="171"/>
      <c r="O57" s="171"/>
      <c r="P57" s="171"/>
      <c r="Q57" s="171"/>
      <c r="R57" s="171"/>
      <c r="S57" s="171"/>
      <c r="T57" s="171"/>
      <c r="U57" s="171"/>
      <c r="V57" s="171"/>
      <c r="W57" s="171"/>
    </row>
    <row r="58" spans="1:23" s="193" customFormat="1">
      <c r="A58" s="171"/>
      <c r="B58" s="171"/>
      <c r="C58" s="171"/>
      <c r="D58" s="171"/>
      <c r="E58" s="171" t="s">
        <v>1792</v>
      </c>
      <c r="F58" s="171"/>
      <c r="G58" s="171"/>
      <c r="H58" s="171"/>
      <c r="I58" s="171"/>
      <c r="J58" s="171"/>
      <c r="K58" s="171"/>
      <c r="L58" s="171"/>
      <c r="M58" s="171"/>
      <c r="N58" s="171"/>
      <c r="O58" s="171"/>
      <c r="P58" s="171"/>
      <c r="Q58" s="171"/>
      <c r="R58" s="171"/>
      <c r="S58" s="171"/>
      <c r="T58" s="171"/>
      <c r="U58" s="171"/>
      <c r="V58" s="171"/>
      <c r="W58" s="171"/>
    </row>
    <row r="59" spans="1:23" s="193" customFormat="1">
      <c r="A59" s="171"/>
      <c r="B59" s="171"/>
      <c r="C59" s="171"/>
      <c r="D59" s="171"/>
      <c r="E59" s="171"/>
      <c r="F59" s="171"/>
      <c r="G59" s="171"/>
      <c r="H59" s="171"/>
      <c r="I59" s="171"/>
      <c r="J59" s="171"/>
      <c r="K59" s="171"/>
      <c r="L59" s="171"/>
      <c r="M59" s="171"/>
      <c r="N59" s="171"/>
      <c r="O59" s="171"/>
      <c r="P59" s="171"/>
      <c r="Q59" s="171"/>
      <c r="R59" s="171"/>
      <c r="S59" s="171"/>
      <c r="T59" s="171"/>
      <c r="U59" s="171"/>
      <c r="V59" s="171"/>
      <c r="W59" s="171"/>
    </row>
    <row r="60" spans="1:23" s="193" customFormat="1">
      <c r="A60" s="171"/>
      <c r="B60" s="171"/>
      <c r="C60" s="171"/>
      <c r="D60" s="171" t="s">
        <v>1793</v>
      </c>
      <c r="E60" s="171"/>
      <c r="F60" s="171"/>
      <c r="G60" s="171"/>
      <c r="H60" s="171"/>
      <c r="I60" s="171"/>
      <c r="J60" s="171"/>
      <c r="K60" s="171"/>
      <c r="L60" s="171"/>
      <c r="M60" s="171"/>
      <c r="N60" s="171"/>
      <c r="O60" s="171"/>
      <c r="P60" s="171"/>
      <c r="Q60" s="171"/>
      <c r="R60" s="171"/>
      <c r="S60" s="171"/>
      <c r="T60" s="171"/>
      <c r="U60" s="171"/>
      <c r="V60" s="171"/>
      <c r="W60" s="171"/>
    </row>
    <row r="61" spans="1:23" s="193" customFormat="1">
      <c r="A61" s="171"/>
      <c r="B61" s="171"/>
      <c r="C61" s="171"/>
      <c r="D61" s="171"/>
      <c r="E61" s="171" t="s">
        <v>1790</v>
      </c>
      <c r="F61" s="171"/>
      <c r="G61" s="171"/>
      <c r="H61" s="171"/>
      <c r="I61" s="171"/>
      <c r="J61" s="171"/>
      <c r="K61" s="171"/>
      <c r="L61" s="171"/>
      <c r="M61" s="171"/>
      <c r="N61" s="171"/>
      <c r="O61" s="171"/>
      <c r="P61" s="171"/>
      <c r="Q61" s="171"/>
      <c r="R61" s="171"/>
      <c r="S61" s="171"/>
      <c r="T61" s="171"/>
      <c r="U61" s="171"/>
      <c r="V61" s="171"/>
      <c r="W61" s="171"/>
    </row>
    <row r="62" spans="1:23" s="193" customFormat="1">
      <c r="A62" s="171"/>
      <c r="B62" s="171"/>
      <c r="C62" s="171"/>
      <c r="D62" s="171"/>
      <c r="E62" s="171" t="s">
        <v>1791</v>
      </c>
      <c r="F62" s="171"/>
      <c r="G62" s="171"/>
      <c r="H62" s="171"/>
      <c r="I62" s="171"/>
      <c r="J62" s="171"/>
      <c r="K62" s="171"/>
      <c r="L62" s="171"/>
      <c r="M62" s="171"/>
      <c r="N62" s="171"/>
      <c r="O62" s="171"/>
      <c r="P62" s="171"/>
      <c r="Q62" s="171"/>
      <c r="R62" s="171"/>
      <c r="S62" s="171"/>
      <c r="T62" s="171"/>
      <c r="U62" s="171"/>
      <c r="V62" s="171"/>
      <c r="W62" s="171"/>
    </row>
    <row r="63" spans="1:23" s="193" customFormat="1">
      <c r="A63" s="171"/>
      <c r="B63" s="171"/>
      <c r="C63" s="171"/>
      <c r="D63" s="171"/>
      <c r="E63" s="171"/>
      <c r="F63" s="171"/>
      <c r="G63" s="171"/>
      <c r="H63" s="171"/>
      <c r="I63" s="171"/>
      <c r="J63" s="171"/>
      <c r="K63" s="171"/>
      <c r="L63" s="171"/>
      <c r="M63" s="171"/>
      <c r="N63" s="171"/>
      <c r="O63" s="171"/>
      <c r="P63" s="171"/>
      <c r="Q63" s="171"/>
      <c r="R63" s="171"/>
      <c r="S63" s="171"/>
      <c r="T63" s="171"/>
      <c r="U63" s="171"/>
      <c r="V63" s="171"/>
      <c r="W63" s="171"/>
    </row>
    <row r="64" spans="1:23" s="193" customFormat="1">
      <c r="A64" s="171"/>
      <c r="B64" s="171"/>
      <c r="C64" s="171"/>
      <c r="D64" s="171" t="s">
        <v>1794</v>
      </c>
      <c r="E64" s="171"/>
      <c r="F64" s="171"/>
      <c r="G64" s="171"/>
      <c r="H64" s="171"/>
      <c r="I64" s="171"/>
      <c r="J64" s="171"/>
      <c r="K64" s="171"/>
      <c r="L64" s="171"/>
      <c r="M64" s="171"/>
      <c r="N64" s="171"/>
      <c r="O64" s="171"/>
      <c r="P64" s="171"/>
      <c r="Q64" s="171"/>
      <c r="R64" s="171"/>
      <c r="S64" s="171"/>
      <c r="T64" s="171"/>
      <c r="U64" s="171"/>
      <c r="V64" s="171"/>
      <c r="W64" s="171"/>
    </row>
    <row r="65" spans="1:23" s="193" customFormat="1">
      <c r="A65" s="171"/>
      <c r="B65" s="171"/>
      <c r="C65" s="171"/>
      <c r="D65" s="171" t="s">
        <v>1795</v>
      </c>
      <c r="E65" s="171"/>
      <c r="F65" s="171"/>
      <c r="G65" s="171"/>
      <c r="H65" s="171"/>
      <c r="I65" s="171"/>
      <c r="J65" s="171"/>
      <c r="K65" s="171"/>
      <c r="L65" s="171"/>
      <c r="M65" s="171"/>
      <c r="N65" s="171"/>
      <c r="O65" s="171"/>
      <c r="P65" s="171"/>
      <c r="Q65" s="171"/>
      <c r="R65" s="171"/>
      <c r="S65" s="171"/>
      <c r="T65" s="171"/>
      <c r="U65" s="171"/>
      <c r="V65" s="171"/>
      <c r="W65" s="171"/>
    </row>
    <row r="66" spans="1:23" s="193" customFormat="1">
      <c r="A66" s="171"/>
      <c r="B66" s="171"/>
      <c r="C66" s="171"/>
      <c r="D66" s="171"/>
      <c r="E66" s="171"/>
      <c r="F66" s="171"/>
      <c r="G66" s="171"/>
      <c r="H66" s="171"/>
      <c r="I66" s="171"/>
      <c r="J66" s="171"/>
      <c r="K66" s="171"/>
      <c r="L66" s="171"/>
      <c r="M66" s="171"/>
      <c r="N66" s="171"/>
      <c r="O66" s="171"/>
      <c r="P66" s="171"/>
      <c r="Q66" s="171"/>
      <c r="R66" s="171"/>
      <c r="S66" s="171"/>
      <c r="T66" s="171"/>
      <c r="U66" s="171"/>
      <c r="V66" s="171"/>
      <c r="W66" s="171"/>
    </row>
    <row r="67" spans="1:23" s="193" customFormat="1">
      <c r="D67" s="1136" t="s">
        <v>694</v>
      </c>
      <c r="E67" s="1137"/>
      <c r="F67" s="1137"/>
      <c r="G67" s="1137"/>
      <c r="H67" s="1137"/>
      <c r="I67" s="1138"/>
      <c r="J67" s="1071" t="s">
        <v>1796</v>
      </c>
      <c r="K67" s="1142"/>
      <c r="L67" s="1142"/>
      <c r="M67" s="1142"/>
      <c r="N67" s="1142"/>
      <c r="O67" s="1143"/>
      <c r="P67" s="171"/>
      <c r="Q67" s="171"/>
      <c r="R67" s="171"/>
      <c r="S67" s="171"/>
      <c r="T67" s="171"/>
      <c r="U67" s="171"/>
      <c r="V67" s="171"/>
      <c r="W67" s="171"/>
    </row>
    <row r="68" spans="1:23" s="193" customFormat="1">
      <c r="D68" s="1139"/>
      <c r="E68" s="1140"/>
      <c r="F68" s="1140"/>
      <c r="G68" s="1140"/>
      <c r="H68" s="1140"/>
      <c r="I68" s="1141"/>
      <c r="J68" s="1144"/>
      <c r="K68" s="1145"/>
      <c r="L68" s="1145"/>
      <c r="M68" s="1145"/>
      <c r="N68" s="1145"/>
      <c r="O68" s="1146"/>
      <c r="P68" s="171"/>
      <c r="Q68" s="171"/>
      <c r="R68" s="171"/>
      <c r="S68" s="171"/>
      <c r="T68" s="171"/>
      <c r="U68" s="171"/>
      <c r="V68" s="171"/>
      <c r="W68" s="171"/>
    </row>
    <row r="69" spans="1:23" s="193" customFormat="1">
      <c r="D69" s="1044" t="s">
        <v>1797</v>
      </c>
      <c r="E69" s="1045"/>
      <c r="F69" s="1045"/>
      <c r="G69" s="1045"/>
      <c r="H69" s="1045"/>
      <c r="I69" s="1046"/>
      <c r="J69" s="1047" t="s">
        <v>1798</v>
      </c>
      <c r="K69" s="650"/>
      <c r="L69" s="650"/>
      <c r="M69" s="650"/>
      <c r="N69" s="736"/>
      <c r="O69" s="737"/>
      <c r="P69" s="171" t="s">
        <v>1799</v>
      </c>
      <c r="Q69" s="171"/>
      <c r="R69" s="171"/>
      <c r="S69" s="171"/>
      <c r="T69" s="171"/>
      <c r="U69" s="171"/>
      <c r="V69" s="171"/>
      <c r="W69" s="171"/>
    </row>
    <row r="70" spans="1:23" s="193" customFormat="1">
      <c r="D70" s="1044" t="s">
        <v>1800</v>
      </c>
      <c r="E70" s="1045"/>
      <c r="F70" s="1045"/>
      <c r="G70" s="1045"/>
      <c r="H70" s="1045"/>
      <c r="I70" s="1046"/>
      <c r="J70" s="1047" t="s">
        <v>1798</v>
      </c>
      <c r="K70" s="650"/>
      <c r="L70" s="650"/>
      <c r="M70" s="650"/>
      <c r="N70" s="736"/>
      <c r="O70" s="737"/>
      <c r="P70" s="171" t="s">
        <v>1799</v>
      </c>
      <c r="Q70" s="171"/>
      <c r="R70" s="171"/>
      <c r="S70" s="171"/>
      <c r="T70" s="171"/>
      <c r="U70" s="171"/>
      <c r="V70" s="171"/>
      <c r="W70" s="171"/>
    </row>
    <row r="71" spans="1:23" s="193" customFormat="1">
      <c r="D71" s="1044" t="s">
        <v>2256</v>
      </c>
      <c r="E71" s="1045"/>
      <c r="F71" s="1045"/>
      <c r="G71" s="1045"/>
      <c r="H71" s="1045"/>
      <c r="I71" s="1046"/>
      <c r="J71" s="1047" t="s">
        <v>1798</v>
      </c>
      <c r="K71" s="650"/>
      <c r="L71" s="650"/>
      <c r="M71" s="650"/>
      <c r="N71" s="736"/>
      <c r="O71" s="737"/>
      <c r="P71" s="171" t="s">
        <v>1799</v>
      </c>
      <c r="Q71" s="171"/>
      <c r="R71" s="171"/>
      <c r="S71" s="171"/>
      <c r="T71" s="171"/>
      <c r="U71" s="171"/>
      <c r="V71" s="171"/>
      <c r="W71" s="171"/>
    </row>
    <row r="72" spans="1:23" s="193" customFormat="1">
      <c r="D72" s="1044" t="s">
        <v>1801</v>
      </c>
      <c r="E72" s="1045"/>
      <c r="F72" s="1045"/>
      <c r="G72" s="1045"/>
      <c r="H72" s="1045"/>
      <c r="I72" s="1046"/>
      <c r="J72" s="649" t="s">
        <v>1802</v>
      </c>
      <c r="K72" s="650"/>
      <c r="L72" s="650"/>
      <c r="M72" s="650"/>
      <c r="N72" s="736"/>
      <c r="O72" s="737"/>
      <c r="P72" s="171"/>
      <c r="Q72" s="171"/>
      <c r="R72" s="171"/>
      <c r="S72" s="171"/>
      <c r="T72" s="171"/>
      <c r="U72" s="171"/>
      <c r="V72" s="171"/>
      <c r="W72" s="171"/>
    </row>
    <row r="73" spans="1:23" s="193" customFormat="1">
      <c r="D73" s="1044" t="s">
        <v>1803</v>
      </c>
      <c r="E73" s="1045"/>
      <c r="F73" s="1045"/>
      <c r="G73" s="1045"/>
      <c r="H73" s="1045"/>
      <c r="I73" s="1046"/>
      <c r="J73" s="1047" t="s">
        <v>1798</v>
      </c>
      <c r="K73" s="650"/>
      <c r="L73" s="650"/>
      <c r="M73" s="650"/>
      <c r="N73" s="736"/>
      <c r="O73" s="737"/>
      <c r="P73" s="171" t="s">
        <v>1799</v>
      </c>
      <c r="Q73" s="171"/>
      <c r="R73" s="171"/>
      <c r="S73" s="171"/>
      <c r="T73" s="171"/>
      <c r="U73" s="171"/>
      <c r="V73" s="171"/>
      <c r="W73" s="171"/>
    </row>
    <row r="74" spans="1:23" s="193" customFormat="1">
      <c r="D74" s="1044" t="s">
        <v>1804</v>
      </c>
      <c r="E74" s="1045"/>
      <c r="F74" s="1045"/>
      <c r="G74" s="1045"/>
      <c r="H74" s="1045"/>
      <c r="I74" s="1046"/>
      <c r="J74" s="649" t="s">
        <v>1805</v>
      </c>
      <c r="K74" s="650"/>
      <c r="L74" s="650"/>
      <c r="M74" s="650"/>
      <c r="N74" s="736"/>
      <c r="O74" s="737"/>
      <c r="P74" s="171" t="s">
        <v>1806</v>
      </c>
      <c r="Q74" s="171"/>
      <c r="R74" s="171"/>
      <c r="S74" s="171"/>
      <c r="T74" s="171"/>
      <c r="U74" s="171"/>
      <c r="V74" s="171"/>
      <c r="W74" s="171"/>
    </row>
    <row r="75" spans="1:23" s="193" customFormat="1">
      <c r="D75" s="1044" t="s">
        <v>1807</v>
      </c>
      <c r="E75" s="1045"/>
      <c r="F75" s="1045"/>
      <c r="G75" s="1045"/>
      <c r="H75" s="1045"/>
      <c r="I75" s="1046"/>
      <c r="J75" s="649" t="s">
        <v>2146</v>
      </c>
      <c r="K75" s="650"/>
      <c r="L75" s="650"/>
      <c r="M75" s="650"/>
      <c r="N75" s="736"/>
      <c r="O75" s="737"/>
      <c r="P75" s="171" t="s">
        <v>1806</v>
      </c>
      <c r="Q75" s="171"/>
      <c r="R75" s="171"/>
      <c r="S75" s="171"/>
      <c r="T75" s="171"/>
      <c r="U75" s="171"/>
      <c r="V75" s="171"/>
      <c r="W75" s="171"/>
    </row>
    <row r="76" spans="1:23" s="193" customFormat="1">
      <c r="D76" s="1044" t="s">
        <v>2253</v>
      </c>
      <c r="E76" s="1045"/>
      <c r="F76" s="1045"/>
      <c r="G76" s="1045"/>
      <c r="H76" s="1045"/>
      <c r="I76" s="1046"/>
      <c r="J76" s="649" t="s">
        <v>2254</v>
      </c>
      <c r="K76" s="650"/>
      <c r="L76" s="650"/>
      <c r="M76" s="650"/>
      <c r="N76" s="736"/>
      <c r="O76" s="737"/>
      <c r="P76" s="171" t="s">
        <v>2104</v>
      </c>
      <c r="Q76" s="171"/>
      <c r="R76" s="171"/>
      <c r="S76" s="171"/>
      <c r="T76" s="171"/>
      <c r="U76" s="171"/>
      <c r="V76" s="171"/>
      <c r="W76" s="171"/>
    </row>
    <row r="77" spans="1:23" s="193" customFormat="1">
      <c r="D77" s="1044" t="s">
        <v>2107</v>
      </c>
      <c r="E77" s="1045"/>
      <c r="F77" s="1045"/>
      <c r="G77" s="1045"/>
      <c r="H77" s="1045"/>
      <c r="I77" s="1046"/>
      <c r="J77" s="649" t="s">
        <v>2133</v>
      </c>
      <c r="K77" s="650"/>
      <c r="L77" s="650"/>
      <c r="M77" s="650"/>
      <c r="N77" s="736"/>
      <c r="O77" s="737"/>
      <c r="P77" s="171" t="s">
        <v>2104</v>
      </c>
      <c r="Q77" s="171"/>
      <c r="R77" s="171"/>
      <c r="S77" s="171"/>
      <c r="T77" s="171"/>
      <c r="U77" s="171"/>
      <c r="V77" s="171"/>
      <c r="W77" s="171"/>
    </row>
    <row r="78" spans="1:23" s="193" customFormat="1">
      <c r="D78" s="1044" t="s">
        <v>2365</v>
      </c>
      <c r="E78" s="1045"/>
      <c r="F78" s="1045"/>
      <c r="G78" s="1045"/>
      <c r="H78" s="1045"/>
      <c r="I78" s="1046"/>
      <c r="J78" s="649" t="s">
        <v>2132</v>
      </c>
      <c r="K78" s="650"/>
      <c r="L78" s="650"/>
      <c r="M78" s="650"/>
      <c r="N78" s="736"/>
      <c r="O78" s="737"/>
      <c r="P78" s="171" t="s">
        <v>2104</v>
      </c>
      <c r="Q78" s="171"/>
      <c r="R78" s="171"/>
      <c r="S78" s="171"/>
      <c r="T78" s="171"/>
      <c r="U78" s="171"/>
      <c r="V78" s="171"/>
      <c r="W78" s="171"/>
    </row>
    <row r="79" spans="1:23" s="193" customFormat="1"/>
    <row r="80" spans="1:23" s="193" customFormat="1"/>
    <row r="82" spans="3:12" ht="17.25">
      <c r="C82" s="57" t="s">
        <v>691</v>
      </c>
    </row>
    <row r="84" spans="3:12">
      <c r="D84" t="s">
        <v>692</v>
      </c>
    </row>
    <row r="85" spans="3:12">
      <c r="D85" t="s">
        <v>693</v>
      </c>
    </row>
    <row r="86" spans="3:12">
      <c r="D86" s="44"/>
      <c r="E86" s="45"/>
      <c r="F86" s="45"/>
      <c r="G86" s="45"/>
      <c r="H86" s="5"/>
      <c r="I86" s="5"/>
      <c r="J86" s="5"/>
      <c r="K86" s="5"/>
    </row>
    <row r="87" spans="3:12" ht="27" customHeight="1">
      <c r="D87" s="745" t="s">
        <v>694</v>
      </c>
      <c r="E87" s="745"/>
      <c r="F87" s="745"/>
      <c r="G87" s="745"/>
      <c r="H87" s="740" t="s">
        <v>695</v>
      </c>
      <c r="I87" s="740"/>
      <c r="J87" s="740"/>
      <c r="K87" s="741"/>
    </row>
    <row r="88" spans="3:12">
      <c r="D88" s="750" t="s">
        <v>696</v>
      </c>
      <c r="E88" s="751"/>
      <c r="F88" s="751"/>
      <c r="G88" s="752"/>
      <c r="H88" s="754" t="s">
        <v>697</v>
      </c>
      <c r="I88" s="754"/>
      <c r="J88" s="754"/>
      <c r="K88" s="754"/>
    </row>
    <row r="89" spans="3:12">
      <c r="D89" s="750" t="s">
        <v>698</v>
      </c>
      <c r="E89" s="755"/>
      <c r="F89" s="755"/>
      <c r="G89" s="756"/>
      <c r="H89" s="754" t="s">
        <v>699</v>
      </c>
      <c r="I89" s="754"/>
      <c r="J89" s="754"/>
      <c r="K89" s="754"/>
    </row>
    <row r="90" spans="3:12">
      <c r="D90" s="750" t="s">
        <v>700</v>
      </c>
      <c r="E90" s="755"/>
      <c r="F90" s="755"/>
      <c r="G90" s="756"/>
      <c r="H90" s="754" t="s">
        <v>701</v>
      </c>
      <c r="I90" s="754"/>
      <c r="J90" s="754"/>
      <c r="K90" s="754"/>
      <c r="L90" t="s">
        <v>702</v>
      </c>
    </row>
    <row r="91" spans="3:12">
      <c r="D91" s="750" t="s">
        <v>703</v>
      </c>
      <c r="E91" s="755"/>
      <c r="F91" s="755"/>
      <c r="G91" s="756"/>
      <c r="H91" s="759" t="s">
        <v>704</v>
      </c>
      <c r="I91" s="759"/>
      <c r="J91" s="759"/>
      <c r="K91" s="759"/>
      <c r="L91" t="s">
        <v>705</v>
      </c>
    </row>
    <row r="95" spans="3:12" ht="17.25">
      <c r="C95" s="57" t="s">
        <v>641</v>
      </c>
    </row>
    <row r="97" spans="3:15">
      <c r="D97" t="s">
        <v>692</v>
      </c>
    </row>
    <row r="99" spans="3:15">
      <c r="D99" t="s">
        <v>1028</v>
      </c>
      <c r="E99" s="45"/>
      <c r="F99" s="45"/>
      <c r="G99" s="45"/>
      <c r="H99" s="5"/>
      <c r="I99" s="5"/>
      <c r="J99" s="5"/>
      <c r="K99" s="5"/>
    </row>
    <row r="100" spans="3:15" ht="27" customHeight="1">
      <c r="D100" s="745" t="s">
        <v>694</v>
      </c>
      <c r="E100" s="745"/>
      <c r="F100" s="745"/>
      <c r="G100" s="745"/>
      <c r="H100" s="740" t="s">
        <v>695</v>
      </c>
      <c r="I100" s="740"/>
      <c r="J100" s="740"/>
      <c r="K100" s="741"/>
    </row>
    <row r="101" spans="3:15">
      <c r="D101" s="746" t="s">
        <v>707</v>
      </c>
      <c r="E101" s="746"/>
      <c r="F101" s="746"/>
      <c r="G101" s="746"/>
      <c r="H101" s="759" t="s">
        <v>704</v>
      </c>
      <c r="I101" s="759"/>
      <c r="J101" s="759"/>
      <c r="K101" s="759"/>
      <c r="L101" t="s">
        <v>708</v>
      </c>
    </row>
    <row r="102" spans="3:15" ht="31.5" customHeight="1">
      <c r="D102" s="748"/>
      <c r="E102" s="750" t="s">
        <v>709</v>
      </c>
      <c r="F102" s="751"/>
      <c r="G102" s="752"/>
      <c r="H102" s="753" t="s">
        <v>710</v>
      </c>
      <c r="I102" s="754"/>
      <c r="J102" s="754"/>
      <c r="K102" s="754"/>
    </row>
    <row r="103" spans="3:15" ht="31.5" customHeight="1">
      <c r="D103" s="749"/>
      <c r="E103" s="750" t="s">
        <v>711</v>
      </c>
      <c r="F103" s="755"/>
      <c r="G103" s="756"/>
      <c r="H103" s="753" t="s">
        <v>712</v>
      </c>
      <c r="I103" s="754"/>
      <c r="J103" s="754"/>
      <c r="K103" s="754"/>
    </row>
    <row r="104" spans="3:15">
      <c r="D104" s="748"/>
      <c r="E104" s="750" t="s">
        <v>713</v>
      </c>
      <c r="F104" s="751"/>
      <c r="G104" s="752"/>
      <c r="H104" s="754" t="s">
        <v>714</v>
      </c>
      <c r="I104" s="754"/>
      <c r="J104" s="754"/>
      <c r="K104" s="754"/>
    </row>
    <row r="105" spans="3:15">
      <c r="D105" s="749"/>
      <c r="E105" s="750" t="s">
        <v>715</v>
      </c>
      <c r="F105" s="751"/>
      <c r="G105" s="752"/>
      <c r="H105" s="754" t="s">
        <v>716</v>
      </c>
      <c r="I105" s="754"/>
      <c r="J105" s="754"/>
      <c r="K105" s="754"/>
    </row>
    <row r="106" spans="3:15" ht="45" customHeight="1">
      <c r="C106" s="46" t="s">
        <v>717</v>
      </c>
      <c r="D106" s="767" t="s">
        <v>718</v>
      </c>
      <c r="E106" s="768"/>
      <c r="F106" s="768"/>
      <c r="G106" s="769"/>
      <c r="H106" s="753" t="s">
        <v>719</v>
      </c>
      <c r="I106" s="754"/>
      <c r="J106" s="754"/>
      <c r="K106" s="754"/>
    </row>
    <row r="107" spans="3:15" s="8" customFormat="1" ht="13.5" customHeight="1">
      <c r="C107" s="51"/>
      <c r="D107" s="44"/>
      <c r="E107" s="44"/>
      <c r="F107" s="44"/>
      <c r="G107" s="44"/>
      <c r="H107" s="52"/>
      <c r="I107" s="52"/>
      <c r="J107" s="52"/>
      <c r="K107" s="52"/>
      <c r="L107" s="53"/>
      <c r="M107" s="53"/>
      <c r="N107" s="53"/>
      <c r="O107" s="53"/>
    </row>
    <row r="109" spans="3:15">
      <c r="D109" t="s">
        <v>720</v>
      </c>
    </row>
    <row r="110" spans="3:15">
      <c r="E110" t="s">
        <v>721</v>
      </c>
    </row>
    <row r="111" spans="3:15">
      <c r="E111" t="s">
        <v>722</v>
      </c>
    </row>
    <row r="112" spans="3:15">
      <c r="E112" t="s">
        <v>723</v>
      </c>
    </row>
    <row r="113" spans="3:12">
      <c r="E113" t="s">
        <v>724</v>
      </c>
    </row>
    <row r="117" spans="3:12" ht="17.25">
      <c r="C117" s="57" t="s">
        <v>725</v>
      </c>
    </row>
    <row r="119" spans="3:12">
      <c r="D119" t="s">
        <v>692</v>
      </c>
    </row>
    <row r="121" spans="3:12">
      <c r="D121" t="s">
        <v>706</v>
      </c>
      <c r="E121" s="45"/>
      <c r="F121" s="45"/>
      <c r="G121" s="45"/>
      <c r="H121" s="5"/>
      <c r="I121" s="5"/>
      <c r="J121" s="5"/>
      <c r="K121" s="5"/>
    </row>
    <row r="122" spans="3:12" ht="27" customHeight="1">
      <c r="D122" s="745" t="s">
        <v>694</v>
      </c>
      <c r="E122" s="745"/>
      <c r="F122" s="745"/>
      <c r="G122" s="745"/>
      <c r="H122" s="740" t="s">
        <v>695</v>
      </c>
      <c r="I122" s="740"/>
      <c r="J122" s="740"/>
      <c r="K122" s="741"/>
    </row>
    <row r="123" spans="3:12">
      <c r="D123" s="746" t="s">
        <v>726</v>
      </c>
      <c r="E123" s="746"/>
      <c r="F123" s="746"/>
      <c r="G123" s="746"/>
      <c r="H123" s="759" t="s">
        <v>704</v>
      </c>
      <c r="I123" s="759"/>
      <c r="J123" s="759"/>
      <c r="K123" s="759"/>
      <c r="L123" t="s">
        <v>708</v>
      </c>
    </row>
    <row r="124" spans="3:12">
      <c r="D124" s="750" t="s">
        <v>727</v>
      </c>
      <c r="E124" s="755"/>
      <c r="F124" s="755"/>
      <c r="G124" s="756"/>
      <c r="H124" s="754" t="s">
        <v>728</v>
      </c>
      <c r="I124" s="754"/>
      <c r="J124" s="754"/>
      <c r="K124" s="754"/>
      <c r="L124" t="s">
        <v>729</v>
      </c>
    </row>
    <row r="125" spans="3:12" ht="33.75" customHeight="1">
      <c r="D125" s="160"/>
      <c r="E125" s="750" t="s">
        <v>730</v>
      </c>
      <c r="F125" s="755"/>
      <c r="G125" s="756"/>
      <c r="H125" s="753" t="s">
        <v>710</v>
      </c>
      <c r="I125" s="754"/>
      <c r="J125" s="754"/>
      <c r="K125" s="754"/>
    </row>
    <row r="126" spans="3:12">
      <c r="D126" s="750" t="s">
        <v>715</v>
      </c>
      <c r="E126" s="755"/>
      <c r="F126" s="755"/>
      <c r="G126" s="756"/>
      <c r="H126" s="754" t="s">
        <v>716</v>
      </c>
      <c r="I126" s="754"/>
      <c r="J126" s="754"/>
      <c r="K126" s="754"/>
      <c r="L126" t="s">
        <v>731</v>
      </c>
    </row>
    <row r="127" spans="3:12">
      <c r="C127" s="46" t="s">
        <v>717</v>
      </c>
      <c r="D127" s="760" t="s">
        <v>732</v>
      </c>
      <c r="E127" s="761"/>
      <c r="F127" s="761"/>
      <c r="G127" s="762"/>
      <c r="H127" s="759" t="s">
        <v>704</v>
      </c>
      <c r="I127" s="759"/>
      <c r="J127" s="759"/>
      <c r="K127" s="759"/>
      <c r="L127" t="s">
        <v>733</v>
      </c>
    </row>
    <row r="128" spans="3:12">
      <c r="C128" s="46" t="s">
        <v>717</v>
      </c>
      <c r="D128" s="760" t="s">
        <v>734</v>
      </c>
      <c r="E128" s="761"/>
      <c r="F128" s="761"/>
      <c r="G128" s="762"/>
      <c r="H128" s="759" t="s">
        <v>704</v>
      </c>
      <c r="I128" s="759"/>
      <c r="J128" s="759"/>
      <c r="K128" s="759"/>
      <c r="L128" t="s">
        <v>733</v>
      </c>
    </row>
    <row r="129" spans="3:17">
      <c r="C129" s="46" t="s">
        <v>717</v>
      </c>
      <c r="D129" s="760" t="s">
        <v>735</v>
      </c>
      <c r="E129" s="761"/>
      <c r="F129" s="761"/>
      <c r="G129" s="762"/>
      <c r="H129" s="759" t="s">
        <v>704</v>
      </c>
      <c r="I129" s="759"/>
      <c r="J129" s="759"/>
      <c r="K129" s="759"/>
      <c r="L129" t="s">
        <v>733</v>
      </c>
    </row>
    <row r="130" spans="3:17" ht="34.5" customHeight="1">
      <c r="C130" s="46" t="s">
        <v>717</v>
      </c>
      <c r="D130" s="750" t="s">
        <v>718</v>
      </c>
      <c r="E130" s="751"/>
      <c r="F130" s="751"/>
      <c r="G130" s="752"/>
      <c r="H130" s="771" t="s">
        <v>736</v>
      </c>
      <c r="I130" s="772"/>
      <c r="J130" s="772"/>
      <c r="K130" s="772"/>
    </row>
    <row r="131" spans="3:17">
      <c r="C131" s="46" t="s">
        <v>717</v>
      </c>
      <c r="D131" s="760" t="s">
        <v>737</v>
      </c>
      <c r="E131" s="761"/>
      <c r="F131" s="761"/>
      <c r="G131" s="762"/>
      <c r="H131" s="759" t="s">
        <v>704</v>
      </c>
      <c r="I131" s="759"/>
      <c r="J131" s="759"/>
      <c r="K131" s="759"/>
      <c r="L131" t="s">
        <v>733</v>
      </c>
    </row>
    <row r="132" spans="3:17">
      <c r="C132" s="46" t="s">
        <v>717</v>
      </c>
      <c r="D132" s="760" t="s">
        <v>738</v>
      </c>
      <c r="E132" s="761"/>
      <c r="F132" s="761"/>
      <c r="G132" s="762"/>
      <c r="H132" s="759" t="s">
        <v>704</v>
      </c>
      <c r="I132" s="759"/>
      <c r="J132" s="759"/>
      <c r="K132" s="759"/>
      <c r="L132" t="s">
        <v>733</v>
      </c>
    </row>
    <row r="133" spans="3:17">
      <c r="C133" s="46" t="s">
        <v>717</v>
      </c>
      <c r="D133" s="746"/>
      <c r="E133" s="761" t="s">
        <v>739</v>
      </c>
      <c r="F133" s="761"/>
      <c r="G133" s="762"/>
      <c r="H133" s="759" t="s">
        <v>704</v>
      </c>
      <c r="I133" s="759"/>
      <c r="J133" s="759"/>
      <c r="K133" s="759"/>
      <c r="L133" t="s">
        <v>733</v>
      </c>
    </row>
    <row r="134" spans="3:17">
      <c r="C134" s="46" t="s">
        <v>717</v>
      </c>
      <c r="D134" s="746"/>
      <c r="E134" s="761" t="s">
        <v>740</v>
      </c>
      <c r="F134" s="761"/>
      <c r="G134" s="762"/>
      <c r="H134" s="759" t="s">
        <v>704</v>
      </c>
      <c r="I134" s="759"/>
      <c r="J134" s="759"/>
      <c r="K134" s="759"/>
      <c r="L134" t="s">
        <v>733</v>
      </c>
    </row>
    <row r="135" spans="3:17">
      <c r="C135" s="46" t="s">
        <v>717</v>
      </c>
      <c r="D135" s="760" t="s">
        <v>741</v>
      </c>
      <c r="E135" s="761"/>
      <c r="F135" s="761"/>
      <c r="G135" s="762"/>
      <c r="H135" s="759" t="s">
        <v>704</v>
      </c>
      <c r="I135" s="759"/>
      <c r="J135" s="759"/>
      <c r="K135" s="759"/>
      <c r="L135" t="s">
        <v>733</v>
      </c>
    </row>
    <row r="136" spans="3:17">
      <c r="D136" s="750" t="s">
        <v>742</v>
      </c>
      <c r="E136" s="755"/>
      <c r="F136" s="755"/>
      <c r="G136" s="756"/>
      <c r="H136" s="754" t="s">
        <v>743</v>
      </c>
      <c r="I136" s="754"/>
      <c r="J136" s="754"/>
      <c r="K136" s="754"/>
      <c r="L136" s="8" t="s">
        <v>1049</v>
      </c>
      <c r="M136" s="8"/>
      <c r="N136" s="8"/>
      <c r="O136" s="8"/>
      <c r="P136" s="8"/>
      <c r="Q136" s="8"/>
    </row>
    <row r="137" spans="3:17">
      <c r="D137" s="1044" t="s">
        <v>1808</v>
      </c>
      <c r="E137" s="1045"/>
      <c r="F137" s="1045"/>
      <c r="G137" s="1046"/>
      <c r="H137" s="766" t="s">
        <v>1780</v>
      </c>
      <c r="I137" s="766"/>
      <c r="J137" s="766"/>
      <c r="K137" s="766"/>
    </row>
    <row r="138" spans="3:17">
      <c r="D138" s="1044" t="s">
        <v>1782</v>
      </c>
      <c r="E138" s="1045"/>
      <c r="F138" s="1045"/>
      <c r="G138" s="1046"/>
      <c r="H138" s="766" t="s">
        <v>1783</v>
      </c>
      <c r="I138" s="766"/>
      <c r="J138" s="766"/>
      <c r="K138" s="766"/>
    </row>
    <row r="141" spans="3:17">
      <c r="D141" t="s">
        <v>720</v>
      </c>
    </row>
    <row r="142" spans="3:17">
      <c r="E142" t="s">
        <v>721</v>
      </c>
    </row>
    <row r="143" spans="3:17">
      <c r="E143" t="s">
        <v>722</v>
      </c>
    </row>
    <row r="144" spans="3:17">
      <c r="E144" t="s">
        <v>723</v>
      </c>
    </row>
    <row r="145" spans="3:13">
      <c r="E145" t="s">
        <v>744</v>
      </c>
    </row>
    <row r="149" spans="3:13" ht="17.25">
      <c r="C149" s="57" t="s">
        <v>642</v>
      </c>
    </row>
    <row r="151" spans="3:13">
      <c r="D151" t="s">
        <v>745</v>
      </c>
    </row>
    <row r="152" spans="3:13">
      <c r="D152" t="s">
        <v>3364</v>
      </c>
    </row>
    <row r="154" spans="3:13">
      <c r="D154" t="s">
        <v>692</v>
      </c>
    </row>
    <row r="156" spans="3:13" ht="31.5" customHeight="1">
      <c r="D156" s="745" t="s">
        <v>694</v>
      </c>
      <c r="E156" s="745"/>
      <c r="F156" s="745"/>
      <c r="G156" s="745"/>
      <c r="H156" s="740" t="s">
        <v>746</v>
      </c>
      <c r="I156" s="740"/>
      <c r="J156" s="740"/>
      <c r="K156" s="741"/>
      <c r="L156" s="747"/>
    </row>
    <row r="157" spans="3:13">
      <c r="D157" s="748" t="s">
        <v>718</v>
      </c>
      <c r="E157" s="748"/>
      <c r="F157" s="748"/>
      <c r="G157" s="748"/>
      <c r="H157" s="754" t="s">
        <v>747</v>
      </c>
      <c r="I157" s="754"/>
      <c r="J157" s="754"/>
      <c r="K157" s="754"/>
      <c r="L157" s="747"/>
      <c r="M157" s="49"/>
    </row>
    <row r="158" spans="3:13">
      <c r="D158" s="748" t="s">
        <v>748</v>
      </c>
      <c r="E158" s="748"/>
      <c r="F158" s="748"/>
      <c r="G158" s="748"/>
      <c r="H158" s="754" t="s">
        <v>749</v>
      </c>
      <c r="I158" s="754"/>
      <c r="J158" s="754"/>
      <c r="K158" s="754"/>
      <c r="L158" s="747"/>
      <c r="M158" s="50"/>
    </row>
    <row r="159" spans="3:13">
      <c r="D159" s="757"/>
      <c r="E159" s="748" t="s">
        <v>750</v>
      </c>
      <c r="F159" s="748"/>
      <c r="G159" s="748"/>
      <c r="H159" s="754" t="s">
        <v>751</v>
      </c>
      <c r="I159" s="754"/>
      <c r="J159" s="754"/>
      <c r="K159" s="754"/>
      <c r="L159" s="747"/>
    </row>
    <row r="160" spans="3:13">
      <c r="D160" s="770"/>
      <c r="E160" s="748" t="s">
        <v>752</v>
      </c>
      <c r="F160" s="748"/>
      <c r="G160" s="748"/>
      <c r="H160" s="754" t="s">
        <v>753</v>
      </c>
      <c r="I160" s="754"/>
      <c r="J160" s="754"/>
      <c r="K160" s="754"/>
      <c r="L160" s="747"/>
    </row>
    <row r="161" spans="2:22">
      <c r="D161" s="758"/>
      <c r="E161" s="748" t="s">
        <v>754</v>
      </c>
      <c r="F161" s="748"/>
      <c r="G161" s="748"/>
      <c r="H161" s="754" t="s">
        <v>755</v>
      </c>
      <c r="I161" s="754"/>
      <c r="J161" s="754"/>
      <c r="K161" s="754"/>
      <c r="L161" s="747"/>
    </row>
    <row r="162" spans="2:22">
      <c r="D162" s="757"/>
      <c r="E162" s="748" t="s">
        <v>756</v>
      </c>
      <c r="F162" s="748"/>
      <c r="G162" s="748"/>
      <c r="H162" s="754" t="s">
        <v>757</v>
      </c>
      <c r="I162" s="754"/>
      <c r="J162" s="754"/>
      <c r="K162" s="754"/>
      <c r="L162" s="747"/>
    </row>
    <row r="163" spans="2:22">
      <c r="D163" s="758"/>
      <c r="E163" s="748" t="s">
        <v>758</v>
      </c>
      <c r="F163" s="748"/>
      <c r="G163" s="748"/>
      <c r="H163" s="754" t="s">
        <v>759</v>
      </c>
      <c r="I163" s="754"/>
      <c r="J163" s="754"/>
      <c r="K163" s="754"/>
      <c r="L163" s="747"/>
    </row>
    <row r="164" spans="2:22" s="362" customFormat="1"/>
    <row r="165" spans="2:22" s="362" customFormat="1"/>
    <row r="167" spans="2:22" s="362" customFormat="1" ht="17.25">
      <c r="B167" s="171"/>
      <c r="C167" s="170" t="s">
        <v>3157</v>
      </c>
      <c r="D167" s="171"/>
      <c r="E167" s="171"/>
      <c r="F167" s="171"/>
      <c r="G167" s="171"/>
      <c r="H167" s="171"/>
      <c r="I167" s="171"/>
      <c r="J167" s="171"/>
      <c r="K167" s="171"/>
      <c r="L167" s="171"/>
      <c r="M167" s="171"/>
      <c r="N167" s="171"/>
      <c r="O167" s="171"/>
      <c r="P167" s="171"/>
      <c r="Q167" s="171"/>
      <c r="R167" s="171"/>
      <c r="S167" s="171"/>
      <c r="T167" s="171"/>
      <c r="U167" s="171"/>
      <c r="V167" s="171"/>
    </row>
    <row r="168" spans="2:22" s="362" customFormat="1">
      <c r="B168" s="171"/>
      <c r="C168" s="171"/>
      <c r="D168" s="171"/>
      <c r="E168" s="171"/>
      <c r="F168" s="171"/>
      <c r="G168" s="171"/>
      <c r="H168" s="171"/>
      <c r="I168" s="171"/>
      <c r="J168" s="171"/>
      <c r="K168" s="171"/>
      <c r="L168" s="171"/>
      <c r="M168" s="171"/>
      <c r="N168" s="171"/>
      <c r="O168" s="171"/>
      <c r="P168" s="171"/>
      <c r="Q168" s="171"/>
      <c r="R168" s="171"/>
      <c r="S168" s="171"/>
      <c r="T168" s="171"/>
      <c r="U168" s="171"/>
      <c r="V168" s="171"/>
    </row>
    <row r="169" spans="2:22" s="362" customFormat="1">
      <c r="B169" s="171"/>
      <c r="C169" s="171"/>
      <c r="D169" s="171" t="s">
        <v>1795</v>
      </c>
      <c r="E169" s="171"/>
      <c r="F169" s="171"/>
      <c r="G169" s="171"/>
      <c r="H169" s="171"/>
      <c r="I169" s="171"/>
      <c r="J169" s="171"/>
      <c r="K169" s="171"/>
      <c r="L169" s="171"/>
      <c r="M169" s="171"/>
      <c r="N169" s="171"/>
      <c r="O169" s="171"/>
      <c r="P169" s="171"/>
      <c r="Q169" s="171"/>
      <c r="R169" s="171"/>
      <c r="S169" s="171"/>
      <c r="T169" s="171"/>
      <c r="U169" s="171"/>
      <c r="V169" s="171"/>
    </row>
    <row r="170" spans="2:22" s="362" customFormat="1">
      <c r="B170" s="171"/>
      <c r="C170" s="171"/>
      <c r="D170" s="171" t="s">
        <v>693</v>
      </c>
      <c r="E170" s="171"/>
      <c r="F170" s="171"/>
      <c r="G170" s="171"/>
      <c r="H170" s="171"/>
      <c r="I170" s="171"/>
      <c r="J170" s="171"/>
      <c r="K170" s="171"/>
      <c r="L170" s="171"/>
      <c r="M170" s="171"/>
      <c r="N170" s="171"/>
      <c r="O170" s="171"/>
      <c r="P170" s="171"/>
      <c r="Q170" s="171"/>
      <c r="R170" s="171"/>
      <c r="S170" s="171"/>
      <c r="T170" s="171"/>
      <c r="U170" s="171"/>
      <c r="V170" s="171"/>
    </row>
    <row r="171" spans="2:22" s="362" customFormat="1">
      <c r="B171" s="171"/>
      <c r="C171" s="171"/>
      <c r="D171" s="171"/>
      <c r="E171" s="171"/>
      <c r="F171" s="171"/>
      <c r="G171" s="171"/>
      <c r="H171" s="171"/>
      <c r="I171" s="171"/>
      <c r="J171" s="171"/>
      <c r="K171" s="171"/>
      <c r="L171" s="171"/>
      <c r="M171" s="171"/>
      <c r="N171" s="171"/>
      <c r="O171" s="171"/>
      <c r="P171" s="171"/>
      <c r="Q171" s="171"/>
      <c r="R171" s="171"/>
      <c r="S171" s="171"/>
      <c r="T171" s="171"/>
      <c r="U171" s="171"/>
      <c r="V171" s="171"/>
    </row>
    <row r="172" spans="2:22" s="362" customFormat="1" ht="31.5" customHeight="1">
      <c r="B172" s="367"/>
      <c r="C172" s="367"/>
      <c r="D172" s="1077" t="s">
        <v>694</v>
      </c>
      <c r="E172" s="1078"/>
      <c r="F172" s="1078"/>
      <c r="G172" s="1079"/>
      <c r="H172" s="1071" t="s">
        <v>1796</v>
      </c>
      <c r="I172" s="1072"/>
      <c r="J172" s="1072"/>
      <c r="K172" s="1072"/>
      <c r="L172" s="1072"/>
      <c r="M172" s="1073"/>
      <c r="N172" s="171"/>
      <c r="O172" s="193"/>
      <c r="P172" s="367"/>
      <c r="Q172" s="367"/>
      <c r="R172" s="367"/>
      <c r="S172" s="367"/>
      <c r="T172" s="367"/>
      <c r="U172" s="367"/>
      <c r="V172" s="367"/>
    </row>
    <row r="173" spans="2:22" s="362" customFormat="1">
      <c r="B173" s="367"/>
      <c r="C173" s="367"/>
      <c r="D173" s="1080"/>
      <c r="E173" s="1081"/>
      <c r="F173" s="1081"/>
      <c r="G173" s="1082"/>
      <c r="H173" s="1074"/>
      <c r="I173" s="1075"/>
      <c r="J173" s="1075"/>
      <c r="K173" s="1075"/>
      <c r="L173" s="1075"/>
      <c r="M173" s="1076"/>
      <c r="N173" s="171"/>
      <c r="O173" s="193"/>
      <c r="P173" s="367"/>
      <c r="Q173" s="367"/>
      <c r="R173" s="367"/>
      <c r="S173" s="367"/>
      <c r="T173" s="367"/>
      <c r="U173" s="367"/>
      <c r="V173" s="367"/>
    </row>
    <row r="174" spans="2:22" s="362" customFormat="1">
      <c r="B174" s="367"/>
      <c r="C174" s="367"/>
      <c r="D174" s="1044" t="s">
        <v>2600</v>
      </c>
      <c r="E174" s="1045"/>
      <c r="F174" s="1045"/>
      <c r="G174" s="1046"/>
      <c r="H174" s="1047" t="s">
        <v>1778</v>
      </c>
      <c r="I174" s="650"/>
      <c r="J174" s="650"/>
      <c r="K174" s="650"/>
      <c r="L174" s="736"/>
      <c r="M174" s="737"/>
      <c r="N174" s="171" t="s">
        <v>1799</v>
      </c>
      <c r="O174" s="193"/>
      <c r="P174" s="367"/>
      <c r="Q174" s="367"/>
      <c r="R174" s="367"/>
      <c r="S174" s="367"/>
      <c r="T174" s="367"/>
      <c r="U174" s="367"/>
      <c r="V174" s="367"/>
    </row>
    <row r="175" spans="2:22" s="362" customFormat="1">
      <c r="B175" s="367"/>
      <c r="C175" s="367"/>
      <c r="D175" s="1044" t="s">
        <v>2604</v>
      </c>
      <c r="E175" s="1045"/>
      <c r="F175" s="1045"/>
      <c r="G175" s="1046"/>
      <c r="H175" s="1047" t="s">
        <v>1778</v>
      </c>
      <c r="I175" s="650"/>
      <c r="J175" s="650"/>
      <c r="K175" s="650"/>
      <c r="L175" s="736"/>
      <c r="M175" s="737"/>
      <c r="N175" s="171" t="s">
        <v>1799</v>
      </c>
      <c r="O175" s="193"/>
      <c r="P175" s="367"/>
      <c r="Q175" s="367"/>
      <c r="R175" s="367"/>
      <c r="S175" s="367"/>
      <c r="T175" s="367"/>
      <c r="U175" s="367"/>
      <c r="V175" s="367"/>
    </row>
    <row r="176" spans="2:22" s="362" customFormat="1">
      <c r="B176" s="367"/>
      <c r="C176" s="367"/>
      <c r="D176" s="1044" t="s">
        <v>2605</v>
      </c>
      <c r="E176" s="1045"/>
      <c r="F176" s="1045"/>
      <c r="G176" s="1046"/>
      <c r="H176" s="1047" t="s">
        <v>1778</v>
      </c>
      <c r="I176" s="650"/>
      <c r="J176" s="650"/>
      <c r="K176" s="650"/>
      <c r="L176" s="736"/>
      <c r="M176" s="737"/>
      <c r="N176" s="171" t="s">
        <v>1799</v>
      </c>
      <c r="O176" s="193"/>
      <c r="P176" s="367"/>
      <c r="Q176" s="367"/>
      <c r="R176" s="367"/>
      <c r="S176" s="367"/>
      <c r="T176" s="367"/>
      <c r="U176" s="367"/>
      <c r="V176" s="367"/>
    </row>
    <row r="177" spans="2:22" s="362" customFormat="1">
      <c r="B177" s="367"/>
      <c r="C177" s="367"/>
      <c r="D177" s="1044" t="s">
        <v>2606</v>
      </c>
      <c r="E177" s="1045"/>
      <c r="F177" s="1045"/>
      <c r="G177" s="1046"/>
      <c r="H177" s="1047" t="s">
        <v>1778</v>
      </c>
      <c r="I177" s="650"/>
      <c r="J177" s="650"/>
      <c r="K177" s="650"/>
      <c r="L177" s="736"/>
      <c r="M177" s="737"/>
      <c r="N177" s="171" t="s">
        <v>1799</v>
      </c>
      <c r="O177" s="193"/>
      <c r="P177" s="367"/>
      <c r="Q177" s="367"/>
      <c r="R177" s="367"/>
      <c r="S177" s="367"/>
      <c r="T177" s="367"/>
      <c r="U177" s="367"/>
      <c r="V177" s="367"/>
    </row>
    <row r="178" spans="2:22" s="362" customFormat="1">
      <c r="B178" s="367"/>
      <c r="C178" s="367"/>
      <c r="D178" s="1044" t="s">
        <v>2607</v>
      </c>
      <c r="E178" s="1045"/>
      <c r="F178" s="1045"/>
      <c r="G178" s="1046"/>
      <c r="H178" s="773" t="s">
        <v>2602</v>
      </c>
      <c r="I178" s="774"/>
      <c r="J178" s="774"/>
      <c r="K178" s="774"/>
      <c r="L178" s="764"/>
      <c r="M178" s="765"/>
      <c r="N178" s="171"/>
      <c r="O178" s="193"/>
      <c r="P178" s="367"/>
      <c r="Q178" s="367"/>
      <c r="R178" s="367"/>
      <c r="S178" s="367"/>
      <c r="T178" s="367"/>
      <c r="U178" s="367"/>
      <c r="V178" s="367"/>
    </row>
    <row r="179" spans="2:22" s="362" customFormat="1">
      <c r="B179" s="367"/>
      <c r="C179" s="367"/>
      <c r="D179" s="1044" t="s">
        <v>2608</v>
      </c>
      <c r="E179" s="1045"/>
      <c r="F179" s="1045"/>
      <c r="G179" s="1046"/>
      <c r="H179" s="1047" t="s">
        <v>1778</v>
      </c>
      <c r="I179" s="650"/>
      <c r="J179" s="650"/>
      <c r="K179" s="650"/>
      <c r="L179" s="736"/>
      <c r="M179" s="737"/>
      <c r="N179" s="171" t="s">
        <v>1799</v>
      </c>
      <c r="O179" s="193"/>
      <c r="P179" s="367"/>
      <c r="Q179" s="367"/>
      <c r="R179" s="367"/>
      <c r="S179" s="367"/>
      <c r="T179" s="367"/>
      <c r="U179" s="367"/>
      <c r="V179" s="367"/>
    </row>
    <row r="180" spans="2:22" s="362" customFormat="1">
      <c r="B180" s="193"/>
      <c r="C180" s="193"/>
      <c r="D180" s="1044" t="s">
        <v>2609</v>
      </c>
      <c r="E180" s="1045"/>
      <c r="F180" s="1045"/>
      <c r="G180" s="1046"/>
      <c r="H180" s="773" t="s">
        <v>2603</v>
      </c>
      <c r="I180" s="774"/>
      <c r="J180" s="774"/>
      <c r="K180" s="774"/>
      <c r="L180" s="764"/>
      <c r="M180" s="765"/>
      <c r="N180" s="171" t="s">
        <v>2104</v>
      </c>
      <c r="O180" s="193"/>
      <c r="P180" s="193"/>
      <c r="Q180" s="193"/>
      <c r="R180" s="193"/>
      <c r="S180" s="193"/>
      <c r="T180" s="193"/>
      <c r="U180" s="367"/>
      <c r="V180" s="367"/>
    </row>
    <row r="181" spans="2:22" s="362" customFormat="1">
      <c r="B181" s="193"/>
      <c r="C181" s="193"/>
      <c r="D181" s="193"/>
      <c r="E181" s="193"/>
      <c r="F181" s="193"/>
      <c r="G181" s="193"/>
      <c r="H181" s="193"/>
      <c r="I181" s="193"/>
      <c r="J181" s="193"/>
      <c r="K181" s="193"/>
      <c r="L181" s="193"/>
      <c r="M181" s="193"/>
      <c r="N181" s="193"/>
      <c r="O181" s="193"/>
      <c r="P181" s="193"/>
      <c r="Q181" s="193"/>
      <c r="R181" s="193"/>
      <c r="S181" s="193"/>
      <c r="T181" s="193"/>
      <c r="U181" s="193"/>
      <c r="V181" s="193"/>
    </row>
    <row r="182" spans="2:22" s="362" customFormat="1"/>
    <row r="183" spans="2:22" s="362" customFormat="1"/>
    <row r="184" spans="2:22">
      <c r="D184" s="362"/>
      <c r="E184" s="362"/>
      <c r="F184" s="362"/>
      <c r="G184" s="362"/>
      <c r="H184" s="362"/>
      <c r="I184" s="362"/>
      <c r="J184" s="362"/>
      <c r="K184" s="362"/>
      <c r="L184" s="362"/>
      <c r="M184" s="362"/>
      <c r="N184" s="362"/>
      <c r="O184" s="362"/>
    </row>
    <row r="185" spans="2:22" s="48" customFormat="1" ht="18.75">
      <c r="B185" s="197" t="s">
        <v>760</v>
      </c>
    </row>
    <row r="186" spans="2:22" s="48" customFormat="1"/>
    <row r="187" spans="2:22" s="48" customFormat="1">
      <c r="C187" s="48" t="s">
        <v>761</v>
      </c>
    </row>
    <row r="188" spans="2:22" s="48" customFormat="1"/>
    <row r="189" spans="2:22" s="48" customFormat="1" ht="31.5" customHeight="1">
      <c r="C189" s="1038" t="s">
        <v>762</v>
      </c>
      <c r="D189" s="1038"/>
      <c r="E189" s="1038"/>
      <c r="F189" s="1038"/>
      <c r="G189" s="1038"/>
      <c r="H189" s="1038"/>
      <c r="I189" s="1038" t="s">
        <v>763</v>
      </c>
      <c r="J189" s="1038"/>
      <c r="K189" s="1038"/>
      <c r="L189" s="1038"/>
      <c r="M189" s="1038"/>
      <c r="N189" s="1038"/>
      <c r="O189" s="1038"/>
      <c r="P189" s="1038"/>
      <c r="Q189" s="1038"/>
      <c r="R189" s="1038"/>
      <c r="S189" s="604"/>
      <c r="T189" s="604"/>
      <c r="U189" s="604"/>
      <c r="V189" s="604"/>
    </row>
    <row r="190" spans="2:22" s="48" customFormat="1" ht="39.75" customHeight="1">
      <c r="C190" s="604" t="s">
        <v>764</v>
      </c>
      <c r="D190" s="604"/>
      <c r="E190" s="604"/>
      <c r="F190" s="604"/>
      <c r="G190" s="604"/>
      <c r="H190" s="604"/>
      <c r="I190" s="1113" t="s">
        <v>765</v>
      </c>
      <c r="J190" s="604"/>
      <c r="K190" s="604"/>
      <c r="L190" s="604"/>
      <c r="M190" s="604"/>
      <c r="N190" s="604"/>
      <c r="O190" s="604"/>
      <c r="P190" s="604"/>
      <c r="Q190" s="604"/>
      <c r="R190" s="604"/>
      <c r="S190" s="604"/>
      <c r="T190" s="604"/>
      <c r="U190" s="604"/>
      <c r="V190" s="604"/>
    </row>
    <row r="191" spans="2:22" s="48" customFormat="1">
      <c r="D191" s="198"/>
      <c r="E191" s="198"/>
      <c r="F191" s="198"/>
      <c r="G191" s="198"/>
      <c r="H191" s="198"/>
      <c r="I191" s="198"/>
    </row>
    <row r="192" spans="2:22" s="48" customFormat="1"/>
    <row r="193" spans="2:22" s="48" customFormat="1" ht="18.75">
      <c r="B193" s="197" t="s">
        <v>766</v>
      </c>
    </row>
    <row r="194" spans="2:22" s="48" customFormat="1"/>
    <row r="195" spans="2:22" s="48" customFormat="1">
      <c r="C195" s="48" t="s">
        <v>767</v>
      </c>
    </row>
    <row r="196" spans="2:22" s="48" customFormat="1"/>
    <row r="197" spans="2:22" s="48" customFormat="1"/>
    <row r="198" spans="2:22" s="48" customFormat="1">
      <c r="C198" s="1038" t="s">
        <v>768</v>
      </c>
      <c r="D198" s="1038"/>
      <c r="E198" s="1038"/>
      <c r="F198" s="1038"/>
      <c r="G198" s="1038"/>
      <c r="H198" s="1038"/>
      <c r="I198" s="604" t="s">
        <v>3028</v>
      </c>
      <c r="J198" s="604"/>
      <c r="K198" s="604"/>
      <c r="L198" s="604"/>
      <c r="M198" s="604"/>
      <c r="N198" s="604"/>
      <c r="O198" s="604"/>
      <c r="P198" s="604"/>
      <c r="Q198" s="604"/>
      <c r="R198" s="604"/>
      <c r="S198" s="604"/>
      <c r="T198" s="604"/>
      <c r="U198" s="604"/>
      <c r="V198" s="604"/>
    </row>
    <row r="199" spans="2:22" s="48" customFormat="1">
      <c r="C199" s="1038" t="s">
        <v>769</v>
      </c>
      <c r="D199" s="1038"/>
      <c r="E199" s="1038"/>
      <c r="F199" s="1038"/>
      <c r="G199" s="1038"/>
      <c r="H199" s="1038"/>
      <c r="I199" s="604" t="s">
        <v>770</v>
      </c>
      <c r="J199" s="604"/>
      <c r="K199" s="604"/>
      <c r="L199" s="604"/>
      <c r="M199" s="604"/>
      <c r="N199" s="604"/>
      <c r="O199" s="604"/>
      <c r="P199" s="604"/>
      <c r="Q199" s="604"/>
      <c r="R199" s="604"/>
      <c r="S199" s="604"/>
      <c r="T199" s="604"/>
      <c r="U199" s="604"/>
      <c r="V199" s="604"/>
    </row>
    <row r="200" spans="2:22" s="48" customFormat="1">
      <c r="C200" s="583" t="s">
        <v>771</v>
      </c>
      <c r="D200" s="583"/>
      <c r="E200" s="583"/>
      <c r="F200" s="583"/>
      <c r="G200" s="583"/>
      <c r="H200" s="583"/>
      <c r="I200" s="583"/>
      <c r="J200" s="583"/>
      <c r="K200" s="583"/>
      <c r="L200" s="583"/>
      <c r="M200" s="583"/>
      <c r="N200" s="583"/>
      <c r="O200" s="583"/>
      <c r="P200" s="583"/>
      <c r="Q200" s="583"/>
      <c r="R200" s="583"/>
      <c r="S200" s="604"/>
      <c r="T200" s="604"/>
      <c r="U200" s="604"/>
      <c r="V200" s="604"/>
    </row>
    <row r="201" spans="2:22" s="196" customFormat="1">
      <c r="C201" s="1090" t="s">
        <v>772</v>
      </c>
      <c r="D201" s="1091"/>
      <c r="E201" s="1091"/>
      <c r="F201" s="1091"/>
      <c r="G201" s="1091"/>
      <c r="H201" s="1091"/>
      <c r="I201" s="1091"/>
      <c r="J201" s="1091"/>
      <c r="K201" s="1091"/>
      <c r="L201" s="1091"/>
      <c r="M201" s="1091"/>
      <c r="N201" s="1091"/>
      <c r="O201" s="1091"/>
      <c r="P201" s="1091"/>
      <c r="Q201" s="1091"/>
      <c r="R201" s="1091"/>
      <c r="S201" s="1091"/>
      <c r="T201" s="1091"/>
      <c r="U201" s="1091"/>
      <c r="V201" s="1092"/>
    </row>
    <row r="202" spans="2:22" s="196" customFormat="1" ht="75" customHeight="1">
      <c r="C202" s="1093" t="s">
        <v>3039</v>
      </c>
      <c r="D202" s="1094"/>
      <c r="E202" s="1094"/>
      <c r="F202" s="1094"/>
      <c r="G202" s="1094"/>
      <c r="H202" s="1094"/>
      <c r="I202" s="1094"/>
      <c r="J202" s="1094"/>
      <c r="K202" s="1094"/>
      <c r="L202" s="1094"/>
      <c r="M202" s="1094"/>
      <c r="N202" s="1094"/>
      <c r="O202" s="1094"/>
      <c r="P202" s="1094"/>
      <c r="Q202" s="1094"/>
      <c r="R202" s="1094"/>
      <c r="S202" s="1094"/>
      <c r="T202" s="1094"/>
      <c r="U202" s="1094"/>
      <c r="V202" s="1095"/>
    </row>
    <row r="203" spans="2:22" s="196" customFormat="1">
      <c r="C203" s="1085" t="s">
        <v>1379</v>
      </c>
      <c r="D203" s="1086"/>
      <c r="E203" s="1086"/>
      <c r="F203" s="1086"/>
      <c r="G203" s="1086"/>
      <c r="H203" s="1086"/>
      <c r="I203" s="1086"/>
      <c r="J203" s="1086"/>
      <c r="K203" s="1086"/>
      <c r="L203" s="1086"/>
      <c r="M203" s="1086"/>
      <c r="N203" s="1086"/>
      <c r="O203" s="1086"/>
      <c r="P203" s="1086"/>
      <c r="Q203" s="1086"/>
      <c r="R203" s="1086"/>
      <c r="S203" s="1086"/>
      <c r="T203" s="1086"/>
      <c r="U203" s="1086"/>
      <c r="V203" s="1087"/>
    </row>
    <row r="204" spans="2:22" s="196" customFormat="1" ht="63.75" customHeight="1">
      <c r="C204" s="1096" t="s">
        <v>3040</v>
      </c>
      <c r="D204" s="1097"/>
      <c r="E204" s="1097"/>
      <c r="F204" s="1097"/>
      <c r="G204" s="1097"/>
      <c r="H204" s="1097"/>
      <c r="I204" s="1097"/>
      <c r="J204" s="1097"/>
      <c r="K204" s="1097"/>
      <c r="L204" s="1097"/>
      <c r="M204" s="1097"/>
      <c r="N204" s="1097"/>
      <c r="O204" s="1097"/>
      <c r="P204" s="1097"/>
      <c r="Q204" s="1097"/>
      <c r="R204" s="1097"/>
      <c r="S204" s="1097"/>
      <c r="T204" s="1097"/>
      <c r="U204" s="1097"/>
      <c r="V204" s="1098"/>
    </row>
    <row r="205" spans="2:22" s="48" customFormat="1">
      <c r="C205" s="583" t="s">
        <v>773</v>
      </c>
      <c r="D205" s="583"/>
      <c r="E205" s="583"/>
      <c r="F205" s="583"/>
      <c r="G205" s="583"/>
      <c r="H205" s="583"/>
      <c r="I205" s="583"/>
      <c r="J205" s="583"/>
      <c r="K205" s="583"/>
      <c r="L205" s="583"/>
      <c r="M205" s="583"/>
      <c r="N205" s="583"/>
      <c r="O205" s="583"/>
      <c r="P205" s="583"/>
      <c r="Q205" s="583"/>
      <c r="R205" s="583"/>
      <c r="S205" s="604"/>
      <c r="T205" s="604"/>
      <c r="U205" s="604"/>
      <c r="V205" s="604"/>
    </row>
    <row r="206" spans="2:22" s="196" customFormat="1" ht="118.5" customHeight="1">
      <c r="C206" s="1109" t="s">
        <v>1226</v>
      </c>
      <c r="D206" s="1110"/>
      <c r="E206" s="1110"/>
      <c r="F206" s="1110"/>
      <c r="G206" s="1110"/>
      <c r="H206" s="1110"/>
      <c r="I206" s="1110"/>
      <c r="J206" s="1110"/>
      <c r="K206" s="1110"/>
      <c r="L206" s="1110"/>
      <c r="M206" s="1110"/>
      <c r="N206" s="1110"/>
      <c r="O206" s="1110"/>
      <c r="P206" s="1110"/>
      <c r="Q206" s="1110"/>
      <c r="R206" s="1110"/>
      <c r="S206" s="1110"/>
      <c r="T206" s="1110"/>
      <c r="U206" s="1110"/>
      <c r="V206" s="1110"/>
    </row>
    <row r="207" spans="2:22" s="204" customFormat="1" ht="281.25" customHeight="1">
      <c r="C207" s="1099" t="s">
        <v>1511</v>
      </c>
      <c r="D207" s="1100"/>
      <c r="E207" s="1100"/>
      <c r="F207" s="1100"/>
      <c r="G207" s="1100"/>
      <c r="H207" s="1100"/>
      <c r="I207" s="1100"/>
      <c r="J207" s="1100"/>
      <c r="K207" s="1100"/>
      <c r="L207" s="1100"/>
      <c r="M207" s="1100"/>
      <c r="N207" s="1100"/>
      <c r="O207" s="1100"/>
      <c r="P207" s="1100"/>
      <c r="Q207" s="1100"/>
      <c r="R207" s="1100"/>
      <c r="S207" s="1100"/>
      <c r="T207" s="1100"/>
      <c r="U207" s="1100"/>
      <c r="V207" s="1100"/>
    </row>
    <row r="208" spans="2:22" s="196" customFormat="1" ht="131.25" customHeight="1">
      <c r="C208" s="1101" t="s">
        <v>3441</v>
      </c>
      <c r="D208" s="1084"/>
      <c r="E208" s="1084"/>
      <c r="F208" s="1084"/>
      <c r="G208" s="1084"/>
      <c r="H208" s="1084"/>
      <c r="I208" s="1084"/>
      <c r="J208" s="1084"/>
      <c r="K208" s="1084"/>
      <c r="L208" s="1084"/>
      <c r="M208" s="1084"/>
      <c r="N208" s="1084"/>
      <c r="O208" s="1084"/>
      <c r="P208" s="1084"/>
      <c r="Q208" s="1084"/>
      <c r="R208" s="1084"/>
      <c r="S208" s="1084"/>
      <c r="T208" s="1084"/>
      <c r="U208" s="1084"/>
      <c r="V208" s="1084"/>
    </row>
    <row r="209" spans="1:23" s="196" customFormat="1" ht="171" customHeight="1">
      <c r="C209" s="1119" t="s">
        <v>1380</v>
      </c>
      <c r="D209" s="1125"/>
      <c r="E209" s="1125"/>
      <c r="F209" s="1125"/>
      <c r="G209" s="1125"/>
      <c r="H209" s="1125"/>
      <c r="I209" s="1125"/>
      <c r="J209" s="1125"/>
      <c r="K209" s="1125"/>
      <c r="L209" s="1125"/>
      <c r="M209" s="1125"/>
      <c r="N209" s="1125"/>
      <c r="O209" s="1125"/>
      <c r="P209" s="1125"/>
      <c r="Q209" s="1125"/>
      <c r="R209" s="1125"/>
      <c r="S209" s="1125"/>
      <c r="T209" s="1125"/>
      <c r="U209" s="1125"/>
      <c r="V209" s="1126"/>
    </row>
    <row r="210" spans="1:23" s="196" customFormat="1" ht="140.25" customHeight="1">
      <c r="C210" s="1127" t="s">
        <v>3440</v>
      </c>
      <c r="D210" s="1105"/>
      <c r="E210" s="1105"/>
      <c r="F210" s="1105"/>
      <c r="G210" s="1105"/>
      <c r="H210" s="1105"/>
      <c r="I210" s="1105"/>
      <c r="J210" s="1105"/>
      <c r="K210" s="1105"/>
      <c r="L210" s="1105"/>
      <c r="M210" s="1105"/>
      <c r="N210" s="1105"/>
      <c r="O210" s="1105"/>
      <c r="P210" s="1105"/>
      <c r="Q210" s="1105"/>
      <c r="R210" s="1105"/>
      <c r="S210" s="1105"/>
      <c r="T210" s="1105"/>
      <c r="U210" s="1105"/>
      <c r="V210" s="1105"/>
    </row>
    <row r="211" spans="1:23" s="196" customFormat="1" ht="27.75" customHeight="1">
      <c r="C211" s="1102" t="s">
        <v>3041</v>
      </c>
      <c r="D211" s="1103"/>
      <c r="E211" s="1103"/>
      <c r="F211" s="1103"/>
      <c r="G211" s="1103"/>
      <c r="H211" s="1103"/>
      <c r="I211" s="1103"/>
      <c r="J211" s="1103"/>
      <c r="K211" s="1103"/>
      <c r="L211" s="1103"/>
      <c r="M211" s="1103"/>
      <c r="N211" s="1103"/>
      <c r="O211" s="1103"/>
      <c r="P211" s="1103"/>
      <c r="Q211" s="1103"/>
      <c r="R211" s="1103"/>
      <c r="S211" s="1103"/>
      <c r="T211" s="1103"/>
      <c r="U211" s="1103"/>
      <c r="V211" s="1103"/>
    </row>
    <row r="212" spans="1:23" s="48" customFormat="1"/>
    <row r="213" spans="1:23" s="48" customFormat="1"/>
    <row r="214" spans="1:23" s="48" customFormat="1">
      <c r="C214" s="1038" t="s">
        <v>768</v>
      </c>
      <c r="D214" s="1038"/>
      <c r="E214" s="1038"/>
      <c r="F214" s="1038"/>
      <c r="G214" s="1038"/>
      <c r="H214" s="1038"/>
      <c r="I214" s="604" t="s">
        <v>3596</v>
      </c>
      <c r="J214" s="604"/>
      <c r="K214" s="604"/>
      <c r="L214" s="604"/>
      <c r="M214" s="604"/>
      <c r="N214" s="604"/>
      <c r="O214" s="604"/>
      <c r="P214" s="604"/>
      <c r="Q214" s="604"/>
      <c r="R214" s="604"/>
      <c r="S214" s="604"/>
      <c r="T214" s="604"/>
      <c r="U214" s="604"/>
      <c r="V214" s="604"/>
    </row>
    <row r="215" spans="1:23" s="48" customFormat="1" ht="39" customHeight="1">
      <c r="C215" s="1038" t="s">
        <v>769</v>
      </c>
      <c r="D215" s="1038"/>
      <c r="E215" s="1038"/>
      <c r="F215" s="1038"/>
      <c r="G215" s="1038"/>
      <c r="H215" s="1038"/>
      <c r="I215" s="1113" t="s">
        <v>774</v>
      </c>
      <c r="J215" s="604"/>
      <c r="K215" s="604"/>
      <c r="L215" s="604"/>
      <c r="M215" s="604"/>
      <c r="N215" s="604"/>
      <c r="O215" s="604"/>
      <c r="P215" s="604"/>
      <c r="Q215" s="604"/>
      <c r="R215" s="604"/>
      <c r="S215" s="604"/>
      <c r="T215" s="604"/>
      <c r="U215" s="604"/>
      <c r="V215" s="604"/>
    </row>
    <row r="216" spans="1:23" s="48" customFormat="1">
      <c r="C216" s="583" t="s">
        <v>771</v>
      </c>
      <c r="D216" s="583"/>
      <c r="E216" s="583"/>
      <c r="F216" s="583"/>
      <c r="G216" s="583"/>
      <c r="H216" s="583"/>
      <c r="I216" s="583"/>
      <c r="J216" s="583"/>
      <c r="K216" s="583"/>
      <c r="L216" s="583"/>
      <c r="M216" s="583"/>
      <c r="N216" s="583"/>
      <c r="O216" s="583"/>
      <c r="P216" s="583"/>
      <c r="Q216" s="583"/>
      <c r="R216" s="583"/>
      <c r="S216" s="604"/>
      <c r="T216" s="604"/>
      <c r="U216" s="604"/>
      <c r="V216" s="604"/>
    </row>
    <row r="217" spans="1:23" s="494" customFormat="1">
      <c r="A217" s="394"/>
      <c r="B217" s="394"/>
      <c r="C217" s="1050" t="s">
        <v>3553</v>
      </c>
      <c r="D217" s="1051"/>
      <c r="E217" s="1051"/>
      <c r="F217" s="1051"/>
      <c r="G217" s="1051"/>
      <c r="H217" s="1051"/>
      <c r="I217" s="1051"/>
      <c r="J217" s="1051"/>
      <c r="K217" s="1051"/>
      <c r="L217" s="1051"/>
      <c r="M217" s="1051"/>
      <c r="N217" s="1051"/>
      <c r="O217" s="1051"/>
      <c r="P217" s="1051"/>
      <c r="Q217" s="1051"/>
      <c r="R217" s="1051"/>
      <c r="S217" s="1051"/>
      <c r="T217" s="1051"/>
      <c r="U217" s="1051"/>
      <c r="V217" s="1052"/>
      <c r="W217" s="394"/>
    </row>
    <row r="218" spans="1:23" s="494" customFormat="1" ht="68.25" customHeight="1">
      <c r="A218" s="547"/>
      <c r="B218" s="547"/>
      <c r="C218" s="1053" t="s">
        <v>3589</v>
      </c>
      <c r="D218" s="1054"/>
      <c r="E218" s="1054"/>
      <c r="F218" s="1054"/>
      <c r="G218" s="1054"/>
      <c r="H218" s="1054"/>
      <c r="I218" s="1054"/>
      <c r="J218" s="1054"/>
      <c r="K218" s="1054"/>
      <c r="L218" s="1054"/>
      <c r="M218" s="1054"/>
      <c r="N218" s="1054"/>
      <c r="O218" s="1054"/>
      <c r="P218" s="1054"/>
      <c r="Q218" s="1054"/>
      <c r="R218" s="1054"/>
      <c r="S218" s="1054"/>
      <c r="T218" s="1054"/>
      <c r="U218" s="1054"/>
      <c r="V218" s="1055"/>
      <c r="W218" s="547"/>
    </row>
    <row r="219" spans="1:23" s="494" customFormat="1" ht="30.75" customHeight="1">
      <c r="A219" s="394"/>
      <c r="B219" s="394"/>
      <c r="C219" s="1034" t="s">
        <v>3042</v>
      </c>
      <c r="D219" s="1035"/>
      <c r="E219" s="1035"/>
      <c r="F219" s="1035"/>
      <c r="G219" s="1035"/>
      <c r="H219" s="1035"/>
      <c r="I219" s="1035"/>
      <c r="J219" s="1035"/>
      <c r="K219" s="1035"/>
      <c r="L219" s="1035"/>
      <c r="M219" s="1035"/>
      <c r="N219" s="1035"/>
      <c r="O219" s="1035"/>
      <c r="P219" s="1035"/>
      <c r="Q219" s="1035"/>
      <c r="R219" s="1035"/>
      <c r="S219" s="1035"/>
      <c r="T219" s="1035"/>
      <c r="U219" s="1035"/>
      <c r="V219" s="1035"/>
      <c r="W219" s="394"/>
    </row>
    <row r="220" spans="1:23" s="196" customFormat="1">
      <c r="C220" s="1090" t="s">
        <v>775</v>
      </c>
      <c r="D220" s="1091"/>
      <c r="E220" s="1091"/>
      <c r="F220" s="1091"/>
      <c r="G220" s="1091"/>
      <c r="H220" s="1091"/>
      <c r="I220" s="1091"/>
      <c r="J220" s="1091"/>
      <c r="K220" s="1091"/>
      <c r="L220" s="1091"/>
      <c r="M220" s="1091"/>
      <c r="N220" s="1091"/>
      <c r="O220" s="1091"/>
      <c r="P220" s="1091"/>
      <c r="Q220" s="1091"/>
      <c r="R220" s="1091"/>
      <c r="S220" s="1091"/>
      <c r="T220" s="1091"/>
      <c r="U220" s="1091"/>
      <c r="V220" s="1092"/>
    </row>
    <row r="221" spans="1:23" s="204" customFormat="1" ht="221.25" customHeight="1">
      <c r="C221" s="1122" t="s">
        <v>1512</v>
      </c>
      <c r="D221" s="1123"/>
      <c r="E221" s="1123"/>
      <c r="F221" s="1123"/>
      <c r="G221" s="1123"/>
      <c r="H221" s="1123"/>
      <c r="I221" s="1123"/>
      <c r="J221" s="1123"/>
      <c r="K221" s="1123"/>
      <c r="L221" s="1123"/>
      <c r="M221" s="1123"/>
      <c r="N221" s="1123"/>
      <c r="O221" s="1123"/>
      <c r="P221" s="1123"/>
      <c r="Q221" s="1123"/>
      <c r="R221" s="1123"/>
      <c r="S221" s="1123"/>
      <c r="T221" s="1123"/>
      <c r="U221" s="1123"/>
      <c r="V221" s="1124"/>
    </row>
    <row r="222" spans="1:23" s="196" customFormat="1" ht="75.75" customHeight="1">
      <c r="C222" s="1104" t="s">
        <v>1022</v>
      </c>
      <c r="D222" s="1105"/>
      <c r="E222" s="1105"/>
      <c r="F222" s="1105"/>
      <c r="G222" s="1105"/>
      <c r="H222" s="1105"/>
      <c r="I222" s="1105"/>
      <c r="J222" s="1105"/>
      <c r="K222" s="1105"/>
      <c r="L222" s="1105"/>
      <c r="M222" s="1105"/>
      <c r="N222" s="1105"/>
      <c r="O222" s="1105"/>
      <c r="P222" s="1105"/>
      <c r="Q222" s="1105"/>
      <c r="R222" s="1105"/>
      <c r="S222" s="1105"/>
      <c r="T222" s="1105"/>
      <c r="U222" s="1105"/>
      <c r="V222" s="1105"/>
    </row>
    <row r="223" spans="1:23" s="217" customFormat="1" ht="262.5" customHeight="1">
      <c r="A223" s="394"/>
      <c r="B223" s="547"/>
      <c r="C223" s="1083" t="s">
        <v>3635</v>
      </c>
      <c r="D223" s="1084"/>
      <c r="E223" s="1084"/>
      <c r="F223" s="1084"/>
      <c r="G223" s="1084"/>
      <c r="H223" s="1084"/>
      <c r="I223" s="1084"/>
      <c r="J223" s="1084"/>
      <c r="K223" s="1084"/>
      <c r="L223" s="1084"/>
      <c r="M223" s="1084"/>
      <c r="N223" s="1084"/>
      <c r="O223" s="1084"/>
      <c r="P223" s="1084"/>
      <c r="Q223" s="1084"/>
      <c r="R223" s="1084"/>
      <c r="S223" s="1084"/>
      <c r="T223" s="1084"/>
      <c r="U223" s="1084"/>
      <c r="V223" s="1084"/>
      <c r="W223" s="547"/>
    </row>
    <row r="224" spans="1:23" s="217" customFormat="1" ht="55.5" customHeight="1">
      <c r="C224" s="1083" t="s">
        <v>2743</v>
      </c>
      <c r="D224" s="1084"/>
      <c r="E224" s="1084"/>
      <c r="F224" s="1084"/>
      <c r="G224" s="1084"/>
      <c r="H224" s="1084"/>
      <c r="I224" s="1084"/>
      <c r="J224" s="1084"/>
      <c r="K224" s="1084"/>
      <c r="L224" s="1084"/>
      <c r="M224" s="1084"/>
      <c r="N224" s="1084"/>
      <c r="O224" s="1084"/>
      <c r="P224" s="1084"/>
      <c r="Q224" s="1084"/>
      <c r="R224" s="1084"/>
      <c r="S224" s="1084"/>
      <c r="T224" s="1084"/>
      <c r="U224" s="1084"/>
      <c r="V224" s="1084"/>
    </row>
    <row r="225" spans="1:23" s="217" customFormat="1" ht="137.25" customHeight="1">
      <c r="A225" s="394"/>
      <c r="B225" s="394"/>
      <c r="C225" s="1083" t="s">
        <v>3545</v>
      </c>
      <c r="D225" s="1084"/>
      <c r="E225" s="1084"/>
      <c r="F225" s="1084"/>
      <c r="G225" s="1084"/>
      <c r="H225" s="1084"/>
      <c r="I225" s="1084"/>
      <c r="J225" s="1084"/>
      <c r="K225" s="1084"/>
      <c r="L225" s="1084"/>
      <c r="M225" s="1084"/>
      <c r="N225" s="1084"/>
      <c r="O225" s="1084"/>
      <c r="P225" s="1084"/>
      <c r="Q225" s="1084"/>
      <c r="R225" s="1084"/>
      <c r="S225" s="1084"/>
      <c r="T225" s="1084"/>
      <c r="U225" s="1084"/>
      <c r="V225" s="1084"/>
      <c r="W225" s="394"/>
    </row>
    <row r="226" spans="1:23" s="217" customFormat="1" ht="139.5" customHeight="1">
      <c r="A226" s="394"/>
      <c r="B226" s="394"/>
      <c r="C226" s="1083" t="s">
        <v>3546</v>
      </c>
      <c r="D226" s="1084"/>
      <c r="E226" s="1084"/>
      <c r="F226" s="1084"/>
      <c r="G226" s="1084"/>
      <c r="H226" s="1084"/>
      <c r="I226" s="1084"/>
      <c r="J226" s="1084"/>
      <c r="K226" s="1084"/>
      <c r="L226" s="1084"/>
      <c r="M226" s="1084"/>
      <c r="N226" s="1084"/>
      <c r="O226" s="1084"/>
      <c r="P226" s="1084"/>
      <c r="Q226" s="1084"/>
      <c r="R226" s="1084"/>
      <c r="S226" s="1084"/>
      <c r="T226" s="1084"/>
      <c r="U226" s="1084"/>
      <c r="V226" s="1084"/>
      <c r="W226" s="394"/>
    </row>
    <row r="227" spans="1:23" s="217" customFormat="1" ht="30.75" customHeight="1">
      <c r="C227" s="1083" t="s">
        <v>3042</v>
      </c>
      <c r="D227" s="1084"/>
      <c r="E227" s="1084"/>
      <c r="F227" s="1084"/>
      <c r="G227" s="1084"/>
      <c r="H227" s="1084"/>
      <c r="I227" s="1084"/>
      <c r="J227" s="1084"/>
      <c r="K227" s="1084"/>
      <c r="L227" s="1084"/>
      <c r="M227" s="1084"/>
      <c r="N227" s="1084"/>
      <c r="O227" s="1084"/>
      <c r="P227" s="1084"/>
      <c r="Q227" s="1084"/>
      <c r="R227" s="1084"/>
      <c r="S227" s="1084"/>
      <c r="T227" s="1084"/>
      <c r="U227" s="1084"/>
      <c r="V227" s="1084"/>
    </row>
    <row r="228" spans="1:23" s="494" customFormat="1" ht="51" customHeight="1">
      <c r="A228" s="394"/>
      <c r="B228" s="394"/>
      <c r="C228" s="1034" t="s">
        <v>2128</v>
      </c>
      <c r="D228" s="1035"/>
      <c r="E228" s="1035"/>
      <c r="F228" s="1035"/>
      <c r="G228" s="1035"/>
      <c r="H228" s="1035"/>
      <c r="I228" s="1035"/>
      <c r="J228" s="1035"/>
      <c r="K228" s="1035"/>
      <c r="L228" s="1035"/>
      <c r="M228" s="1035"/>
      <c r="N228" s="1035"/>
      <c r="O228" s="1035"/>
      <c r="P228" s="1035"/>
      <c r="Q228" s="1035"/>
      <c r="R228" s="1035"/>
      <c r="S228" s="1035"/>
      <c r="T228" s="1035"/>
      <c r="U228" s="1035"/>
      <c r="V228" s="1035"/>
      <c r="W228" s="394"/>
    </row>
    <row r="229" spans="1:23" s="516" customFormat="1" ht="138.75" customHeight="1">
      <c r="A229" s="394"/>
      <c r="B229" s="394"/>
      <c r="C229" s="1128" t="s">
        <v>3636</v>
      </c>
      <c r="D229" s="1057"/>
      <c r="E229" s="1057"/>
      <c r="F229" s="1057"/>
      <c r="G229" s="1057"/>
      <c r="H229" s="1057"/>
      <c r="I229" s="1057"/>
      <c r="J229" s="1057"/>
      <c r="K229" s="1057"/>
      <c r="L229" s="1057"/>
      <c r="M229" s="1057"/>
      <c r="N229" s="1057"/>
      <c r="O229" s="1057"/>
      <c r="P229" s="1057"/>
      <c r="Q229" s="1057"/>
      <c r="R229" s="1057"/>
      <c r="S229" s="1057"/>
      <c r="T229" s="1057"/>
      <c r="U229" s="1057"/>
      <c r="V229" s="1057"/>
      <c r="W229" s="394"/>
    </row>
    <row r="230" spans="1:23" s="494" customFormat="1" ht="143.25" customHeight="1">
      <c r="A230" s="394"/>
      <c r="B230" s="394"/>
      <c r="C230" s="1056" t="s">
        <v>3637</v>
      </c>
      <c r="D230" s="1057"/>
      <c r="E230" s="1057"/>
      <c r="F230" s="1057"/>
      <c r="G230" s="1057"/>
      <c r="H230" s="1057"/>
      <c r="I230" s="1057"/>
      <c r="J230" s="1057"/>
      <c r="K230" s="1057"/>
      <c r="L230" s="1057"/>
      <c r="M230" s="1057"/>
      <c r="N230" s="1057"/>
      <c r="O230" s="1057"/>
      <c r="P230" s="1057"/>
      <c r="Q230" s="1057"/>
      <c r="R230" s="1057"/>
      <c r="S230" s="1057"/>
      <c r="T230" s="1057"/>
      <c r="U230" s="1057"/>
      <c r="V230" s="1057"/>
      <c r="W230" s="394"/>
    </row>
    <row r="231" spans="1:23" s="494" customFormat="1" ht="34.5" customHeight="1">
      <c r="A231" s="394"/>
      <c r="B231" s="394"/>
      <c r="C231" s="1034" t="s">
        <v>3042</v>
      </c>
      <c r="D231" s="1035"/>
      <c r="E231" s="1035"/>
      <c r="F231" s="1035"/>
      <c r="G231" s="1035"/>
      <c r="H231" s="1035"/>
      <c r="I231" s="1035"/>
      <c r="J231" s="1035"/>
      <c r="K231" s="1035"/>
      <c r="L231" s="1035"/>
      <c r="M231" s="1035"/>
      <c r="N231" s="1035"/>
      <c r="O231" s="1035"/>
      <c r="P231" s="1035"/>
      <c r="Q231" s="1035"/>
      <c r="R231" s="1035"/>
      <c r="S231" s="1035"/>
      <c r="T231" s="1035"/>
      <c r="U231" s="1035"/>
      <c r="V231" s="1035"/>
      <c r="W231" s="394"/>
    </row>
    <row r="232" spans="1:23" s="217" customFormat="1" ht="51" customHeight="1">
      <c r="A232" s="495"/>
      <c r="B232" s="495"/>
      <c r="C232" s="1083" t="s">
        <v>3544</v>
      </c>
      <c r="D232" s="1084"/>
      <c r="E232" s="1084"/>
      <c r="F232" s="1084"/>
      <c r="G232" s="1084"/>
      <c r="H232" s="1084"/>
      <c r="I232" s="1084"/>
      <c r="J232" s="1084"/>
      <c r="K232" s="1084"/>
      <c r="L232" s="1084"/>
      <c r="M232" s="1084"/>
      <c r="N232" s="1084"/>
      <c r="O232" s="1084"/>
      <c r="P232" s="1084"/>
      <c r="Q232" s="1084"/>
      <c r="R232" s="1084"/>
      <c r="S232" s="1084"/>
      <c r="T232" s="1084"/>
      <c r="U232" s="1084"/>
      <c r="V232" s="1084"/>
      <c r="W232" s="495"/>
    </row>
    <row r="233" spans="1:23" s="217" customFormat="1" ht="154.5" customHeight="1">
      <c r="A233" s="394"/>
      <c r="B233" s="394"/>
      <c r="C233" s="1083" t="s">
        <v>3547</v>
      </c>
      <c r="D233" s="1084"/>
      <c r="E233" s="1084"/>
      <c r="F233" s="1084"/>
      <c r="G233" s="1084"/>
      <c r="H233" s="1084"/>
      <c r="I233" s="1084"/>
      <c r="J233" s="1084"/>
      <c r="K233" s="1084"/>
      <c r="L233" s="1084"/>
      <c r="M233" s="1084"/>
      <c r="N233" s="1084"/>
      <c r="O233" s="1084"/>
      <c r="P233" s="1084"/>
      <c r="Q233" s="1084"/>
      <c r="R233" s="1084"/>
      <c r="S233" s="1084"/>
      <c r="T233" s="1084"/>
      <c r="U233" s="1084"/>
      <c r="V233" s="1084"/>
      <c r="W233" s="394"/>
    </row>
    <row r="234" spans="1:23" s="217" customFormat="1" ht="34.5" customHeight="1">
      <c r="C234" s="1083" t="s">
        <v>3042</v>
      </c>
      <c r="D234" s="1084"/>
      <c r="E234" s="1084"/>
      <c r="F234" s="1084"/>
      <c r="G234" s="1084"/>
      <c r="H234" s="1084"/>
      <c r="I234" s="1084"/>
      <c r="J234" s="1084"/>
      <c r="K234" s="1084"/>
      <c r="L234" s="1084"/>
      <c r="M234" s="1084"/>
      <c r="N234" s="1084"/>
      <c r="O234" s="1084"/>
      <c r="P234" s="1084"/>
      <c r="Q234" s="1084"/>
      <c r="R234" s="1084"/>
      <c r="S234" s="1084"/>
      <c r="T234" s="1084"/>
      <c r="U234" s="1084"/>
      <c r="V234" s="1084"/>
    </row>
    <row r="235" spans="1:23" s="48" customFormat="1">
      <c r="C235" s="583" t="s">
        <v>773</v>
      </c>
      <c r="D235" s="583"/>
      <c r="E235" s="583"/>
      <c r="F235" s="583"/>
      <c r="G235" s="583"/>
      <c r="H235" s="583"/>
      <c r="I235" s="583"/>
      <c r="J235" s="583"/>
      <c r="K235" s="583"/>
      <c r="L235" s="583"/>
      <c r="M235" s="583"/>
      <c r="N235" s="583"/>
      <c r="O235" s="583"/>
      <c r="P235" s="583"/>
      <c r="Q235" s="583"/>
      <c r="R235" s="583"/>
      <c r="S235" s="604"/>
      <c r="T235" s="604"/>
      <c r="U235" s="604"/>
      <c r="V235" s="604"/>
    </row>
    <row r="236" spans="1:23" s="48" customFormat="1" ht="34.5" customHeight="1">
      <c r="C236" s="1161" t="s">
        <v>3633</v>
      </c>
      <c r="D236" s="1162"/>
      <c r="E236" s="1162"/>
      <c r="F236" s="1162"/>
      <c r="G236" s="1162"/>
      <c r="H236" s="1162"/>
      <c r="I236" s="1162"/>
      <c r="J236" s="1162"/>
      <c r="K236" s="1162"/>
      <c r="L236" s="1162"/>
      <c r="M236" s="1162"/>
      <c r="N236" s="1162"/>
      <c r="O236" s="1162"/>
      <c r="P236" s="1162"/>
      <c r="Q236" s="1162"/>
      <c r="R236" s="1162"/>
      <c r="S236" s="1162"/>
      <c r="T236" s="1162"/>
      <c r="U236" s="1162"/>
      <c r="V236" s="1163"/>
    </row>
    <row r="237" spans="1:23" s="48" customFormat="1" ht="128.25" customHeight="1">
      <c r="C237" s="1164" t="s">
        <v>3634</v>
      </c>
      <c r="D237" s="1164"/>
      <c r="E237" s="1164"/>
      <c r="F237" s="1164"/>
      <c r="G237" s="1164"/>
      <c r="H237" s="1164"/>
      <c r="I237" s="1164"/>
      <c r="J237" s="1164"/>
      <c r="K237" s="1164"/>
      <c r="L237" s="1164"/>
      <c r="M237" s="1164"/>
      <c r="N237" s="1164"/>
      <c r="O237" s="1164"/>
      <c r="P237" s="1164"/>
      <c r="Q237" s="1164"/>
      <c r="R237" s="1164"/>
      <c r="S237" s="1164"/>
      <c r="T237" s="1164"/>
      <c r="U237" s="1164"/>
      <c r="V237" s="1164"/>
    </row>
    <row r="238" spans="1:23" s="48" customFormat="1" ht="157.5" customHeight="1">
      <c r="C238" s="1165" t="s">
        <v>3642</v>
      </c>
      <c r="D238" s="1166"/>
      <c r="E238" s="1166"/>
      <c r="F238" s="1166"/>
      <c r="G238" s="1166"/>
      <c r="H238" s="1166"/>
      <c r="I238" s="1166"/>
      <c r="J238" s="1166"/>
      <c r="K238" s="1166"/>
      <c r="L238" s="1166"/>
      <c r="M238" s="1166"/>
      <c r="N238" s="1166"/>
      <c r="O238" s="1166"/>
      <c r="P238" s="1166"/>
      <c r="Q238" s="1166"/>
      <c r="R238" s="1166"/>
      <c r="S238" s="1166"/>
      <c r="T238" s="1166"/>
      <c r="U238" s="1166"/>
      <c r="V238" s="1167"/>
    </row>
    <row r="239" spans="1:23" s="48" customFormat="1" ht="131.25" customHeight="1">
      <c r="C239" s="1168" t="s">
        <v>3643</v>
      </c>
      <c r="D239" s="1169"/>
      <c r="E239" s="1169"/>
      <c r="F239" s="1169"/>
      <c r="G239" s="1169"/>
      <c r="H239" s="1169"/>
      <c r="I239" s="1169"/>
      <c r="J239" s="1169"/>
      <c r="K239" s="1169"/>
      <c r="L239" s="1169"/>
      <c r="M239" s="1169"/>
      <c r="N239" s="1169"/>
      <c r="O239" s="1169"/>
      <c r="P239" s="1169"/>
      <c r="Q239" s="1169"/>
      <c r="R239" s="1169"/>
      <c r="S239" s="1169"/>
      <c r="T239" s="1169"/>
      <c r="U239" s="1169"/>
      <c r="V239" s="1169"/>
    </row>
    <row r="240" spans="1:23" s="48" customFormat="1" ht="126.75" customHeight="1">
      <c r="C240" s="1164" t="s">
        <v>3618</v>
      </c>
      <c r="D240" s="1170"/>
      <c r="E240" s="1170"/>
      <c r="F240" s="1170"/>
      <c r="G240" s="1170"/>
      <c r="H240" s="1170"/>
      <c r="I240" s="1170"/>
      <c r="J240" s="1170"/>
      <c r="K240" s="1170"/>
      <c r="L240" s="1170"/>
      <c r="M240" s="1170"/>
      <c r="N240" s="1170"/>
      <c r="O240" s="1170"/>
      <c r="P240" s="1170"/>
      <c r="Q240" s="1170"/>
      <c r="R240" s="1170"/>
      <c r="S240" s="1170"/>
      <c r="T240" s="1170"/>
      <c r="U240" s="1170"/>
      <c r="V240" s="1170"/>
    </row>
    <row r="241" spans="1:32" s="48" customFormat="1" ht="25.5" customHeight="1">
      <c r="C241" s="1102" t="s">
        <v>3043</v>
      </c>
      <c r="D241" s="1103"/>
      <c r="E241" s="1103"/>
      <c r="F241" s="1103"/>
      <c r="G241" s="1103"/>
      <c r="H241" s="1103"/>
      <c r="I241" s="1103"/>
      <c r="J241" s="1103"/>
      <c r="K241" s="1103"/>
      <c r="L241" s="1103"/>
      <c r="M241" s="1103"/>
      <c r="N241" s="1103"/>
      <c r="O241" s="1103"/>
      <c r="P241" s="1103"/>
      <c r="Q241" s="1103"/>
      <c r="R241" s="1103"/>
      <c r="S241" s="1103"/>
      <c r="T241" s="1103"/>
      <c r="U241" s="1103"/>
      <c r="V241" s="1103"/>
    </row>
    <row r="242" spans="1:32" s="48" customFormat="1"/>
    <row r="243" spans="1:32" s="48" customFormat="1"/>
    <row r="244" spans="1:32" s="48" customFormat="1">
      <c r="A244" s="392"/>
      <c r="B244" s="392"/>
      <c r="C244" s="1038" t="s">
        <v>768</v>
      </c>
      <c r="D244" s="1038"/>
      <c r="E244" s="1038"/>
      <c r="F244" s="1038"/>
      <c r="G244" s="1038"/>
      <c r="H244" s="1038"/>
      <c r="I244" s="1039" t="s">
        <v>3555</v>
      </c>
      <c r="J244" s="1039"/>
      <c r="K244" s="1039"/>
      <c r="L244" s="1039"/>
      <c r="M244" s="1039"/>
      <c r="N244" s="1039"/>
      <c r="O244" s="1039"/>
      <c r="P244" s="1039"/>
      <c r="Q244" s="1039"/>
      <c r="R244" s="1039"/>
      <c r="S244" s="1039"/>
      <c r="T244" s="1039"/>
      <c r="U244" s="1039"/>
      <c r="V244" s="1039"/>
      <c r="W244" s="392"/>
    </row>
    <row r="245" spans="1:32" s="48" customFormat="1" ht="102.75" customHeight="1">
      <c r="A245" s="392"/>
      <c r="B245" s="392"/>
      <c r="C245" s="1038" t="s">
        <v>769</v>
      </c>
      <c r="D245" s="1038"/>
      <c r="E245" s="1038"/>
      <c r="F245" s="1038"/>
      <c r="G245" s="1038"/>
      <c r="H245" s="1038"/>
      <c r="I245" s="1040" t="s">
        <v>3590</v>
      </c>
      <c r="J245" s="1039"/>
      <c r="K245" s="1039"/>
      <c r="L245" s="1039"/>
      <c r="M245" s="1039"/>
      <c r="N245" s="1039"/>
      <c r="O245" s="1039"/>
      <c r="P245" s="1039"/>
      <c r="Q245" s="1039"/>
      <c r="R245" s="1039"/>
      <c r="S245" s="1039"/>
      <c r="T245" s="1039"/>
      <c r="U245" s="1039"/>
      <c r="V245" s="1039"/>
      <c r="W245" s="392"/>
    </row>
    <row r="246" spans="1:32" s="48" customFormat="1">
      <c r="A246" s="392"/>
      <c r="B246" s="392"/>
      <c r="C246" s="583" t="s">
        <v>771</v>
      </c>
      <c r="D246" s="583"/>
      <c r="E246" s="583"/>
      <c r="F246" s="583"/>
      <c r="G246" s="583"/>
      <c r="H246" s="583"/>
      <c r="I246" s="583"/>
      <c r="J246" s="583"/>
      <c r="K246" s="583"/>
      <c r="L246" s="583"/>
      <c r="M246" s="583"/>
      <c r="N246" s="583"/>
      <c r="O246" s="583"/>
      <c r="P246" s="583"/>
      <c r="Q246" s="583"/>
      <c r="R246" s="583"/>
      <c r="S246" s="604"/>
      <c r="T246" s="604"/>
      <c r="U246" s="604"/>
      <c r="V246" s="604"/>
      <c r="W246" s="392"/>
    </row>
    <row r="247" spans="1:32" s="494" customFormat="1">
      <c r="A247" s="394"/>
      <c r="B247" s="394"/>
      <c r="C247" s="1041"/>
      <c r="D247" s="1042"/>
      <c r="E247" s="1042"/>
      <c r="F247" s="1042"/>
      <c r="G247" s="1042"/>
      <c r="H247" s="1042"/>
      <c r="I247" s="1042"/>
      <c r="J247" s="1042"/>
      <c r="K247" s="1042"/>
      <c r="L247" s="1042"/>
      <c r="M247" s="1042"/>
      <c r="N247" s="1042"/>
      <c r="O247" s="1042"/>
      <c r="P247" s="1042"/>
      <c r="Q247" s="1042"/>
      <c r="R247" s="1042"/>
      <c r="S247" s="1042"/>
      <c r="T247" s="1042"/>
      <c r="U247" s="1042"/>
      <c r="V247" s="1043"/>
      <c r="W247" s="394"/>
    </row>
    <row r="248" spans="1:32" s="493" customFormat="1" ht="15" customHeight="1">
      <c r="A248" s="393"/>
      <c r="B248" s="394"/>
      <c r="C248" s="1034"/>
      <c r="D248" s="1035"/>
      <c r="E248" s="1035"/>
      <c r="F248" s="1035"/>
      <c r="G248" s="1035"/>
      <c r="H248" s="1035"/>
      <c r="I248" s="1035"/>
      <c r="J248" s="1035"/>
      <c r="K248" s="1035"/>
      <c r="L248" s="1035"/>
      <c r="M248" s="1035"/>
      <c r="N248" s="1035"/>
      <c r="O248" s="1035"/>
      <c r="P248" s="1035"/>
      <c r="Q248" s="1035"/>
      <c r="R248" s="1035"/>
      <c r="S248" s="1035"/>
      <c r="T248" s="1035"/>
      <c r="U248" s="1035"/>
      <c r="V248" s="1035"/>
      <c r="W248" s="394"/>
      <c r="X248" s="240"/>
      <c r="Y248" s="240"/>
      <c r="Z248" s="240"/>
      <c r="AA248" s="240"/>
      <c r="AB248" s="240"/>
      <c r="AC248" s="240"/>
      <c r="AD248" s="240"/>
      <c r="AE248" s="240"/>
      <c r="AF248" s="240"/>
    </row>
    <row r="249" spans="1:32" s="493" customFormat="1" ht="9.75" customHeight="1">
      <c r="A249" s="393"/>
      <c r="B249" s="394"/>
      <c r="C249" s="1034"/>
      <c r="D249" s="1035"/>
      <c r="E249" s="1035"/>
      <c r="F249" s="1035"/>
      <c r="G249" s="1035"/>
      <c r="H249" s="1035"/>
      <c r="I249" s="1035"/>
      <c r="J249" s="1035"/>
      <c r="K249" s="1035"/>
      <c r="L249" s="1035"/>
      <c r="M249" s="1035"/>
      <c r="N249" s="1035"/>
      <c r="O249" s="1035"/>
      <c r="P249" s="1035"/>
      <c r="Q249" s="1035"/>
      <c r="R249" s="1035"/>
      <c r="S249" s="1035"/>
      <c r="T249" s="1035"/>
      <c r="U249" s="1035"/>
      <c r="V249" s="1035"/>
      <c r="W249" s="394"/>
    </row>
    <row r="250" spans="1:32" s="48" customFormat="1">
      <c r="A250" s="392"/>
      <c r="B250" s="392"/>
      <c r="C250" s="583" t="s">
        <v>773</v>
      </c>
      <c r="D250" s="583"/>
      <c r="E250" s="583"/>
      <c r="F250" s="583"/>
      <c r="G250" s="583"/>
      <c r="H250" s="583"/>
      <c r="I250" s="583"/>
      <c r="J250" s="583"/>
      <c r="K250" s="583"/>
      <c r="L250" s="583"/>
      <c r="M250" s="583"/>
      <c r="N250" s="583"/>
      <c r="O250" s="583"/>
      <c r="P250" s="583"/>
      <c r="Q250" s="583"/>
      <c r="R250" s="583"/>
      <c r="S250" s="604"/>
      <c r="T250" s="604"/>
      <c r="U250" s="604"/>
      <c r="V250" s="604"/>
      <c r="W250" s="392"/>
    </row>
    <row r="251" spans="1:32" s="494" customFormat="1" ht="77.25" customHeight="1">
      <c r="A251" s="394"/>
      <c r="B251" s="394"/>
      <c r="C251" s="1034" t="s">
        <v>3556</v>
      </c>
      <c r="D251" s="1035"/>
      <c r="E251" s="1035"/>
      <c r="F251" s="1035"/>
      <c r="G251" s="1035"/>
      <c r="H251" s="1035"/>
      <c r="I251" s="1035"/>
      <c r="J251" s="1035"/>
      <c r="K251" s="1035"/>
      <c r="L251" s="1035"/>
      <c r="M251" s="1035"/>
      <c r="N251" s="1035"/>
      <c r="O251" s="1035"/>
      <c r="P251" s="1035"/>
      <c r="Q251" s="1035"/>
      <c r="R251" s="1035"/>
      <c r="S251" s="1035"/>
      <c r="T251" s="1035"/>
      <c r="U251" s="1035"/>
      <c r="V251" s="1035"/>
      <c r="W251" s="394"/>
    </row>
    <row r="252" spans="1:32" s="494" customFormat="1" ht="27.75" customHeight="1">
      <c r="A252" s="394"/>
      <c r="B252" s="394"/>
      <c r="C252" s="1036" t="s">
        <v>3043</v>
      </c>
      <c r="D252" s="1037"/>
      <c r="E252" s="1037"/>
      <c r="F252" s="1037"/>
      <c r="G252" s="1037"/>
      <c r="H252" s="1037"/>
      <c r="I252" s="1037"/>
      <c r="J252" s="1037"/>
      <c r="K252" s="1037"/>
      <c r="L252" s="1037"/>
      <c r="M252" s="1037"/>
      <c r="N252" s="1037"/>
      <c r="O252" s="1037"/>
      <c r="P252" s="1037"/>
      <c r="Q252" s="1037"/>
      <c r="R252" s="1037"/>
      <c r="S252" s="1037"/>
      <c r="T252" s="1037"/>
      <c r="U252" s="1037"/>
      <c r="V252" s="1037"/>
      <c r="W252" s="394"/>
    </row>
    <row r="253" spans="1:32" s="48" customFormat="1"/>
    <row r="254" spans="1:32" s="48" customFormat="1"/>
    <row r="255" spans="1:32" s="48" customFormat="1">
      <c r="C255" s="1038" t="s">
        <v>768</v>
      </c>
      <c r="D255" s="1038"/>
      <c r="E255" s="1038"/>
      <c r="F255" s="1038"/>
      <c r="G255" s="1038"/>
      <c r="H255" s="1038"/>
      <c r="I255" s="1117" t="s">
        <v>1809</v>
      </c>
      <c r="J255" s="1117"/>
      <c r="K255" s="1117"/>
      <c r="L255" s="1117"/>
      <c r="M255" s="1117"/>
      <c r="N255" s="1117"/>
      <c r="O255" s="1117"/>
      <c r="P255" s="1117"/>
      <c r="Q255" s="1117"/>
      <c r="R255" s="1117"/>
      <c r="S255" s="1117"/>
      <c r="T255" s="1117"/>
      <c r="U255" s="1117"/>
      <c r="V255" s="1117"/>
    </row>
    <row r="256" spans="1:32" s="48" customFormat="1" ht="102.75" customHeight="1">
      <c r="C256" s="1038" t="s">
        <v>769</v>
      </c>
      <c r="D256" s="1038"/>
      <c r="E256" s="1038"/>
      <c r="F256" s="1038"/>
      <c r="G256" s="1038"/>
      <c r="H256" s="1038"/>
      <c r="I256" s="1088" t="s">
        <v>3591</v>
      </c>
      <c r="J256" s="1089"/>
      <c r="K256" s="1089"/>
      <c r="L256" s="1089"/>
      <c r="M256" s="1089"/>
      <c r="N256" s="1089"/>
      <c r="O256" s="1089"/>
      <c r="P256" s="1089"/>
      <c r="Q256" s="1089"/>
      <c r="R256" s="1089"/>
      <c r="S256" s="1089"/>
      <c r="T256" s="1089"/>
      <c r="U256" s="1089"/>
      <c r="V256" s="1089"/>
    </row>
    <row r="257" spans="1:32" s="48" customFormat="1">
      <c r="C257" s="583" t="s">
        <v>771</v>
      </c>
      <c r="D257" s="583"/>
      <c r="E257" s="583"/>
      <c r="F257" s="583"/>
      <c r="G257" s="583"/>
      <c r="H257" s="583"/>
      <c r="I257" s="583"/>
      <c r="J257" s="583"/>
      <c r="K257" s="583"/>
      <c r="L257" s="583"/>
      <c r="M257" s="583"/>
      <c r="N257" s="583"/>
      <c r="O257" s="583"/>
      <c r="P257" s="583"/>
      <c r="Q257" s="583"/>
      <c r="R257" s="583"/>
      <c r="S257" s="604"/>
      <c r="T257" s="604"/>
      <c r="U257" s="604"/>
      <c r="V257" s="604"/>
    </row>
    <row r="258" spans="1:32" s="226" customFormat="1">
      <c r="C258" s="1085" t="s">
        <v>2050</v>
      </c>
      <c r="D258" s="1086"/>
      <c r="E258" s="1086"/>
      <c r="F258" s="1086"/>
      <c r="G258" s="1086"/>
      <c r="H258" s="1086"/>
      <c r="I258" s="1086"/>
      <c r="J258" s="1086"/>
      <c r="K258" s="1086"/>
      <c r="L258" s="1086"/>
      <c r="M258" s="1086"/>
      <c r="N258" s="1086"/>
      <c r="O258" s="1086"/>
      <c r="P258" s="1086"/>
      <c r="Q258" s="1086"/>
      <c r="R258" s="1086"/>
      <c r="S258" s="1086"/>
      <c r="T258" s="1086"/>
      <c r="U258" s="1086"/>
      <c r="V258" s="1087"/>
    </row>
    <row r="259" spans="1:32" s="225" customFormat="1" ht="89.25" customHeight="1">
      <c r="A259" s="240"/>
      <c r="B259" s="227"/>
      <c r="C259" s="1083" t="s">
        <v>2242</v>
      </c>
      <c r="D259" s="1084"/>
      <c r="E259" s="1084"/>
      <c r="F259" s="1084"/>
      <c r="G259" s="1084"/>
      <c r="H259" s="1084"/>
      <c r="I259" s="1084"/>
      <c r="J259" s="1084"/>
      <c r="K259" s="1084"/>
      <c r="L259" s="1084"/>
      <c r="M259" s="1084"/>
      <c r="N259" s="1084"/>
      <c r="O259" s="1084"/>
      <c r="P259" s="1084"/>
      <c r="Q259" s="1084"/>
      <c r="R259" s="1084"/>
      <c r="S259" s="1084"/>
      <c r="T259" s="1084"/>
      <c r="U259" s="1084"/>
      <c r="V259" s="1084"/>
      <c r="W259" s="226"/>
      <c r="X259" s="240"/>
      <c r="Y259" s="240"/>
      <c r="Z259" s="240"/>
      <c r="AA259" s="240"/>
      <c r="AB259" s="240"/>
      <c r="AC259" s="240"/>
      <c r="AD259" s="240"/>
      <c r="AE259" s="240"/>
      <c r="AF259" s="240"/>
    </row>
    <row r="260" spans="1:32" s="225" customFormat="1" ht="49.5" customHeight="1">
      <c r="A260" s="240"/>
      <c r="B260" s="227"/>
      <c r="C260" s="1083" t="s">
        <v>3044</v>
      </c>
      <c r="D260" s="1084"/>
      <c r="E260" s="1084"/>
      <c r="F260" s="1084"/>
      <c r="G260" s="1084"/>
      <c r="H260" s="1084"/>
      <c r="I260" s="1084"/>
      <c r="J260" s="1084"/>
      <c r="K260" s="1084"/>
      <c r="L260" s="1084"/>
      <c r="M260" s="1084"/>
      <c r="N260" s="1084"/>
      <c r="O260" s="1084"/>
      <c r="P260" s="1084"/>
      <c r="Q260" s="1084"/>
      <c r="R260" s="1084"/>
      <c r="S260" s="1084"/>
      <c r="T260" s="1084"/>
      <c r="U260" s="1084"/>
      <c r="V260" s="1084"/>
      <c r="W260" s="226"/>
    </row>
    <row r="261" spans="1:32" s="48" customFormat="1">
      <c r="C261" s="583" t="s">
        <v>773</v>
      </c>
      <c r="D261" s="583"/>
      <c r="E261" s="583"/>
      <c r="F261" s="583"/>
      <c r="G261" s="583"/>
      <c r="H261" s="583"/>
      <c r="I261" s="583"/>
      <c r="J261" s="583"/>
      <c r="K261" s="583"/>
      <c r="L261" s="583"/>
      <c r="M261" s="583"/>
      <c r="N261" s="583"/>
      <c r="O261" s="583"/>
      <c r="P261" s="583"/>
      <c r="Q261" s="583"/>
      <c r="R261" s="583"/>
      <c r="S261" s="604"/>
      <c r="T261" s="604"/>
      <c r="U261" s="604"/>
      <c r="V261" s="604"/>
    </row>
    <row r="262" spans="1:32" s="217" customFormat="1" ht="111.75" customHeight="1">
      <c r="C262" s="1083" t="s">
        <v>2307</v>
      </c>
      <c r="D262" s="1084"/>
      <c r="E262" s="1084"/>
      <c r="F262" s="1084"/>
      <c r="G262" s="1084"/>
      <c r="H262" s="1084"/>
      <c r="I262" s="1084"/>
      <c r="J262" s="1084"/>
      <c r="K262" s="1084"/>
      <c r="L262" s="1084"/>
      <c r="M262" s="1084"/>
      <c r="N262" s="1084"/>
      <c r="O262" s="1084"/>
      <c r="P262" s="1084"/>
      <c r="Q262" s="1084"/>
      <c r="R262" s="1084"/>
      <c r="S262" s="1084"/>
      <c r="T262" s="1084"/>
      <c r="U262" s="1084"/>
      <c r="V262" s="1084"/>
    </row>
    <row r="263" spans="1:32" s="217" customFormat="1" ht="27.75" customHeight="1">
      <c r="C263" s="1111" t="s">
        <v>3043</v>
      </c>
      <c r="D263" s="1112"/>
      <c r="E263" s="1112"/>
      <c r="F263" s="1112"/>
      <c r="G263" s="1112"/>
      <c r="H263" s="1112"/>
      <c r="I263" s="1112"/>
      <c r="J263" s="1112"/>
      <c r="K263" s="1112"/>
      <c r="L263" s="1112"/>
      <c r="M263" s="1112"/>
      <c r="N263" s="1112"/>
      <c r="O263" s="1112"/>
      <c r="P263" s="1112"/>
      <c r="Q263" s="1112"/>
      <c r="R263" s="1112"/>
      <c r="S263" s="1112"/>
      <c r="T263" s="1112"/>
      <c r="U263" s="1112"/>
      <c r="V263" s="1112"/>
    </row>
    <row r="264" spans="1:32" s="48" customFormat="1"/>
    <row r="265" spans="1:32" s="48" customFormat="1"/>
    <row r="266" spans="1:32" s="48" customFormat="1">
      <c r="C266" s="1038" t="s">
        <v>768</v>
      </c>
      <c r="D266" s="1038"/>
      <c r="E266" s="1038"/>
      <c r="F266" s="1038"/>
      <c r="G266" s="1038"/>
      <c r="H266" s="1038"/>
      <c r="I266" s="1117" t="s">
        <v>1810</v>
      </c>
      <c r="J266" s="1117"/>
      <c r="K266" s="1117"/>
      <c r="L266" s="1117"/>
      <c r="M266" s="1117"/>
      <c r="N266" s="1117"/>
      <c r="O266" s="1117"/>
      <c r="P266" s="1117"/>
      <c r="Q266" s="1117"/>
      <c r="R266" s="1117"/>
      <c r="S266" s="1117"/>
      <c r="T266" s="1117"/>
      <c r="U266" s="1117"/>
      <c r="V266" s="1117"/>
    </row>
    <row r="267" spans="1:32" s="48" customFormat="1" ht="100.5" customHeight="1">
      <c r="C267" s="1038" t="s">
        <v>769</v>
      </c>
      <c r="D267" s="1038"/>
      <c r="E267" s="1038"/>
      <c r="F267" s="1038"/>
      <c r="G267" s="1038"/>
      <c r="H267" s="1038"/>
      <c r="I267" s="1088" t="s">
        <v>3592</v>
      </c>
      <c r="J267" s="1089"/>
      <c r="K267" s="1089"/>
      <c r="L267" s="1089"/>
      <c r="M267" s="1089"/>
      <c r="N267" s="1089"/>
      <c r="O267" s="1089"/>
      <c r="P267" s="1089"/>
      <c r="Q267" s="1089"/>
      <c r="R267" s="1089"/>
      <c r="S267" s="1089"/>
      <c r="T267" s="1089"/>
      <c r="U267" s="1089"/>
      <c r="V267" s="1089"/>
    </row>
    <row r="268" spans="1:32" s="48" customFormat="1">
      <c r="C268" s="583" t="s">
        <v>771</v>
      </c>
      <c r="D268" s="583"/>
      <c r="E268" s="583"/>
      <c r="F268" s="583"/>
      <c r="G268" s="583"/>
      <c r="H268" s="583"/>
      <c r="I268" s="583"/>
      <c r="J268" s="583"/>
      <c r="K268" s="583"/>
      <c r="L268" s="583"/>
      <c r="M268" s="583"/>
      <c r="N268" s="583"/>
      <c r="O268" s="583"/>
      <c r="P268" s="583"/>
      <c r="Q268" s="583"/>
      <c r="R268" s="583"/>
      <c r="S268" s="604"/>
      <c r="T268" s="604"/>
      <c r="U268" s="604"/>
      <c r="V268" s="604"/>
    </row>
    <row r="269" spans="1:32" s="226" customFormat="1">
      <c r="C269" s="1085" t="s">
        <v>2051</v>
      </c>
      <c r="D269" s="1086"/>
      <c r="E269" s="1086"/>
      <c r="F269" s="1086"/>
      <c r="G269" s="1086"/>
      <c r="H269" s="1086"/>
      <c r="I269" s="1086"/>
      <c r="J269" s="1086"/>
      <c r="K269" s="1086"/>
      <c r="L269" s="1086"/>
      <c r="M269" s="1086"/>
      <c r="N269" s="1086"/>
      <c r="O269" s="1086"/>
      <c r="P269" s="1086"/>
      <c r="Q269" s="1086"/>
      <c r="R269" s="1086"/>
      <c r="S269" s="1086"/>
      <c r="T269" s="1086"/>
      <c r="U269" s="1086"/>
      <c r="V269" s="1087"/>
    </row>
    <row r="270" spans="1:32" s="226" customFormat="1" ht="123" customHeight="1">
      <c r="C270" s="1083" t="s">
        <v>2243</v>
      </c>
      <c r="D270" s="1084"/>
      <c r="E270" s="1084"/>
      <c r="F270" s="1084"/>
      <c r="G270" s="1084"/>
      <c r="H270" s="1084"/>
      <c r="I270" s="1084"/>
      <c r="J270" s="1084"/>
      <c r="K270" s="1084"/>
      <c r="L270" s="1084"/>
      <c r="M270" s="1084"/>
      <c r="N270" s="1084"/>
      <c r="O270" s="1084"/>
      <c r="P270" s="1084"/>
      <c r="Q270" s="1084"/>
      <c r="R270" s="1084"/>
      <c r="S270" s="1084"/>
      <c r="T270" s="1084"/>
      <c r="U270" s="1084"/>
      <c r="V270" s="1084"/>
    </row>
    <row r="271" spans="1:32" s="225" customFormat="1" ht="49.5" customHeight="1">
      <c r="A271" s="240"/>
      <c r="B271" s="227"/>
      <c r="C271" s="1083" t="s">
        <v>3045</v>
      </c>
      <c r="D271" s="1084"/>
      <c r="E271" s="1084"/>
      <c r="F271" s="1084"/>
      <c r="G271" s="1084"/>
      <c r="H271" s="1084"/>
      <c r="I271" s="1084"/>
      <c r="J271" s="1084"/>
      <c r="K271" s="1084"/>
      <c r="L271" s="1084"/>
      <c r="M271" s="1084"/>
      <c r="N271" s="1084"/>
      <c r="O271" s="1084"/>
      <c r="P271" s="1084"/>
      <c r="Q271" s="1084"/>
      <c r="R271" s="1084"/>
      <c r="S271" s="1084"/>
      <c r="T271" s="1084"/>
      <c r="U271" s="1084"/>
      <c r="V271" s="1084"/>
      <c r="W271" s="226"/>
    </row>
    <row r="272" spans="1:32" s="372" customFormat="1">
      <c r="C272" s="1085" t="s">
        <v>2558</v>
      </c>
      <c r="D272" s="1086"/>
      <c r="E272" s="1086"/>
      <c r="F272" s="1086"/>
      <c r="G272" s="1086"/>
      <c r="H272" s="1086"/>
      <c r="I272" s="1086"/>
      <c r="J272" s="1086"/>
      <c r="K272" s="1086"/>
      <c r="L272" s="1086"/>
      <c r="M272" s="1086"/>
      <c r="N272" s="1086"/>
      <c r="O272" s="1086"/>
      <c r="P272" s="1086"/>
      <c r="Q272" s="1086"/>
      <c r="R272" s="1086"/>
      <c r="S272" s="1086"/>
      <c r="T272" s="1086"/>
      <c r="U272" s="1086"/>
      <c r="V272" s="1087"/>
    </row>
    <row r="273" spans="1:23" s="372" customFormat="1" ht="203.25" customHeight="1">
      <c r="B273" s="425"/>
      <c r="C273" s="1083" t="s">
        <v>3310</v>
      </c>
      <c r="D273" s="1084"/>
      <c r="E273" s="1084"/>
      <c r="F273" s="1084"/>
      <c r="G273" s="1084"/>
      <c r="H273" s="1084"/>
      <c r="I273" s="1084"/>
      <c r="J273" s="1084"/>
      <c r="K273" s="1084"/>
      <c r="L273" s="1084"/>
      <c r="M273" s="1084"/>
      <c r="N273" s="1084"/>
      <c r="O273" s="1084"/>
      <c r="P273" s="1084"/>
      <c r="Q273" s="1084"/>
      <c r="R273" s="1084"/>
      <c r="S273" s="1084"/>
      <c r="T273" s="1084"/>
      <c r="U273" s="1084"/>
      <c r="V273" s="1084"/>
      <c r="W273" s="425"/>
    </row>
    <row r="274" spans="1:23" s="371" customFormat="1" ht="49.5" customHeight="1">
      <c r="A274" s="240"/>
      <c r="B274" s="373"/>
      <c r="C274" s="1083" t="s">
        <v>3046</v>
      </c>
      <c r="D274" s="1084"/>
      <c r="E274" s="1084"/>
      <c r="F274" s="1084"/>
      <c r="G274" s="1084"/>
      <c r="H274" s="1084"/>
      <c r="I274" s="1084"/>
      <c r="J274" s="1084"/>
      <c r="K274" s="1084"/>
      <c r="L274" s="1084"/>
      <c r="M274" s="1084"/>
      <c r="N274" s="1084"/>
      <c r="O274" s="1084"/>
      <c r="P274" s="1084"/>
      <c r="Q274" s="1084"/>
      <c r="R274" s="1084"/>
      <c r="S274" s="1084"/>
      <c r="T274" s="1084"/>
      <c r="U274" s="1084"/>
      <c r="V274" s="1084"/>
      <c r="W274" s="372"/>
    </row>
    <row r="275" spans="1:23" s="48" customFormat="1">
      <c r="C275" s="583" t="s">
        <v>773</v>
      </c>
      <c r="D275" s="583"/>
      <c r="E275" s="583"/>
      <c r="F275" s="583"/>
      <c r="G275" s="583"/>
      <c r="H275" s="583"/>
      <c r="I275" s="583"/>
      <c r="J275" s="583"/>
      <c r="K275" s="583"/>
      <c r="L275" s="583"/>
      <c r="M275" s="583"/>
      <c r="N275" s="583"/>
      <c r="O275" s="583"/>
      <c r="P275" s="583"/>
      <c r="Q275" s="583"/>
      <c r="R275" s="583"/>
      <c r="S275" s="604"/>
      <c r="T275" s="604"/>
      <c r="U275" s="604"/>
      <c r="V275" s="604"/>
    </row>
    <row r="276" spans="1:23" s="217" customFormat="1" ht="123.75" customHeight="1">
      <c r="C276" s="1083" t="s">
        <v>2338</v>
      </c>
      <c r="D276" s="1084"/>
      <c r="E276" s="1084"/>
      <c r="F276" s="1084"/>
      <c r="G276" s="1084"/>
      <c r="H276" s="1084"/>
      <c r="I276" s="1084"/>
      <c r="J276" s="1084"/>
      <c r="K276" s="1084"/>
      <c r="L276" s="1084"/>
      <c r="M276" s="1084"/>
      <c r="N276" s="1084"/>
      <c r="O276" s="1084"/>
      <c r="P276" s="1084"/>
      <c r="Q276" s="1084"/>
      <c r="R276" s="1084"/>
      <c r="S276" s="1084"/>
      <c r="T276" s="1084"/>
      <c r="U276" s="1084"/>
      <c r="V276" s="1084"/>
    </row>
    <row r="277" spans="1:23" s="217" customFormat="1" ht="225.75" customHeight="1">
      <c r="C277" s="1083" t="s">
        <v>2366</v>
      </c>
      <c r="D277" s="1084"/>
      <c r="E277" s="1084"/>
      <c r="F277" s="1084"/>
      <c r="G277" s="1084"/>
      <c r="H277" s="1084"/>
      <c r="I277" s="1084"/>
      <c r="J277" s="1084"/>
      <c r="K277" s="1084"/>
      <c r="L277" s="1084"/>
      <c r="M277" s="1084"/>
      <c r="N277" s="1084"/>
      <c r="O277" s="1084"/>
      <c r="P277" s="1084"/>
      <c r="Q277" s="1084"/>
      <c r="R277" s="1084"/>
      <c r="S277" s="1084"/>
      <c r="T277" s="1084"/>
      <c r="U277" s="1084"/>
      <c r="V277" s="1084"/>
    </row>
    <row r="278" spans="1:23" s="217" customFormat="1" ht="243" customHeight="1">
      <c r="C278" s="1083" t="s">
        <v>2559</v>
      </c>
      <c r="D278" s="1084"/>
      <c r="E278" s="1084"/>
      <c r="F278" s="1084"/>
      <c r="G278" s="1084"/>
      <c r="H278" s="1084"/>
      <c r="I278" s="1084"/>
      <c r="J278" s="1084"/>
      <c r="K278" s="1084"/>
      <c r="L278" s="1084"/>
      <c r="M278" s="1084"/>
      <c r="N278" s="1084"/>
      <c r="O278" s="1084"/>
      <c r="P278" s="1084"/>
      <c r="Q278" s="1084"/>
      <c r="R278" s="1084"/>
      <c r="S278" s="1084"/>
      <c r="T278" s="1084"/>
      <c r="U278" s="1084"/>
      <c r="V278" s="1084"/>
    </row>
    <row r="279" spans="1:23" s="289" customFormat="1" ht="95.25" customHeight="1">
      <c r="A279" s="240"/>
      <c r="B279" s="291"/>
      <c r="C279" s="1083" t="s">
        <v>3005</v>
      </c>
      <c r="D279" s="1084"/>
      <c r="E279" s="1084"/>
      <c r="F279" s="1084"/>
      <c r="G279" s="1084"/>
      <c r="H279" s="1084"/>
      <c r="I279" s="1084"/>
      <c r="J279" s="1084"/>
      <c r="K279" s="1084"/>
      <c r="L279" s="1084"/>
      <c r="M279" s="1084"/>
      <c r="N279" s="1084"/>
      <c r="O279" s="1084"/>
      <c r="P279" s="1084"/>
      <c r="Q279" s="1084"/>
      <c r="R279" s="1084"/>
      <c r="S279" s="1084"/>
      <c r="T279" s="1084"/>
      <c r="U279" s="1084"/>
      <c r="V279" s="1084"/>
      <c r="W279" s="290"/>
    </row>
    <row r="280" spans="1:23" s="217" customFormat="1" ht="27.75" customHeight="1">
      <c r="C280" s="1111" t="s">
        <v>3047</v>
      </c>
      <c r="D280" s="1112"/>
      <c r="E280" s="1112"/>
      <c r="F280" s="1112"/>
      <c r="G280" s="1112"/>
      <c r="H280" s="1112"/>
      <c r="I280" s="1112"/>
      <c r="J280" s="1112"/>
      <c r="K280" s="1112"/>
      <c r="L280" s="1112"/>
      <c r="M280" s="1112"/>
      <c r="N280" s="1112"/>
      <c r="O280" s="1112"/>
      <c r="P280" s="1112"/>
      <c r="Q280" s="1112"/>
      <c r="R280" s="1112"/>
      <c r="S280" s="1112"/>
      <c r="T280" s="1112"/>
      <c r="U280" s="1112"/>
      <c r="V280" s="1112"/>
    </row>
    <row r="281" spans="1:23" s="48" customFormat="1"/>
    <row r="282" spans="1:23" s="48" customFormat="1"/>
    <row r="283" spans="1:23" s="48" customFormat="1">
      <c r="C283" s="1038" t="s">
        <v>768</v>
      </c>
      <c r="D283" s="1038"/>
      <c r="E283" s="1038"/>
      <c r="F283" s="1038"/>
      <c r="G283" s="1038"/>
      <c r="H283" s="1038"/>
      <c r="I283" s="604" t="s">
        <v>3029</v>
      </c>
      <c r="J283" s="604"/>
      <c r="K283" s="604"/>
      <c r="L283" s="604"/>
      <c r="M283" s="604"/>
      <c r="N283" s="604"/>
      <c r="O283" s="604"/>
      <c r="P283" s="604"/>
      <c r="Q283" s="604"/>
      <c r="R283" s="604"/>
      <c r="S283" s="604"/>
      <c r="T283" s="604"/>
      <c r="U283" s="604"/>
      <c r="V283" s="604"/>
    </row>
    <row r="284" spans="1:23" s="48" customFormat="1" ht="67.5" customHeight="1">
      <c r="C284" s="1038" t="s">
        <v>769</v>
      </c>
      <c r="D284" s="1038"/>
      <c r="E284" s="1038"/>
      <c r="F284" s="1038"/>
      <c r="G284" s="1038"/>
      <c r="H284" s="1038"/>
      <c r="I284" s="1113" t="s">
        <v>3379</v>
      </c>
      <c r="J284" s="604"/>
      <c r="K284" s="604"/>
      <c r="L284" s="604"/>
      <c r="M284" s="604"/>
      <c r="N284" s="604"/>
      <c r="O284" s="604"/>
      <c r="P284" s="604"/>
      <c r="Q284" s="604"/>
      <c r="R284" s="604"/>
      <c r="S284" s="604"/>
      <c r="T284" s="604"/>
      <c r="U284" s="604"/>
      <c r="V284" s="604"/>
    </row>
    <row r="285" spans="1:23" s="48" customFormat="1">
      <c r="C285" s="583" t="s">
        <v>771</v>
      </c>
      <c r="D285" s="583"/>
      <c r="E285" s="583"/>
      <c r="F285" s="583"/>
      <c r="G285" s="583"/>
      <c r="H285" s="583"/>
      <c r="I285" s="583"/>
      <c r="J285" s="583"/>
      <c r="K285" s="583"/>
      <c r="L285" s="583"/>
      <c r="M285" s="583"/>
      <c r="N285" s="583"/>
      <c r="O285" s="583"/>
      <c r="P285" s="583"/>
      <c r="Q285" s="583"/>
      <c r="R285" s="583"/>
      <c r="S285" s="604"/>
      <c r="T285" s="604"/>
      <c r="U285" s="604"/>
      <c r="V285" s="604"/>
    </row>
    <row r="286" spans="1:23" s="196" customFormat="1">
      <c r="C286" s="1106"/>
      <c r="D286" s="1107"/>
      <c r="E286" s="1107"/>
      <c r="F286" s="1107"/>
      <c r="G286" s="1107"/>
      <c r="H286" s="1107"/>
      <c r="I286" s="1107"/>
      <c r="J286" s="1107"/>
      <c r="K286" s="1107"/>
      <c r="L286" s="1107"/>
      <c r="M286" s="1107"/>
      <c r="N286" s="1107"/>
      <c r="O286" s="1107"/>
      <c r="P286" s="1107"/>
      <c r="Q286" s="1107"/>
      <c r="R286" s="1107"/>
      <c r="S286" s="1107"/>
      <c r="T286" s="1107"/>
      <c r="U286" s="1107"/>
      <c r="V286" s="1108"/>
    </row>
    <row r="287" spans="1:23" s="196" customFormat="1" ht="24" customHeight="1">
      <c r="C287" s="1104" t="s">
        <v>776</v>
      </c>
      <c r="D287" s="1105"/>
      <c r="E287" s="1105"/>
      <c r="F287" s="1105"/>
      <c r="G287" s="1105"/>
      <c r="H287" s="1105"/>
      <c r="I287" s="1105"/>
      <c r="J287" s="1105"/>
      <c r="K287" s="1105"/>
      <c r="L287" s="1105"/>
      <c r="M287" s="1105"/>
      <c r="N287" s="1105"/>
      <c r="O287" s="1105"/>
      <c r="P287" s="1105"/>
      <c r="Q287" s="1105"/>
      <c r="R287" s="1105"/>
      <c r="S287" s="1105"/>
      <c r="T287" s="1105"/>
      <c r="U287" s="1105"/>
      <c r="V287" s="1105"/>
    </row>
    <row r="288" spans="1:23" s="48" customFormat="1">
      <c r="C288" s="583" t="s">
        <v>773</v>
      </c>
      <c r="D288" s="583"/>
      <c r="E288" s="583"/>
      <c r="F288" s="583"/>
      <c r="G288" s="583"/>
      <c r="H288" s="583"/>
      <c r="I288" s="583"/>
      <c r="J288" s="583"/>
      <c r="K288" s="583"/>
      <c r="L288" s="583"/>
      <c r="M288" s="583"/>
      <c r="N288" s="583"/>
      <c r="O288" s="583"/>
      <c r="P288" s="583"/>
      <c r="Q288" s="583"/>
      <c r="R288" s="583"/>
      <c r="S288" s="604"/>
      <c r="T288" s="604"/>
      <c r="U288" s="604"/>
      <c r="V288" s="604"/>
    </row>
    <row r="289" spans="3:22" s="196" customFormat="1" ht="39.75" customHeight="1">
      <c r="C289" s="1109" t="s">
        <v>777</v>
      </c>
      <c r="D289" s="1110"/>
      <c r="E289" s="1110"/>
      <c r="F289" s="1110"/>
      <c r="G289" s="1110"/>
      <c r="H289" s="1110"/>
      <c r="I289" s="1110"/>
      <c r="J289" s="1110"/>
      <c r="K289" s="1110"/>
      <c r="L289" s="1110"/>
      <c r="M289" s="1110"/>
      <c r="N289" s="1110"/>
      <c r="O289" s="1110"/>
      <c r="P289" s="1110"/>
      <c r="Q289" s="1110"/>
      <c r="R289" s="1110"/>
      <c r="S289" s="1110"/>
      <c r="T289" s="1110"/>
      <c r="U289" s="1110"/>
      <c r="V289" s="1110"/>
    </row>
    <row r="290" spans="3:22" s="196" customFormat="1" ht="141" customHeight="1">
      <c r="C290" s="1104" t="s">
        <v>1381</v>
      </c>
      <c r="D290" s="1105"/>
      <c r="E290" s="1105"/>
      <c r="F290" s="1105"/>
      <c r="G290" s="1105"/>
      <c r="H290" s="1105"/>
      <c r="I290" s="1105"/>
      <c r="J290" s="1105"/>
      <c r="K290" s="1105"/>
      <c r="L290" s="1105"/>
      <c r="M290" s="1105"/>
      <c r="N290" s="1105"/>
      <c r="O290" s="1105"/>
      <c r="P290" s="1105"/>
      <c r="Q290" s="1105"/>
      <c r="R290" s="1105"/>
      <c r="S290" s="1105"/>
      <c r="T290" s="1105"/>
      <c r="U290" s="1105"/>
      <c r="V290" s="1105"/>
    </row>
    <row r="291" spans="3:22" s="196" customFormat="1" ht="27.75" customHeight="1">
      <c r="C291" s="1102" t="s">
        <v>3048</v>
      </c>
      <c r="D291" s="1103"/>
      <c r="E291" s="1103"/>
      <c r="F291" s="1103"/>
      <c r="G291" s="1103"/>
      <c r="H291" s="1103"/>
      <c r="I291" s="1103"/>
      <c r="J291" s="1103"/>
      <c r="K291" s="1103"/>
      <c r="L291" s="1103"/>
      <c r="M291" s="1103"/>
      <c r="N291" s="1103"/>
      <c r="O291" s="1103"/>
      <c r="P291" s="1103"/>
      <c r="Q291" s="1103"/>
      <c r="R291" s="1103"/>
      <c r="S291" s="1103"/>
      <c r="T291" s="1103"/>
      <c r="U291" s="1103"/>
      <c r="V291" s="1103"/>
    </row>
    <row r="292" spans="3:22" s="48" customFormat="1"/>
    <row r="293" spans="3:22" s="48" customFormat="1"/>
    <row r="294" spans="3:22" s="48" customFormat="1">
      <c r="C294" s="1038" t="s">
        <v>768</v>
      </c>
      <c r="D294" s="1038"/>
      <c r="E294" s="1038"/>
      <c r="F294" s="1038"/>
      <c r="G294" s="1038"/>
      <c r="H294" s="1038"/>
      <c r="I294" s="604" t="s">
        <v>3654</v>
      </c>
      <c r="J294" s="604"/>
      <c r="K294" s="604"/>
      <c r="L294" s="604"/>
      <c r="M294" s="604"/>
      <c r="N294" s="604"/>
      <c r="O294" s="604"/>
      <c r="P294" s="604"/>
      <c r="Q294" s="604"/>
      <c r="R294" s="604"/>
      <c r="S294" s="604"/>
      <c r="T294" s="604"/>
      <c r="U294" s="604"/>
      <c r="V294" s="604"/>
    </row>
    <row r="295" spans="3:22" s="48" customFormat="1" ht="67.5" customHeight="1">
      <c r="C295" s="1038" t="s">
        <v>769</v>
      </c>
      <c r="D295" s="1038"/>
      <c r="E295" s="1038"/>
      <c r="F295" s="1038"/>
      <c r="G295" s="1038"/>
      <c r="H295" s="1038"/>
      <c r="I295" s="1113" t="s">
        <v>3390</v>
      </c>
      <c r="J295" s="604"/>
      <c r="K295" s="604"/>
      <c r="L295" s="604"/>
      <c r="M295" s="604"/>
      <c r="N295" s="604"/>
      <c r="O295" s="604"/>
      <c r="P295" s="604"/>
      <c r="Q295" s="604"/>
      <c r="R295" s="604"/>
      <c r="S295" s="604"/>
      <c r="T295" s="604"/>
      <c r="U295" s="604"/>
      <c r="V295" s="604"/>
    </row>
    <row r="296" spans="3:22" s="48" customFormat="1">
      <c r="C296" s="583" t="s">
        <v>771</v>
      </c>
      <c r="D296" s="583"/>
      <c r="E296" s="583"/>
      <c r="F296" s="583"/>
      <c r="G296" s="583"/>
      <c r="H296" s="583"/>
      <c r="I296" s="583"/>
      <c r="J296" s="583"/>
      <c r="K296" s="583"/>
      <c r="L296" s="583"/>
      <c r="M296" s="583"/>
      <c r="N296" s="583"/>
      <c r="O296" s="583"/>
      <c r="P296" s="583"/>
      <c r="Q296" s="583"/>
      <c r="R296" s="583"/>
      <c r="S296" s="604"/>
      <c r="T296" s="604"/>
      <c r="U296" s="604"/>
      <c r="V296" s="604"/>
    </row>
    <row r="297" spans="3:22" s="196" customFormat="1">
      <c r="C297" s="1106" t="s">
        <v>778</v>
      </c>
      <c r="D297" s="1107"/>
      <c r="E297" s="1107"/>
      <c r="F297" s="1107"/>
      <c r="G297" s="1107"/>
      <c r="H297" s="1107"/>
      <c r="I297" s="1107"/>
      <c r="J297" s="1107"/>
      <c r="K297" s="1107"/>
      <c r="L297" s="1107"/>
      <c r="M297" s="1107"/>
      <c r="N297" s="1107"/>
      <c r="O297" s="1107"/>
      <c r="P297" s="1107"/>
      <c r="Q297" s="1107"/>
      <c r="R297" s="1107"/>
      <c r="S297" s="1107"/>
      <c r="T297" s="1107"/>
      <c r="U297" s="1107"/>
      <c r="V297" s="1108"/>
    </row>
    <row r="298" spans="3:22" s="196" customFormat="1" ht="96" customHeight="1">
      <c r="C298" s="1104" t="s">
        <v>3049</v>
      </c>
      <c r="D298" s="1105"/>
      <c r="E298" s="1105"/>
      <c r="F298" s="1105"/>
      <c r="G298" s="1105"/>
      <c r="H298" s="1105"/>
      <c r="I298" s="1105"/>
      <c r="J298" s="1105"/>
      <c r="K298" s="1105"/>
      <c r="L298" s="1105"/>
      <c r="M298" s="1105"/>
      <c r="N298" s="1105"/>
      <c r="O298" s="1105"/>
      <c r="P298" s="1105"/>
      <c r="Q298" s="1105"/>
      <c r="R298" s="1105"/>
      <c r="S298" s="1105"/>
      <c r="T298" s="1105"/>
      <c r="U298" s="1105"/>
      <c r="V298" s="1105"/>
    </row>
    <row r="299" spans="3:22" s="196" customFormat="1">
      <c r="C299" s="1085" t="s">
        <v>1044</v>
      </c>
      <c r="D299" s="1086"/>
      <c r="E299" s="1086"/>
      <c r="F299" s="1086"/>
      <c r="G299" s="1086"/>
      <c r="H299" s="1086"/>
      <c r="I299" s="1086"/>
      <c r="J299" s="1086"/>
      <c r="K299" s="1086"/>
      <c r="L299" s="1086"/>
      <c r="M299" s="1086"/>
      <c r="N299" s="1086"/>
      <c r="O299" s="1086"/>
      <c r="P299" s="1086"/>
      <c r="Q299" s="1086"/>
      <c r="R299" s="1086"/>
      <c r="S299" s="1086"/>
      <c r="T299" s="1086"/>
      <c r="U299" s="1086"/>
      <c r="V299" s="1087"/>
    </row>
    <row r="300" spans="3:22" s="196" customFormat="1" ht="42.75" customHeight="1">
      <c r="C300" s="1083" t="s">
        <v>3050</v>
      </c>
      <c r="D300" s="1084"/>
      <c r="E300" s="1084"/>
      <c r="F300" s="1084"/>
      <c r="G300" s="1084"/>
      <c r="H300" s="1084"/>
      <c r="I300" s="1084"/>
      <c r="J300" s="1084"/>
      <c r="K300" s="1084"/>
      <c r="L300" s="1084"/>
      <c r="M300" s="1084"/>
      <c r="N300" s="1084"/>
      <c r="O300" s="1084"/>
      <c r="P300" s="1084"/>
      <c r="Q300" s="1084"/>
      <c r="R300" s="1084"/>
      <c r="S300" s="1084"/>
      <c r="T300" s="1084"/>
      <c r="U300" s="1084"/>
      <c r="V300" s="1084"/>
    </row>
    <row r="301" spans="3:22" s="196" customFormat="1">
      <c r="C301" s="1085" t="s">
        <v>1283</v>
      </c>
      <c r="D301" s="1086"/>
      <c r="E301" s="1086"/>
      <c r="F301" s="1086"/>
      <c r="G301" s="1086"/>
      <c r="H301" s="1086"/>
      <c r="I301" s="1086"/>
      <c r="J301" s="1086"/>
      <c r="K301" s="1086"/>
      <c r="L301" s="1086"/>
      <c r="M301" s="1086"/>
      <c r="N301" s="1086"/>
      <c r="O301" s="1086"/>
      <c r="P301" s="1086"/>
      <c r="Q301" s="1086"/>
      <c r="R301" s="1086"/>
      <c r="S301" s="1086"/>
      <c r="T301" s="1086"/>
      <c r="U301" s="1086"/>
      <c r="V301" s="1087"/>
    </row>
    <row r="302" spans="3:22" s="196" customFormat="1" ht="42.75" customHeight="1">
      <c r="C302" s="1083" t="s">
        <v>3051</v>
      </c>
      <c r="D302" s="1084"/>
      <c r="E302" s="1084"/>
      <c r="F302" s="1084"/>
      <c r="G302" s="1084"/>
      <c r="H302" s="1084"/>
      <c r="I302" s="1084"/>
      <c r="J302" s="1084"/>
      <c r="K302" s="1084"/>
      <c r="L302" s="1084"/>
      <c r="M302" s="1084"/>
      <c r="N302" s="1084"/>
      <c r="O302" s="1084"/>
      <c r="P302" s="1084"/>
      <c r="Q302" s="1084"/>
      <c r="R302" s="1084"/>
      <c r="S302" s="1084"/>
      <c r="T302" s="1084"/>
      <c r="U302" s="1084"/>
      <c r="V302" s="1084"/>
    </row>
    <row r="303" spans="3:22" s="196" customFormat="1">
      <c r="C303" s="1085" t="s">
        <v>1284</v>
      </c>
      <c r="D303" s="1086"/>
      <c r="E303" s="1086"/>
      <c r="F303" s="1086"/>
      <c r="G303" s="1086"/>
      <c r="H303" s="1086"/>
      <c r="I303" s="1086"/>
      <c r="J303" s="1086"/>
      <c r="K303" s="1086"/>
      <c r="L303" s="1086"/>
      <c r="M303" s="1086"/>
      <c r="N303" s="1086"/>
      <c r="O303" s="1086"/>
      <c r="P303" s="1086"/>
      <c r="Q303" s="1086"/>
      <c r="R303" s="1086"/>
      <c r="S303" s="1086"/>
      <c r="T303" s="1086"/>
      <c r="U303" s="1086"/>
      <c r="V303" s="1087"/>
    </row>
    <row r="304" spans="3:22" s="196" customFormat="1" ht="42.75" customHeight="1">
      <c r="C304" s="1083" t="s">
        <v>3052</v>
      </c>
      <c r="D304" s="1084"/>
      <c r="E304" s="1084"/>
      <c r="F304" s="1084"/>
      <c r="G304" s="1084"/>
      <c r="H304" s="1084"/>
      <c r="I304" s="1084"/>
      <c r="J304" s="1084"/>
      <c r="K304" s="1084"/>
      <c r="L304" s="1084"/>
      <c r="M304" s="1084"/>
      <c r="N304" s="1084"/>
      <c r="O304" s="1084"/>
      <c r="P304" s="1084"/>
      <c r="Q304" s="1084"/>
      <c r="R304" s="1084"/>
      <c r="S304" s="1084"/>
      <c r="T304" s="1084"/>
      <c r="U304" s="1084"/>
      <c r="V304" s="1084"/>
    </row>
    <row r="305" spans="1:23" s="196" customFormat="1">
      <c r="C305" s="1085" t="s">
        <v>1282</v>
      </c>
      <c r="D305" s="1086"/>
      <c r="E305" s="1086"/>
      <c r="F305" s="1086"/>
      <c r="G305" s="1086"/>
      <c r="H305" s="1086"/>
      <c r="I305" s="1086"/>
      <c r="J305" s="1086"/>
      <c r="K305" s="1086"/>
      <c r="L305" s="1086"/>
      <c r="M305" s="1086"/>
      <c r="N305" s="1086"/>
      <c r="O305" s="1086"/>
      <c r="P305" s="1086"/>
      <c r="Q305" s="1086"/>
      <c r="R305" s="1086"/>
      <c r="S305" s="1086"/>
      <c r="T305" s="1086"/>
      <c r="U305" s="1086"/>
      <c r="V305" s="1087"/>
    </row>
    <row r="306" spans="1:23" s="196" customFormat="1" ht="65.25" customHeight="1">
      <c r="C306" s="1083" t="s">
        <v>3053</v>
      </c>
      <c r="D306" s="1084"/>
      <c r="E306" s="1084"/>
      <c r="F306" s="1084"/>
      <c r="G306" s="1084"/>
      <c r="H306" s="1084"/>
      <c r="I306" s="1084"/>
      <c r="J306" s="1084"/>
      <c r="K306" s="1084"/>
      <c r="L306" s="1084"/>
      <c r="M306" s="1084"/>
      <c r="N306" s="1084"/>
      <c r="O306" s="1084"/>
      <c r="P306" s="1084"/>
      <c r="Q306" s="1084"/>
      <c r="R306" s="1084"/>
      <c r="S306" s="1084"/>
      <c r="T306" s="1084"/>
      <c r="U306" s="1084"/>
      <c r="V306" s="1084"/>
    </row>
    <row r="307" spans="1:23" s="196" customFormat="1">
      <c r="C307" s="1085" t="s">
        <v>1291</v>
      </c>
      <c r="D307" s="1086"/>
      <c r="E307" s="1086"/>
      <c r="F307" s="1086"/>
      <c r="G307" s="1086"/>
      <c r="H307" s="1086"/>
      <c r="I307" s="1086"/>
      <c r="J307" s="1086"/>
      <c r="K307" s="1086"/>
      <c r="L307" s="1086"/>
      <c r="M307" s="1086"/>
      <c r="N307" s="1086"/>
      <c r="O307" s="1086"/>
      <c r="P307" s="1086"/>
      <c r="Q307" s="1086"/>
      <c r="R307" s="1086"/>
      <c r="S307" s="1086"/>
      <c r="T307" s="1086"/>
      <c r="U307" s="1086"/>
      <c r="V307" s="1087"/>
    </row>
    <row r="308" spans="1:23" s="196" customFormat="1" ht="63" customHeight="1">
      <c r="C308" s="1083" t="s">
        <v>3385</v>
      </c>
      <c r="D308" s="1084"/>
      <c r="E308" s="1084"/>
      <c r="F308" s="1084"/>
      <c r="G308" s="1084"/>
      <c r="H308" s="1084"/>
      <c r="I308" s="1084"/>
      <c r="J308" s="1084"/>
      <c r="K308" s="1084"/>
      <c r="L308" s="1084"/>
      <c r="M308" s="1084"/>
      <c r="N308" s="1084"/>
      <c r="O308" s="1084"/>
      <c r="P308" s="1084"/>
      <c r="Q308" s="1084"/>
      <c r="R308" s="1084"/>
      <c r="S308" s="1084"/>
      <c r="T308" s="1084"/>
      <c r="U308" s="1084"/>
      <c r="V308" s="1084"/>
    </row>
    <row r="309" spans="1:23" s="576" customFormat="1">
      <c r="A309" s="552"/>
      <c r="B309" s="552"/>
      <c r="C309" s="1028" t="s">
        <v>3645</v>
      </c>
      <c r="D309" s="1029"/>
      <c r="E309" s="1029"/>
      <c r="F309" s="1029"/>
      <c r="G309" s="1029"/>
      <c r="H309" s="1029"/>
      <c r="I309" s="1029"/>
      <c r="J309" s="1029"/>
      <c r="K309" s="1029"/>
      <c r="L309" s="1029"/>
      <c r="M309" s="1029"/>
      <c r="N309" s="1029"/>
      <c r="O309" s="1029"/>
      <c r="P309" s="1029"/>
      <c r="Q309" s="1029"/>
      <c r="R309" s="1029"/>
      <c r="S309" s="1029"/>
      <c r="T309" s="1029"/>
      <c r="U309" s="1029"/>
      <c r="V309" s="1030"/>
      <c r="W309" s="552"/>
    </row>
    <row r="310" spans="1:23" s="576" customFormat="1" ht="112.5" customHeight="1">
      <c r="A310" s="552"/>
      <c r="B310" s="552"/>
      <c r="C310" s="1031" t="s">
        <v>3647</v>
      </c>
      <c r="D310" s="1032"/>
      <c r="E310" s="1032"/>
      <c r="F310" s="1032"/>
      <c r="G310" s="1032"/>
      <c r="H310" s="1032"/>
      <c r="I310" s="1032"/>
      <c r="J310" s="1032"/>
      <c r="K310" s="1032"/>
      <c r="L310" s="1032"/>
      <c r="M310" s="1032"/>
      <c r="N310" s="1032"/>
      <c r="O310" s="1032"/>
      <c r="P310" s="1032"/>
      <c r="Q310" s="1032"/>
      <c r="R310" s="1032"/>
      <c r="S310" s="1032"/>
      <c r="T310" s="1032"/>
      <c r="U310" s="1032"/>
      <c r="V310" s="1032"/>
      <c r="W310" s="552"/>
    </row>
    <row r="311" spans="1:23" s="576" customFormat="1" ht="27.75" customHeight="1">
      <c r="A311" s="552"/>
      <c r="B311" s="578"/>
      <c r="C311" s="1031" t="s">
        <v>3646</v>
      </c>
      <c r="D311" s="1032"/>
      <c r="E311" s="1032"/>
      <c r="F311" s="1032"/>
      <c r="G311" s="1032"/>
      <c r="H311" s="1032"/>
      <c r="I311" s="1032"/>
      <c r="J311" s="1032"/>
      <c r="K311" s="1032"/>
      <c r="L311" s="1032"/>
      <c r="M311" s="1032"/>
      <c r="N311" s="1032"/>
      <c r="O311" s="1032"/>
      <c r="P311" s="1032"/>
      <c r="Q311" s="1032"/>
      <c r="R311" s="1032"/>
      <c r="S311" s="1032"/>
      <c r="T311" s="1032"/>
      <c r="U311" s="1032"/>
      <c r="V311" s="1032"/>
      <c r="W311" s="578"/>
    </row>
    <row r="312" spans="1:23" s="576" customFormat="1" ht="33" customHeight="1">
      <c r="A312" s="552"/>
      <c r="B312" s="578"/>
      <c r="C312" s="1031" t="s">
        <v>3358</v>
      </c>
      <c r="D312" s="1032"/>
      <c r="E312" s="1032"/>
      <c r="F312" s="1032"/>
      <c r="G312" s="1032"/>
      <c r="H312" s="1032"/>
      <c r="I312" s="1032"/>
      <c r="J312" s="1032"/>
      <c r="K312" s="1032"/>
      <c r="L312" s="1032"/>
      <c r="M312" s="1032"/>
      <c r="N312" s="1032"/>
      <c r="O312" s="1032"/>
      <c r="P312" s="1032"/>
      <c r="Q312" s="1032"/>
      <c r="R312" s="1032"/>
      <c r="S312" s="1032"/>
      <c r="T312" s="1032"/>
      <c r="U312" s="1032"/>
      <c r="V312" s="1032"/>
      <c r="W312" s="578"/>
    </row>
    <row r="313" spans="1:23" s="445" customFormat="1">
      <c r="A313" s="482"/>
      <c r="B313" s="482"/>
      <c r="C313" s="1085" t="s">
        <v>3386</v>
      </c>
      <c r="D313" s="1086"/>
      <c r="E313" s="1086"/>
      <c r="F313" s="1086"/>
      <c r="G313" s="1086"/>
      <c r="H313" s="1086"/>
      <c r="I313" s="1086"/>
      <c r="J313" s="1086"/>
      <c r="K313" s="1086"/>
      <c r="L313" s="1086"/>
      <c r="M313" s="1086"/>
      <c r="N313" s="1086"/>
      <c r="O313" s="1086"/>
      <c r="P313" s="1086"/>
      <c r="Q313" s="1086"/>
      <c r="R313" s="1086"/>
      <c r="S313" s="1086"/>
      <c r="T313" s="1086"/>
      <c r="U313" s="1086"/>
      <c r="V313" s="1087"/>
      <c r="W313" s="482"/>
    </row>
    <row r="314" spans="1:23" s="445" customFormat="1" ht="85.5" customHeight="1">
      <c r="A314" s="482"/>
      <c r="B314" s="482"/>
      <c r="C314" s="1083" t="s">
        <v>3387</v>
      </c>
      <c r="D314" s="1084"/>
      <c r="E314" s="1084"/>
      <c r="F314" s="1084"/>
      <c r="G314" s="1084"/>
      <c r="H314" s="1084"/>
      <c r="I314" s="1084"/>
      <c r="J314" s="1084"/>
      <c r="K314" s="1084"/>
      <c r="L314" s="1084"/>
      <c r="M314" s="1084"/>
      <c r="N314" s="1084"/>
      <c r="O314" s="1084"/>
      <c r="P314" s="1084"/>
      <c r="Q314" s="1084"/>
      <c r="R314" s="1084"/>
      <c r="S314" s="1084"/>
      <c r="T314" s="1084"/>
      <c r="U314" s="1084"/>
      <c r="V314" s="1084"/>
      <c r="W314" s="482"/>
    </row>
    <row r="315" spans="1:23" s="445" customFormat="1" ht="87.75" customHeight="1">
      <c r="A315" s="482"/>
      <c r="B315" s="482"/>
      <c r="C315" s="1083" t="s">
        <v>3388</v>
      </c>
      <c r="D315" s="1084"/>
      <c r="E315" s="1084"/>
      <c r="F315" s="1084"/>
      <c r="G315" s="1084"/>
      <c r="H315" s="1084"/>
      <c r="I315" s="1084"/>
      <c r="J315" s="1084"/>
      <c r="K315" s="1084"/>
      <c r="L315" s="1084"/>
      <c r="M315" s="1084"/>
      <c r="N315" s="1084"/>
      <c r="O315" s="1084"/>
      <c r="P315" s="1084"/>
      <c r="Q315" s="1084"/>
      <c r="R315" s="1084"/>
      <c r="S315" s="1084"/>
      <c r="T315" s="1084"/>
      <c r="U315" s="1084"/>
      <c r="V315" s="1084"/>
      <c r="W315" s="482"/>
    </row>
    <row r="316" spans="1:23" s="445" customFormat="1" ht="51.75" customHeight="1">
      <c r="A316" s="482"/>
      <c r="B316" s="482"/>
      <c r="C316" s="1083" t="s">
        <v>3377</v>
      </c>
      <c r="D316" s="1084"/>
      <c r="E316" s="1084"/>
      <c r="F316" s="1084"/>
      <c r="G316" s="1084"/>
      <c r="H316" s="1084"/>
      <c r="I316" s="1084"/>
      <c r="J316" s="1084"/>
      <c r="K316" s="1084"/>
      <c r="L316" s="1084"/>
      <c r="M316" s="1084"/>
      <c r="N316" s="1084"/>
      <c r="O316" s="1084"/>
      <c r="P316" s="1084"/>
      <c r="Q316" s="1084"/>
      <c r="R316" s="1084"/>
      <c r="S316" s="1084"/>
      <c r="T316" s="1084"/>
      <c r="U316" s="1084"/>
      <c r="V316" s="1084"/>
      <c r="W316" s="482"/>
    </row>
    <row r="317" spans="1:23" s="452" customFormat="1" ht="59.25" customHeight="1">
      <c r="A317" s="482"/>
      <c r="B317" s="482"/>
      <c r="C317" s="1083" t="s">
        <v>3378</v>
      </c>
      <c r="D317" s="1084"/>
      <c r="E317" s="1084"/>
      <c r="F317" s="1084"/>
      <c r="G317" s="1084"/>
      <c r="H317" s="1084"/>
      <c r="I317" s="1084"/>
      <c r="J317" s="1084"/>
      <c r="K317" s="1084"/>
      <c r="L317" s="1084"/>
      <c r="M317" s="1084"/>
      <c r="N317" s="1084"/>
      <c r="O317" s="1084"/>
      <c r="P317" s="1084"/>
      <c r="Q317" s="1084"/>
      <c r="R317" s="1084"/>
      <c r="S317" s="1084"/>
      <c r="T317" s="1084"/>
      <c r="U317" s="1084"/>
      <c r="V317" s="1084"/>
      <c r="W317" s="482"/>
    </row>
    <row r="318" spans="1:23" s="445" customFormat="1" ht="83.25" customHeight="1">
      <c r="A318" s="482"/>
      <c r="B318" s="482"/>
      <c r="C318" s="1083" t="s">
        <v>3362</v>
      </c>
      <c r="D318" s="1084"/>
      <c r="E318" s="1084"/>
      <c r="F318" s="1084"/>
      <c r="G318" s="1084"/>
      <c r="H318" s="1084"/>
      <c r="I318" s="1084"/>
      <c r="J318" s="1084"/>
      <c r="K318" s="1084"/>
      <c r="L318" s="1084"/>
      <c r="M318" s="1084"/>
      <c r="N318" s="1084"/>
      <c r="O318" s="1084"/>
      <c r="P318" s="1084"/>
      <c r="Q318" s="1084"/>
      <c r="R318" s="1084"/>
      <c r="S318" s="1084"/>
      <c r="T318" s="1084"/>
      <c r="U318" s="1084"/>
      <c r="V318" s="1084"/>
      <c r="W318" s="482"/>
    </row>
    <row r="319" spans="1:23" s="445" customFormat="1" ht="33" customHeight="1">
      <c r="A319" s="482"/>
      <c r="B319" s="482"/>
      <c r="C319" s="1083" t="s">
        <v>3358</v>
      </c>
      <c r="D319" s="1084"/>
      <c r="E319" s="1084"/>
      <c r="F319" s="1084"/>
      <c r="G319" s="1084"/>
      <c r="H319" s="1084"/>
      <c r="I319" s="1084"/>
      <c r="J319" s="1084"/>
      <c r="K319" s="1084"/>
      <c r="L319" s="1084"/>
      <c r="M319" s="1084"/>
      <c r="N319" s="1084"/>
      <c r="O319" s="1084"/>
      <c r="P319" s="1084"/>
      <c r="Q319" s="1084"/>
      <c r="R319" s="1084"/>
      <c r="S319" s="1084"/>
      <c r="T319" s="1084"/>
      <c r="U319" s="1084"/>
      <c r="V319" s="1084"/>
      <c r="W319" s="482"/>
    </row>
    <row r="320" spans="1:23" s="48" customFormat="1">
      <c r="C320" s="583" t="s">
        <v>773</v>
      </c>
      <c r="D320" s="583"/>
      <c r="E320" s="583"/>
      <c r="F320" s="583"/>
      <c r="G320" s="583"/>
      <c r="H320" s="583"/>
      <c r="I320" s="583"/>
      <c r="J320" s="583"/>
      <c r="K320" s="583"/>
      <c r="L320" s="583"/>
      <c r="M320" s="583"/>
      <c r="N320" s="583"/>
      <c r="O320" s="583"/>
      <c r="P320" s="583"/>
      <c r="Q320" s="583"/>
      <c r="R320" s="583"/>
      <c r="S320" s="604"/>
      <c r="T320" s="604"/>
      <c r="U320" s="604"/>
      <c r="V320" s="604"/>
    </row>
    <row r="321" spans="1:23" s="196" customFormat="1" ht="64.5" customHeight="1">
      <c r="C321" s="1109" t="s">
        <v>3389</v>
      </c>
      <c r="D321" s="1110"/>
      <c r="E321" s="1110"/>
      <c r="F321" s="1110"/>
      <c r="G321" s="1110"/>
      <c r="H321" s="1110"/>
      <c r="I321" s="1110"/>
      <c r="J321" s="1110"/>
      <c r="K321" s="1110"/>
      <c r="L321" s="1110"/>
      <c r="M321" s="1110"/>
      <c r="N321" s="1110"/>
      <c r="O321" s="1110"/>
      <c r="P321" s="1110"/>
      <c r="Q321" s="1110"/>
      <c r="R321" s="1110"/>
      <c r="S321" s="1110"/>
      <c r="T321" s="1110"/>
      <c r="U321" s="1110"/>
      <c r="V321" s="1110"/>
    </row>
    <row r="322" spans="1:23" s="196" customFormat="1" ht="102.75" customHeight="1">
      <c r="C322" s="1104" t="s">
        <v>779</v>
      </c>
      <c r="D322" s="1105"/>
      <c r="E322" s="1105"/>
      <c r="F322" s="1105"/>
      <c r="G322" s="1105"/>
      <c r="H322" s="1105"/>
      <c r="I322" s="1105"/>
      <c r="J322" s="1105"/>
      <c r="K322" s="1105"/>
      <c r="L322" s="1105"/>
      <c r="M322" s="1105"/>
      <c r="N322" s="1105"/>
      <c r="O322" s="1105"/>
      <c r="P322" s="1105"/>
      <c r="Q322" s="1105"/>
      <c r="R322" s="1105"/>
      <c r="S322" s="1105"/>
      <c r="T322" s="1105"/>
      <c r="U322" s="1105"/>
      <c r="V322" s="1105"/>
    </row>
    <row r="323" spans="1:23" s="445" customFormat="1" ht="67.5" customHeight="1">
      <c r="A323" s="482"/>
      <c r="B323" s="482"/>
      <c r="C323" s="1083" t="s">
        <v>3476</v>
      </c>
      <c r="D323" s="1084"/>
      <c r="E323" s="1084"/>
      <c r="F323" s="1084"/>
      <c r="G323" s="1084"/>
      <c r="H323" s="1084"/>
      <c r="I323" s="1084"/>
      <c r="J323" s="1084"/>
      <c r="K323" s="1084"/>
      <c r="L323" s="1084"/>
      <c r="M323" s="1084"/>
      <c r="N323" s="1084"/>
      <c r="O323" s="1084"/>
      <c r="P323" s="1084"/>
      <c r="Q323" s="1084"/>
      <c r="R323" s="1084"/>
      <c r="S323" s="1084"/>
      <c r="T323" s="1084"/>
      <c r="U323" s="1084"/>
      <c r="V323" s="1084"/>
      <c r="W323" s="482"/>
    </row>
    <row r="324" spans="1:23" s="445" customFormat="1" ht="27" customHeight="1">
      <c r="A324" s="482"/>
      <c r="B324" s="482"/>
      <c r="C324" s="1083" t="s">
        <v>3477</v>
      </c>
      <c r="D324" s="1084"/>
      <c r="E324" s="1084"/>
      <c r="F324" s="1084"/>
      <c r="G324" s="1084"/>
      <c r="H324" s="1084"/>
      <c r="I324" s="1084"/>
      <c r="J324" s="1084"/>
      <c r="K324" s="1084"/>
      <c r="L324" s="1084"/>
      <c r="M324" s="1084"/>
      <c r="N324" s="1084"/>
      <c r="O324" s="1084"/>
      <c r="P324" s="1084"/>
      <c r="Q324" s="1084"/>
      <c r="R324" s="1084"/>
      <c r="S324" s="1084"/>
      <c r="T324" s="1084"/>
      <c r="U324" s="1084"/>
      <c r="V324" s="1084"/>
      <c r="W324" s="482"/>
    </row>
    <row r="325" spans="1:23" s="445" customFormat="1" ht="303" customHeight="1">
      <c r="A325" s="482"/>
      <c r="B325" s="482"/>
      <c r="C325" s="1083" t="s">
        <v>3478</v>
      </c>
      <c r="D325" s="1084"/>
      <c r="E325" s="1084"/>
      <c r="F325" s="1084"/>
      <c r="G325" s="1084"/>
      <c r="H325" s="1084"/>
      <c r="I325" s="1084"/>
      <c r="J325" s="1084"/>
      <c r="K325" s="1084"/>
      <c r="L325" s="1084"/>
      <c r="M325" s="1084"/>
      <c r="N325" s="1084"/>
      <c r="O325" s="1084"/>
      <c r="P325" s="1084"/>
      <c r="Q325" s="1084"/>
      <c r="R325" s="1084"/>
      <c r="S325" s="1084"/>
      <c r="T325" s="1084"/>
      <c r="U325" s="1084"/>
      <c r="V325" s="1084"/>
      <c r="W325" s="482"/>
    </row>
    <row r="326" spans="1:23" s="196" customFormat="1" ht="378.75" customHeight="1">
      <c r="A326" s="482"/>
      <c r="B326" s="482"/>
      <c r="C326" s="1119" t="s">
        <v>3479</v>
      </c>
      <c r="D326" s="1120"/>
      <c r="E326" s="1120"/>
      <c r="F326" s="1120"/>
      <c r="G326" s="1120"/>
      <c r="H326" s="1120"/>
      <c r="I326" s="1120"/>
      <c r="J326" s="1120"/>
      <c r="K326" s="1120"/>
      <c r="L326" s="1120"/>
      <c r="M326" s="1120"/>
      <c r="N326" s="1120"/>
      <c r="O326" s="1120"/>
      <c r="P326" s="1120"/>
      <c r="Q326" s="1120"/>
      <c r="R326" s="1120"/>
      <c r="S326" s="1120"/>
      <c r="T326" s="1120"/>
      <c r="U326" s="1120"/>
      <c r="V326" s="1121"/>
      <c r="W326" s="482"/>
    </row>
    <row r="327" spans="1:23" s="445" customFormat="1" ht="82.5" customHeight="1">
      <c r="A327" s="482"/>
      <c r="B327" s="482"/>
      <c r="C327" s="1083" t="s">
        <v>3480</v>
      </c>
      <c r="D327" s="1084"/>
      <c r="E327" s="1084"/>
      <c r="F327" s="1084"/>
      <c r="G327" s="1084"/>
      <c r="H327" s="1084"/>
      <c r="I327" s="1084"/>
      <c r="J327" s="1084"/>
      <c r="K327" s="1084"/>
      <c r="L327" s="1084"/>
      <c r="M327" s="1084"/>
      <c r="N327" s="1084"/>
      <c r="O327" s="1084"/>
      <c r="P327" s="1084"/>
      <c r="Q327" s="1084"/>
      <c r="R327" s="1084"/>
      <c r="S327" s="1084"/>
      <c r="T327" s="1084"/>
      <c r="U327" s="1084"/>
      <c r="V327" s="1084"/>
      <c r="W327" s="482"/>
    </row>
    <row r="328" spans="1:23" s="196" customFormat="1" ht="78" customHeight="1">
      <c r="A328" s="482"/>
      <c r="B328" s="482"/>
      <c r="C328" s="1083" t="s">
        <v>3457</v>
      </c>
      <c r="D328" s="1084"/>
      <c r="E328" s="1084"/>
      <c r="F328" s="1084"/>
      <c r="G328" s="1084"/>
      <c r="H328" s="1084"/>
      <c r="I328" s="1084"/>
      <c r="J328" s="1084"/>
      <c r="K328" s="1084"/>
      <c r="L328" s="1084"/>
      <c r="M328" s="1084"/>
      <c r="N328" s="1084"/>
      <c r="O328" s="1084"/>
      <c r="P328" s="1084"/>
      <c r="Q328" s="1084"/>
      <c r="R328" s="1084"/>
      <c r="S328" s="1084"/>
      <c r="T328" s="1084"/>
      <c r="U328" s="1084"/>
      <c r="V328" s="1084"/>
      <c r="W328" s="482"/>
    </row>
    <row r="329" spans="1:23" s="196" customFormat="1" ht="140.25" customHeight="1">
      <c r="C329" s="1104" t="s">
        <v>3458</v>
      </c>
      <c r="D329" s="1105"/>
      <c r="E329" s="1105"/>
      <c r="F329" s="1105"/>
      <c r="G329" s="1105"/>
      <c r="H329" s="1105"/>
      <c r="I329" s="1105"/>
      <c r="J329" s="1105"/>
      <c r="K329" s="1105"/>
      <c r="L329" s="1105"/>
      <c r="M329" s="1105"/>
      <c r="N329" s="1105"/>
      <c r="O329" s="1105"/>
      <c r="P329" s="1105"/>
      <c r="Q329" s="1105"/>
      <c r="R329" s="1105"/>
      <c r="S329" s="1105"/>
      <c r="T329" s="1105"/>
      <c r="U329" s="1105"/>
      <c r="V329" s="1105"/>
    </row>
    <row r="330" spans="1:23" s="196" customFormat="1" ht="53.25" customHeight="1">
      <c r="C330" s="1104" t="s">
        <v>3459</v>
      </c>
      <c r="D330" s="1105"/>
      <c r="E330" s="1105"/>
      <c r="F330" s="1105"/>
      <c r="G330" s="1105"/>
      <c r="H330" s="1105"/>
      <c r="I330" s="1105"/>
      <c r="J330" s="1105"/>
      <c r="K330" s="1105"/>
      <c r="L330" s="1105"/>
      <c r="M330" s="1105"/>
      <c r="N330" s="1105"/>
      <c r="O330" s="1105"/>
      <c r="P330" s="1105"/>
      <c r="Q330" s="1105"/>
      <c r="R330" s="1105"/>
      <c r="S330" s="1105"/>
      <c r="T330" s="1105"/>
      <c r="U330" s="1105"/>
      <c r="V330" s="1105"/>
    </row>
    <row r="331" spans="1:23" s="196" customFormat="1" ht="27.75" customHeight="1">
      <c r="C331" s="1102" t="s">
        <v>3054</v>
      </c>
      <c r="D331" s="1103"/>
      <c r="E331" s="1103"/>
      <c r="F331" s="1103"/>
      <c r="G331" s="1103"/>
      <c r="H331" s="1103"/>
      <c r="I331" s="1103"/>
      <c r="J331" s="1103"/>
      <c r="K331" s="1103"/>
      <c r="L331" s="1103"/>
      <c r="M331" s="1103"/>
      <c r="N331" s="1103"/>
      <c r="O331" s="1103"/>
      <c r="P331" s="1103"/>
      <c r="Q331" s="1103"/>
      <c r="R331" s="1103"/>
      <c r="S331" s="1103"/>
      <c r="T331" s="1103"/>
      <c r="U331" s="1103"/>
      <c r="V331" s="1103"/>
    </row>
    <row r="332" spans="1:23" s="48" customFormat="1"/>
    <row r="333" spans="1:23" s="48" customFormat="1"/>
    <row r="334" spans="1:23" s="48" customFormat="1">
      <c r="C334" s="1038" t="s">
        <v>768</v>
      </c>
      <c r="D334" s="1038"/>
      <c r="E334" s="1038"/>
      <c r="F334" s="1038"/>
      <c r="G334" s="1038"/>
      <c r="H334" s="1038"/>
      <c r="I334" s="604" t="s">
        <v>3030</v>
      </c>
      <c r="J334" s="604"/>
      <c r="K334" s="604"/>
      <c r="L334" s="604"/>
      <c r="M334" s="604"/>
      <c r="N334" s="604"/>
      <c r="O334" s="604"/>
      <c r="P334" s="604"/>
      <c r="Q334" s="604"/>
      <c r="R334" s="604"/>
      <c r="S334" s="604"/>
      <c r="T334" s="604"/>
      <c r="U334" s="604"/>
      <c r="V334" s="604"/>
    </row>
    <row r="335" spans="1:23" s="48" customFormat="1" ht="69.75" customHeight="1">
      <c r="C335" s="1038" t="s">
        <v>2642</v>
      </c>
      <c r="D335" s="1038"/>
      <c r="E335" s="1038"/>
      <c r="F335" s="1038"/>
      <c r="G335" s="1038"/>
      <c r="H335" s="1038"/>
      <c r="I335" s="1113" t="s">
        <v>2645</v>
      </c>
      <c r="J335" s="604"/>
      <c r="K335" s="604"/>
      <c r="L335" s="604"/>
      <c r="M335" s="604"/>
      <c r="N335" s="604"/>
      <c r="O335" s="604"/>
      <c r="P335" s="604"/>
      <c r="Q335" s="604"/>
      <c r="R335" s="604"/>
      <c r="S335" s="604"/>
      <c r="T335" s="604"/>
      <c r="U335" s="604"/>
      <c r="V335" s="604"/>
    </row>
    <row r="336" spans="1:23" s="48" customFormat="1">
      <c r="C336" s="583" t="s">
        <v>771</v>
      </c>
      <c r="D336" s="583"/>
      <c r="E336" s="583"/>
      <c r="F336" s="583"/>
      <c r="G336" s="583"/>
      <c r="H336" s="583"/>
      <c r="I336" s="583"/>
      <c r="J336" s="583"/>
      <c r="K336" s="583"/>
      <c r="L336" s="583"/>
      <c r="M336" s="583"/>
      <c r="N336" s="583"/>
      <c r="O336" s="583"/>
      <c r="P336" s="583"/>
      <c r="Q336" s="583"/>
      <c r="R336" s="583"/>
      <c r="S336" s="604"/>
      <c r="T336" s="604"/>
      <c r="U336" s="604"/>
      <c r="V336" s="604"/>
    </row>
    <row r="337" spans="1:22" s="196" customFormat="1">
      <c r="C337" s="1106" t="s">
        <v>780</v>
      </c>
      <c r="D337" s="1107"/>
      <c r="E337" s="1107"/>
      <c r="F337" s="1107"/>
      <c r="G337" s="1107"/>
      <c r="H337" s="1107"/>
      <c r="I337" s="1107"/>
      <c r="J337" s="1107"/>
      <c r="K337" s="1107"/>
      <c r="L337" s="1107"/>
      <c r="M337" s="1107"/>
      <c r="N337" s="1107"/>
      <c r="O337" s="1107"/>
      <c r="P337" s="1107"/>
      <c r="Q337" s="1107"/>
      <c r="R337" s="1107"/>
      <c r="S337" s="1107"/>
      <c r="T337" s="1107"/>
      <c r="U337" s="1107"/>
      <c r="V337" s="1108"/>
    </row>
    <row r="338" spans="1:22" s="196" customFormat="1" ht="53.25" customHeight="1">
      <c r="C338" s="1104" t="s">
        <v>3055</v>
      </c>
      <c r="D338" s="1105"/>
      <c r="E338" s="1105"/>
      <c r="F338" s="1105"/>
      <c r="G338" s="1105"/>
      <c r="H338" s="1105"/>
      <c r="I338" s="1105"/>
      <c r="J338" s="1105"/>
      <c r="K338" s="1105"/>
      <c r="L338" s="1105"/>
      <c r="M338" s="1105"/>
      <c r="N338" s="1105"/>
      <c r="O338" s="1105"/>
      <c r="P338" s="1105"/>
      <c r="Q338" s="1105"/>
      <c r="R338" s="1105"/>
      <c r="S338" s="1105"/>
      <c r="T338" s="1105"/>
      <c r="U338" s="1105"/>
      <c r="V338" s="1105"/>
    </row>
    <row r="339" spans="1:22" s="196" customFormat="1">
      <c r="C339" s="1085" t="s">
        <v>1044</v>
      </c>
      <c r="D339" s="1086"/>
      <c r="E339" s="1086"/>
      <c r="F339" s="1086"/>
      <c r="G339" s="1086"/>
      <c r="H339" s="1086"/>
      <c r="I339" s="1086"/>
      <c r="J339" s="1086"/>
      <c r="K339" s="1086"/>
      <c r="L339" s="1086"/>
      <c r="M339" s="1086"/>
      <c r="N339" s="1086"/>
      <c r="O339" s="1086"/>
      <c r="P339" s="1086"/>
      <c r="Q339" s="1086"/>
      <c r="R339" s="1086"/>
      <c r="S339" s="1086"/>
      <c r="T339" s="1086"/>
      <c r="U339" s="1086"/>
      <c r="V339" s="1087"/>
    </row>
    <row r="340" spans="1:22" s="196" customFormat="1" ht="42.75" customHeight="1">
      <c r="C340" s="1083" t="s">
        <v>3056</v>
      </c>
      <c r="D340" s="1084"/>
      <c r="E340" s="1084"/>
      <c r="F340" s="1084"/>
      <c r="G340" s="1084"/>
      <c r="H340" s="1084"/>
      <c r="I340" s="1084"/>
      <c r="J340" s="1084"/>
      <c r="K340" s="1084"/>
      <c r="L340" s="1084"/>
      <c r="M340" s="1084"/>
      <c r="N340" s="1084"/>
      <c r="O340" s="1084"/>
      <c r="P340" s="1084"/>
      <c r="Q340" s="1084"/>
      <c r="R340" s="1084"/>
      <c r="S340" s="1084"/>
      <c r="T340" s="1084"/>
      <c r="U340" s="1084"/>
      <c r="V340" s="1084"/>
    </row>
    <row r="341" spans="1:22" s="196" customFormat="1">
      <c r="C341" s="1085" t="s">
        <v>1283</v>
      </c>
      <c r="D341" s="1086"/>
      <c r="E341" s="1086"/>
      <c r="F341" s="1086"/>
      <c r="G341" s="1086"/>
      <c r="H341" s="1086"/>
      <c r="I341" s="1086"/>
      <c r="J341" s="1086"/>
      <c r="K341" s="1086"/>
      <c r="L341" s="1086"/>
      <c r="M341" s="1086"/>
      <c r="N341" s="1086"/>
      <c r="O341" s="1086"/>
      <c r="P341" s="1086"/>
      <c r="Q341" s="1086"/>
      <c r="R341" s="1086"/>
      <c r="S341" s="1086"/>
      <c r="T341" s="1086"/>
      <c r="U341" s="1086"/>
      <c r="V341" s="1087"/>
    </row>
    <row r="342" spans="1:22" s="196" customFormat="1" ht="42.75" customHeight="1">
      <c r="C342" s="1083" t="s">
        <v>3057</v>
      </c>
      <c r="D342" s="1084"/>
      <c r="E342" s="1084"/>
      <c r="F342" s="1084"/>
      <c r="G342" s="1084"/>
      <c r="H342" s="1084"/>
      <c r="I342" s="1084"/>
      <c r="J342" s="1084"/>
      <c r="K342" s="1084"/>
      <c r="L342" s="1084"/>
      <c r="M342" s="1084"/>
      <c r="N342" s="1084"/>
      <c r="O342" s="1084"/>
      <c r="P342" s="1084"/>
      <c r="Q342" s="1084"/>
      <c r="R342" s="1084"/>
      <c r="S342" s="1084"/>
      <c r="T342" s="1084"/>
      <c r="U342" s="1084"/>
      <c r="V342" s="1084"/>
    </row>
    <row r="343" spans="1:22" s="196" customFormat="1">
      <c r="C343" s="1085" t="s">
        <v>1282</v>
      </c>
      <c r="D343" s="1086"/>
      <c r="E343" s="1086"/>
      <c r="F343" s="1086"/>
      <c r="G343" s="1086"/>
      <c r="H343" s="1086"/>
      <c r="I343" s="1086"/>
      <c r="J343" s="1086"/>
      <c r="K343" s="1086"/>
      <c r="L343" s="1086"/>
      <c r="M343" s="1086"/>
      <c r="N343" s="1086"/>
      <c r="O343" s="1086"/>
      <c r="P343" s="1086"/>
      <c r="Q343" s="1086"/>
      <c r="R343" s="1086"/>
      <c r="S343" s="1086"/>
      <c r="T343" s="1086"/>
      <c r="U343" s="1086"/>
      <c r="V343" s="1087"/>
    </row>
    <row r="344" spans="1:22" s="196" customFormat="1" ht="65.25" customHeight="1">
      <c r="C344" s="1083" t="s">
        <v>3053</v>
      </c>
      <c r="D344" s="1084"/>
      <c r="E344" s="1084"/>
      <c r="F344" s="1084"/>
      <c r="G344" s="1084"/>
      <c r="H344" s="1084"/>
      <c r="I344" s="1084"/>
      <c r="J344" s="1084"/>
      <c r="K344" s="1084"/>
      <c r="L344" s="1084"/>
      <c r="M344" s="1084"/>
      <c r="N344" s="1084"/>
      <c r="O344" s="1084"/>
      <c r="P344" s="1084"/>
      <c r="Q344" s="1084"/>
      <c r="R344" s="1084"/>
      <c r="S344" s="1084"/>
      <c r="T344" s="1084"/>
      <c r="U344" s="1084"/>
      <c r="V344" s="1084"/>
    </row>
    <row r="345" spans="1:22" s="217" customFormat="1">
      <c r="A345" s="219"/>
      <c r="B345" s="219"/>
      <c r="C345" s="1085" t="s">
        <v>1811</v>
      </c>
      <c r="D345" s="1086"/>
      <c r="E345" s="1086"/>
      <c r="F345" s="1086"/>
      <c r="G345" s="1086"/>
      <c r="H345" s="1086"/>
      <c r="I345" s="1086"/>
      <c r="J345" s="1086"/>
      <c r="K345" s="1086"/>
      <c r="L345" s="1086"/>
      <c r="M345" s="1086"/>
      <c r="N345" s="1086"/>
      <c r="O345" s="1086"/>
      <c r="P345" s="1086"/>
      <c r="Q345" s="1086"/>
      <c r="R345" s="1086"/>
      <c r="S345" s="1086"/>
      <c r="T345" s="1086"/>
      <c r="U345" s="1086"/>
      <c r="V345" s="1087"/>
    </row>
    <row r="346" spans="1:22" s="217" customFormat="1" ht="87" customHeight="1">
      <c r="A346" s="219"/>
      <c r="B346" s="219"/>
      <c r="C346" s="1083" t="s">
        <v>2244</v>
      </c>
      <c r="D346" s="1084"/>
      <c r="E346" s="1084"/>
      <c r="F346" s="1084"/>
      <c r="G346" s="1084"/>
      <c r="H346" s="1084"/>
      <c r="I346" s="1084"/>
      <c r="J346" s="1084"/>
      <c r="K346" s="1084"/>
      <c r="L346" s="1084"/>
      <c r="M346" s="1084"/>
      <c r="N346" s="1084"/>
      <c r="O346" s="1084"/>
      <c r="P346" s="1084"/>
      <c r="Q346" s="1084"/>
      <c r="R346" s="1084"/>
      <c r="S346" s="1084"/>
      <c r="T346" s="1084"/>
      <c r="U346" s="1084"/>
      <c r="V346" s="1084"/>
    </row>
    <row r="347" spans="1:22" s="217" customFormat="1" ht="35.25" customHeight="1">
      <c r="A347" s="219"/>
      <c r="B347" s="219"/>
      <c r="C347" s="1083" t="s">
        <v>3058</v>
      </c>
      <c r="D347" s="1084"/>
      <c r="E347" s="1084"/>
      <c r="F347" s="1084"/>
      <c r="G347" s="1084"/>
      <c r="H347" s="1084"/>
      <c r="I347" s="1084"/>
      <c r="J347" s="1084"/>
      <c r="K347" s="1084"/>
      <c r="L347" s="1084"/>
      <c r="M347" s="1084"/>
      <c r="N347" s="1084"/>
      <c r="O347" s="1084"/>
      <c r="P347" s="1084"/>
      <c r="Q347" s="1084"/>
      <c r="R347" s="1084"/>
      <c r="S347" s="1084"/>
      <c r="T347" s="1084"/>
      <c r="U347" s="1084"/>
      <c r="V347" s="1084"/>
    </row>
    <row r="348" spans="1:22" s="217" customFormat="1">
      <c r="A348" s="219"/>
      <c r="B348" s="219"/>
      <c r="C348" s="1085" t="s">
        <v>2145</v>
      </c>
      <c r="D348" s="1086"/>
      <c r="E348" s="1086"/>
      <c r="F348" s="1086"/>
      <c r="G348" s="1086"/>
      <c r="H348" s="1086"/>
      <c r="I348" s="1086"/>
      <c r="J348" s="1086"/>
      <c r="K348" s="1086"/>
      <c r="L348" s="1086"/>
      <c r="M348" s="1086"/>
      <c r="N348" s="1086"/>
      <c r="O348" s="1086"/>
      <c r="P348" s="1086"/>
      <c r="Q348" s="1086"/>
      <c r="R348" s="1086"/>
      <c r="S348" s="1086"/>
      <c r="T348" s="1086"/>
      <c r="U348" s="1086"/>
      <c r="V348" s="1087"/>
    </row>
    <row r="349" spans="1:22" s="217" customFormat="1" ht="16.5" customHeight="1">
      <c r="A349" s="219"/>
      <c r="B349" s="219"/>
      <c r="C349" s="1083" t="s">
        <v>2143</v>
      </c>
      <c r="D349" s="1084"/>
      <c r="E349" s="1084"/>
      <c r="F349" s="1084"/>
      <c r="G349" s="1084"/>
      <c r="H349" s="1084"/>
      <c r="I349" s="1084"/>
      <c r="J349" s="1084"/>
      <c r="K349" s="1084"/>
      <c r="L349" s="1084"/>
      <c r="M349" s="1084"/>
      <c r="N349" s="1084"/>
      <c r="O349" s="1084"/>
      <c r="P349" s="1084"/>
      <c r="Q349" s="1084"/>
      <c r="R349" s="1084"/>
      <c r="S349" s="1084"/>
      <c r="T349" s="1084"/>
      <c r="U349" s="1084"/>
      <c r="V349" s="1084"/>
    </row>
    <row r="350" spans="1:22" s="217" customFormat="1" ht="90.75" customHeight="1">
      <c r="A350" s="219"/>
      <c r="B350" s="219"/>
      <c r="C350" s="1083" t="s">
        <v>2245</v>
      </c>
      <c r="D350" s="1084"/>
      <c r="E350" s="1084"/>
      <c r="F350" s="1084"/>
      <c r="G350" s="1084"/>
      <c r="H350" s="1084"/>
      <c r="I350" s="1084"/>
      <c r="J350" s="1084"/>
      <c r="K350" s="1084"/>
      <c r="L350" s="1084"/>
      <c r="M350" s="1084"/>
      <c r="N350" s="1084"/>
      <c r="O350" s="1084"/>
      <c r="P350" s="1084"/>
      <c r="Q350" s="1084"/>
      <c r="R350" s="1084"/>
      <c r="S350" s="1084"/>
      <c r="T350" s="1084"/>
      <c r="U350" s="1084"/>
      <c r="V350" s="1084"/>
    </row>
    <row r="351" spans="1:22" s="217" customFormat="1" ht="35.25" customHeight="1">
      <c r="A351" s="219"/>
      <c r="B351" s="219"/>
      <c r="C351" s="1083" t="s">
        <v>3058</v>
      </c>
      <c r="D351" s="1084"/>
      <c r="E351" s="1084"/>
      <c r="F351" s="1084"/>
      <c r="G351" s="1084"/>
      <c r="H351" s="1084"/>
      <c r="I351" s="1084"/>
      <c r="J351" s="1084"/>
      <c r="K351" s="1084"/>
      <c r="L351" s="1084"/>
      <c r="M351" s="1084"/>
      <c r="N351" s="1084"/>
      <c r="O351" s="1084"/>
      <c r="P351" s="1084"/>
      <c r="Q351" s="1084"/>
      <c r="R351" s="1084"/>
      <c r="S351" s="1084"/>
      <c r="T351" s="1084"/>
      <c r="U351" s="1084"/>
      <c r="V351" s="1084"/>
    </row>
    <row r="352" spans="1:22" s="48" customFormat="1">
      <c r="C352" s="583" t="s">
        <v>773</v>
      </c>
      <c r="D352" s="583"/>
      <c r="E352" s="583"/>
      <c r="F352" s="583"/>
      <c r="G352" s="583"/>
      <c r="H352" s="583"/>
      <c r="I352" s="583"/>
      <c r="J352" s="583"/>
      <c r="K352" s="583"/>
      <c r="L352" s="583"/>
      <c r="M352" s="583"/>
      <c r="N352" s="583"/>
      <c r="O352" s="583"/>
      <c r="P352" s="583"/>
      <c r="Q352" s="583"/>
      <c r="R352" s="583"/>
      <c r="S352" s="604"/>
      <c r="T352" s="604"/>
      <c r="U352" s="604"/>
      <c r="V352" s="604"/>
    </row>
    <row r="353" spans="1:24" s="196" customFormat="1" ht="39.75" customHeight="1">
      <c r="C353" s="1109" t="s">
        <v>781</v>
      </c>
      <c r="D353" s="1110"/>
      <c r="E353" s="1110"/>
      <c r="F353" s="1110"/>
      <c r="G353" s="1110"/>
      <c r="H353" s="1110"/>
      <c r="I353" s="1110"/>
      <c r="J353" s="1110"/>
      <c r="K353" s="1110"/>
      <c r="L353" s="1110"/>
      <c r="M353" s="1110"/>
      <c r="N353" s="1110"/>
      <c r="O353" s="1110"/>
      <c r="P353" s="1110"/>
      <c r="Q353" s="1110"/>
      <c r="R353" s="1110"/>
      <c r="S353" s="1110"/>
      <c r="T353" s="1110"/>
      <c r="U353" s="1110"/>
      <c r="V353" s="1110"/>
    </row>
    <row r="354" spans="1:24" s="196" customFormat="1" ht="102.75" customHeight="1">
      <c r="C354" s="1104" t="s">
        <v>779</v>
      </c>
      <c r="D354" s="1105"/>
      <c r="E354" s="1105"/>
      <c r="F354" s="1105"/>
      <c r="G354" s="1105"/>
      <c r="H354" s="1105"/>
      <c r="I354" s="1105"/>
      <c r="J354" s="1105"/>
      <c r="K354" s="1105"/>
      <c r="L354" s="1105"/>
      <c r="M354" s="1105"/>
      <c r="N354" s="1105"/>
      <c r="O354" s="1105"/>
      <c r="P354" s="1105"/>
      <c r="Q354" s="1105"/>
      <c r="R354" s="1105"/>
      <c r="S354" s="1105"/>
      <c r="T354" s="1105"/>
      <c r="U354" s="1105"/>
      <c r="V354" s="1105"/>
    </row>
    <row r="355" spans="1:24" s="217" customFormat="1" ht="320.25" customHeight="1">
      <c r="C355" s="1083" t="s">
        <v>3443</v>
      </c>
      <c r="D355" s="1084"/>
      <c r="E355" s="1084"/>
      <c r="F355" s="1084"/>
      <c r="G355" s="1084"/>
      <c r="H355" s="1084"/>
      <c r="I355" s="1084"/>
      <c r="J355" s="1084"/>
      <c r="K355" s="1084"/>
      <c r="L355" s="1084"/>
      <c r="M355" s="1084"/>
      <c r="N355" s="1084"/>
      <c r="O355" s="1084"/>
      <c r="P355" s="1084"/>
      <c r="Q355" s="1084"/>
      <c r="R355" s="1084"/>
      <c r="S355" s="1084"/>
      <c r="T355" s="1084"/>
      <c r="U355" s="1084"/>
      <c r="V355" s="1084"/>
    </row>
    <row r="356" spans="1:24" s="196" customFormat="1" ht="78" customHeight="1">
      <c r="C356" s="1104" t="s">
        <v>3442</v>
      </c>
      <c r="D356" s="1105"/>
      <c r="E356" s="1105"/>
      <c r="F356" s="1105"/>
      <c r="G356" s="1105"/>
      <c r="H356" s="1105"/>
      <c r="I356" s="1105"/>
      <c r="J356" s="1105"/>
      <c r="K356" s="1105"/>
      <c r="L356" s="1105"/>
      <c r="M356" s="1105"/>
      <c r="N356" s="1105"/>
      <c r="O356" s="1105"/>
      <c r="P356" s="1105"/>
      <c r="Q356" s="1105"/>
      <c r="R356" s="1105"/>
      <c r="S356" s="1105"/>
      <c r="T356" s="1105"/>
      <c r="U356" s="1105"/>
      <c r="V356" s="1105"/>
    </row>
    <row r="357" spans="1:24" s="196" customFormat="1" ht="152.25" customHeight="1">
      <c r="C357" s="1104" t="s">
        <v>3444</v>
      </c>
      <c r="D357" s="1105"/>
      <c r="E357" s="1105"/>
      <c r="F357" s="1105"/>
      <c r="G357" s="1105"/>
      <c r="H357" s="1105"/>
      <c r="I357" s="1105"/>
      <c r="J357" s="1105"/>
      <c r="K357" s="1105"/>
      <c r="L357" s="1105"/>
      <c r="M357" s="1105"/>
      <c r="N357" s="1105"/>
      <c r="O357" s="1105"/>
      <c r="P357" s="1105"/>
      <c r="Q357" s="1105"/>
      <c r="R357" s="1105"/>
      <c r="S357" s="1105"/>
      <c r="T357" s="1105"/>
      <c r="U357" s="1105"/>
      <c r="V357" s="1105"/>
    </row>
    <row r="358" spans="1:24" s="403" customFormat="1" ht="202.5" customHeight="1">
      <c r="C358" s="1083" t="s">
        <v>3445</v>
      </c>
      <c r="D358" s="1084"/>
      <c r="E358" s="1084"/>
      <c r="F358" s="1084"/>
      <c r="G358" s="1084"/>
      <c r="H358" s="1084"/>
      <c r="I358" s="1084"/>
      <c r="J358" s="1084"/>
      <c r="K358" s="1084"/>
      <c r="L358" s="1084"/>
      <c r="M358" s="1084"/>
      <c r="N358" s="1084"/>
      <c r="O358" s="1084"/>
      <c r="P358" s="1084"/>
      <c r="Q358" s="1084"/>
      <c r="R358" s="1084"/>
      <c r="S358" s="1084"/>
      <c r="T358" s="1084"/>
      <c r="U358" s="1084"/>
      <c r="V358" s="1084"/>
    </row>
    <row r="359" spans="1:24" s="196" customFormat="1" ht="27.75" customHeight="1">
      <c r="C359" s="1102" t="s">
        <v>3059</v>
      </c>
      <c r="D359" s="1103"/>
      <c r="E359" s="1103"/>
      <c r="F359" s="1103"/>
      <c r="G359" s="1103"/>
      <c r="H359" s="1103"/>
      <c r="I359" s="1103"/>
      <c r="J359" s="1103"/>
      <c r="K359" s="1103"/>
      <c r="L359" s="1103"/>
      <c r="M359" s="1103"/>
      <c r="N359" s="1103"/>
      <c r="O359" s="1103"/>
      <c r="P359" s="1103"/>
      <c r="Q359" s="1103"/>
      <c r="R359" s="1103"/>
      <c r="S359" s="1103"/>
      <c r="T359" s="1103"/>
      <c r="U359" s="1103"/>
      <c r="V359" s="1103"/>
    </row>
    <row r="360" spans="1:24" s="367" customFormat="1">
      <c r="B360" s="171"/>
      <c r="C360" s="171"/>
      <c r="D360" s="171"/>
      <c r="E360" s="171"/>
      <c r="F360" s="171"/>
      <c r="G360" s="171"/>
      <c r="H360" s="171"/>
      <c r="I360" s="171"/>
      <c r="J360" s="171"/>
      <c r="K360" s="171"/>
      <c r="L360" s="171"/>
      <c r="M360" s="171"/>
      <c r="N360" s="171"/>
      <c r="O360" s="171"/>
      <c r="P360" s="171"/>
      <c r="Q360" s="171"/>
      <c r="R360" s="171"/>
      <c r="S360" s="171"/>
      <c r="T360" s="171"/>
      <c r="U360" s="171"/>
      <c r="V360" s="171"/>
      <c r="W360" s="171"/>
    </row>
    <row r="361" spans="1:24" s="367" customFormat="1">
      <c r="B361" s="171"/>
      <c r="C361" s="171"/>
      <c r="D361" s="171"/>
      <c r="E361" s="171"/>
      <c r="F361" s="171"/>
      <c r="G361" s="171"/>
      <c r="H361" s="171"/>
      <c r="I361" s="171"/>
      <c r="J361" s="171"/>
      <c r="K361" s="171"/>
      <c r="L361" s="171"/>
      <c r="M361" s="171"/>
      <c r="N361" s="171"/>
      <c r="O361" s="171"/>
      <c r="P361" s="171"/>
      <c r="Q361" s="171"/>
      <c r="R361" s="171"/>
      <c r="S361" s="171"/>
      <c r="T361" s="171"/>
      <c r="U361" s="171"/>
      <c r="V361" s="171"/>
      <c r="W361" s="171"/>
    </row>
    <row r="362" spans="1:24" s="48" customFormat="1">
      <c r="A362" s="171"/>
      <c r="B362" s="171"/>
      <c r="C362" s="1038" t="s">
        <v>768</v>
      </c>
      <c r="D362" s="1038"/>
      <c r="E362" s="1038"/>
      <c r="F362" s="1038"/>
      <c r="G362" s="1038"/>
      <c r="H362" s="1038"/>
      <c r="I362" s="1117" t="s">
        <v>3285</v>
      </c>
      <c r="J362" s="1117"/>
      <c r="K362" s="1117"/>
      <c r="L362" s="1117"/>
      <c r="M362" s="1117"/>
      <c r="N362" s="1117"/>
      <c r="O362" s="1117"/>
      <c r="P362" s="1117"/>
      <c r="Q362" s="1117"/>
      <c r="R362" s="1117"/>
      <c r="S362" s="1117"/>
      <c r="T362" s="1117"/>
      <c r="U362" s="1117"/>
      <c r="V362" s="1117"/>
      <c r="W362" s="171"/>
      <c r="X362" s="171"/>
    </row>
    <row r="363" spans="1:24" s="48" customFormat="1" ht="219.75" customHeight="1">
      <c r="A363" s="171"/>
      <c r="B363" s="171"/>
      <c r="C363" s="1038" t="s">
        <v>2643</v>
      </c>
      <c r="D363" s="1038"/>
      <c r="E363" s="1038"/>
      <c r="F363" s="1038"/>
      <c r="G363" s="1038"/>
      <c r="H363" s="1038"/>
      <c r="I363" s="1118" t="s">
        <v>3311</v>
      </c>
      <c r="J363" s="1117"/>
      <c r="K363" s="1117"/>
      <c r="L363" s="1117"/>
      <c r="M363" s="1117"/>
      <c r="N363" s="1117"/>
      <c r="O363" s="1117"/>
      <c r="P363" s="1117"/>
      <c r="Q363" s="1117"/>
      <c r="R363" s="1117"/>
      <c r="S363" s="1117"/>
      <c r="T363" s="1117"/>
      <c r="U363" s="1117"/>
      <c r="V363" s="1117"/>
      <c r="W363" s="171"/>
      <c r="X363" s="171"/>
    </row>
    <row r="364" spans="1:24" s="48" customFormat="1">
      <c r="A364" s="171"/>
      <c r="B364" s="171"/>
      <c r="C364" s="583" t="s">
        <v>771</v>
      </c>
      <c r="D364" s="583"/>
      <c r="E364" s="583"/>
      <c r="F364" s="583"/>
      <c r="G364" s="583"/>
      <c r="H364" s="583"/>
      <c r="I364" s="583"/>
      <c r="J364" s="583"/>
      <c r="K364" s="583"/>
      <c r="L364" s="583"/>
      <c r="M364" s="583"/>
      <c r="N364" s="583"/>
      <c r="O364" s="583"/>
      <c r="P364" s="583"/>
      <c r="Q364" s="583"/>
      <c r="R364" s="583"/>
      <c r="S364" s="604"/>
      <c r="T364" s="604"/>
      <c r="U364" s="604"/>
      <c r="V364" s="604"/>
      <c r="W364" s="171"/>
      <c r="X364" s="171"/>
    </row>
    <row r="365" spans="1:24" s="390" customFormat="1" ht="13.5" customHeight="1">
      <c r="A365" s="240"/>
      <c r="B365" s="425"/>
      <c r="C365" s="1085" t="s">
        <v>2640</v>
      </c>
      <c r="D365" s="1159"/>
      <c r="E365" s="1159"/>
      <c r="F365" s="1159"/>
      <c r="G365" s="1159"/>
      <c r="H365" s="1159"/>
      <c r="I365" s="1159"/>
      <c r="J365" s="1159"/>
      <c r="K365" s="1159"/>
      <c r="L365" s="1159"/>
      <c r="M365" s="1159"/>
      <c r="N365" s="1159"/>
      <c r="O365" s="1159"/>
      <c r="P365" s="1159"/>
      <c r="Q365" s="1159"/>
      <c r="R365" s="1159"/>
      <c r="S365" s="1159"/>
      <c r="T365" s="1159"/>
      <c r="U365" s="1159"/>
      <c r="V365" s="1160"/>
      <c r="W365" s="425"/>
      <c r="X365" s="171"/>
    </row>
    <row r="366" spans="1:24" s="390" customFormat="1" ht="45.75" customHeight="1">
      <c r="A366" s="240"/>
      <c r="B366" s="425"/>
      <c r="C366" s="1083" t="s">
        <v>2644</v>
      </c>
      <c r="D366" s="1084"/>
      <c r="E366" s="1084"/>
      <c r="F366" s="1084"/>
      <c r="G366" s="1084"/>
      <c r="H366" s="1084"/>
      <c r="I366" s="1084"/>
      <c r="J366" s="1084"/>
      <c r="K366" s="1084"/>
      <c r="L366" s="1084"/>
      <c r="M366" s="1084"/>
      <c r="N366" s="1084"/>
      <c r="O366" s="1084"/>
      <c r="P366" s="1084"/>
      <c r="Q366" s="1084"/>
      <c r="R366" s="1084"/>
      <c r="S366" s="1084"/>
      <c r="T366" s="1084"/>
      <c r="U366" s="1084"/>
      <c r="V366" s="1084"/>
      <c r="W366" s="425"/>
      <c r="X366" s="171"/>
    </row>
    <row r="367" spans="1:24" s="390" customFormat="1" ht="60" customHeight="1">
      <c r="A367" s="240"/>
      <c r="B367" s="425"/>
      <c r="C367" s="1083" t="s">
        <v>3060</v>
      </c>
      <c r="D367" s="1084"/>
      <c r="E367" s="1084"/>
      <c r="F367" s="1084"/>
      <c r="G367" s="1084"/>
      <c r="H367" s="1084"/>
      <c r="I367" s="1084"/>
      <c r="J367" s="1084"/>
      <c r="K367" s="1084"/>
      <c r="L367" s="1084"/>
      <c r="M367" s="1084"/>
      <c r="N367" s="1084"/>
      <c r="O367" s="1084"/>
      <c r="P367" s="1084"/>
      <c r="Q367" s="1084"/>
      <c r="R367" s="1084"/>
      <c r="S367" s="1084"/>
      <c r="T367" s="1084"/>
      <c r="U367" s="1084"/>
      <c r="V367" s="1084"/>
      <c r="W367" s="425"/>
      <c r="X367" s="171"/>
    </row>
    <row r="368" spans="1:24" s="390" customFormat="1" ht="114.75" customHeight="1">
      <c r="A368" s="240"/>
      <c r="B368" s="425"/>
      <c r="C368" s="1157" t="s">
        <v>3312</v>
      </c>
      <c r="D368" s="1158"/>
      <c r="E368" s="1158"/>
      <c r="F368" s="1158"/>
      <c r="G368" s="1158"/>
      <c r="H368" s="1158"/>
      <c r="I368" s="1158"/>
      <c r="J368" s="1158"/>
      <c r="K368" s="1158"/>
      <c r="L368" s="1158"/>
      <c r="M368" s="1158"/>
      <c r="N368" s="1158"/>
      <c r="O368" s="1158"/>
      <c r="P368" s="1158"/>
      <c r="Q368" s="1158"/>
      <c r="R368" s="1158"/>
      <c r="S368" s="1158"/>
      <c r="T368" s="1158"/>
      <c r="U368" s="1158"/>
      <c r="V368" s="1158"/>
      <c r="W368" s="425"/>
      <c r="X368" s="240"/>
    </row>
    <row r="369" spans="1:24" s="391" customFormat="1">
      <c r="A369" s="425"/>
      <c r="B369" s="425"/>
      <c r="C369" s="1085" t="s">
        <v>2558</v>
      </c>
      <c r="D369" s="1086"/>
      <c r="E369" s="1086"/>
      <c r="F369" s="1086"/>
      <c r="G369" s="1086"/>
      <c r="H369" s="1086"/>
      <c r="I369" s="1086"/>
      <c r="J369" s="1086"/>
      <c r="K369" s="1086"/>
      <c r="L369" s="1086"/>
      <c r="M369" s="1086"/>
      <c r="N369" s="1086"/>
      <c r="O369" s="1086"/>
      <c r="P369" s="1086"/>
      <c r="Q369" s="1086"/>
      <c r="R369" s="1086"/>
      <c r="S369" s="1086"/>
      <c r="T369" s="1086"/>
      <c r="U369" s="1086"/>
      <c r="V369" s="1087"/>
      <c r="W369" s="425"/>
      <c r="X369" s="514"/>
    </row>
    <row r="370" spans="1:24" s="391" customFormat="1" ht="239.25" customHeight="1">
      <c r="A370" s="425"/>
      <c r="B370" s="425"/>
      <c r="C370" s="1083" t="s">
        <v>3313</v>
      </c>
      <c r="D370" s="1084"/>
      <c r="E370" s="1084"/>
      <c r="F370" s="1084"/>
      <c r="G370" s="1084"/>
      <c r="H370" s="1084"/>
      <c r="I370" s="1084"/>
      <c r="J370" s="1084"/>
      <c r="K370" s="1084"/>
      <c r="L370" s="1084"/>
      <c r="M370" s="1084"/>
      <c r="N370" s="1084"/>
      <c r="O370" s="1084"/>
      <c r="P370" s="1084"/>
      <c r="Q370" s="1084"/>
      <c r="R370" s="1084"/>
      <c r="S370" s="1084"/>
      <c r="T370" s="1084"/>
      <c r="U370" s="1084"/>
      <c r="V370" s="1084"/>
      <c r="W370" s="425"/>
      <c r="X370" s="514"/>
    </row>
    <row r="371" spans="1:24" s="390" customFormat="1" ht="48" customHeight="1">
      <c r="A371" s="240"/>
      <c r="B371" s="425"/>
      <c r="C371" s="1111" t="s">
        <v>3061</v>
      </c>
      <c r="D371" s="1112"/>
      <c r="E371" s="1112"/>
      <c r="F371" s="1112"/>
      <c r="G371" s="1112"/>
      <c r="H371" s="1112"/>
      <c r="I371" s="1112"/>
      <c r="J371" s="1112"/>
      <c r="K371" s="1112"/>
      <c r="L371" s="1112"/>
      <c r="M371" s="1112"/>
      <c r="N371" s="1112"/>
      <c r="O371" s="1112"/>
      <c r="P371" s="1112"/>
      <c r="Q371" s="1112"/>
      <c r="R371" s="1112"/>
      <c r="S371" s="1112"/>
      <c r="T371" s="1112"/>
      <c r="U371" s="1112"/>
      <c r="V371" s="1112"/>
      <c r="W371" s="425"/>
      <c r="X371" s="240"/>
    </row>
    <row r="372" spans="1:24" s="390" customFormat="1" ht="24.75" customHeight="1">
      <c r="A372" s="240"/>
      <c r="B372" s="425"/>
      <c r="C372" s="1085" t="s">
        <v>2641</v>
      </c>
      <c r="D372" s="1086"/>
      <c r="E372" s="1086"/>
      <c r="F372" s="1086"/>
      <c r="G372" s="1086"/>
      <c r="H372" s="1086"/>
      <c r="I372" s="1086"/>
      <c r="J372" s="1086"/>
      <c r="K372" s="1086"/>
      <c r="L372" s="1086"/>
      <c r="M372" s="1086"/>
      <c r="N372" s="1086"/>
      <c r="O372" s="1086"/>
      <c r="P372" s="1086"/>
      <c r="Q372" s="1086"/>
      <c r="R372" s="1086"/>
      <c r="S372" s="1086"/>
      <c r="T372" s="1086"/>
      <c r="U372" s="1086"/>
      <c r="V372" s="1087"/>
      <c r="W372" s="425"/>
      <c r="X372" s="240"/>
    </row>
    <row r="373" spans="1:24" s="390" customFormat="1" ht="74.25" customHeight="1">
      <c r="A373" s="240"/>
      <c r="B373" s="425"/>
      <c r="C373" s="1083" t="s">
        <v>3036</v>
      </c>
      <c r="D373" s="1084"/>
      <c r="E373" s="1084"/>
      <c r="F373" s="1084"/>
      <c r="G373" s="1084"/>
      <c r="H373" s="1084"/>
      <c r="I373" s="1084"/>
      <c r="J373" s="1084"/>
      <c r="K373" s="1084"/>
      <c r="L373" s="1084"/>
      <c r="M373" s="1084"/>
      <c r="N373" s="1084"/>
      <c r="O373" s="1084"/>
      <c r="P373" s="1084"/>
      <c r="Q373" s="1084"/>
      <c r="R373" s="1084"/>
      <c r="S373" s="1084"/>
      <c r="T373" s="1084"/>
      <c r="U373" s="1084"/>
      <c r="V373" s="1084"/>
      <c r="W373" s="425"/>
      <c r="X373" s="240"/>
    </row>
    <row r="374" spans="1:24" s="390" customFormat="1" ht="42" customHeight="1">
      <c r="A374" s="240"/>
      <c r="B374" s="425"/>
      <c r="C374" s="1111" t="s">
        <v>3062</v>
      </c>
      <c r="D374" s="1112"/>
      <c r="E374" s="1112"/>
      <c r="F374" s="1112"/>
      <c r="G374" s="1112"/>
      <c r="H374" s="1112"/>
      <c r="I374" s="1112"/>
      <c r="J374" s="1112"/>
      <c r="K374" s="1112"/>
      <c r="L374" s="1112"/>
      <c r="M374" s="1112"/>
      <c r="N374" s="1112"/>
      <c r="O374" s="1112"/>
      <c r="P374" s="1112"/>
      <c r="Q374" s="1112"/>
      <c r="R374" s="1112"/>
      <c r="S374" s="1112"/>
      <c r="T374" s="1112"/>
      <c r="U374" s="1112"/>
      <c r="V374" s="1112"/>
      <c r="W374" s="425"/>
      <c r="X374" s="240"/>
    </row>
    <row r="375" spans="1:24" s="48" customFormat="1">
      <c r="A375" s="171"/>
      <c r="B375" s="171"/>
      <c r="C375" s="583" t="s">
        <v>773</v>
      </c>
      <c r="D375" s="583"/>
      <c r="E375" s="583"/>
      <c r="F375" s="583"/>
      <c r="G375" s="583"/>
      <c r="H375" s="583"/>
      <c r="I375" s="583"/>
      <c r="J375" s="583"/>
      <c r="K375" s="583"/>
      <c r="L375" s="583"/>
      <c r="M375" s="583"/>
      <c r="N375" s="583"/>
      <c r="O375" s="583"/>
      <c r="P375" s="583"/>
      <c r="Q375" s="583"/>
      <c r="R375" s="583"/>
      <c r="S375" s="604"/>
      <c r="T375" s="604"/>
      <c r="U375" s="604"/>
      <c r="V375" s="604"/>
      <c r="W375" s="171"/>
      <c r="X375" s="171"/>
    </row>
    <row r="376" spans="1:24" s="390" customFormat="1" ht="30.75" customHeight="1">
      <c r="A376" s="240"/>
      <c r="B376" s="425"/>
      <c r="C376" s="1099" t="s">
        <v>2639</v>
      </c>
      <c r="D376" s="1100"/>
      <c r="E376" s="1100"/>
      <c r="F376" s="1100"/>
      <c r="G376" s="1100"/>
      <c r="H376" s="1100"/>
      <c r="I376" s="1100"/>
      <c r="J376" s="1100"/>
      <c r="K376" s="1100"/>
      <c r="L376" s="1100"/>
      <c r="M376" s="1100"/>
      <c r="N376" s="1100"/>
      <c r="O376" s="1100"/>
      <c r="P376" s="1100"/>
      <c r="Q376" s="1100"/>
      <c r="R376" s="1100"/>
      <c r="S376" s="1100"/>
      <c r="T376" s="1100"/>
      <c r="U376" s="1100"/>
      <c r="V376" s="1100"/>
      <c r="W376" s="425"/>
      <c r="X376" s="240"/>
    </row>
    <row r="377" spans="1:24" s="390" customFormat="1" ht="115.5" customHeight="1">
      <c r="A377" s="240"/>
      <c r="B377" s="425"/>
      <c r="C377" s="1083" t="s">
        <v>3314</v>
      </c>
      <c r="D377" s="1084"/>
      <c r="E377" s="1084"/>
      <c r="F377" s="1084"/>
      <c r="G377" s="1084"/>
      <c r="H377" s="1084"/>
      <c r="I377" s="1084"/>
      <c r="J377" s="1084"/>
      <c r="K377" s="1084"/>
      <c r="L377" s="1084"/>
      <c r="M377" s="1084"/>
      <c r="N377" s="1084"/>
      <c r="O377" s="1084"/>
      <c r="P377" s="1084"/>
      <c r="Q377" s="1084"/>
      <c r="R377" s="1084"/>
      <c r="S377" s="1084"/>
      <c r="T377" s="1084"/>
      <c r="U377" s="1084"/>
      <c r="V377" s="1084"/>
      <c r="W377" s="425"/>
      <c r="X377" s="240"/>
    </row>
    <row r="378" spans="1:24" s="390" customFormat="1" ht="144.75" customHeight="1">
      <c r="A378" s="240"/>
      <c r="B378" s="425"/>
      <c r="C378" s="1083" t="s">
        <v>3037</v>
      </c>
      <c r="D378" s="1084"/>
      <c r="E378" s="1084"/>
      <c r="F378" s="1084"/>
      <c r="G378" s="1084"/>
      <c r="H378" s="1084"/>
      <c r="I378" s="1084"/>
      <c r="J378" s="1084"/>
      <c r="K378" s="1084"/>
      <c r="L378" s="1084"/>
      <c r="M378" s="1084"/>
      <c r="N378" s="1084"/>
      <c r="O378" s="1084"/>
      <c r="P378" s="1084"/>
      <c r="Q378" s="1084"/>
      <c r="R378" s="1084"/>
      <c r="S378" s="1084"/>
      <c r="T378" s="1084"/>
      <c r="U378" s="1084"/>
      <c r="V378" s="1084"/>
      <c r="W378" s="425"/>
      <c r="X378" s="240"/>
    </row>
    <row r="379" spans="1:24" s="391" customFormat="1" ht="35.25" customHeight="1">
      <c r="A379" s="425"/>
      <c r="B379" s="425"/>
      <c r="C379" s="1111" t="s">
        <v>3063</v>
      </c>
      <c r="D379" s="1112"/>
      <c r="E379" s="1112"/>
      <c r="F379" s="1112"/>
      <c r="G379" s="1112"/>
      <c r="H379" s="1112"/>
      <c r="I379" s="1112"/>
      <c r="J379" s="1112"/>
      <c r="K379" s="1112"/>
      <c r="L379" s="1112"/>
      <c r="M379" s="1112"/>
      <c r="N379" s="1112"/>
      <c r="O379" s="1112"/>
      <c r="P379" s="1112"/>
      <c r="Q379" s="1112"/>
      <c r="R379" s="1112"/>
      <c r="S379" s="1112"/>
      <c r="T379" s="1112"/>
      <c r="U379" s="1112"/>
      <c r="V379" s="1112"/>
      <c r="W379" s="425"/>
      <c r="X379" s="514"/>
    </row>
    <row r="380" spans="1:24" s="367" customFormat="1">
      <c r="B380" s="171"/>
      <c r="C380" s="171"/>
      <c r="D380" s="171"/>
      <c r="E380" s="171"/>
      <c r="F380" s="171"/>
      <c r="G380" s="171"/>
      <c r="H380" s="171"/>
      <c r="I380" s="171"/>
      <c r="J380" s="171"/>
      <c r="K380" s="171"/>
      <c r="L380" s="171"/>
      <c r="M380" s="171"/>
      <c r="N380" s="171"/>
      <c r="O380" s="171"/>
      <c r="P380" s="171"/>
      <c r="Q380" s="171"/>
      <c r="R380" s="171"/>
      <c r="S380" s="171"/>
      <c r="T380" s="171"/>
      <c r="U380" s="171"/>
      <c r="V380" s="171"/>
      <c r="W380" s="171"/>
    </row>
    <row r="381" spans="1:24" s="48" customFormat="1"/>
    <row r="382" spans="1:24" s="48" customFormat="1" ht="40.5" customHeight="1">
      <c r="C382" s="1038" t="s">
        <v>768</v>
      </c>
      <c r="D382" s="1038"/>
      <c r="E382" s="1038"/>
      <c r="F382" s="1038"/>
      <c r="G382" s="1038"/>
      <c r="H382" s="1038"/>
      <c r="I382" s="1113" t="s">
        <v>3617</v>
      </c>
      <c r="J382" s="1113"/>
      <c r="K382" s="1113"/>
      <c r="L382" s="1113"/>
      <c r="M382" s="1113"/>
      <c r="N382" s="1113"/>
      <c r="O382" s="1113"/>
      <c r="P382" s="1113"/>
      <c r="Q382" s="1113"/>
      <c r="R382" s="1113"/>
      <c r="S382" s="1113"/>
      <c r="T382" s="1113"/>
      <c r="U382" s="1113"/>
      <c r="V382" s="1113"/>
    </row>
    <row r="383" spans="1:24" s="48" customFormat="1" ht="39" customHeight="1">
      <c r="C383" s="1038" t="s">
        <v>769</v>
      </c>
      <c r="D383" s="1038"/>
      <c r="E383" s="1038"/>
      <c r="F383" s="1038"/>
      <c r="G383" s="1038"/>
      <c r="H383" s="1038"/>
      <c r="I383" s="1113" t="s">
        <v>782</v>
      </c>
      <c r="J383" s="604"/>
      <c r="K383" s="604"/>
      <c r="L383" s="604"/>
      <c r="M383" s="604"/>
      <c r="N383" s="604"/>
      <c r="O383" s="604"/>
      <c r="P383" s="604"/>
      <c r="Q383" s="604"/>
      <c r="R383" s="604"/>
      <c r="S383" s="604"/>
      <c r="T383" s="604"/>
      <c r="U383" s="604"/>
      <c r="V383" s="604"/>
    </row>
    <row r="384" spans="1:24" s="48" customFormat="1">
      <c r="C384" s="583" t="s">
        <v>771</v>
      </c>
      <c r="D384" s="583"/>
      <c r="E384" s="583"/>
      <c r="F384" s="583"/>
      <c r="G384" s="583"/>
      <c r="H384" s="583"/>
      <c r="I384" s="583"/>
      <c r="J384" s="583"/>
      <c r="K384" s="583"/>
      <c r="L384" s="583"/>
      <c r="M384" s="583"/>
      <c r="N384" s="583"/>
      <c r="O384" s="583"/>
      <c r="P384" s="583"/>
      <c r="Q384" s="583"/>
      <c r="R384" s="583"/>
      <c r="S384" s="604"/>
      <c r="T384" s="604"/>
      <c r="U384" s="604"/>
      <c r="V384" s="604"/>
    </row>
    <row r="385" spans="3:22" s="196" customFormat="1">
      <c r="C385" s="1106"/>
      <c r="D385" s="1107"/>
      <c r="E385" s="1107"/>
      <c r="F385" s="1107"/>
      <c r="G385" s="1107"/>
      <c r="H385" s="1107"/>
      <c r="I385" s="1107"/>
      <c r="J385" s="1107"/>
      <c r="K385" s="1107"/>
      <c r="L385" s="1107"/>
      <c r="M385" s="1107"/>
      <c r="N385" s="1107"/>
      <c r="O385" s="1107"/>
      <c r="P385" s="1107"/>
      <c r="Q385" s="1107"/>
      <c r="R385" s="1107"/>
      <c r="S385" s="1107"/>
      <c r="T385" s="1107"/>
      <c r="U385" s="1107"/>
      <c r="V385" s="1108"/>
    </row>
    <row r="386" spans="3:22" s="196" customFormat="1" ht="23.25" customHeight="1">
      <c r="C386" s="1114" t="s">
        <v>776</v>
      </c>
      <c r="D386" s="1115"/>
      <c r="E386" s="1115"/>
      <c r="F386" s="1115"/>
      <c r="G386" s="1115"/>
      <c r="H386" s="1115"/>
      <c r="I386" s="1115"/>
      <c r="J386" s="1115"/>
      <c r="K386" s="1115"/>
      <c r="L386" s="1115"/>
      <c r="M386" s="1115"/>
      <c r="N386" s="1115"/>
      <c r="O386" s="1115"/>
      <c r="P386" s="1115"/>
      <c r="Q386" s="1115"/>
      <c r="R386" s="1115"/>
      <c r="S386" s="1115"/>
      <c r="T386" s="1115"/>
      <c r="U386" s="1115"/>
      <c r="V386" s="1116"/>
    </row>
    <row r="387" spans="3:22" s="48" customFormat="1">
      <c r="C387" s="583" t="s">
        <v>773</v>
      </c>
      <c r="D387" s="583"/>
      <c r="E387" s="583"/>
      <c r="F387" s="583"/>
      <c r="G387" s="583"/>
      <c r="H387" s="583"/>
      <c r="I387" s="583"/>
      <c r="J387" s="583"/>
      <c r="K387" s="583"/>
      <c r="L387" s="583"/>
      <c r="M387" s="583"/>
      <c r="N387" s="583"/>
      <c r="O387" s="583"/>
      <c r="P387" s="583"/>
      <c r="Q387" s="583"/>
      <c r="R387" s="583"/>
      <c r="S387" s="604"/>
      <c r="T387" s="604"/>
      <c r="U387" s="604"/>
      <c r="V387" s="604"/>
    </row>
    <row r="388" spans="3:22" s="196" customFormat="1" ht="82.5" customHeight="1">
      <c r="C388" s="1099" t="s">
        <v>3603</v>
      </c>
      <c r="D388" s="1100"/>
      <c r="E388" s="1100"/>
      <c r="F388" s="1100"/>
      <c r="G388" s="1100"/>
      <c r="H388" s="1100"/>
      <c r="I388" s="1100"/>
      <c r="J388" s="1100"/>
      <c r="K388" s="1100"/>
      <c r="L388" s="1100"/>
      <c r="M388" s="1100"/>
      <c r="N388" s="1100"/>
      <c r="O388" s="1100"/>
      <c r="P388" s="1100"/>
      <c r="Q388" s="1100"/>
      <c r="R388" s="1100"/>
      <c r="S388" s="1100"/>
      <c r="T388" s="1100"/>
      <c r="U388" s="1100"/>
      <c r="V388" s="1100"/>
    </row>
    <row r="389" spans="3:22" s="483" customFormat="1" ht="52.5" customHeight="1">
      <c r="C389" s="1083" t="s">
        <v>3604</v>
      </c>
      <c r="D389" s="1084"/>
      <c r="E389" s="1084"/>
      <c r="F389" s="1084"/>
      <c r="G389" s="1084"/>
      <c r="H389" s="1084"/>
      <c r="I389" s="1084"/>
      <c r="J389" s="1084"/>
      <c r="K389" s="1084"/>
      <c r="L389" s="1084"/>
      <c r="M389" s="1084"/>
      <c r="N389" s="1084"/>
      <c r="O389" s="1084"/>
      <c r="P389" s="1084"/>
      <c r="Q389" s="1084"/>
      <c r="R389" s="1084"/>
      <c r="S389" s="1084"/>
      <c r="T389" s="1084"/>
      <c r="U389" s="1084"/>
      <c r="V389" s="1084"/>
    </row>
    <row r="390" spans="3:22" s="483" customFormat="1" ht="184.5" customHeight="1">
      <c r="C390" s="1111" t="s">
        <v>3609</v>
      </c>
      <c r="D390" s="1112"/>
      <c r="E390" s="1112"/>
      <c r="F390" s="1112"/>
      <c r="G390" s="1112"/>
      <c r="H390" s="1112"/>
      <c r="I390" s="1112"/>
      <c r="J390" s="1112"/>
      <c r="K390" s="1112"/>
      <c r="L390" s="1112"/>
      <c r="M390" s="1112"/>
      <c r="N390" s="1112"/>
      <c r="O390" s="1112"/>
      <c r="P390" s="1112"/>
      <c r="Q390" s="1112"/>
      <c r="R390" s="1112"/>
      <c r="S390" s="1112"/>
      <c r="T390" s="1112"/>
      <c r="U390" s="1112"/>
      <c r="V390" s="1112"/>
    </row>
    <row r="391" spans="3:22" s="196" customFormat="1" ht="27.75" customHeight="1">
      <c r="C391" s="1102" t="s">
        <v>3064</v>
      </c>
      <c r="D391" s="1103"/>
      <c r="E391" s="1103"/>
      <c r="F391" s="1103"/>
      <c r="G391" s="1103"/>
      <c r="H391" s="1103"/>
      <c r="I391" s="1103"/>
      <c r="J391" s="1103"/>
      <c r="K391" s="1103"/>
      <c r="L391" s="1103"/>
      <c r="M391" s="1103"/>
      <c r="N391" s="1103"/>
      <c r="O391" s="1103"/>
      <c r="P391" s="1103"/>
      <c r="Q391" s="1103"/>
      <c r="R391" s="1103"/>
      <c r="S391" s="1103"/>
      <c r="T391" s="1103"/>
      <c r="U391" s="1103"/>
      <c r="V391" s="1103"/>
    </row>
  </sheetData>
  <mergeCells count="354">
    <mergeCell ref="C236:V236"/>
    <mergeCell ref="C237:V237"/>
    <mergeCell ref="C238:V238"/>
    <mergeCell ref="C239:V239"/>
    <mergeCell ref="C240:V240"/>
    <mergeCell ref="C241:V241"/>
    <mergeCell ref="C323:V323"/>
    <mergeCell ref="C324:V324"/>
    <mergeCell ref="C325:V325"/>
    <mergeCell ref="C320:V320"/>
    <mergeCell ref="C321:V321"/>
    <mergeCell ref="C322:V322"/>
    <mergeCell ref="C318:V318"/>
    <mergeCell ref="C317:V317"/>
    <mergeCell ref="C274:V274"/>
    <mergeCell ref="C299:V299"/>
    <mergeCell ref="C300:V300"/>
    <mergeCell ref="C305:V305"/>
    <mergeCell ref="C306:V306"/>
    <mergeCell ref="C301:V301"/>
    <mergeCell ref="C302:V302"/>
    <mergeCell ref="C303:V303"/>
    <mergeCell ref="C304:V304"/>
    <mergeCell ref="C307:V307"/>
    <mergeCell ref="D138:G138"/>
    <mergeCell ref="H138:K138"/>
    <mergeCell ref="C327:V327"/>
    <mergeCell ref="C379:V379"/>
    <mergeCell ref="C366:V366"/>
    <mergeCell ref="C367:V367"/>
    <mergeCell ref="C369:V369"/>
    <mergeCell ref="C370:V370"/>
    <mergeCell ref="C371:V371"/>
    <mergeCell ref="C372:V372"/>
    <mergeCell ref="C373:V373"/>
    <mergeCell ref="C374:V374"/>
    <mergeCell ref="C375:V375"/>
    <mergeCell ref="C377:V377"/>
    <mergeCell ref="C376:V376"/>
    <mergeCell ref="C378:V378"/>
    <mergeCell ref="C328:V328"/>
    <mergeCell ref="C330:V330"/>
    <mergeCell ref="C342:V342"/>
    <mergeCell ref="C331:V331"/>
    <mergeCell ref="C334:H334"/>
    <mergeCell ref="I334:V334"/>
    <mergeCell ref="C335:H335"/>
    <mergeCell ref="I335:V335"/>
    <mergeCell ref="C295:H295"/>
    <mergeCell ref="I295:V295"/>
    <mergeCell ref="C296:V296"/>
    <mergeCell ref="C297:V297"/>
    <mergeCell ref="D137:G137"/>
    <mergeCell ref="H137:K137"/>
    <mergeCell ref="H129:K129"/>
    <mergeCell ref="D130:G130"/>
    <mergeCell ref="H130:K130"/>
    <mergeCell ref="D131:G131"/>
    <mergeCell ref="H131:K131"/>
    <mergeCell ref="D132:G132"/>
    <mergeCell ref="H132:K132"/>
    <mergeCell ref="D133:D134"/>
    <mergeCell ref="D135:G135"/>
    <mergeCell ref="H135:K135"/>
    <mergeCell ref="D136:G136"/>
    <mergeCell ref="H136:K136"/>
    <mergeCell ref="D156:G156"/>
    <mergeCell ref="H156:L156"/>
    <mergeCell ref="D157:G157"/>
    <mergeCell ref="H157:L157"/>
    <mergeCell ref="D158:G158"/>
    <mergeCell ref="H158:L158"/>
    <mergeCell ref="E133:G133"/>
    <mergeCell ref="H133:K133"/>
    <mergeCell ref="E134:G134"/>
    <mergeCell ref="H134:K134"/>
    <mergeCell ref="D127:G127"/>
    <mergeCell ref="H127:K127"/>
    <mergeCell ref="H124:K124"/>
    <mergeCell ref="E125:G125"/>
    <mergeCell ref="H125:K125"/>
    <mergeCell ref="D128:G128"/>
    <mergeCell ref="H128:K128"/>
    <mergeCell ref="D129:G129"/>
    <mergeCell ref="D78:I78"/>
    <mergeCell ref="J78:O78"/>
    <mergeCell ref="D87:G87"/>
    <mergeCell ref="J73:O73"/>
    <mergeCell ref="D74:I74"/>
    <mergeCell ref="C18:C21"/>
    <mergeCell ref="D18:F18"/>
    <mergeCell ref="G18:P20"/>
    <mergeCell ref="D19:F19"/>
    <mergeCell ref="D20:F20"/>
    <mergeCell ref="D21:F21"/>
    <mergeCell ref="G21:P21"/>
    <mergeCell ref="D71:I71"/>
    <mergeCell ref="J71:O71"/>
    <mergeCell ref="D72:I72"/>
    <mergeCell ref="J72:O72"/>
    <mergeCell ref="D73:I73"/>
    <mergeCell ref="J74:O74"/>
    <mergeCell ref="D75:I75"/>
    <mergeCell ref="J75:O75"/>
    <mergeCell ref="H87:K87"/>
    <mergeCell ref="C22:F22"/>
    <mergeCell ref="G22:P22"/>
    <mergeCell ref="C26:F26"/>
    <mergeCell ref="C23:F23"/>
    <mergeCell ref="G23:P23"/>
    <mergeCell ref="D67:I68"/>
    <mergeCell ref="J67:O68"/>
    <mergeCell ref="D69:I69"/>
    <mergeCell ref="D77:I77"/>
    <mergeCell ref="J77:O77"/>
    <mergeCell ref="D76:I76"/>
    <mergeCell ref="J76:O76"/>
    <mergeCell ref="J69:O69"/>
    <mergeCell ref="D70:I70"/>
    <mergeCell ref="J70:O70"/>
    <mergeCell ref="C9:F9"/>
    <mergeCell ref="G9:P9"/>
    <mergeCell ref="C10:F10"/>
    <mergeCell ref="G10:P10"/>
    <mergeCell ref="C11:F11"/>
    <mergeCell ref="G11:P11"/>
    <mergeCell ref="C16:F16"/>
    <mergeCell ref="G16:P16"/>
    <mergeCell ref="C17:F17"/>
    <mergeCell ref="G17:P17"/>
    <mergeCell ref="H105:K105"/>
    <mergeCell ref="D106:G106"/>
    <mergeCell ref="H106:K106"/>
    <mergeCell ref="D123:G123"/>
    <mergeCell ref="H123:K123"/>
    <mergeCell ref="D124:G124"/>
    <mergeCell ref="D126:G126"/>
    <mergeCell ref="H126:K126"/>
    <mergeCell ref="D88:G88"/>
    <mergeCell ref="H88:K88"/>
    <mergeCell ref="D101:G101"/>
    <mergeCell ref="H101:K101"/>
    <mergeCell ref="D89:G89"/>
    <mergeCell ref="H89:K89"/>
    <mergeCell ref="D90:G90"/>
    <mergeCell ref="H90:K90"/>
    <mergeCell ref="D91:G91"/>
    <mergeCell ref="H91:K91"/>
    <mergeCell ref="D100:G100"/>
    <mergeCell ref="H100:K100"/>
    <mergeCell ref="D122:G122"/>
    <mergeCell ref="H122:K122"/>
    <mergeCell ref="C223:V223"/>
    <mergeCell ref="C224:V224"/>
    <mergeCell ref="C225:V225"/>
    <mergeCell ref="C226:V226"/>
    <mergeCell ref="C227:V227"/>
    <mergeCell ref="C232:V232"/>
    <mergeCell ref="C229:V229"/>
    <mergeCell ref="E161:G161"/>
    <mergeCell ref="H161:L161"/>
    <mergeCell ref="D162:D163"/>
    <mergeCell ref="E162:G162"/>
    <mergeCell ref="H162:L162"/>
    <mergeCell ref="E163:G163"/>
    <mergeCell ref="H163:L163"/>
    <mergeCell ref="D159:D161"/>
    <mergeCell ref="E159:G159"/>
    <mergeCell ref="H159:L159"/>
    <mergeCell ref="C326:V326"/>
    <mergeCell ref="C215:H215"/>
    <mergeCell ref="I215:V215"/>
    <mergeCell ref="C216:V216"/>
    <mergeCell ref="C220:V220"/>
    <mergeCell ref="C221:V221"/>
    <mergeCell ref="C222:V222"/>
    <mergeCell ref="C284:H284"/>
    <mergeCell ref="I284:V284"/>
    <mergeCell ref="C255:H255"/>
    <mergeCell ref="I255:V255"/>
    <mergeCell ref="C256:H256"/>
    <mergeCell ref="I256:V256"/>
    <mergeCell ref="C257:V257"/>
    <mergeCell ref="C260:V260"/>
    <mergeCell ref="C261:V261"/>
    <mergeCell ref="C262:V262"/>
    <mergeCell ref="C263:V263"/>
    <mergeCell ref="C266:H266"/>
    <mergeCell ref="I266:V266"/>
    <mergeCell ref="C313:V313"/>
    <mergeCell ref="C316:V316"/>
    <mergeCell ref="C314:V314"/>
    <mergeCell ref="C315:V315"/>
    <mergeCell ref="C391:V391"/>
    <mergeCell ref="C383:H383"/>
    <mergeCell ref="I383:V383"/>
    <mergeCell ref="C384:V384"/>
    <mergeCell ref="C385:V385"/>
    <mergeCell ref="C386:V386"/>
    <mergeCell ref="C387:V387"/>
    <mergeCell ref="C359:V359"/>
    <mergeCell ref="C357:V357"/>
    <mergeCell ref="C362:H362"/>
    <mergeCell ref="I362:V362"/>
    <mergeCell ref="C363:H363"/>
    <mergeCell ref="I363:V363"/>
    <mergeCell ref="C390:V390"/>
    <mergeCell ref="C389:V389"/>
    <mergeCell ref="C382:H382"/>
    <mergeCell ref="I382:V382"/>
    <mergeCell ref="C388:V388"/>
    <mergeCell ref="C358:V358"/>
    <mergeCell ref="C364:V364"/>
    <mergeCell ref="C368:V368"/>
    <mergeCell ref="C365:V365"/>
    <mergeCell ref="C354:V354"/>
    <mergeCell ref="C356:V356"/>
    <mergeCell ref="C347:V347"/>
    <mergeCell ref="C348:V348"/>
    <mergeCell ref="C336:V336"/>
    <mergeCell ref="C337:V337"/>
    <mergeCell ref="C338:V338"/>
    <mergeCell ref="C349:V349"/>
    <mergeCell ref="C350:V350"/>
    <mergeCell ref="C351:V351"/>
    <mergeCell ref="C345:V345"/>
    <mergeCell ref="C346:V346"/>
    <mergeCell ref="C339:V339"/>
    <mergeCell ref="C340:V340"/>
    <mergeCell ref="C343:V343"/>
    <mergeCell ref="C344:V344"/>
    <mergeCell ref="C341:V341"/>
    <mergeCell ref="C352:V352"/>
    <mergeCell ref="C353:V353"/>
    <mergeCell ref="C283:H283"/>
    <mergeCell ref="C298:V298"/>
    <mergeCell ref="C273:V273"/>
    <mergeCell ref="C279:V279"/>
    <mergeCell ref="C269:V269"/>
    <mergeCell ref="C271:V271"/>
    <mergeCell ref="C270:V270"/>
    <mergeCell ref="C329:V329"/>
    <mergeCell ref="C355:V355"/>
    <mergeCell ref="C285:V285"/>
    <mergeCell ref="I283:V283"/>
    <mergeCell ref="C286:V286"/>
    <mergeCell ref="C287:V287"/>
    <mergeCell ref="C288:V288"/>
    <mergeCell ref="C289:V289"/>
    <mergeCell ref="C290:V290"/>
    <mergeCell ref="C291:V291"/>
    <mergeCell ref="C294:H294"/>
    <mergeCell ref="I294:V294"/>
    <mergeCell ref="C275:V275"/>
    <mergeCell ref="C276:V276"/>
    <mergeCell ref="C277:V277"/>
    <mergeCell ref="C278:V278"/>
    <mergeCell ref="C280:V280"/>
    <mergeCell ref="C308:V308"/>
    <mergeCell ref="C319:V319"/>
    <mergeCell ref="E160:G160"/>
    <mergeCell ref="H160:L160"/>
    <mergeCell ref="C272:V272"/>
    <mergeCell ref="C267:H267"/>
    <mergeCell ref="I267:V267"/>
    <mergeCell ref="C268:V268"/>
    <mergeCell ref="C258:V258"/>
    <mergeCell ref="C259:V259"/>
    <mergeCell ref="C235:V235"/>
    <mergeCell ref="C201:V201"/>
    <mergeCell ref="C202:V202"/>
    <mergeCell ref="C203:V203"/>
    <mergeCell ref="C204:V204"/>
    <mergeCell ref="C205:V205"/>
    <mergeCell ref="C207:V207"/>
    <mergeCell ref="C208:V208"/>
    <mergeCell ref="C233:V233"/>
    <mergeCell ref="C234:V234"/>
    <mergeCell ref="C211:V211"/>
    <mergeCell ref="C214:H214"/>
    <mergeCell ref="I214:V214"/>
    <mergeCell ref="C189:H189"/>
    <mergeCell ref="C228:V228"/>
    <mergeCell ref="C230:V230"/>
    <mergeCell ref="C231:V231"/>
    <mergeCell ref="C13:F13"/>
    <mergeCell ref="G13:P15"/>
    <mergeCell ref="D14:F14"/>
    <mergeCell ref="D15:F15"/>
    <mergeCell ref="C28:F28"/>
    <mergeCell ref="G28:P28"/>
    <mergeCell ref="D180:G180"/>
    <mergeCell ref="H180:M180"/>
    <mergeCell ref="H172:M173"/>
    <mergeCell ref="H174:M174"/>
    <mergeCell ref="H175:M175"/>
    <mergeCell ref="H176:M176"/>
    <mergeCell ref="H177:M177"/>
    <mergeCell ref="D172:G173"/>
    <mergeCell ref="D174:G174"/>
    <mergeCell ref="D175:G175"/>
    <mergeCell ref="I189:V189"/>
    <mergeCell ref="C190:H190"/>
    <mergeCell ref="I190:V190"/>
    <mergeCell ref="C198:H198"/>
    <mergeCell ref="I198:V198"/>
    <mergeCell ref="H178:M178"/>
    <mergeCell ref="H179:M179"/>
    <mergeCell ref="D178:G178"/>
    <mergeCell ref="D179:G179"/>
    <mergeCell ref="C12:F12"/>
    <mergeCell ref="G12:P12"/>
    <mergeCell ref="C217:V217"/>
    <mergeCell ref="C218:V218"/>
    <mergeCell ref="C219:V219"/>
    <mergeCell ref="C199:H199"/>
    <mergeCell ref="I199:V199"/>
    <mergeCell ref="C200:V200"/>
    <mergeCell ref="C209:V209"/>
    <mergeCell ref="C210:V210"/>
    <mergeCell ref="C206:V206"/>
    <mergeCell ref="D102:D103"/>
    <mergeCell ref="E102:G102"/>
    <mergeCell ref="H102:K102"/>
    <mergeCell ref="E103:G103"/>
    <mergeCell ref="H103:K103"/>
    <mergeCell ref="D104:D105"/>
    <mergeCell ref="E104:G104"/>
    <mergeCell ref="H104:K104"/>
    <mergeCell ref="E105:G105"/>
    <mergeCell ref="C309:V309"/>
    <mergeCell ref="C310:V310"/>
    <mergeCell ref="C311:V311"/>
    <mergeCell ref="C312:V312"/>
    <mergeCell ref="G26:P26"/>
    <mergeCell ref="C25:F25"/>
    <mergeCell ref="G25:P25"/>
    <mergeCell ref="C24:F24"/>
    <mergeCell ref="G24:P24"/>
    <mergeCell ref="C27:F27"/>
    <mergeCell ref="G27:P27"/>
    <mergeCell ref="C251:V251"/>
    <mergeCell ref="C252:V252"/>
    <mergeCell ref="C244:H244"/>
    <mergeCell ref="I244:V244"/>
    <mergeCell ref="C245:H245"/>
    <mergeCell ref="I245:V245"/>
    <mergeCell ref="C246:V246"/>
    <mergeCell ref="C247:V247"/>
    <mergeCell ref="C248:V248"/>
    <mergeCell ref="C249:V249"/>
    <mergeCell ref="C250:V250"/>
    <mergeCell ref="D176:G176"/>
    <mergeCell ref="D177:G177"/>
  </mergeCells>
  <phoneticPr fontId="2"/>
  <pageMargins left="0.70866141732283472" right="0.70866141732283472" top="0.74803149606299213" bottom="0.74803149606299213" header="0.31496062992125984" footer="0.31496062992125984"/>
  <pageSetup paperSize="9" scale="60" fitToHeight="0" orientation="portrait" r:id="rId1"/>
  <headerFooter>
    <oddFooter>&amp;C&amp;P</oddFooter>
  </headerFooter>
  <rowBreaks count="19" manualBreakCount="19">
    <brk id="32" max="22" man="1"/>
    <brk id="115" max="22" man="1"/>
    <brk id="191" max="22" man="1"/>
    <brk id="212" max="22" man="1"/>
    <brk id="227" max="22" man="1"/>
    <brk id="234" max="22" man="1"/>
    <brk id="242" max="16383" man="1"/>
    <brk id="253" max="22" man="1"/>
    <brk id="264" max="22" man="1"/>
    <brk id="274" max="16383" man="1"/>
    <brk id="281" max="22" man="1"/>
    <brk id="292" max="22" man="1"/>
    <brk id="308" max="22" man="1"/>
    <brk id="322" max="22" man="1"/>
    <brk id="332" max="22" man="1"/>
    <brk id="351" max="16383" man="1"/>
    <brk id="360" max="22" man="1"/>
    <brk id="374" max="22" man="1"/>
    <brk id="380" max="16383" man="1"/>
  </row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2:AO956"/>
  <sheetViews>
    <sheetView view="pageBreakPreview" topLeftCell="A588" zoomScale="85" zoomScaleNormal="100" zoomScaleSheetLayoutView="85" workbookViewId="0">
      <selection activeCell="I591" sqref="I591:V591"/>
    </sheetView>
  </sheetViews>
  <sheetFormatPr defaultColWidth="6.25" defaultRowHeight="13.5"/>
  <cols>
    <col min="8" max="8" width="7.25" bestFit="1" customWidth="1"/>
  </cols>
  <sheetData>
    <row r="2" spans="2:3" ht="28.5">
      <c r="B2" s="41" t="s">
        <v>101</v>
      </c>
    </row>
    <row r="4" spans="2:3">
      <c r="B4" t="s">
        <v>783</v>
      </c>
    </row>
    <row r="6" spans="2:3" ht="18.75">
      <c r="B6" s="150" t="s">
        <v>784</v>
      </c>
    </row>
    <row r="8" spans="2:3">
      <c r="C8" t="s">
        <v>785</v>
      </c>
    </row>
    <row r="9" spans="2:3">
      <c r="C9" t="s">
        <v>786</v>
      </c>
    </row>
    <row r="10" spans="2:3">
      <c r="C10" t="s">
        <v>787</v>
      </c>
    </row>
    <row r="12" spans="2:3">
      <c r="C12" t="s">
        <v>1267</v>
      </c>
    </row>
    <row r="15" spans="2:3">
      <c r="C15" t="s">
        <v>788</v>
      </c>
    </row>
    <row r="16" spans="2:3">
      <c r="C16" t="s">
        <v>789</v>
      </c>
    </row>
    <row r="18" spans="3:29">
      <c r="C18" s="745" t="s">
        <v>790</v>
      </c>
      <c r="D18" s="745"/>
      <c r="E18" s="745"/>
      <c r="F18" s="745"/>
      <c r="G18" s="585" t="s">
        <v>791</v>
      </c>
      <c r="H18" s="585"/>
      <c r="I18" s="585"/>
    </row>
    <row r="19" spans="3:29">
      <c r="C19" s="747" t="s">
        <v>792</v>
      </c>
      <c r="D19" s="747"/>
      <c r="E19" s="747"/>
      <c r="F19" s="747"/>
      <c r="G19" s="592" t="s">
        <v>84</v>
      </c>
      <c r="H19" s="592"/>
      <c r="I19" s="592"/>
    </row>
    <row r="20" spans="3:29">
      <c r="C20" s="747" t="s">
        <v>793</v>
      </c>
      <c r="D20" s="747"/>
      <c r="E20" s="747"/>
      <c r="F20" s="747"/>
      <c r="G20" s="592" t="s">
        <v>794</v>
      </c>
      <c r="H20" s="592"/>
      <c r="I20" s="592"/>
    </row>
    <row r="21" spans="3:29">
      <c r="C21" s="747" t="s">
        <v>795</v>
      </c>
      <c r="D21" s="747"/>
      <c r="E21" s="747"/>
      <c r="F21" s="747"/>
      <c r="G21" s="592" t="s">
        <v>796</v>
      </c>
      <c r="H21" s="592"/>
      <c r="I21" s="592"/>
    </row>
    <row r="22" spans="3:29">
      <c r="C22" s="747" t="s">
        <v>797</v>
      </c>
      <c r="D22" s="747"/>
      <c r="E22" s="747"/>
      <c r="F22" s="747"/>
      <c r="G22" s="592" t="s">
        <v>796</v>
      </c>
      <c r="H22" s="592"/>
      <c r="I22" s="592"/>
    </row>
    <row r="23" spans="3:29">
      <c r="C23" t="s">
        <v>798</v>
      </c>
    </row>
    <row r="25" spans="3:29">
      <c r="C25" t="s">
        <v>799</v>
      </c>
    </row>
    <row r="26" spans="3:29">
      <c r="C26" t="s">
        <v>800</v>
      </c>
    </row>
    <row r="28" spans="3:29">
      <c r="C28" t="s">
        <v>2614</v>
      </c>
    </row>
    <row r="30" spans="3:29">
      <c r="H30" t="s">
        <v>801</v>
      </c>
    </row>
    <row r="31" spans="3:29" ht="38.25" customHeight="1">
      <c r="C31" s="1260" t="s">
        <v>802</v>
      </c>
      <c r="D31" s="1261"/>
      <c r="E31" s="1261"/>
      <c r="F31" s="1261"/>
      <c r="G31" s="1262"/>
      <c r="H31" s="1266" t="s">
        <v>2612</v>
      </c>
      <c r="I31" s="1261"/>
      <c r="J31" s="1261"/>
      <c r="K31" s="1261"/>
      <c r="L31" s="1261"/>
      <c r="M31" s="1262"/>
      <c r="N31" s="804" t="s">
        <v>803</v>
      </c>
      <c r="O31" s="805"/>
      <c r="P31" s="805"/>
      <c r="Q31" s="805"/>
      <c r="R31" s="805"/>
      <c r="S31" s="805"/>
      <c r="T31" s="1259"/>
      <c r="U31" s="1204" t="s">
        <v>292</v>
      </c>
      <c r="V31" s="1204"/>
      <c r="W31" s="1204"/>
      <c r="X31" s="1204"/>
      <c r="Y31" s="1204"/>
      <c r="Z31" s="1204"/>
      <c r="AA31" s="747"/>
      <c r="AB31" s="747"/>
      <c r="AC31" s="747"/>
    </row>
    <row r="32" spans="3:29" ht="22.5" customHeight="1">
      <c r="C32" s="1263"/>
      <c r="D32" s="1264"/>
      <c r="E32" s="1264"/>
      <c r="F32" s="1264"/>
      <c r="G32" s="1265"/>
      <c r="H32" s="1263"/>
      <c r="I32" s="1264"/>
      <c r="J32" s="1264"/>
      <c r="K32" s="1264"/>
      <c r="L32" s="1264"/>
      <c r="M32" s="1265"/>
      <c r="N32" s="156" t="s">
        <v>804</v>
      </c>
      <c r="O32" s="156" t="s">
        <v>793</v>
      </c>
      <c r="P32" s="804" t="s">
        <v>795</v>
      </c>
      <c r="Q32" s="1259"/>
      <c r="R32" s="804" t="s">
        <v>231</v>
      </c>
      <c r="S32" s="805"/>
      <c r="T32" s="1259"/>
      <c r="U32" s="1204"/>
      <c r="V32" s="1204"/>
      <c r="W32" s="1204"/>
      <c r="X32" s="1204"/>
      <c r="Y32" s="1204"/>
      <c r="Z32" s="1204"/>
      <c r="AA32" s="747"/>
      <c r="AB32" s="747"/>
      <c r="AC32" s="747"/>
    </row>
    <row r="33" spans="3:29">
      <c r="C33" s="645" t="s">
        <v>805</v>
      </c>
      <c r="D33" s="1190"/>
      <c r="E33" s="1190"/>
      <c r="F33" s="1190"/>
      <c r="G33" s="1191"/>
      <c r="H33" s="1273" t="s">
        <v>806</v>
      </c>
      <c r="I33" s="1274"/>
      <c r="J33" s="1274"/>
      <c r="K33" s="1274"/>
      <c r="L33" s="1274"/>
      <c r="M33" s="1275"/>
      <c r="N33" s="158" t="s">
        <v>807</v>
      </c>
      <c r="O33" s="158" t="s">
        <v>807</v>
      </c>
      <c r="P33" s="646" t="s">
        <v>807</v>
      </c>
      <c r="Q33" s="648"/>
      <c r="R33" s="646" t="s">
        <v>807</v>
      </c>
      <c r="S33" s="647"/>
      <c r="T33" s="648"/>
      <c r="U33" s="747" t="s">
        <v>808</v>
      </c>
      <c r="V33" s="747"/>
      <c r="W33" s="747"/>
      <c r="X33" s="747"/>
      <c r="Y33" s="747"/>
      <c r="Z33" s="747"/>
      <c r="AA33" s="747"/>
      <c r="AB33" s="747"/>
      <c r="AC33" s="747"/>
    </row>
    <row r="34" spans="3:29" ht="13.5" customHeight="1">
      <c r="C34" s="1267" t="s">
        <v>809</v>
      </c>
      <c r="D34" s="1268"/>
      <c r="E34" s="1268"/>
      <c r="F34" s="1268"/>
      <c r="G34" s="1269"/>
      <c r="H34" s="1273" t="s">
        <v>810</v>
      </c>
      <c r="I34" s="1274"/>
      <c r="J34" s="1274"/>
      <c r="K34" s="1274"/>
      <c r="L34" s="1274"/>
      <c r="M34" s="1275"/>
      <c r="N34" s="158" t="s">
        <v>807</v>
      </c>
      <c r="O34" s="158" t="s">
        <v>807</v>
      </c>
      <c r="P34" s="646" t="s">
        <v>807</v>
      </c>
      <c r="Q34" s="648"/>
      <c r="R34" s="646" t="s">
        <v>807</v>
      </c>
      <c r="S34" s="647"/>
      <c r="T34" s="648"/>
      <c r="U34" s="747" t="s">
        <v>808</v>
      </c>
      <c r="V34" s="747"/>
      <c r="W34" s="747"/>
      <c r="X34" s="747"/>
      <c r="Y34" s="747"/>
      <c r="Z34" s="747"/>
      <c r="AA34" s="747"/>
      <c r="AB34" s="747"/>
      <c r="AC34" s="747"/>
    </row>
    <row r="35" spans="3:29">
      <c r="C35" s="1270"/>
      <c r="D35" s="1271"/>
      <c r="E35" s="1271"/>
      <c r="F35" s="1271"/>
      <c r="G35" s="1272"/>
      <c r="H35" s="1273" t="s">
        <v>811</v>
      </c>
      <c r="I35" s="1274"/>
      <c r="J35" s="1274"/>
      <c r="K35" s="1274"/>
      <c r="L35" s="1274"/>
      <c r="M35" s="1275"/>
      <c r="N35" s="158" t="s">
        <v>807</v>
      </c>
      <c r="O35" s="158" t="s">
        <v>807</v>
      </c>
      <c r="P35" s="646" t="s">
        <v>807</v>
      </c>
      <c r="Q35" s="648"/>
      <c r="R35" s="646" t="s">
        <v>807</v>
      </c>
      <c r="S35" s="647"/>
      <c r="T35" s="648"/>
      <c r="U35" s="747" t="s">
        <v>808</v>
      </c>
      <c r="V35" s="747"/>
      <c r="W35" s="747"/>
      <c r="X35" s="747"/>
      <c r="Y35" s="747"/>
      <c r="Z35" s="747"/>
      <c r="AA35" s="747"/>
      <c r="AB35" s="747"/>
      <c r="AC35" s="747"/>
    </row>
    <row r="36" spans="3:29">
      <c r="C36" s="1267" t="s">
        <v>812</v>
      </c>
      <c r="D36" s="1268"/>
      <c r="E36" s="1268"/>
      <c r="F36" s="1268"/>
      <c r="G36" s="1269"/>
      <c r="H36" s="1273" t="s">
        <v>813</v>
      </c>
      <c r="I36" s="1274"/>
      <c r="J36" s="1274"/>
      <c r="K36" s="1274"/>
      <c r="L36" s="1274"/>
      <c r="M36" s="1275"/>
      <c r="N36" s="158" t="s">
        <v>807</v>
      </c>
      <c r="O36" s="158" t="s">
        <v>807</v>
      </c>
      <c r="P36" s="646" t="s">
        <v>807</v>
      </c>
      <c r="Q36" s="648"/>
      <c r="R36" s="646" t="s">
        <v>807</v>
      </c>
      <c r="S36" s="647"/>
      <c r="T36" s="648"/>
      <c r="U36" s="747" t="s">
        <v>808</v>
      </c>
      <c r="V36" s="747"/>
      <c r="W36" s="747"/>
      <c r="X36" s="747"/>
      <c r="Y36" s="747"/>
      <c r="Z36" s="747"/>
      <c r="AA36" s="747"/>
      <c r="AB36" s="747"/>
      <c r="AC36" s="747"/>
    </row>
    <row r="37" spans="3:29">
      <c r="C37" s="1289"/>
      <c r="D37" s="1290"/>
      <c r="E37" s="1290"/>
      <c r="F37" s="1290"/>
      <c r="G37" s="1291"/>
      <c r="H37" s="1273" t="s">
        <v>814</v>
      </c>
      <c r="I37" s="1274"/>
      <c r="J37" s="1274"/>
      <c r="K37" s="1274"/>
      <c r="L37" s="1274"/>
      <c r="M37" s="1275"/>
      <c r="N37" s="158" t="s">
        <v>807</v>
      </c>
      <c r="O37" s="158" t="s">
        <v>807</v>
      </c>
      <c r="P37" s="646" t="s">
        <v>807</v>
      </c>
      <c r="Q37" s="648"/>
      <c r="R37" s="646" t="s">
        <v>807</v>
      </c>
      <c r="S37" s="647"/>
      <c r="T37" s="648"/>
      <c r="U37" s="747" t="s">
        <v>808</v>
      </c>
      <c r="V37" s="747"/>
      <c r="W37" s="747"/>
      <c r="X37" s="747"/>
      <c r="Y37" s="747"/>
      <c r="Z37" s="747"/>
      <c r="AA37" s="747"/>
      <c r="AB37" s="747"/>
      <c r="AC37" s="747"/>
    </row>
    <row r="38" spans="3:29" s="362" customFormat="1">
      <c r="C38" s="1289"/>
      <c r="D38" s="1290"/>
      <c r="E38" s="1290"/>
      <c r="F38" s="1290"/>
      <c r="G38" s="1291"/>
      <c r="H38" s="1182" t="s">
        <v>3627</v>
      </c>
      <c r="I38" s="1183"/>
      <c r="J38" s="1183"/>
      <c r="K38" s="1183"/>
      <c r="L38" s="1183"/>
      <c r="M38" s="1184"/>
      <c r="N38" s="558" t="s">
        <v>3628</v>
      </c>
      <c r="O38" s="558" t="s">
        <v>3628</v>
      </c>
      <c r="P38" s="1185" t="s">
        <v>3628</v>
      </c>
      <c r="Q38" s="1186"/>
      <c r="R38" s="1185" t="s">
        <v>3628</v>
      </c>
      <c r="S38" s="1187"/>
      <c r="T38" s="1186"/>
      <c r="U38" s="1172" t="s">
        <v>3629</v>
      </c>
      <c r="V38" s="1172"/>
      <c r="W38" s="1172"/>
      <c r="X38" s="1172"/>
      <c r="Y38" s="1172"/>
      <c r="Z38" s="1172"/>
      <c r="AA38" s="1172"/>
      <c r="AB38" s="1172"/>
      <c r="AC38" s="1172"/>
    </row>
    <row r="39" spans="3:29">
      <c r="C39" s="1217"/>
      <c r="D39" s="1218"/>
      <c r="E39" s="1218"/>
      <c r="F39" s="1218"/>
      <c r="G39" s="1219"/>
      <c r="H39" s="1203" t="s">
        <v>1812</v>
      </c>
      <c r="I39" s="736"/>
      <c r="J39" s="736"/>
      <c r="K39" s="736"/>
      <c r="L39" s="736"/>
      <c r="M39" s="737"/>
      <c r="N39" s="302" t="s">
        <v>1813</v>
      </c>
      <c r="O39" s="318" t="s">
        <v>2337</v>
      </c>
      <c r="P39" s="1282" t="s">
        <v>2337</v>
      </c>
      <c r="Q39" s="1283"/>
      <c r="R39" s="649" t="s">
        <v>1813</v>
      </c>
      <c r="S39" s="650"/>
      <c r="T39" s="651"/>
      <c r="U39" s="1117" t="s">
        <v>2610</v>
      </c>
      <c r="V39" s="1117"/>
      <c r="W39" s="1117"/>
      <c r="X39" s="1117"/>
      <c r="Y39" s="1117"/>
      <c r="Z39" s="1117"/>
      <c r="AA39" s="1117"/>
      <c r="AB39" s="1117"/>
      <c r="AC39" s="1117"/>
    </row>
    <row r="40" spans="3:29">
      <c r="C40" s="1276" t="s">
        <v>1385</v>
      </c>
      <c r="D40" s="1277"/>
      <c r="E40" s="1277"/>
      <c r="F40" s="1277"/>
      <c r="G40" s="1278"/>
      <c r="H40" s="1292" t="s">
        <v>2878</v>
      </c>
      <c r="I40" s="640"/>
      <c r="J40" s="640"/>
      <c r="K40" s="640"/>
      <c r="L40" s="640"/>
      <c r="M40" s="641"/>
      <c r="N40" s="161" t="s">
        <v>816</v>
      </c>
      <c r="O40" s="161" t="s">
        <v>816</v>
      </c>
      <c r="P40" s="1293" t="s">
        <v>807</v>
      </c>
      <c r="Q40" s="801"/>
      <c r="R40" s="802" t="s">
        <v>816</v>
      </c>
      <c r="S40" s="803"/>
      <c r="T40" s="1208"/>
      <c r="U40" s="747"/>
      <c r="V40" s="747"/>
      <c r="W40" s="747"/>
      <c r="X40" s="747"/>
      <c r="Y40" s="747"/>
      <c r="Z40" s="747"/>
      <c r="AA40" s="747"/>
      <c r="AB40" s="747"/>
      <c r="AC40" s="747"/>
    </row>
    <row r="41" spans="3:29">
      <c r="C41" s="1279"/>
      <c r="D41" s="1280"/>
      <c r="E41" s="1280"/>
      <c r="F41" s="1280"/>
      <c r="G41" s="1281"/>
      <c r="H41" s="1292" t="s">
        <v>2879</v>
      </c>
      <c r="I41" s="640"/>
      <c r="J41" s="640"/>
      <c r="K41" s="640"/>
      <c r="L41" s="640"/>
      <c r="M41" s="641"/>
      <c r="N41" s="161" t="s">
        <v>816</v>
      </c>
      <c r="O41" s="161" t="s">
        <v>816</v>
      </c>
      <c r="P41" s="1293" t="s">
        <v>807</v>
      </c>
      <c r="Q41" s="801"/>
      <c r="R41" s="802" t="s">
        <v>816</v>
      </c>
      <c r="S41" s="803"/>
      <c r="T41" s="1208"/>
      <c r="U41" s="747"/>
      <c r="V41" s="747"/>
      <c r="W41" s="747"/>
      <c r="X41" s="747"/>
      <c r="Y41" s="747"/>
      <c r="Z41" s="747"/>
      <c r="AA41" s="747"/>
      <c r="AB41" s="747"/>
      <c r="AC41" s="747"/>
    </row>
    <row r="42" spans="3:29">
      <c r="C42" s="1284" t="s">
        <v>1386</v>
      </c>
      <c r="D42" s="1215"/>
      <c r="E42" s="1215"/>
      <c r="F42" s="1215"/>
      <c r="G42" s="1216"/>
      <c r="H42" s="1203" t="s">
        <v>3404</v>
      </c>
      <c r="I42" s="736"/>
      <c r="J42" s="736"/>
      <c r="K42" s="736"/>
      <c r="L42" s="736"/>
      <c r="M42" s="737"/>
      <c r="N42" s="303" t="s">
        <v>807</v>
      </c>
      <c r="O42" s="318" t="s">
        <v>816</v>
      </c>
      <c r="P42" s="1282" t="s">
        <v>816</v>
      </c>
      <c r="Q42" s="1283"/>
      <c r="R42" s="1282" t="s">
        <v>816</v>
      </c>
      <c r="S42" s="1288"/>
      <c r="T42" s="1283"/>
      <c r="U42" s="747"/>
      <c r="V42" s="747"/>
      <c r="W42" s="747"/>
      <c r="X42" s="747"/>
      <c r="Y42" s="747"/>
      <c r="Z42" s="747"/>
      <c r="AA42" s="747"/>
      <c r="AB42" s="747"/>
      <c r="AC42" s="747"/>
    </row>
    <row r="43" spans="3:29">
      <c r="C43" s="1285"/>
      <c r="D43" s="1286"/>
      <c r="E43" s="1286"/>
      <c r="F43" s="1286"/>
      <c r="G43" s="1287"/>
      <c r="H43" s="1203" t="s">
        <v>3405</v>
      </c>
      <c r="I43" s="736"/>
      <c r="J43" s="736"/>
      <c r="K43" s="736"/>
      <c r="L43" s="736"/>
      <c r="M43" s="737"/>
      <c r="N43" s="318" t="s">
        <v>816</v>
      </c>
      <c r="O43" s="303" t="s">
        <v>807</v>
      </c>
      <c r="P43" s="1282" t="s">
        <v>816</v>
      </c>
      <c r="Q43" s="1283"/>
      <c r="R43" s="1282" t="s">
        <v>816</v>
      </c>
      <c r="S43" s="1288"/>
      <c r="T43" s="1283"/>
      <c r="U43" s="747"/>
      <c r="V43" s="747"/>
      <c r="W43" s="747"/>
      <c r="X43" s="747"/>
      <c r="Y43" s="747"/>
      <c r="Z43" s="747"/>
      <c r="AA43" s="747"/>
      <c r="AB43" s="747"/>
      <c r="AC43" s="747"/>
    </row>
    <row r="44" spans="3:29">
      <c r="C44" s="1284" t="s">
        <v>1815</v>
      </c>
      <c r="D44" s="1215"/>
      <c r="E44" s="1215"/>
      <c r="F44" s="1215"/>
      <c r="G44" s="1216"/>
      <c r="H44" s="1203" t="s">
        <v>2401</v>
      </c>
      <c r="I44" s="736"/>
      <c r="J44" s="736"/>
      <c r="K44" s="736"/>
      <c r="L44" s="736"/>
      <c r="M44" s="737"/>
      <c r="N44" s="303" t="s">
        <v>1813</v>
      </c>
      <c r="O44" s="318" t="s">
        <v>1816</v>
      </c>
      <c r="P44" s="1282" t="s">
        <v>1816</v>
      </c>
      <c r="Q44" s="1283"/>
      <c r="R44" s="1282" t="s">
        <v>1816</v>
      </c>
      <c r="S44" s="1288"/>
      <c r="T44" s="1283"/>
      <c r="U44" s="747"/>
      <c r="V44" s="747"/>
      <c r="W44" s="747"/>
      <c r="X44" s="747"/>
      <c r="Y44" s="747"/>
      <c r="Z44" s="747"/>
      <c r="AA44" s="747"/>
      <c r="AB44" s="747"/>
      <c r="AC44" s="747"/>
    </row>
    <row r="45" spans="3:29">
      <c r="C45" s="1285"/>
      <c r="D45" s="1286"/>
      <c r="E45" s="1286"/>
      <c r="F45" s="1286"/>
      <c r="G45" s="1287"/>
      <c r="H45" s="1203" t="s">
        <v>2402</v>
      </c>
      <c r="I45" s="736"/>
      <c r="J45" s="736"/>
      <c r="K45" s="736"/>
      <c r="L45" s="736"/>
      <c r="M45" s="737"/>
      <c r="N45" s="303" t="s">
        <v>1813</v>
      </c>
      <c r="O45" s="318" t="s">
        <v>1816</v>
      </c>
      <c r="P45" s="1282" t="s">
        <v>1816</v>
      </c>
      <c r="Q45" s="1283"/>
      <c r="R45" s="1282" t="s">
        <v>1816</v>
      </c>
      <c r="S45" s="1288"/>
      <c r="T45" s="1283"/>
      <c r="U45" s="747"/>
      <c r="V45" s="747"/>
      <c r="W45" s="747"/>
      <c r="X45" s="747"/>
      <c r="Y45" s="747"/>
      <c r="Z45" s="747"/>
      <c r="AA45" s="747"/>
      <c r="AB45" s="747"/>
      <c r="AC45" s="747"/>
    </row>
    <row r="46" spans="3:29">
      <c r="C46" s="1285"/>
      <c r="D46" s="1286"/>
      <c r="E46" s="1286"/>
      <c r="F46" s="1286"/>
      <c r="G46" s="1287"/>
      <c r="H46" s="1203" t="s">
        <v>2403</v>
      </c>
      <c r="I46" s="736"/>
      <c r="J46" s="736"/>
      <c r="K46" s="736"/>
      <c r="L46" s="736"/>
      <c r="M46" s="737"/>
      <c r="N46" s="318" t="s">
        <v>1816</v>
      </c>
      <c r="O46" s="303" t="s">
        <v>1813</v>
      </c>
      <c r="P46" s="1282" t="s">
        <v>1816</v>
      </c>
      <c r="Q46" s="1283"/>
      <c r="R46" s="1282" t="s">
        <v>1816</v>
      </c>
      <c r="S46" s="1288"/>
      <c r="T46" s="1283"/>
      <c r="U46" s="747"/>
      <c r="V46" s="747"/>
      <c r="W46" s="747"/>
      <c r="X46" s="747"/>
      <c r="Y46" s="747"/>
      <c r="Z46" s="747"/>
      <c r="AA46" s="747"/>
      <c r="AB46" s="747"/>
      <c r="AC46" s="747"/>
    </row>
    <row r="47" spans="3:29">
      <c r="C47" s="1285"/>
      <c r="D47" s="1286"/>
      <c r="E47" s="1286"/>
      <c r="F47" s="1286"/>
      <c r="G47" s="1287"/>
      <c r="H47" s="1203" t="s">
        <v>2404</v>
      </c>
      <c r="I47" s="736"/>
      <c r="J47" s="736"/>
      <c r="K47" s="736"/>
      <c r="L47" s="736"/>
      <c r="M47" s="737"/>
      <c r="N47" s="318" t="s">
        <v>1816</v>
      </c>
      <c r="O47" s="303" t="s">
        <v>1813</v>
      </c>
      <c r="P47" s="1282" t="s">
        <v>1816</v>
      </c>
      <c r="Q47" s="1283"/>
      <c r="R47" s="1282" t="s">
        <v>1816</v>
      </c>
      <c r="S47" s="1288"/>
      <c r="T47" s="1283"/>
      <c r="U47" s="747"/>
      <c r="V47" s="747"/>
      <c r="W47" s="747"/>
      <c r="X47" s="747"/>
      <c r="Y47" s="747"/>
      <c r="Z47" s="747"/>
      <c r="AA47" s="747"/>
      <c r="AB47" s="747"/>
      <c r="AC47" s="747"/>
    </row>
    <row r="48" spans="3:29">
      <c r="C48" s="1285"/>
      <c r="D48" s="1286"/>
      <c r="E48" s="1286"/>
      <c r="F48" s="1286"/>
      <c r="G48" s="1287"/>
      <c r="H48" s="1203" t="s">
        <v>2405</v>
      </c>
      <c r="I48" s="736"/>
      <c r="J48" s="736"/>
      <c r="K48" s="736"/>
      <c r="L48" s="736"/>
      <c r="M48" s="737"/>
      <c r="N48" s="318" t="s">
        <v>1816</v>
      </c>
      <c r="O48" s="318" t="s">
        <v>1816</v>
      </c>
      <c r="P48" s="649" t="s">
        <v>1813</v>
      </c>
      <c r="Q48" s="651"/>
      <c r="R48" s="1282" t="s">
        <v>1816</v>
      </c>
      <c r="S48" s="1288"/>
      <c r="T48" s="1283"/>
      <c r="U48" s="747"/>
      <c r="V48" s="747"/>
      <c r="W48" s="747"/>
      <c r="X48" s="747"/>
      <c r="Y48" s="747"/>
      <c r="Z48" s="747"/>
      <c r="AA48" s="747"/>
      <c r="AB48" s="747"/>
      <c r="AC48" s="747"/>
    </row>
    <row r="49" spans="2:29">
      <c r="C49" s="1285"/>
      <c r="D49" s="1286"/>
      <c r="E49" s="1286"/>
      <c r="F49" s="1286"/>
      <c r="G49" s="1287"/>
      <c r="H49" s="1203" t="s">
        <v>2406</v>
      </c>
      <c r="I49" s="736"/>
      <c r="J49" s="736"/>
      <c r="K49" s="736"/>
      <c r="L49" s="736"/>
      <c r="M49" s="737"/>
      <c r="N49" s="302" t="s">
        <v>1813</v>
      </c>
      <c r="O49" s="302" t="s">
        <v>1813</v>
      </c>
      <c r="P49" s="1192" t="s">
        <v>1813</v>
      </c>
      <c r="Q49" s="1193"/>
      <c r="R49" s="1192" t="s">
        <v>1813</v>
      </c>
      <c r="S49" s="1230"/>
      <c r="T49" s="1193"/>
      <c r="U49" s="604" t="s">
        <v>823</v>
      </c>
      <c r="V49" s="604"/>
      <c r="W49" s="604"/>
      <c r="X49" s="604"/>
      <c r="Y49" s="604"/>
      <c r="Z49" s="604"/>
      <c r="AA49" s="604"/>
      <c r="AB49" s="604"/>
      <c r="AC49" s="604"/>
    </row>
    <row r="50" spans="2:29">
      <c r="C50" s="1285"/>
      <c r="D50" s="1286"/>
      <c r="E50" s="1286"/>
      <c r="F50" s="1286"/>
      <c r="G50" s="1287"/>
      <c r="H50" s="1203" t="s">
        <v>2407</v>
      </c>
      <c r="I50" s="736"/>
      <c r="J50" s="736"/>
      <c r="K50" s="736"/>
      <c r="L50" s="736"/>
      <c r="M50" s="737"/>
      <c r="N50" s="302" t="s">
        <v>1813</v>
      </c>
      <c r="O50" s="302" t="s">
        <v>1813</v>
      </c>
      <c r="P50" s="1192" t="s">
        <v>1813</v>
      </c>
      <c r="Q50" s="1193"/>
      <c r="R50" s="1192" t="s">
        <v>1813</v>
      </c>
      <c r="S50" s="1230"/>
      <c r="T50" s="1193"/>
      <c r="U50" s="604" t="s">
        <v>823</v>
      </c>
      <c r="V50" s="604"/>
      <c r="W50" s="604"/>
      <c r="X50" s="604"/>
      <c r="Y50" s="604"/>
      <c r="Z50" s="604"/>
      <c r="AA50" s="604"/>
      <c r="AB50" s="604"/>
      <c r="AC50" s="604"/>
    </row>
    <row r="51" spans="2:29">
      <c r="C51" s="1285"/>
      <c r="D51" s="1286"/>
      <c r="E51" s="1286"/>
      <c r="F51" s="1286"/>
      <c r="G51" s="1287"/>
      <c r="H51" s="1203" t="s">
        <v>2408</v>
      </c>
      <c r="I51" s="736"/>
      <c r="J51" s="736"/>
      <c r="K51" s="736"/>
      <c r="L51" s="736"/>
      <c r="M51" s="737"/>
      <c r="N51" s="302" t="s">
        <v>1813</v>
      </c>
      <c r="O51" s="302" t="s">
        <v>1813</v>
      </c>
      <c r="P51" s="1192" t="s">
        <v>1813</v>
      </c>
      <c r="Q51" s="1193"/>
      <c r="R51" s="1192" t="s">
        <v>1813</v>
      </c>
      <c r="S51" s="1230"/>
      <c r="T51" s="1193"/>
      <c r="U51" s="604" t="s">
        <v>826</v>
      </c>
      <c r="V51" s="604"/>
      <c r="W51" s="604"/>
      <c r="X51" s="604"/>
      <c r="Y51" s="604"/>
      <c r="Z51" s="604"/>
      <c r="AA51" s="604"/>
      <c r="AB51" s="604"/>
      <c r="AC51" s="604"/>
    </row>
    <row r="52" spans="2:29">
      <c r="C52" s="1217"/>
      <c r="D52" s="1218"/>
      <c r="E52" s="1218"/>
      <c r="F52" s="1218"/>
      <c r="G52" s="1219"/>
      <c r="H52" s="1203" t="s">
        <v>1814</v>
      </c>
      <c r="I52" s="736"/>
      <c r="J52" s="736"/>
      <c r="K52" s="736"/>
      <c r="L52" s="736"/>
      <c r="M52" s="737"/>
      <c r="N52" s="302" t="s">
        <v>1813</v>
      </c>
      <c r="O52" s="302" t="s">
        <v>1813</v>
      </c>
      <c r="P52" s="649" t="s">
        <v>1813</v>
      </c>
      <c r="Q52" s="651"/>
      <c r="R52" s="649" t="s">
        <v>1813</v>
      </c>
      <c r="S52" s="650"/>
      <c r="T52" s="651"/>
      <c r="U52" s="1039"/>
      <c r="V52" s="1039"/>
      <c r="W52" s="1039"/>
      <c r="X52" s="1039"/>
      <c r="Y52" s="1039"/>
      <c r="Z52" s="1039"/>
      <c r="AA52" s="1039"/>
      <c r="AB52" s="1039"/>
      <c r="AC52" s="1039"/>
    </row>
    <row r="53" spans="2:29" s="362" customFormat="1" ht="36.75" customHeight="1">
      <c r="C53" s="611" t="s">
        <v>3391</v>
      </c>
      <c r="D53" s="612"/>
      <c r="E53" s="612"/>
      <c r="F53" s="612"/>
      <c r="G53" s="613"/>
      <c r="H53" s="645" t="s">
        <v>2613</v>
      </c>
      <c r="I53" s="1190"/>
      <c r="J53" s="1190"/>
      <c r="K53" s="1190"/>
      <c r="L53" s="1190"/>
      <c r="M53" s="1191"/>
      <c r="N53" s="389" t="s">
        <v>299</v>
      </c>
      <c r="O53" s="389" t="s">
        <v>299</v>
      </c>
      <c r="P53" s="646" t="s">
        <v>299</v>
      </c>
      <c r="Q53" s="648"/>
      <c r="R53" s="646" t="s">
        <v>299</v>
      </c>
      <c r="S53" s="647"/>
      <c r="T53" s="648"/>
      <c r="U53" s="747"/>
      <c r="V53" s="747"/>
      <c r="W53" s="747"/>
      <c r="X53" s="747"/>
      <c r="Y53" s="747"/>
      <c r="Z53" s="747"/>
      <c r="AA53" s="747"/>
      <c r="AB53" s="747"/>
      <c r="AC53" s="747"/>
    </row>
    <row r="54" spans="2:29" s="362" customFormat="1" ht="36.75" customHeight="1">
      <c r="C54" s="608" t="s">
        <v>2611</v>
      </c>
      <c r="D54" s="609"/>
      <c r="E54" s="609"/>
      <c r="F54" s="609"/>
      <c r="G54" s="610"/>
      <c r="H54" s="1203" t="s">
        <v>2853</v>
      </c>
      <c r="I54" s="736"/>
      <c r="J54" s="736"/>
      <c r="K54" s="736"/>
      <c r="L54" s="736"/>
      <c r="M54" s="737"/>
      <c r="N54" s="423" t="s">
        <v>299</v>
      </c>
      <c r="O54" s="423" t="s">
        <v>299</v>
      </c>
      <c r="P54" s="649" t="s">
        <v>299</v>
      </c>
      <c r="Q54" s="651"/>
      <c r="R54" s="649" t="s">
        <v>299</v>
      </c>
      <c r="S54" s="650"/>
      <c r="T54" s="651"/>
      <c r="U54" s="1117"/>
      <c r="V54" s="1117"/>
      <c r="W54" s="1117"/>
      <c r="X54" s="1117"/>
      <c r="Y54" s="1117"/>
      <c r="Z54" s="1117"/>
      <c r="AA54" s="1117"/>
      <c r="AB54" s="1117"/>
      <c r="AC54" s="1117"/>
    </row>
    <row r="55" spans="2:29">
      <c r="C55" t="s">
        <v>827</v>
      </c>
      <c r="U55" s="162"/>
      <c r="V55" s="162"/>
      <c r="W55" s="162"/>
      <c r="X55" s="162"/>
      <c r="Y55" s="162"/>
      <c r="Z55" s="162"/>
      <c r="AA55" s="162"/>
      <c r="AB55" s="162"/>
      <c r="AC55" s="162"/>
    </row>
    <row r="56" spans="2:29">
      <c r="C56" t="s">
        <v>828</v>
      </c>
      <c r="H56" s="43"/>
    </row>
    <row r="57" spans="2:29">
      <c r="E57" s="50"/>
      <c r="I57" s="43"/>
      <c r="J57" s="43"/>
    </row>
    <row r="58" spans="2:29">
      <c r="C58" t="s">
        <v>986</v>
      </c>
    </row>
    <row r="61" spans="2:29" ht="18.75">
      <c r="B61" s="150" t="s">
        <v>829</v>
      </c>
      <c r="C61" s="42"/>
    </row>
    <row r="63" spans="2:29">
      <c r="C63" t="s">
        <v>689</v>
      </c>
    </row>
    <row r="65" spans="3:4" ht="17.25">
      <c r="C65" s="57" t="s">
        <v>830</v>
      </c>
    </row>
    <row r="67" spans="3:4">
      <c r="D67" t="s">
        <v>690</v>
      </c>
    </row>
    <row r="69" spans="3:4" ht="17.25">
      <c r="C69" s="57" t="s">
        <v>831</v>
      </c>
    </row>
    <row r="71" spans="3:4">
      <c r="D71" t="s">
        <v>690</v>
      </c>
    </row>
    <row r="73" spans="3:4" ht="17.25">
      <c r="C73" s="57" t="s">
        <v>805</v>
      </c>
    </row>
    <row r="75" spans="3:4">
      <c r="D75" t="s">
        <v>832</v>
      </c>
    </row>
    <row r="76" spans="3:4">
      <c r="D76" t="s">
        <v>690</v>
      </c>
    </row>
    <row r="78" spans="3:4" ht="17.25">
      <c r="C78" s="57" t="s">
        <v>809</v>
      </c>
    </row>
    <row r="80" spans="3:4">
      <c r="D80" t="s">
        <v>833</v>
      </c>
    </row>
    <row r="81" spans="1:41">
      <c r="D81" t="s">
        <v>834</v>
      </c>
    </row>
    <row r="83" spans="1:41" ht="17.25">
      <c r="C83" s="57" t="s">
        <v>835</v>
      </c>
    </row>
    <row r="85" spans="1:41" s="237" customFormat="1">
      <c r="A85" s="193"/>
      <c r="B85" s="193"/>
      <c r="C85" s="171"/>
      <c r="D85" s="171" t="s">
        <v>836</v>
      </c>
      <c r="E85" s="171"/>
      <c r="F85" s="171"/>
      <c r="G85" s="171"/>
      <c r="H85" s="171"/>
      <c r="I85" s="171"/>
      <c r="J85" s="171"/>
      <c r="K85" s="171"/>
      <c r="L85" s="171"/>
      <c r="M85" s="171"/>
      <c r="N85" s="171"/>
      <c r="O85" s="171"/>
      <c r="P85" s="171"/>
      <c r="Q85" s="171"/>
      <c r="R85" s="171"/>
      <c r="S85" s="171"/>
      <c r="T85" s="171"/>
      <c r="U85" s="171"/>
      <c r="V85" s="171"/>
      <c r="W85" s="171"/>
      <c r="X85" s="171"/>
      <c r="Y85" s="171"/>
      <c r="Z85" s="171"/>
      <c r="AA85" s="171"/>
      <c r="AB85" s="171"/>
      <c r="AC85" s="171"/>
      <c r="AD85" s="171"/>
      <c r="AE85" s="171"/>
      <c r="AF85" s="171"/>
      <c r="AG85" s="171"/>
      <c r="AH85" s="171"/>
      <c r="AI85" s="171"/>
      <c r="AJ85" s="171"/>
      <c r="AK85" s="171"/>
      <c r="AL85" s="193"/>
      <c r="AM85" s="193"/>
      <c r="AN85" s="193"/>
      <c r="AO85" s="193"/>
    </row>
    <row r="86" spans="1:41" s="237" customFormat="1">
      <c r="A86" s="193"/>
      <c r="B86" s="193"/>
      <c r="C86" s="171"/>
      <c r="D86" s="171"/>
      <c r="E86" s="171" t="s">
        <v>1790</v>
      </c>
      <c r="F86" s="171"/>
      <c r="G86" s="171"/>
      <c r="H86" s="171"/>
      <c r="I86" s="171"/>
      <c r="J86" s="171"/>
      <c r="K86" s="171"/>
      <c r="L86" s="171"/>
      <c r="M86" s="171"/>
      <c r="N86" s="171"/>
      <c r="O86" s="171"/>
      <c r="P86" s="171"/>
      <c r="Q86" s="171"/>
      <c r="R86" s="171"/>
      <c r="S86" s="171"/>
      <c r="T86" s="171"/>
      <c r="U86" s="171"/>
      <c r="V86" s="171"/>
      <c r="W86" s="171"/>
      <c r="X86" s="171"/>
      <c r="Y86" s="171"/>
      <c r="Z86" s="171"/>
      <c r="AA86" s="171"/>
      <c r="AB86" s="171"/>
      <c r="AC86" s="171"/>
      <c r="AD86" s="171"/>
      <c r="AE86" s="171"/>
      <c r="AF86" s="171"/>
      <c r="AG86" s="171"/>
      <c r="AH86" s="171"/>
      <c r="AI86" s="171"/>
      <c r="AJ86" s="171"/>
      <c r="AK86" s="171"/>
      <c r="AL86" s="193"/>
      <c r="AM86" s="193"/>
      <c r="AN86" s="193"/>
      <c r="AO86" s="193"/>
    </row>
    <row r="87" spans="1:41" s="237" customFormat="1">
      <c r="A87" s="193"/>
      <c r="B87" s="193"/>
      <c r="C87" s="171"/>
      <c r="D87" s="171"/>
      <c r="E87" s="171" t="s">
        <v>1791</v>
      </c>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93"/>
      <c r="AM87" s="193"/>
      <c r="AN87" s="193"/>
      <c r="AO87" s="193"/>
    </row>
    <row r="88" spans="1:41" s="237" customFormat="1">
      <c r="A88" s="193"/>
      <c r="B88" s="193"/>
      <c r="C88" s="171"/>
      <c r="D88" s="171"/>
      <c r="E88" s="171" t="s">
        <v>1792</v>
      </c>
      <c r="F88" s="171"/>
      <c r="G88" s="171"/>
      <c r="H88" s="171"/>
      <c r="I88" s="171"/>
      <c r="J88" s="171"/>
      <c r="K88" s="171"/>
      <c r="L88" s="171"/>
      <c r="M88" s="171"/>
      <c r="N88" s="171"/>
      <c r="O88" s="171"/>
      <c r="P88" s="171"/>
      <c r="Q88" s="171"/>
      <c r="R88" s="171"/>
      <c r="S88" s="171"/>
      <c r="T88" s="171"/>
      <c r="U88" s="171"/>
      <c r="V88" s="171"/>
      <c r="W88" s="171"/>
      <c r="X88" s="171"/>
      <c r="Y88" s="171"/>
      <c r="Z88" s="171"/>
      <c r="AA88" s="171"/>
      <c r="AB88" s="171"/>
      <c r="AC88" s="171"/>
      <c r="AD88" s="171"/>
      <c r="AE88" s="171"/>
      <c r="AF88" s="171"/>
      <c r="AG88" s="171"/>
      <c r="AH88" s="171"/>
      <c r="AI88" s="171"/>
      <c r="AJ88" s="171"/>
      <c r="AK88" s="171"/>
      <c r="AL88" s="193"/>
      <c r="AM88" s="193"/>
      <c r="AN88" s="193"/>
      <c r="AO88" s="193"/>
    </row>
    <row r="89" spans="1:41" s="237" customFormat="1">
      <c r="A89" s="193"/>
      <c r="B89" s="193"/>
      <c r="C89" s="171"/>
      <c r="D89" s="171"/>
      <c r="E89" s="171"/>
      <c r="F89" s="171"/>
      <c r="G89" s="171"/>
      <c r="H89" s="171"/>
      <c r="I89" s="171"/>
      <c r="J89" s="171"/>
      <c r="K89" s="171"/>
      <c r="L89" s="171"/>
      <c r="M89" s="171"/>
      <c r="N89" s="171"/>
      <c r="O89" s="171"/>
      <c r="P89" s="171"/>
      <c r="Q89" s="171"/>
      <c r="R89" s="171"/>
      <c r="S89" s="171"/>
      <c r="T89" s="171"/>
      <c r="U89" s="171"/>
      <c r="V89" s="171"/>
      <c r="W89" s="171"/>
      <c r="X89" s="171"/>
      <c r="Y89" s="171"/>
      <c r="Z89" s="171"/>
      <c r="AA89" s="171"/>
      <c r="AB89" s="171"/>
      <c r="AC89" s="171"/>
      <c r="AD89" s="171"/>
      <c r="AE89" s="171"/>
      <c r="AF89" s="171"/>
      <c r="AG89" s="171"/>
      <c r="AH89" s="171"/>
      <c r="AI89" s="171"/>
      <c r="AJ89" s="171"/>
      <c r="AK89" s="171"/>
      <c r="AL89" s="193"/>
      <c r="AM89" s="193"/>
      <c r="AN89" s="193"/>
      <c r="AO89" s="193"/>
    </row>
    <row r="90" spans="1:41" s="237" customFormat="1">
      <c r="A90" s="193"/>
      <c r="B90" s="193"/>
      <c r="C90" s="171"/>
      <c r="D90" s="171" t="s">
        <v>1793</v>
      </c>
      <c r="E90" s="171"/>
      <c r="F90" s="171"/>
      <c r="G90" s="171"/>
      <c r="H90" s="171"/>
      <c r="I90" s="171"/>
      <c r="J90" s="171"/>
      <c r="K90" s="171"/>
      <c r="L90" s="171"/>
      <c r="M90" s="171"/>
      <c r="N90" s="171"/>
      <c r="O90" s="171"/>
      <c r="P90" s="171"/>
      <c r="Q90" s="171"/>
      <c r="R90" s="171"/>
      <c r="S90" s="171"/>
      <c r="T90" s="171"/>
      <c r="U90" s="171"/>
      <c r="V90" s="171"/>
      <c r="W90" s="171"/>
      <c r="X90" s="171"/>
      <c r="Y90" s="171"/>
      <c r="Z90" s="171"/>
      <c r="AA90" s="171"/>
      <c r="AB90" s="171"/>
      <c r="AC90" s="171"/>
      <c r="AD90" s="171"/>
      <c r="AE90" s="171"/>
      <c r="AF90" s="171"/>
      <c r="AG90" s="171"/>
      <c r="AH90" s="171"/>
      <c r="AI90" s="171"/>
      <c r="AJ90" s="171"/>
      <c r="AK90" s="171"/>
      <c r="AL90" s="193"/>
      <c r="AM90" s="193"/>
      <c r="AN90" s="193"/>
      <c r="AO90" s="193"/>
    </row>
    <row r="91" spans="1:41" s="237" customFormat="1">
      <c r="A91" s="193"/>
      <c r="B91" s="193"/>
      <c r="C91" s="171"/>
      <c r="D91" s="171"/>
      <c r="E91" s="171" t="s">
        <v>1790</v>
      </c>
      <c r="F91" s="171"/>
      <c r="G91" s="171"/>
      <c r="H91" s="171"/>
      <c r="I91" s="171"/>
      <c r="J91" s="171"/>
      <c r="K91" s="171"/>
      <c r="L91" s="171"/>
      <c r="M91" s="171"/>
      <c r="N91" s="171"/>
      <c r="O91" s="171"/>
      <c r="P91" s="171"/>
      <c r="Q91" s="171"/>
      <c r="R91" s="171"/>
      <c r="S91" s="171"/>
      <c r="T91" s="171"/>
      <c r="U91" s="171"/>
      <c r="V91" s="171"/>
      <c r="W91" s="171"/>
      <c r="X91" s="171"/>
      <c r="Y91" s="171"/>
      <c r="Z91" s="171"/>
      <c r="AA91" s="171"/>
      <c r="AB91" s="171"/>
      <c r="AC91" s="171"/>
      <c r="AD91" s="171"/>
      <c r="AE91" s="171"/>
      <c r="AF91" s="171"/>
      <c r="AG91" s="171"/>
      <c r="AH91" s="171"/>
      <c r="AI91" s="171"/>
      <c r="AJ91" s="171"/>
      <c r="AK91" s="171"/>
      <c r="AL91" s="193"/>
      <c r="AM91" s="193"/>
      <c r="AN91" s="193"/>
      <c r="AO91" s="193"/>
    </row>
    <row r="92" spans="1:41" s="237" customFormat="1">
      <c r="A92" s="193"/>
      <c r="B92" s="193"/>
      <c r="C92" s="171"/>
      <c r="D92" s="171"/>
      <c r="E92" s="171" t="s">
        <v>1791</v>
      </c>
      <c r="F92" s="171"/>
      <c r="G92" s="171"/>
      <c r="H92" s="171"/>
      <c r="I92" s="171"/>
      <c r="J92" s="171"/>
      <c r="K92" s="171"/>
      <c r="L92" s="171"/>
      <c r="M92" s="171"/>
      <c r="N92" s="171"/>
      <c r="O92" s="171"/>
      <c r="P92" s="171"/>
      <c r="Q92" s="171"/>
      <c r="R92" s="171"/>
      <c r="S92" s="171"/>
      <c r="T92" s="171"/>
      <c r="U92" s="171"/>
      <c r="V92" s="171"/>
      <c r="W92" s="171"/>
      <c r="X92" s="171"/>
      <c r="Y92" s="171"/>
      <c r="Z92" s="171"/>
      <c r="AA92" s="171"/>
      <c r="AB92" s="171"/>
      <c r="AC92" s="171"/>
      <c r="AD92" s="171"/>
      <c r="AE92" s="171"/>
      <c r="AF92" s="171"/>
      <c r="AG92" s="171"/>
      <c r="AH92" s="171"/>
      <c r="AI92" s="171"/>
      <c r="AJ92" s="171"/>
      <c r="AK92" s="171"/>
      <c r="AL92" s="193"/>
      <c r="AM92" s="193"/>
      <c r="AN92" s="193"/>
      <c r="AO92" s="193"/>
    </row>
    <row r="93" spans="1:41" s="237" customFormat="1">
      <c r="A93" s="193"/>
      <c r="B93" s="193"/>
      <c r="C93" s="171"/>
      <c r="D93" s="171"/>
      <c r="E93" s="171"/>
      <c r="F93" s="171"/>
      <c r="G93" s="171"/>
      <c r="H93" s="171"/>
      <c r="I93" s="171"/>
      <c r="J93" s="171"/>
      <c r="K93" s="171"/>
      <c r="L93" s="171"/>
      <c r="M93" s="171"/>
      <c r="N93" s="171"/>
      <c r="O93" s="171"/>
      <c r="P93" s="171"/>
      <c r="Q93" s="171"/>
      <c r="R93" s="171"/>
      <c r="S93" s="171"/>
      <c r="T93" s="171"/>
      <c r="U93" s="171"/>
      <c r="V93" s="171"/>
      <c r="W93" s="171"/>
      <c r="X93" s="171"/>
      <c r="Y93" s="171"/>
      <c r="Z93" s="171"/>
      <c r="AA93" s="171"/>
      <c r="AB93" s="171"/>
      <c r="AC93" s="171"/>
      <c r="AD93" s="171"/>
      <c r="AE93" s="171"/>
      <c r="AF93" s="171"/>
      <c r="AG93" s="171"/>
      <c r="AH93" s="171"/>
      <c r="AI93" s="171"/>
      <c r="AJ93" s="171"/>
      <c r="AK93" s="171"/>
      <c r="AL93" s="193"/>
      <c r="AM93" s="193"/>
      <c r="AN93" s="193"/>
      <c r="AO93" s="193"/>
    </row>
    <row r="94" spans="1:41" s="237" customFormat="1">
      <c r="A94" s="193"/>
      <c r="B94" s="193"/>
      <c r="C94" s="171"/>
      <c r="D94" s="171" t="s">
        <v>1794</v>
      </c>
      <c r="E94" s="171"/>
      <c r="F94" s="171"/>
      <c r="G94" s="171"/>
      <c r="H94" s="171"/>
      <c r="I94" s="171"/>
      <c r="J94" s="171"/>
      <c r="K94" s="171"/>
      <c r="L94" s="171"/>
      <c r="M94" s="171"/>
      <c r="N94" s="171"/>
      <c r="O94" s="171"/>
      <c r="P94" s="171"/>
      <c r="Q94" s="171"/>
      <c r="R94" s="171"/>
      <c r="S94" s="171"/>
      <c r="T94" s="171"/>
      <c r="U94" s="171"/>
      <c r="V94" s="171"/>
      <c r="W94" s="171"/>
      <c r="X94" s="171"/>
      <c r="Y94" s="171"/>
      <c r="Z94" s="171"/>
      <c r="AA94" s="171"/>
      <c r="AB94" s="171"/>
      <c r="AC94" s="171"/>
      <c r="AD94" s="171"/>
      <c r="AE94" s="171"/>
      <c r="AF94" s="171"/>
      <c r="AG94" s="171"/>
      <c r="AH94" s="171"/>
      <c r="AI94" s="171"/>
      <c r="AJ94" s="171"/>
      <c r="AK94" s="171"/>
      <c r="AL94" s="193"/>
      <c r="AM94" s="193"/>
      <c r="AN94" s="193"/>
      <c r="AO94" s="193"/>
    </row>
    <row r="95" spans="1:41" s="237" customFormat="1">
      <c r="A95" s="193"/>
      <c r="B95" s="193"/>
      <c r="C95" s="171"/>
      <c r="D95" s="171" t="s">
        <v>1817</v>
      </c>
      <c r="E95" s="171"/>
      <c r="F95" s="171"/>
      <c r="G95" s="171"/>
      <c r="H95" s="171"/>
      <c r="I95" s="171"/>
      <c r="J95" s="171"/>
      <c r="K95" s="171"/>
      <c r="L95" s="171"/>
      <c r="M95" s="171"/>
      <c r="N95" s="171"/>
      <c r="O95" s="171"/>
      <c r="P95" s="171"/>
      <c r="Q95" s="171"/>
      <c r="R95" s="171"/>
      <c r="S95" s="171"/>
      <c r="T95" s="171"/>
      <c r="U95" s="171"/>
      <c r="V95" s="171"/>
      <c r="W95" s="171"/>
      <c r="X95" s="171"/>
      <c r="Y95" s="171"/>
      <c r="Z95" s="171"/>
      <c r="AA95" s="171"/>
      <c r="AB95" s="171"/>
      <c r="AC95" s="171"/>
      <c r="AD95" s="171"/>
      <c r="AE95" s="171"/>
      <c r="AF95" s="171"/>
      <c r="AG95" s="171"/>
      <c r="AH95" s="171"/>
      <c r="AI95" s="171"/>
      <c r="AJ95" s="171"/>
      <c r="AK95" s="171"/>
      <c r="AL95" s="193"/>
      <c r="AM95" s="193"/>
      <c r="AN95" s="193"/>
      <c r="AO95" s="193"/>
    </row>
    <row r="96" spans="1:41" s="237" customFormat="1">
      <c r="A96" s="193"/>
      <c r="B96" s="193"/>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93"/>
      <c r="AM96" s="193"/>
      <c r="AN96" s="193"/>
      <c r="AO96" s="193"/>
    </row>
    <row r="97" spans="1:41" s="236" customFormat="1">
      <c r="A97" s="8"/>
      <c r="B97" s="8"/>
      <c r="C97" s="171"/>
      <c r="D97" s="171"/>
      <c r="E97" s="171"/>
      <c r="F97" s="171"/>
      <c r="G97" s="171"/>
      <c r="H97" s="171" t="s">
        <v>801</v>
      </c>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8"/>
      <c r="AM97" s="8"/>
      <c r="AN97" s="8"/>
      <c r="AO97" s="8"/>
    </row>
    <row r="98" spans="1:41">
      <c r="A98" s="8"/>
      <c r="B98" s="8"/>
      <c r="C98" s="171"/>
      <c r="D98" s="1136" t="s">
        <v>2305</v>
      </c>
      <c r="E98" s="1137"/>
      <c r="F98" s="1137"/>
      <c r="G98" s="1137"/>
      <c r="H98" s="1138"/>
      <c r="I98" s="709" t="s">
        <v>791</v>
      </c>
      <c r="J98" s="710"/>
      <c r="K98" s="1230"/>
      <c r="L98" s="1230"/>
      <c r="M98" s="1230"/>
      <c r="N98" s="1193"/>
      <c r="O98" s="1253" t="s">
        <v>1818</v>
      </c>
      <c r="P98" s="1254"/>
      <c r="Q98" s="1254"/>
      <c r="R98" s="1254"/>
      <c r="S98" s="1254"/>
      <c r="T98" s="1254"/>
      <c r="U98" s="1254"/>
      <c r="V98" s="1254"/>
      <c r="W98" s="1254"/>
      <c r="X98" s="1254"/>
      <c r="Y98" s="1254"/>
      <c r="Z98" s="1255"/>
      <c r="AA98" s="48"/>
      <c r="AB98" s="48"/>
      <c r="AC98" s="48"/>
      <c r="AD98" s="48"/>
      <c r="AE98" s="48"/>
      <c r="AF98" s="48"/>
      <c r="AG98" s="48"/>
      <c r="AH98" s="48"/>
      <c r="AI98" s="48"/>
      <c r="AJ98" s="48"/>
      <c r="AK98" s="48"/>
    </row>
    <row r="99" spans="1:41">
      <c r="A99" s="8"/>
      <c r="B99" s="8"/>
      <c r="C99" s="171"/>
      <c r="D99" s="1227"/>
      <c r="E99" s="1228"/>
      <c r="F99" s="1228"/>
      <c r="G99" s="1228"/>
      <c r="H99" s="1229"/>
      <c r="I99" s="709" t="s">
        <v>128</v>
      </c>
      <c r="J99" s="711"/>
      <c r="K99" s="709" t="s">
        <v>130</v>
      </c>
      <c r="L99" s="711"/>
      <c r="M99" s="709" t="s">
        <v>131</v>
      </c>
      <c r="N99" s="711"/>
      <c r="O99" s="1227"/>
      <c r="P99" s="1228"/>
      <c r="Q99" s="1228"/>
      <c r="R99" s="1228"/>
      <c r="S99" s="1228"/>
      <c r="T99" s="1228"/>
      <c r="U99" s="1228"/>
      <c r="V99" s="1228"/>
      <c r="W99" s="1228"/>
      <c r="X99" s="1228"/>
      <c r="Y99" s="1228"/>
      <c r="Z99" s="1229"/>
      <c r="AA99" s="48"/>
      <c r="AB99" s="48"/>
      <c r="AC99" s="48"/>
      <c r="AD99" s="48"/>
      <c r="AE99" s="48"/>
      <c r="AF99" s="48"/>
      <c r="AG99" s="48"/>
      <c r="AH99" s="48"/>
      <c r="AI99" s="48"/>
      <c r="AJ99" s="48"/>
      <c r="AK99" s="48"/>
    </row>
    <row r="100" spans="1:41">
      <c r="A100" s="8"/>
      <c r="B100" s="8"/>
      <c r="C100" s="171"/>
      <c r="D100" s="604" t="s">
        <v>2249</v>
      </c>
      <c r="E100" s="604"/>
      <c r="F100" s="604"/>
      <c r="G100" s="604"/>
      <c r="H100" s="604"/>
      <c r="I100" s="649" t="s">
        <v>1813</v>
      </c>
      <c r="J100" s="651"/>
      <c r="K100" s="649" t="s">
        <v>1813</v>
      </c>
      <c r="L100" s="651"/>
      <c r="M100" s="649" t="s">
        <v>1813</v>
      </c>
      <c r="N100" s="651"/>
      <c r="O100" s="604" t="s">
        <v>1819</v>
      </c>
      <c r="P100" s="604"/>
      <c r="Q100" s="604"/>
      <c r="R100" s="604"/>
      <c r="S100" s="604"/>
      <c r="T100" s="604"/>
      <c r="U100" s="604"/>
      <c r="V100" s="604"/>
      <c r="W100" s="604"/>
      <c r="X100" s="604"/>
      <c r="Y100" s="604"/>
      <c r="Z100" s="604"/>
      <c r="AA100" s="48"/>
      <c r="AB100" s="48"/>
      <c r="AC100" s="48"/>
      <c r="AD100" s="48"/>
      <c r="AE100" s="48"/>
      <c r="AF100" s="48"/>
      <c r="AG100" s="48"/>
      <c r="AH100" s="48"/>
      <c r="AI100" s="48"/>
      <c r="AJ100" s="48"/>
      <c r="AK100" s="48"/>
    </row>
    <row r="101" spans="1:41">
      <c r="A101" s="8"/>
      <c r="B101" s="8"/>
      <c r="C101" s="171"/>
      <c r="D101" s="604" t="s">
        <v>2302</v>
      </c>
      <c r="E101" s="604"/>
      <c r="F101" s="604"/>
      <c r="G101" s="604"/>
      <c r="H101" s="604"/>
      <c r="I101" s="649" t="s">
        <v>1813</v>
      </c>
      <c r="J101" s="651"/>
      <c r="K101" s="649" t="s">
        <v>1813</v>
      </c>
      <c r="L101" s="651"/>
      <c r="M101" s="649" t="s">
        <v>1813</v>
      </c>
      <c r="N101" s="651"/>
      <c r="O101" s="604"/>
      <c r="P101" s="604"/>
      <c r="Q101" s="604"/>
      <c r="R101" s="604"/>
      <c r="S101" s="604"/>
      <c r="T101" s="604"/>
      <c r="U101" s="604"/>
      <c r="V101" s="604"/>
      <c r="W101" s="604"/>
      <c r="X101" s="604"/>
      <c r="Y101" s="604"/>
      <c r="Z101" s="604"/>
      <c r="AA101" s="48"/>
      <c r="AB101" s="48"/>
      <c r="AC101" s="48"/>
      <c r="AD101" s="48"/>
      <c r="AE101" s="48"/>
      <c r="AF101" s="48"/>
      <c r="AG101" s="48"/>
      <c r="AH101" s="48"/>
      <c r="AI101" s="48"/>
      <c r="AJ101" s="48"/>
      <c r="AK101" s="48"/>
    </row>
    <row r="102" spans="1:41">
      <c r="A102" s="8"/>
      <c r="B102" s="8"/>
      <c r="C102" s="171"/>
      <c r="D102" s="1117" t="s">
        <v>2303</v>
      </c>
      <c r="E102" s="1117"/>
      <c r="F102" s="1117"/>
      <c r="G102" s="1117"/>
      <c r="H102" s="1117"/>
      <c r="I102" s="649" t="s">
        <v>1813</v>
      </c>
      <c r="J102" s="651"/>
      <c r="K102" s="649" t="s">
        <v>1813</v>
      </c>
      <c r="L102" s="651"/>
      <c r="M102" s="649" t="s">
        <v>1813</v>
      </c>
      <c r="N102" s="651"/>
      <c r="O102" s="604"/>
      <c r="P102" s="604"/>
      <c r="Q102" s="604"/>
      <c r="R102" s="604"/>
      <c r="S102" s="604"/>
      <c r="T102" s="604"/>
      <c r="U102" s="604"/>
      <c r="V102" s="604"/>
      <c r="W102" s="604"/>
      <c r="X102" s="604"/>
      <c r="Y102" s="604"/>
      <c r="Z102" s="604"/>
      <c r="AA102" s="48"/>
      <c r="AB102" s="48"/>
      <c r="AC102" s="48"/>
      <c r="AD102" s="48"/>
      <c r="AE102" s="48"/>
      <c r="AF102" s="48"/>
      <c r="AG102" s="48"/>
      <c r="AH102" s="48"/>
      <c r="AI102" s="48"/>
      <c r="AJ102" s="48"/>
      <c r="AK102" s="48"/>
    </row>
    <row r="103" spans="1:41">
      <c r="A103" s="8"/>
      <c r="B103" s="8"/>
      <c r="C103" s="171"/>
      <c r="D103" s="1117" t="s">
        <v>2304</v>
      </c>
      <c r="E103" s="1117"/>
      <c r="F103" s="1117"/>
      <c r="G103" s="1117"/>
      <c r="H103" s="1117"/>
      <c r="I103" s="649" t="s">
        <v>1813</v>
      </c>
      <c r="J103" s="651"/>
      <c r="K103" s="649" t="s">
        <v>1813</v>
      </c>
      <c r="L103" s="651"/>
      <c r="M103" s="649" t="s">
        <v>1813</v>
      </c>
      <c r="N103" s="651"/>
      <c r="O103" s="604"/>
      <c r="P103" s="604"/>
      <c r="Q103" s="604"/>
      <c r="R103" s="604"/>
      <c r="S103" s="604"/>
      <c r="T103" s="604"/>
      <c r="U103" s="604"/>
      <c r="V103" s="604"/>
      <c r="W103" s="604"/>
      <c r="X103" s="604"/>
      <c r="Y103" s="604"/>
      <c r="Z103" s="604"/>
      <c r="AA103" s="48"/>
      <c r="AB103" s="48"/>
      <c r="AC103" s="48"/>
      <c r="AD103" s="48"/>
      <c r="AE103" s="48"/>
      <c r="AF103" s="48"/>
      <c r="AG103" s="48"/>
      <c r="AH103" s="48"/>
      <c r="AI103" s="48"/>
      <c r="AJ103" s="48"/>
      <c r="AK103" s="48"/>
    </row>
    <row r="104" spans="1:41" s="236" customFormat="1">
      <c r="A104" s="8"/>
      <c r="B104" s="8"/>
      <c r="C104" s="171"/>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s="171"/>
      <c r="AK104" s="171"/>
      <c r="AL104" s="8"/>
      <c r="AM104" s="8"/>
      <c r="AN104" s="8"/>
      <c r="AO104" s="8"/>
    </row>
    <row r="105" spans="1:41" s="236" customFormat="1">
      <c r="A105" s="8"/>
      <c r="B105" s="8"/>
      <c r="C105" s="171"/>
      <c r="D105" s="171"/>
      <c r="E105" s="171"/>
      <c r="F105" s="171"/>
      <c r="G105" s="171"/>
      <c r="H105" s="171"/>
      <c r="I105" s="171"/>
      <c r="J105" s="171"/>
      <c r="K105" s="171"/>
      <c r="L105" s="171"/>
      <c r="M105" s="171"/>
      <c r="N105" s="171"/>
      <c r="O105" s="171"/>
      <c r="P105" s="171"/>
      <c r="Q105" s="171"/>
      <c r="R105" s="171"/>
      <c r="S105" s="171"/>
      <c r="T105" s="171"/>
      <c r="U105" s="171"/>
      <c r="V105" s="171"/>
      <c r="W105" s="171"/>
      <c r="X105" s="171"/>
      <c r="Y105" s="171"/>
      <c r="Z105" s="171"/>
      <c r="AA105" s="171"/>
      <c r="AB105" s="171"/>
      <c r="AC105" s="171"/>
      <c r="AD105" s="171"/>
      <c r="AE105" s="171"/>
      <c r="AF105" s="171"/>
      <c r="AG105" s="171"/>
      <c r="AH105" s="171"/>
      <c r="AI105" s="171"/>
      <c r="AJ105" s="171"/>
      <c r="AK105" s="171"/>
      <c r="AL105" s="8"/>
      <c r="AM105" s="8"/>
      <c r="AN105" s="8"/>
      <c r="AO105" s="8"/>
    </row>
    <row r="106" spans="1:41" s="236" customFormat="1">
      <c r="A106" s="8"/>
      <c r="B106" s="8"/>
      <c r="C106" s="171"/>
      <c r="D106" s="171" t="s">
        <v>1820</v>
      </c>
      <c r="E106" s="171"/>
      <c r="F106" s="171"/>
      <c r="G106" s="171"/>
      <c r="H106" s="171"/>
      <c r="I106" s="171"/>
      <c r="J106" s="171"/>
      <c r="K106" s="171"/>
      <c r="L106" s="171"/>
      <c r="M106" s="171"/>
      <c r="N106" s="171"/>
      <c r="O106" s="171"/>
      <c r="P106" s="171"/>
      <c r="Q106" s="171"/>
      <c r="R106" s="171"/>
      <c r="S106" s="171"/>
      <c r="T106" s="171"/>
      <c r="U106" s="171"/>
      <c r="V106" s="171"/>
      <c r="W106" s="171"/>
      <c r="X106" s="171"/>
      <c r="Y106" s="171"/>
      <c r="Z106" s="171"/>
      <c r="AA106" s="171"/>
      <c r="AB106" s="171"/>
      <c r="AC106" s="171"/>
      <c r="AD106" s="171"/>
      <c r="AE106" s="171"/>
      <c r="AF106" s="171"/>
      <c r="AG106" s="171"/>
      <c r="AH106" s="171"/>
      <c r="AI106" s="171"/>
      <c r="AJ106" s="171"/>
      <c r="AK106" s="171"/>
      <c r="AL106" s="8"/>
      <c r="AM106" s="8"/>
      <c r="AN106" s="8"/>
      <c r="AO106" s="8"/>
    </row>
    <row r="107" spans="1:41" s="236" customFormat="1">
      <c r="A107" s="8"/>
      <c r="B107" s="8"/>
      <c r="C107" s="171"/>
      <c r="D107" s="171"/>
      <c r="E107" s="171"/>
      <c r="F107" s="171"/>
      <c r="G107" s="171"/>
      <c r="H107" s="171" t="s">
        <v>801</v>
      </c>
      <c r="I107" s="171"/>
      <c r="J107" s="171"/>
      <c r="K107" s="171"/>
      <c r="L107" s="171"/>
      <c r="M107" s="171"/>
      <c r="N107" s="171"/>
      <c r="O107" s="171"/>
      <c r="P107" s="171"/>
      <c r="Q107" s="171"/>
      <c r="R107" s="171"/>
      <c r="S107" s="171"/>
      <c r="T107" s="171"/>
      <c r="U107" s="171"/>
      <c r="V107" s="171"/>
      <c r="W107" s="171"/>
      <c r="X107" s="171"/>
      <c r="Y107" s="171"/>
      <c r="Z107" s="171"/>
      <c r="AA107" s="171"/>
      <c r="AB107" s="171"/>
      <c r="AC107" s="171"/>
      <c r="AD107" s="171"/>
      <c r="AE107" s="171"/>
      <c r="AF107" s="171"/>
      <c r="AG107" s="171"/>
      <c r="AH107" s="171"/>
      <c r="AI107" s="171"/>
      <c r="AJ107" s="171"/>
      <c r="AK107" s="171"/>
      <c r="AL107" s="8"/>
      <c r="AM107" s="8"/>
      <c r="AN107" s="8"/>
      <c r="AO107" s="8"/>
    </row>
    <row r="108" spans="1:41">
      <c r="A108" s="8"/>
      <c r="B108" s="8"/>
      <c r="C108" s="171"/>
      <c r="D108" s="1038" t="s">
        <v>694</v>
      </c>
      <c r="E108" s="604"/>
      <c r="F108" s="604"/>
      <c r="G108" s="604"/>
      <c r="H108" s="604"/>
      <c r="I108" s="604"/>
      <c r="J108" s="604"/>
      <c r="K108" s="709" t="s">
        <v>2306</v>
      </c>
      <c r="L108" s="710"/>
      <c r="M108" s="710"/>
      <c r="N108" s="1230"/>
      <c r="O108" s="1230"/>
      <c r="P108" s="1230"/>
      <c r="Q108" s="1230"/>
      <c r="R108" s="1193"/>
      <c r="S108" s="1071" t="s">
        <v>1821</v>
      </c>
      <c r="T108" s="1256"/>
      <c r="U108" s="1256"/>
      <c r="V108" s="1256"/>
      <c r="W108" s="1256"/>
      <c r="X108" s="1257"/>
      <c r="Y108" s="1258" t="s">
        <v>292</v>
      </c>
      <c r="Z108" s="604"/>
      <c r="AA108" s="604"/>
      <c r="AB108" s="604"/>
      <c r="AC108" s="604"/>
      <c r="AD108" s="604"/>
      <c r="AE108" s="604"/>
      <c r="AF108" s="604"/>
      <c r="AG108" s="604"/>
      <c r="AH108" s="604"/>
      <c r="AI108" s="604"/>
      <c r="AJ108" s="604"/>
      <c r="AK108" s="604"/>
    </row>
    <row r="109" spans="1:41" ht="27" customHeight="1">
      <c r="A109" s="8"/>
      <c r="B109" s="8"/>
      <c r="C109" s="171"/>
      <c r="D109" s="604"/>
      <c r="E109" s="604"/>
      <c r="F109" s="604"/>
      <c r="G109" s="604"/>
      <c r="H109" s="604"/>
      <c r="I109" s="604"/>
      <c r="J109" s="604"/>
      <c r="K109" s="709" t="s">
        <v>1822</v>
      </c>
      <c r="L109" s="711"/>
      <c r="M109" s="709" t="s">
        <v>1823</v>
      </c>
      <c r="N109" s="711"/>
      <c r="O109" s="709" t="s">
        <v>1824</v>
      </c>
      <c r="P109" s="711"/>
      <c r="Q109" s="709" t="s">
        <v>1825</v>
      </c>
      <c r="R109" s="711"/>
      <c r="S109" s="1227"/>
      <c r="T109" s="1228"/>
      <c r="U109" s="1228"/>
      <c r="V109" s="1228"/>
      <c r="W109" s="1228"/>
      <c r="X109" s="1229"/>
      <c r="Y109" s="604"/>
      <c r="Z109" s="604"/>
      <c r="AA109" s="604"/>
      <c r="AB109" s="604"/>
      <c r="AC109" s="604"/>
      <c r="AD109" s="604"/>
      <c r="AE109" s="604"/>
      <c r="AF109" s="604"/>
      <c r="AG109" s="604"/>
      <c r="AH109" s="604"/>
      <c r="AI109" s="604"/>
      <c r="AJ109" s="604"/>
      <c r="AK109" s="604"/>
    </row>
    <row r="110" spans="1:41">
      <c r="A110" s="8"/>
      <c r="B110" s="8"/>
      <c r="C110" s="171"/>
      <c r="D110" s="1044" t="s">
        <v>1797</v>
      </c>
      <c r="E110" s="1212"/>
      <c r="F110" s="1212"/>
      <c r="G110" s="1212"/>
      <c r="H110" s="1212"/>
      <c r="I110" s="1212"/>
      <c r="J110" s="1213"/>
      <c r="K110" s="1194" t="s">
        <v>1816</v>
      </c>
      <c r="L110" s="1195"/>
      <c r="M110" s="1192" t="s">
        <v>1813</v>
      </c>
      <c r="N110" s="1193"/>
      <c r="O110" s="1194" t="s">
        <v>1816</v>
      </c>
      <c r="P110" s="1195"/>
      <c r="Q110" s="1194" t="s">
        <v>1816</v>
      </c>
      <c r="R110" s="1195"/>
      <c r="S110" s="1251" t="s">
        <v>1778</v>
      </c>
      <c r="T110" s="1252"/>
      <c r="U110" s="1252"/>
      <c r="V110" s="1252"/>
      <c r="W110" s="627"/>
      <c r="X110" s="628"/>
      <c r="Y110" s="604" t="s">
        <v>1826</v>
      </c>
      <c r="Z110" s="604"/>
      <c r="AA110" s="604"/>
      <c r="AB110" s="604"/>
      <c r="AC110" s="604"/>
      <c r="AD110" s="604"/>
      <c r="AE110" s="604"/>
      <c r="AF110" s="604"/>
      <c r="AG110" s="604"/>
      <c r="AH110" s="604"/>
      <c r="AI110" s="604"/>
      <c r="AJ110" s="604"/>
      <c r="AK110" s="604"/>
    </row>
    <row r="111" spans="1:41">
      <c r="A111" s="8"/>
      <c r="B111" s="8"/>
      <c r="C111" s="171"/>
      <c r="D111" s="1044" t="s">
        <v>1800</v>
      </c>
      <c r="E111" s="1212"/>
      <c r="F111" s="1212"/>
      <c r="G111" s="1212"/>
      <c r="H111" s="1212"/>
      <c r="I111" s="1212"/>
      <c r="J111" s="1213"/>
      <c r="K111" s="1194" t="s">
        <v>1816</v>
      </c>
      <c r="L111" s="1195"/>
      <c r="M111" s="1192" t="s">
        <v>1813</v>
      </c>
      <c r="N111" s="1193"/>
      <c r="O111" s="1194" t="s">
        <v>1816</v>
      </c>
      <c r="P111" s="1195"/>
      <c r="Q111" s="1194" t="s">
        <v>1816</v>
      </c>
      <c r="R111" s="1195"/>
      <c r="S111" s="1251" t="s">
        <v>1778</v>
      </c>
      <c r="T111" s="1252"/>
      <c r="U111" s="1252"/>
      <c r="V111" s="1252"/>
      <c r="W111" s="627"/>
      <c r="X111" s="628"/>
      <c r="Y111" s="604" t="s">
        <v>1826</v>
      </c>
      <c r="Z111" s="604"/>
      <c r="AA111" s="604"/>
      <c r="AB111" s="604"/>
      <c r="AC111" s="604"/>
      <c r="AD111" s="604"/>
      <c r="AE111" s="604"/>
      <c r="AF111" s="604"/>
      <c r="AG111" s="604"/>
      <c r="AH111" s="604"/>
      <c r="AI111" s="604"/>
      <c r="AJ111" s="604"/>
      <c r="AK111" s="604"/>
    </row>
    <row r="112" spans="1:41">
      <c r="A112" s="8"/>
      <c r="B112" s="8"/>
      <c r="C112" s="171"/>
      <c r="D112" s="1044" t="s">
        <v>2255</v>
      </c>
      <c r="E112" s="1212"/>
      <c r="F112" s="1212"/>
      <c r="G112" s="1212"/>
      <c r="H112" s="1212"/>
      <c r="I112" s="1212"/>
      <c r="J112" s="1213"/>
      <c r="K112" s="1194" t="s">
        <v>1816</v>
      </c>
      <c r="L112" s="1195"/>
      <c r="M112" s="1192" t="s">
        <v>1813</v>
      </c>
      <c r="N112" s="1193"/>
      <c r="O112" s="1194" t="s">
        <v>1816</v>
      </c>
      <c r="P112" s="1195"/>
      <c r="Q112" s="1194" t="s">
        <v>1816</v>
      </c>
      <c r="R112" s="1195"/>
      <c r="S112" s="1251" t="s">
        <v>1778</v>
      </c>
      <c r="T112" s="1252"/>
      <c r="U112" s="1252"/>
      <c r="V112" s="1252"/>
      <c r="W112" s="627"/>
      <c r="X112" s="628"/>
      <c r="Y112" s="604" t="s">
        <v>1826</v>
      </c>
      <c r="Z112" s="604"/>
      <c r="AA112" s="604"/>
      <c r="AB112" s="604"/>
      <c r="AC112" s="604"/>
      <c r="AD112" s="604"/>
      <c r="AE112" s="604"/>
      <c r="AF112" s="604"/>
      <c r="AG112" s="604"/>
      <c r="AH112" s="604"/>
      <c r="AI112" s="604"/>
      <c r="AJ112" s="604"/>
      <c r="AK112" s="604"/>
    </row>
    <row r="113" spans="1:41">
      <c r="A113" s="8"/>
      <c r="B113" s="8"/>
      <c r="C113" s="171"/>
      <c r="D113" s="1044" t="s">
        <v>1827</v>
      </c>
      <c r="E113" s="1212"/>
      <c r="F113" s="1212"/>
      <c r="G113" s="1212"/>
      <c r="H113" s="1212"/>
      <c r="I113" s="1212"/>
      <c r="J113" s="1213"/>
      <c r="K113" s="1194" t="s">
        <v>1816</v>
      </c>
      <c r="L113" s="1195"/>
      <c r="M113" s="1192" t="s">
        <v>1813</v>
      </c>
      <c r="N113" s="1193"/>
      <c r="O113" s="1194" t="s">
        <v>1816</v>
      </c>
      <c r="P113" s="1195"/>
      <c r="Q113" s="1194" t="s">
        <v>1816</v>
      </c>
      <c r="R113" s="1195"/>
      <c r="S113" s="649" t="s">
        <v>1828</v>
      </c>
      <c r="T113" s="650"/>
      <c r="U113" s="650"/>
      <c r="V113" s="650"/>
      <c r="W113" s="736"/>
      <c r="X113" s="737"/>
      <c r="Y113" s="604"/>
      <c r="Z113" s="604"/>
      <c r="AA113" s="604"/>
      <c r="AB113" s="604"/>
      <c r="AC113" s="604"/>
      <c r="AD113" s="604"/>
      <c r="AE113" s="604"/>
      <c r="AF113" s="604"/>
      <c r="AG113" s="604"/>
      <c r="AH113" s="604"/>
      <c r="AI113" s="604"/>
      <c r="AJ113" s="604"/>
      <c r="AK113" s="604"/>
    </row>
    <row r="114" spans="1:41">
      <c r="A114" s="8"/>
      <c r="B114" s="8"/>
      <c r="C114" s="171"/>
      <c r="D114" s="1044" t="s">
        <v>3350</v>
      </c>
      <c r="E114" s="1212"/>
      <c r="F114" s="1212"/>
      <c r="G114" s="1212"/>
      <c r="H114" s="1212"/>
      <c r="I114" s="1212"/>
      <c r="J114" s="1213"/>
      <c r="K114" s="1194" t="s">
        <v>1816</v>
      </c>
      <c r="L114" s="1195"/>
      <c r="M114" s="1192" t="s">
        <v>1813</v>
      </c>
      <c r="N114" s="1193"/>
      <c r="O114" s="1194" t="s">
        <v>1816</v>
      </c>
      <c r="P114" s="1195"/>
      <c r="Q114" s="1194" t="s">
        <v>1816</v>
      </c>
      <c r="R114" s="1195"/>
      <c r="S114" s="1251" t="s">
        <v>1778</v>
      </c>
      <c r="T114" s="1252"/>
      <c r="U114" s="1252"/>
      <c r="V114" s="1252"/>
      <c r="W114" s="627"/>
      <c r="X114" s="628"/>
      <c r="Y114" s="604" t="s">
        <v>1826</v>
      </c>
      <c r="Z114" s="604"/>
      <c r="AA114" s="604"/>
      <c r="AB114" s="604"/>
      <c r="AC114" s="604"/>
      <c r="AD114" s="604"/>
      <c r="AE114" s="604"/>
      <c r="AF114" s="604"/>
      <c r="AG114" s="604"/>
      <c r="AH114" s="604"/>
      <c r="AI114" s="604"/>
      <c r="AJ114" s="604"/>
      <c r="AK114" s="604"/>
    </row>
    <row r="115" spans="1:41">
      <c r="A115" s="8"/>
      <c r="B115" s="8"/>
      <c r="C115" s="171"/>
      <c r="D115" s="1044" t="s">
        <v>1829</v>
      </c>
      <c r="E115" s="1212"/>
      <c r="F115" s="1212"/>
      <c r="G115" s="1212"/>
      <c r="H115" s="1212"/>
      <c r="I115" s="1212"/>
      <c r="J115" s="1213"/>
      <c r="K115" s="1194" t="s">
        <v>1816</v>
      </c>
      <c r="L115" s="1195"/>
      <c r="M115" s="1192" t="s">
        <v>1813</v>
      </c>
      <c r="N115" s="1193"/>
      <c r="O115" s="1194" t="s">
        <v>1816</v>
      </c>
      <c r="P115" s="1195"/>
      <c r="Q115" s="1192" t="s">
        <v>1813</v>
      </c>
      <c r="R115" s="1193"/>
      <c r="S115" s="649" t="s">
        <v>1830</v>
      </c>
      <c r="T115" s="650"/>
      <c r="U115" s="650"/>
      <c r="V115" s="650"/>
      <c r="W115" s="736"/>
      <c r="X115" s="737"/>
      <c r="Y115" s="604" t="s">
        <v>1831</v>
      </c>
      <c r="Z115" s="604"/>
      <c r="AA115" s="604"/>
      <c r="AB115" s="604"/>
      <c r="AC115" s="604"/>
      <c r="AD115" s="604"/>
      <c r="AE115" s="604"/>
      <c r="AF115" s="604"/>
      <c r="AG115" s="604"/>
      <c r="AH115" s="604"/>
      <c r="AI115" s="604"/>
      <c r="AJ115" s="604"/>
      <c r="AK115" s="604"/>
    </row>
    <row r="116" spans="1:41">
      <c r="A116" s="8"/>
      <c r="B116" s="8"/>
      <c r="C116" s="171"/>
      <c r="D116" s="1044" t="s">
        <v>1807</v>
      </c>
      <c r="E116" s="1212"/>
      <c r="F116" s="1212"/>
      <c r="G116" s="1212"/>
      <c r="H116" s="1212"/>
      <c r="I116" s="1212"/>
      <c r="J116" s="1213"/>
      <c r="K116" s="1194" t="s">
        <v>1816</v>
      </c>
      <c r="L116" s="1195"/>
      <c r="M116" s="1192" t="s">
        <v>1813</v>
      </c>
      <c r="N116" s="1193"/>
      <c r="O116" s="1194" t="s">
        <v>1816</v>
      </c>
      <c r="P116" s="1195"/>
      <c r="Q116" s="1194" t="s">
        <v>1816</v>
      </c>
      <c r="R116" s="1195"/>
      <c r="S116" s="649" t="s">
        <v>2146</v>
      </c>
      <c r="T116" s="650"/>
      <c r="U116" s="650"/>
      <c r="V116" s="650"/>
      <c r="W116" s="736"/>
      <c r="X116" s="737"/>
      <c r="Y116" s="604"/>
      <c r="Z116" s="604"/>
      <c r="AA116" s="604"/>
      <c r="AB116" s="604"/>
      <c r="AC116" s="604"/>
      <c r="AD116" s="604"/>
      <c r="AE116" s="604"/>
      <c r="AF116" s="604"/>
      <c r="AG116" s="604"/>
      <c r="AH116" s="604"/>
      <c r="AI116" s="604"/>
      <c r="AJ116" s="604"/>
      <c r="AK116" s="604"/>
    </row>
    <row r="117" spans="1:41">
      <c r="A117" s="8"/>
      <c r="B117" s="8"/>
      <c r="C117" s="171"/>
      <c r="D117" s="1044" t="s">
        <v>2250</v>
      </c>
      <c r="E117" s="1212"/>
      <c r="F117" s="1212"/>
      <c r="G117" s="1212"/>
      <c r="H117" s="1212"/>
      <c r="I117" s="1212"/>
      <c r="J117" s="1213"/>
      <c r="K117" s="1047" t="s">
        <v>704</v>
      </c>
      <c r="L117" s="651"/>
      <c r="M117" s="1047" t="s">
        <v>704</v>
      </c>
      <c r="N117" s="651"/>
      <c r="O117" s="1047" t="s">
        <v>704</v>
      </c>
      <c r="P117" s="651"/>
      <c r="Q117" s="1047" t="s">
        <v>704</v>
      </c>
      <c r="R117" s="651"/>
      <c r="S117" s="649" t="s">
        <v>2252</v>
      </c>
      <c r="T117" s="650"/>
      <c r="U117" s="650"/>
      <c r="V117" s="650"/>
      <c r="W117" s="736"/>
      <c r="X117" s="737"/>
      <c r="Y117" s="1113" t="s">
        <v>1834</v>
      </c>
      <c r="Z117" s="604"/>
      <c r="AA117" s="604"/>
      <c r="AB117" s="604"/>
      <c r="AC117" s="604"/>
      <c r="AD117" s="604"/>
      <c r="AE117" s="604"/>
      <c r="AF117" s="604"/>
      <c r="AG117" s="604"/>
      <c r="AH117" s="604"/>
      <c r="AI117" s="604"/>
      <c r="AJ117" s="604"/>
      <c r="AK117" s="604"/>
    </row>
    <row r="118" spans="1:41" ht="13.5" customHeight="1">
      <c r="A118" s="8"/>
      <c r="B118" s="8"/>
      <c r="C118" s="171"/>
      <c r="D118" s="1044" t="s">
        <v>2251</v>
      </c>
      <c r="E118" s="1212"/>
      <c r="F118" s="1212"/>
      <c r="G118" s="1212"/>
      <c r="H118" s="1212"/>
      <c r="I118" s="1212"/>
      <c r="J118" s="1213"/>
      <c r="K118" s="1047" t="s">
        <v>704</v>
      </c>
      <c r="L118" s="651"/>
      <c r="M118" s="1047" t="s">
        <v>704</v>
      </c>
      <c r="N118" s="651"/>
      <c r="O118" s="1047" t="s">
        <v>704</v>
      </c>
      <c r="P118" s="651"/>
      <c r="Q118" s="1047" t="s">
        <v>704</v>
      </c>
      <c r="R118" s="651"/>
      <c r="S118" s="649" t="s">
        <v>2134</v>
      </c>
      <c r="T118" s="650"/>
      <c r="U118" s="650"/>
      <c r="V118" s="650"/>
      <c r="W118" s="736"/>
      <c r="X118" s="737"/>
      <c r="Y118" s="1113" t="s">
        <v>1834</v>
      </c>
      <c r="Z118" s="604"/>
      <c r="AA118" s="604"/>
      <c r="AB118" s="604"/>
      <c r="AC118" s="604"/>
      <c r="AD118" s="604"/>
      <c r="AE118" s="604"/>
      <c r="AF118" s="604"/>
      <c r="AG118" s="604"/>
      <c r="AH118" s="604"/>
      <c r="AI118" s="604"/>
      <c r="AJ118" s="604"/>
      <c r="AK118" s="604"/>
    </row>
    <row r="119" spans="1:41">
      <c r="A119" s="8"/>
      <c r="B119" s="8"/>
      <c r="C119" s="171"/>
      <c r="D119" s="1044" t="s">
        <v>2365</v>
      </c>
      <c r="E119" s="1212"/>
      <c r="F119" s="1212"/>
      <c r="G119" s="1212"/>
      <c r="H119" s="1212"/>
      <c r="I119" s="1212"/>
      <c r="J119" s="1213"/>
      <c r="K119" s="1047" t="s">
        <v>704</v>
      </c>
      <c r="L119" s="651"/>
      <c r="M119" s="1047" t="s">
        <v>2652</v>
      </c>
      <c r="N119" s="651"/>
      <c r="O119" s="1047" t="s">
        <v>704</v>
      </c>
      <c r="P119" s="651"/>
      <c r="Q119" s="1047" t="s">
        <v>704</v>
      </c>
      <c r="R119" s="651"/>
      <c r="S119" s="649" t="s">
        <v>1833</v>
      </c>
      <c r="T119" s="650"/>
      <c r="U119" s="650"/>
      <c r="V119" s="650"/>
      <c r="W119" s="736"/>
      <c r="X119" s="737"/>
      <c r="Y119" s="1113" t="s">
        <v>1834</v>
      </c>
      <c r="Z119" s="604"/>
      <c r="AA119" s="604"/>
      <c r="AB119" s="604"/>
      <c r="AC119" s="604"/>
      <c r="AD119" s="604"/>
      <c r="AE119" s="604"/>
      <c r="AF119" s="604"/>
      <c r="AG119" s="604"/>
      <c r="AH119" s="604"/>
      <c r="AI119" s="604"/>
      <c r="AJ119" s="604"/>
      <c r="AK119" s="604"/>
    </row>
    <row r="120" spans="1:41" s="236" customForma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s="236" customForma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3" spans="1:41" ht="17.25">
      <c r="C123" s="57" t="s">
        <v>815</v>
      </c>
    </row>
    <row r="125" spans="1:41">
      <c r="D125" t="s">
        <v>836</v>
      </c>
    </row>
    <row r="126" spans="1:41">
      <c r="E126" t="s">
        <v>837</v>
      </c>
    </row>
    <row r="127" spans="1:41">
      <c r="E127" t="s">
        <v>838</v>
      </c>
    </row>
    <row r="129" spans="4:27">
      <c r="D129" t="s">
        <v>839</v>
      </c>
    </row>
    <row r="130" spans="4:27">
      <c r="D130" t="s">
        <v>840</v>
      </c>
    </row>
    <row r="131" spans="4:27">
      <c r="D131" t="s">
        <v>841</v>
      </c>
    </row>
    <row r="133" spans="4:27">
      <c r="H133" t="s">
        <v>801</v>
      </c>
    </row>
    <row r="134" spans="4:27">
      <c r="D134" s="1220" t="s">
        <v>842</v>
      </c>
      <c r="E134" s="1294"/>
      <c r="F134" s="1294"/>
      <c r="G134" s="1294"/>
      <c r="H134" s="1295"/>
      <c r="I134" s="585" t="s">
        <v>232</v>
      </c>
      <c r="J134" s="585"/>
      <c r="K134" s="585"/>
      <c r="L134" s="585"/>
      <c r="M134" s="585"/>
      <c r="N134" s="585"/>
      <c r="O134" s="1204" t="s">
        <v>680</v>
      </c>
      <c r="P134" s="1204"/>
      <c r="Q134" s="1204"/>
      <c r="R134" s="1204"/>
      <c r="S134" s="1204"/>
      <c r="T134" s="1204"/>
      <c r="U134" s="1204"/>
      <c r="V134" s="1204"/>
      <c r="W134" s="1204"/>
      <c r="X134" s="1204"/>
      <c r="Y134" s="1204"/>
      <c r="Z134" s="1204"/>
      <c r="AA134" s="1204"/>
    </row>
    <row r="135" spans="4:27" ht="49.5" customHeight="1">
      <c r="D135" s="589"/>
      <c r="E135" s="582"/>
      <c r="F135" s="582"/>
      <c r="G135" s="582"/>
      <c r="H135" s="590"/>
      <c r="I135" s="584" t="s">
        <v>843</v>
      </c>
      <c r="J135" s="585"/>
      <c r="K135" s="585"/>
      <c r="L135" s="584" t="s">
        <v>844</v>
      </c>
      <c r="M135" s="585"/>
      <c r="N135" s="585"/>
      <c r="O135" s="1204"/>
      <c r="P135" s="1204"/>
      <c r="Q135" s="1204"/>
      <c r="R135" s="1204"/>
      <c r="S135" s="1204"/>
      <c r="T135" s="1204"/>
      <c r="U135" s="1204"/>
      <c r="V135" s="1204"/>
      <c r="W135" s="1204"/>
      <c r="X135" s="1204"/>
      <c r="Y135" s="1204"/>
      <c r="Z135" s="1204"/>
      <c r="AA135" s="1204"/>
    </row>
    <row r="136" spans="4:27" ht="36" customHeight="1">
      <c r="D136" s="747" t="s">
        <v>845</v>
      </c>
      <c r="E136" s="747"/>
      <c r="F136" s="747"/>
      <c r="G136" s="747" t="s">
        <v>846</v>
      </c>
      <c r="H136" s="747"/>
      <c r="I136" s="742" t="s">
        <v>816</v>
      </c>
      <c r="J136" s="742"/>
      <c r="K136" s="742"/>
      <c r="L136" s="742" t="s">
        <v>816</v>
      </c>
      <c r="M136" s="742"/>
      <c r="N136" s="742"/>
      <c r="O136" s="1033" t="s">
        <v>847</v>
      </c>
      <c r="P136" s="1033"/>
      <c r="Q136" s="1033"/>
      <c r="R136" s="1033"/>
      <c r="S136" s="1033"/>
      <c r="T136" s="1033"/>
      <c r="U136" s="1033"/>
      <c r="V136" s="1033"/>
      <c r="W136" s="1033"/>
      <c r="X136" s="1033"/>
      <c r="Y136" s="1033"/>
      <c r="Z136" s="1033"/>
      <c r="AA136" s="1033"/>
    </row>
    <row r="137" spans="4:27" ht="36" customHeight="1">
      <c r="D137" s="747"/>
      <c r="E137" s="747"/>
      <c r="F137" s="747"/>
      <c r="G137" s="747" t="s">
        <v>2874</v>
      </c>
      <c r="H137" s="747"/>
      <c r="I137" s="592" t="s">
        <v>807</v>
      </c>
      <c r="J137" s="592"/>
      <c r="K137" s="592"/>
      <c r="L137" s="742" t="s">
        <v>816</v>
      </c>
      <c r="M137" s="742"/>
      <c r="N137" s="742"/>
      <c r="O137" s="1033" t="s">
        <v>848</v>
      </c>
      <c r="P137" s="1033"/>
      <c r="Q137" s="1033"/>
      <c r="R137" s="1033"/>
      <c r="S137" s="1033"/>
      <c r="T137" s="1033"/>
      <c r="U137" s="1033"/>
      <c r="V137" s="1033"/>
      <c r="W137" s="1033"/>
      <c r="X137" s="1033"/>
      <c r="Y137" s="1033"/>
      <c r="Z137" s="1033"/>
      <c r="AA137" s="1033"/>
    </row>
    <row r="138" spans="4:27" ht="36" customHeight="1">
      <c r="D138" s="747"/>
      <c r="E138" s="747"/>
      <c r="F138" s="747"/>
      <c r="G138" s="747" t="s">
        <v>849</v>
      </c>
      <c r="H138" s="747"/>
      <c r="I138" s="742" t="s">
        <v>816</v>
      </c>
      <c r="J138" s="742"/>
      <c r="K138" s="742"/>
      <c r="L138" s="592" t="s">
        <v>807</v>
      </c>
      <c r="M138" s="592"/>
      <c r="N138" s="592"/>
      <c r="O138" s="1033" t="s">
        <v>1378</v>
      </c>
      <c r="P138" s="1033"/>
      <c r="Q138" s="1033"/>
      <c r="R138" s="1033"/>
      <c r="S138" s="1033"/>
      <c r="T138" s="1033"/>
      <c r="U138" s="1033"/>
      <c r="V138" s="1033"/>
      <c r="W138" s="1033"/>
      <c r="X138" s="1033"/>
      <c r="Y138" s="1033"/>
      <c r="Z138" s="1033"/>
      <c r="AA138" s="1033"/>
    </row>
    <row r="141" spans="4:27">
      <c r="H141" t="s">
        <v>850</v>
      </c>
    </row>
    <row r="142" spans="4:27">
      <c r="D142" s="1220" t="s">
        <v>842</v>
      </c>
      <c r="E142" s="1294"/>
      <c r="F142" s="1294"/>
      <c r="G142" s="1294"/>
      <c r="H142" s="1295"/>
      <c r="I142" s="585" t="s">
        <v>232</v>
      </c>
      <c r="J142" s="585"/>
      <c r="K142" s="585"/>
      <c r="L142" s="585"/>
      <c r="M142" s="585"/>
      <c r="N142" s="585"/>
      <c r="O142" s="1204" t="s">
        <v>680</v>
      </c>
      <c r="P142" s="1204"/>
      <c r="Q142" s="1204"/>
      <c r="R142" s="1204"/>
      <c r="S142" s="1204"/>
      <c r="T142" s="1204"/>
      <c r="U142" s="1204"/>
      <c r="V142" s="1204"/>
      <c r="W142" s="1204"/>
      <c r="X142" s="1204"/>
      <c r="Y142" s="1204"/>
      <c r="Z142" s="1204"/>
      <c r="AA142" s="1204"/>
    </row>
    <row r="143" spans="4:27" ht="49.5" customHeight="1">
      <c r="D143" s="589"/>
      <c r="E143" s="582"/>
      <c r="F143" s="582"/>
      <c r="G143" s="582"/>
      <c r="H143" s="590"/>
      <c r="I143" s="584" t="s">
        <v>851</v>
      </c>
      <c r="J143" s="585"/>
      <c r="K143" s="585"/>
      <c r="L143" s="584" t="s">
        <v>852</v>
      </c>
      <c r="M143" s="585"/>
      <c r="N143" s="585"/>
      <c r="O143" s="1204"/>
      <c r="P143" s="1204"/>
      <c r="Q143" s="1204"/>
      <c r="R143" s="1204"/>
      <c r="S143" s="1204"/>
      <c r="T143" s="1204"/>
      <c r="U143" s="1204"/>
      <c r="V143" s="1204"/>
      <c r="W143" s="1204"/>
      <c r="X143" s="1204"/>
      <c r="Y143" s="1204"/>
      <c r="Z143" s="1204"/>
      <c r="AA143" s="1204"/>
    </row>
    <row r="144" spans="4:27" ht="36" customHeight="1">
      <c r="D144" s="747" t="s">
        <v>853</v>
      </c>
      <c r="E144" s="747"/>
      <c r="F144" s="747"/>
      <c r="G144" s="747" t="s">
        <v>846</v>
      </c>
      <c r="H144" s="747"/>
      <c r="I144" s="742" t="s">
        <v>816</v>
      </c>
      <c r="J144" s="742"/>
      <c r="K144" s="742"/>
      <c r="L144" s="742" t="s">
        <v>816</v>
      </c>
      <c r="M144" s="742"/>
      <c r="N144" s="742"/>
      <c r="O144" s="1033" t="s">
        <v>854</v>
      </c>
      <c r="P144" s="1033"/>
      <c r="Q144" s="1033"/>
      <c r="R144" s="1033"/>
      <c r="S144" s="1033"/>
      <c r="T144" s="1033"/>
      <c r="U144" s="1033"/>
      <c r="V144" s="1033"/>
      <c r="W144" s="1033"/>
      <c r="X144" s="1033"/>
      <c r="Y144" s="1033"/>
      <c r="Z144" s="1033"/>
      <c r="AA144" s="1033"/>
    </row>
    <row r="145" spans="3:27" ht="54.75" customHeight="1">
      <c r="D145" s="747"/>
      <c r="E145" s="747"/>
      <c r="F145" s="747"/>
      <c r="G145" s="747" t="s">
        <v>855</v>
      </c>
      <c r="H145" s="747"/>
      <c r="I145" s="592" t="s">
        <v>807</v>
      </c>
      <c r="J145" s="592"/>
      <c r="K145" s="592"/>
      <c r="L145" s="742" t="s">
        <v>816</v>
      </c>
      <c r="M145" s="742"/>
      <c r="N145" s="742"/>
      <c r="O145" s="1033" t="s">
        <v>856</v>
      </c>
      <c r="P145" s="1033"/>
      <c r="Q145" s="1033"/>
      <c r="R145" s="1033"/>
      <c r="S145" s="1033"/>
      <c r="T145" s="1033"/>
      <c r="U145" s="1033"/>
      <c r="V145" s="1033"/>
      <c r="W145" s="1033"/>
      <c r="X145" s="1033"/>
      <c r="Y145" s="1033"/>
      <c r="Z145" s="1033"/>
      <c r="AA145" s="1033"/>
    </row>
    <row r="146" spans="3:27" ht="54.75" customHeight="1">
      <c r="D146" s="747"/>
      <c r="E146" s="747"/>
      <c r="F146" s="747"/>
      <c r="G146" s="54" t="s">
        <v>233</v>
      </c>
      <c r="H146" s="54"/>
      <c r="I146" s="742" t="s">
        <v>816</v>
      </c>
      <c r="J146" s="742"/>
      <c r="K146" s="742"/>
      <c r="L146" s="592" t="s">
        <v>807</v>
      </c>
      <c r="M146" s="592"/>
      <c r="N146" s="592"/>
      <c r="O146" s="1033" t="s">
        <v>857</v>
      </c>
      <c r="P146" s="1033"/>
      <c r="Q146" s="1033"/>
      <c r="R146" s="1033"/>
      <c r="S146" s="1033"/>
      <c r="T146" s="1033"/>
      <c r="U146" s="1033"/>
      <c r="V146" s="1033"/>
      <c r="W146" s="1033"/>
      <c r="X146" s="1033"/>
      <c r="Y146" s="1033"/>
      <c r="Z146" s="1033"/>
      <c r="AA146" s="1033"/>
    </row>
    <row r="150" spans="3:27" ht="17.25">
      <c r="C150" s="57" t="s">
        <v>643</v>
      </c>
    </row>
    <row r="152" spans="3:27">
      <c r="D152" t="s">
        <v>836</v>
      </c>
    </row>
    <row r="153" spans="3:27">
      <c r="E153" t="s">
        <v>858</v>
      </c>
    </row>
    <row r="154" spans="3:27">
      <c r="E154" t="s">
        <v>859</v>
      </c>
    </row>
    <row r="156" spans="3:27">
      <c r="D156" t="s">
        <v>860</v>
      </c>
      <c r="E156" s="44"/>
      <c r="F156" s="45"/>
      <c r="G156" s="45"/>
      <c r="H156" s="5"/>
      <c r="I156" s="5"/>
      <c r="J156" s="5"/>
      <c r="K156" s="5"/>
    </row>
    <row r="157" spans="3:27">
      <c r="D157" s="44"/>
      <c r="E157" s="45"/>
      <c r="F157" s="45"/>
      <c r="G157" s="45"/>
      <c r="H157" s="5"/>
      <c r="I157" s="5"/>
      <c r="J157" s="5"/>
      <c r="K157" s="5"/>
    </row>
    <row r="158" spans="3:27">
      <c r="H158" t="s">
        <v>850</v>
      </c>
    </row>
    <row r="159" spans="3:27" ht="57" customHeight="1">
      <c r="D159" s="745" t="s">
        <v>694</v>
      </c>
      <c r="E159" s="745"/>
      <c r="F159" s="745"/>
      <c r="G159" s="745"/>
      <c r="H159" s="155" t="s">
        <v>861</v>
      </c>
      <c r="I159" s="155" t="s">
        <v>862</v>
      </c>
      <c r="J159" s="740" t="s">
        <v>863</v>
      </c>
      <c r="K159" s="740"/>
      <c r="L159" s="740"/>
      <c r="M159" s="741"/>
      <c r="N159" s="1204" t="s">
        <v>292</v>
      </c>
      <c r="O159" s="1204"/>
      <c r="P159" s="1204"/>
      <c r="Q159" s="1204"/>
      <c r="R159" s="1204"/>
      <c r="S159" s="1204"/>
      <c r="T159" s="1204"/>
      <c r="U159" s="1204"/>
      <c r="V159" s="1204"/>
      <c r="W159" s="1204"/>
      <c r="X159" s="1204"/>
      <c r="Y159" s="1204"/>
    </row>
    <row r="160" spans="3:27">
      <c r="D160" s="1296" t="s">
        <v>1835</v>
      </c>
      <c r="E160" s="1296"/>
      <c r="F160" s="1296"/>
      <c r="G160" s="1296"/>
      <c r="H160" s="159" t="s">
        <v>807</v>
      </c>
      <c r="I160" s="159" t="s">
        <v>807</v>
      </c>
      <c r="J160" s="742" t="s">
        <v>704</v>
      </c>
      <c r="K160" s="742"/>
      <c r="L160" s="742"/>
      <c r="M160" s="742"/>
      <c r="N160" s="747" t="s">
        <v>708</v>
      </c>
      <c r="O160" s="747"/>
      <c r="P160" s="747"/>
      <c r="Q160" s="747"/>
      <c r="R160" s="747"/>
      <c r="S160" s="747"/>
      <c r="T160" s="747"/>
      <c r="U160" s="747"/>
      <c r="V160" s="747"/>
      <c r="W160" s="747"/>
      <c r="X160" s="747"/>
      <c r="Y160" s="747"/>
    </row>
    <row r="161" spans="3:25">
      <c r="D161" s="1297" t="s">
        <v>864</v>
      </c>
      <c r="E161" s="1298"/>
      <c r="F161" s="1298"/>
      <c r="G161" s="1298"/>
      <c r="H161" s="154" t="s">
        <v>807</v>
      </c>
      <c r="I161" s="154" t="s">
        <v>807</v>
      </c>
      <c r="J161" s="742" t="s">
        <v>704</v>
      </c>
      <c r="K161" s="742"/>
      <c r="L161" s="742"/>
      <c r="M161" s="742"/>
      <c r="N161" s="747" t="s">
        <v>865</v>
      </c>
      <c r="O161" s="747"/>
      <c r="P161" s="747"/>
      <c r="Q161" s="747"/>
      <c r="R161" s="747"/>
      <c r="S161" s="747"/>
      <c r="T161" s="747"/>
      <c r="U161" s="747"/>
      <c r="V161" s="747"/>
      <c r="W161" s="747"/>
      <c r="X161" s="747"/>
      <c r="Y161" s="747"/>
    </row>
    <row r="162" spans="3:25" ht="31.5" customHeight="1">
      <c r="D162" s="238"/>
      <c r="E162" s="1209" t="s">
        <v>709</v>
      </c>
      <c r="F162" s="1210"/>
      <c r="G162" s="1211"/>
      <c r="H162" s="159" t="s">
        <v>807</v>
      </c>
      <c r="I162" s="159" t="s">
        <v>807</v>
      </c>
      <c r="J162" s="753" t="s">
        <v>710</v>
      </c>
      <c r="K162" s="754"/>
      <c r="L162" s="754"/>
      <c r="M162" s="754"/>
      <c r="N162" s="747"/>
      <c r="O162" s="747"/>
      <c r="P162" s="747"/>
      <c r="Q162" s="747"/>
      <c r="R162" s="747"/>
      <c r="S162" s="747"/>
      <c r="T162" s="747"/>
      <c r="U162" s="747"/>
      <c r="V162" s="747"/>
      <c r="W162" s="747"/>
      <c r="X162" s="747"/>
      <c r="Y162" s="747"/>
    </row>
    <row r="163" spans="3:25" ht="31.5" customHeight="1">
      <c r="D163" s="238"/>
      <c r="E163" s="1209" t="s">
        <v>711</v>
      </c>
      <c r="F163" s="1210"/>
      <c r="G163" s="1211"/>
      <c r="H163" s="159" t="s">
        <v>807</v>
      </c>
      <c r="I163" s="159" t="s">
        <v>807</v>
      </c>
      <c r="J163" s="753" t="s">
        <v>712</v>
      </c>
      <c r="K163" s="754"/>
      <c r="L163" s="754"/>
      <c r="M163" s="754"/>
      <c r="N163" s="747"/>
      <c r="O163" s="747"/>
      <c r="P163" s="747"/>
      <c r="Q163" s="747"/>
      <c r="R163" s="747"/>
      <c r="S163" s="747"/>
      <c r="T163" s="747"/>
      <c r="U163" s="747"/>
      <c r="V163" s="747"/>
      <c r="W163" s="747"/>
      <c r="X163" s="747"/>
      <c r="Y163" s="747"/>
    </row>
    <row r="164" spans="3:25">
      <c r="D164" s="238"/>
      <c r="E164" s="1209" t="s">
        <v>713</v>
      </c>
      <c r="F164" s="1210"/>
      <c r="G164" s="1211"/>
      <c r="H164" s="159" t="s">
        <v>807</v>
      </c>
      <c r="I164" s="161" t="s">
        <v>816</v>
      </c>
      <c r="J164" s="754" t="s">
        <v>714</v>
      </c>
      <c r="K164" s="754"/>
      <c r="L164" s="754"/>
      <c r="M164" s="754"/>
      <c r="N164" s="747"/>
      <c r="O164" s="747"/>
      <c r="P164" s="747"/>
      <c r="Q164" s="747"/>
      <c r="R164" s="747"/>
      <c r="S164" s="747"/>
      <c r="T164" s="747"/>
      <c r="U164" s="747"/>
      <c r="V164" s="747"/>
      <c r="W164" s="747"/>
      <c r="X164" s="747"/>
      <c r="Y164" s="747"/>
    </row>
    <row r="165" spans="3:25">
      <c r="D165" s="239"/>
      <c r="E165" s="1209" t="s">
        <v>715</v>
      </c>
      <c r="F165" s="1210"/>
      <c r="G165" s="1211"/>
      <c r="H165" s="159" t="s">
        <v>807</v>
      </c>
      <c r="I165" s="161" t="s">
        <v>816</v>
      </c>
      <c r="J165" s="754" t="s">
        <v>716</v>
      </c>
      <c r="K165" s="754"/>
      <c r="L165" s="754"/>
      <c r="M165" s="754"/>
      <c r="N165" s="747"/>
      <c r="O165" s="747"/>
      <c r="P165" s="747"/>
      <c r="Q165" s="747"/>
      <c r="R165" s="747"/>
      <c r="S165" s="747"/>
      <c r="T165" s="747"/>
      <c r="U165" s="747"/>
      <c r="V165" s="747"/>
      <c r="W165" s="747"/>
      <c r="X165" s="747"/>
      <c r="Y165" s="747"/>
    </row>
    <row r="166" spans="3:25" ht="49.5" customHeight="1">
      <c r="D166" s="1242" t="s">
        <v>718</v>
      </c>
      <c r="E166" s="1243"/>
      <c r="F166" s="1243"/>
      <c r="G166" s="1244"/>
      <c r="H166" s="159" t="s">
        <v>807</v>
      </c>
      <c r="I166" s="161" t="s">
        <v>816</v>
      </c>
      <c r="J166" s="753" t="s">
        <v>719</v>
      </c>
      <c r="K166" s="754"/>
      <c r="L166" s="754"/>
      <c r="M166" s="754"/>
      <c r="N166" s="1033" t="s">
        <v>866</v>
      </c>
      <c r="O166" s="747"/>
      <c r="P166" s="747"/>
      <c r="Q166" s="747"/>
      <c r="R166" s="747"/>
      <c r="S166" s="747"/>
      <c r="T166" s="747"/>
      <c r="U166" s="747"/>
      <c r="V166" s="747"/>
      <c r="W166" s="747"/>
      <c r="X166" s="747"/>
      <c r="Y166" s="747"/>
    </row>
    <row r="170" spans="3:25" ht="17.25">
      <c r="C170" s="57" t="s">
        <v>867</v>
      </c>
    </row>
    <row r="172" spans="3:25">
      <c r="D172" t="s">
        <v>836</v>
      </c>
    </row>
    <row r="173" spans="3:25">
      <c r="D173" t="s">
        <v>868</v>
      </c>
    </row>
    <row r="174" spans="3:25">
      <c r="E174" t="s">
        <v>817</v>
      </c>
    </row>
    <row r="175" spans="3:25">
      <c r="E175" t="s">
        <v>818</v>
      </c>
    </row>
    <row r="176" spans="3:25">
      <c r="E176" t="s">
        <v>819</v>
      </c>
    </row>
    <row r="177" spans="4:40">
      <c r="E177" t="s">
        <v>820</v>
      </c>
    </row>
    <row r="178" spans="4:40">
      <c r="E178" t="s">
        <v>821</v>
      </c>
    </row>
    <row r="179" spans="4:40">
      <c r="E179" t="s">
        <v>822</v>
      </c>
    </row>
    <row r="180" spans="4:40">
      <c r="E180" t="s">
        <v>824</v>
      </c>
    </row>
    <row r="181" spans="4:40">
      <c r="E181" t="s">
        <v>825</v>
      </c>
    </row>
    <row r="182" spans="4:40">
      <c r="D182" s="8"/>
      <c r="E182" s="171" t="s">
        <v>1836</v>
      </c>
      <c r="F182" s="8"/>
      <c r="G182" s="8"/>
      <c r="H182" s="8"/>
      <c r="I182" s="8"/>
      <c r="J182" s="8"/>
    </row>
    <row r="184" spans="4:40">
      <c r="D184" t="s">
        <v>692</v>
      </c>
    </row>
    <row r="185" spans="4:40">
      <c r="D185" t="s">
        <v>869</v>
      </c>
    </row>
    <row r="186" spans="4:40">
      <c r="E186" s="45"/>
      <c r="F186" s="45"/>
      <c r="G186" s="45"/>
      <c r="H186" s="5"/>
      <c r="I186" s="5"/>
      <c r="J186" s="5"/>
      <c r="K186" t="s">
        <v>850</v>
      </c>
    </row>
    <row r="187" spans="4:40" ht="13.5" customHeight="1">
      <c r="D187" s="1214" t="s">
        <v>694</v>
      </c>
      <c r="E187" s="1215"/>
      <c r="F187" s="1215"/>
      <c r="G187" s="1215"/>
      <c r="H187" s="1216"/>
      <c r="I187" s="1220" t="s">
        <v>870</v>
      </c>
      <c r="J187" s="1215"/>
      <c r="K187" s="1215"/>
      <c r="L187" s="1215"/>
      <c r="M187" s="1215"/>
      <c r="N187" s="1215"/>
      <c r="O187" s="1215"/>
      <c r="P187" s="1215"/>
      <c r="Q187" s="1215"/>
      <c r="R187" s="1215"/>
      <c r="S187" s="1215"/>
      <c r="T187" s="1215"/>
      <c r="U187" s="1215"/>
      <c r="V187" s="1216"/>
      <c r="W187" s="1221" t="s">
        <v>1821</v>
      </c>
      <c r="X187" s="1222"/>
      <c r="Y187" s="1222"/>
      <c r="Z187" s="1222"/>
      <c r="AA187" s="1223"/>
      <c r="AB187" s="1204" t="s">
        <v>292</v>
      </c>
      <c r="AC187" s="1204"/>
      <c r="AD187" s="1204"/>
      <c r="AE187" s="1204"/>
      <c r="AF187" s="1204"/>
      <c r="AG187" s="1204"/>
      <c r="AH187" s="1204"/>
      <c r="AI187" s="1204"/>
      <c r="AJ187" s="1204"/>
      <c r="AK187" s="1204"/>
      <c r="AL187" s="1204"/>
      <c r="AM187" s="1204"/>
      <c r="AN187" s="1204"/>
    </row>
    <row r="188" spans="4:40" ht="63" customHeight="1">
      <c r="D188" s="1217"/>
      <c r="E188" s="1218"/>
      <c r="F188" s="1218"/>
      <c r="G188" s="1218"/>
      <c r="H188" s="1219"/>
      <c r="I188" s="55" t="s">
        <v>1839</v>
      </c>
      <c r="J188" s="1205" t="s">
        <v>1840</v>
      </c>
      <c r="K188" s="1206"/>
      <c r="L188" s="55" t="s">
        <v>1841</v>
      </c>
      <c r="M188" s="1205" t="s">
        <v>1842</v>
      </c>
      <c r="N188" s="1206"/>
      <c r="O188" s="1205" t="s">
        <v>1843</v>
      </c>
      <c r="P188" s="1207"/>
      <c r="Q188" s="1205" t="s">
        <v>1844</v>
      </c>
      <c r="R188" s="1206"/>
      <c r="S188" s="1205" t="s">
        <v>1845</v>
      </c>
      <c r="T188" s="1206"/>
      <c r="U188" s="55" t="s">
        <v>1846</v>
      </c>
      <c r="V188" s="319" t="s">
        <v>1847</v>
      </c>
      <c r="W188" s="1224"/>
      <c r="X188" s="1225"/>
      <c r="Y188" s="1225"/>
      <c r="Z188" s="1225"/>
      <c r="AA188" s="1226"/>
      <c r="AB188" s="1204"/>
      <c r="AC188" s="1204"/>
      <c r="AD188" s="1204"/>
      <c r="AE188" s="1204"/>
      <c r="AF188" s="1204"/>
      <c r="AG188" s="1204"/>
      <c r="AH188" s="1204"/>
      <c r="AI188" s="1204"/>
      <c r="AJ188" s="1204"/>
      <c r="AK188" s="1204"/>
      <c r="AL188" s="1204"/>
      <c r="AM188" s="1204"/>
      <c r="AN188" s="1204"/>
    </row>
    <row r="189" spans="4:40">
      <c r="D189" s="760" t="s">
        <v>871</v>
      </c>
      <c r="E189" s="761"/>
      <c r="F189" s="761"/>
      <c r="G189" s="761"/>
      <c r="H189" s="756"/>
      <c r="I189" s="218" t="s">
        <v>1813</v>
      </c>
      <c r="J189" s="802" t="s">
        <v>1813</v>
      </c>
      <c r="K189" s="1208"/>
      <c r="L189" s="218" t="s">
        <v>1813</v>
      </c>
      <c r="M189" s="802" t="s">
        <v>1813</v>
      </c>
      <c r="N189" s="1208"/>
      <c r="O189" s="802" t="s">
        <v>1813</v>
      </c>
      <c r="P189" s="1208"/>
      <c r="Q189" s="802" t="s">
        <v>1813</v>
      </c>
      <c r="R189" s="1208"/>
      <c r="S189" s="802" t="s">
        <v>1813</v>
      </c>
      <c r="T189" s="1208"/>
      <c r="U189" s="218" t="s">
        <v>1813</v>
      </c>
      <c r="V189" s="220"/>
      <c r="W189" s="802" t="s">
        <v>1832</v>
      </c>
      <c r="X189" s="803"/>
      <c r="Y189" s="803"/>
      <c r="Z189" s="803"/>
      <c r="AA189" s="801"/>
      <c r="AB189" s="747" t="s">
        <v>708</v>
      </c>
      <c r="AC189" s="747"/>
      <c r="AD189" s="747"/>
      <c r="AE189" s="747"/>
      <c r="AF189" s="747"/>
      <c r="AG189" s="747"/>
      <c r="AH189" s="747"/>
      <c r="AI189" s="747"/>
      <c r="AJ189" s="747"/>
      <c r="AK189" s="747"/>
      <c r="AL189" s="747"/>
      <c r="AM189" s="747"/>
      <c r="AN189" s="747"/>
    </row>
    <row r="190" spans="4:40">
      <c r="D190" s="1299" t="s">
        <v>864</v>
      </c>
      <c r="E190" s="1300"/>
      <c r="F190" s="1300"/>
      <c r="G190" s="1300"/>
      <c r="H190" s="756"/>
      <c r="I190" s="152" t="s">
        <v>1813</v>
      </c>
      <c r="J190" s="1247" t="s">
        <v>1813</v>
      </c>
      <c r="K190" s="1301"/>
      <c r="L190" s="152" t="s">
        <v>1813</v>
      </c>
      <c r="M190" s="1247" t="s">
        <v>1813</v>
      </c>
      <c r="N190" s="1301"/>
      <c r="O190" s="1247" t="s">
        <v>1813</v>
      </c>
      <c r="P190" s="1301"/>
      <c r="Q190" s="1247" t="s">
        <v>1813</v>
      </c>
      <c r="R190" s="1301"/>
      <c r="S190" s="1247" t="s">
        <v>1813</v>
      </c>
      <c r="T190" s="1301"/>
      <c r="U190" s="152" t="s">
        <v>1813</v>
      </c>
      <c r="V190" s="224"/>
      <c r="W190" s="1247" t="s">
        <v>1832</v>
      </c>
      <c r="X190" s="1248"/>
      <c r="Y190" s="1248"/>
      <c r="Z190" s="1248"/>
      <c r="AA190" s="1249"/>
      <c r="AB190" s="747" t="s">
        <v>872</v>
      </c>
      <c r="AC190" s="747"/>
      <c r="AD190" s="747"/>
      <c r="AE190" s="747"/>
      <c r="AF190" s="747"/>
      <c r="AG190" s="747"/>
      <c r="AH190" s="747"/>
      <c r="AI190" s="747"/>
      <c r="AJ190" s="747"/>
      <c r="AK190" s="747"/>
      <c r="AL190" s="747"/>
      <c r="AM190" s="747"/>
      <c r="AN190" s="747"/>
    </row>
    <row r="191" spans="4:40">
      <c r="D191" s="1044" t="s">
        <v>727</v>
      </c>
      <c r="E191" s="1212"/>
      <c r="F191" s="1212"/>
      <c r="G191" s="1212"/>
      <c r="H191" s="756"/>
      <c r="I191" s="214" t="s">
        <v>1813</v>
      </c>
      <c r="J191" s="649" t="s">
        <v>1813</v>
      </c>
      <c r="K191" s="651"/>
      <c r="L191" s="214" t="s">
        <v>1813</v>
      </c>
      <c r="M191" s="649" t="s">
        <v>1813</v>
      </c>
      <c r="N191" s="651"/>
      <c r="O191" s="649" t="s">
        <v>1813</v>
      </c>
      <c r="P191" s="651"/>
      <c r="Q191" s="649" t="s">
        <v>1813</v>
      </c>
      <c r="R191" s="651"/>
      <c r="S191" s="649" t="s">
        <v>1813</v>
      </c>
      <c r="T191" s="651"/>
      <c r="U191" s="214" t="s">
        <v>1813</v>
      </c>
      <c r="V191" s="214" t="s">
        <v>1813</v>
      </c>
      <c r="W191" s="1245" t="s">
        <v>728</v>
      </c>
      <c r="X191" s="1246"/>
      <c r="Y191" s="1246"/>
      <c r="Z191" s="1246"/>
      <c r="AA191" s="1193"/>
      <c r="AB191" s="604" t="s">
        <v>873</v>
      </c>
      <c r="AC191" s="604"/>
      <c r="AD191" s="604"/>
      <c r="AE191" s="604"/>
      <c r="AF191" s="604"/>
      <c r="AG191" s="604"/>
      <c r="AH191" s="604"/>
      <c r="AI191" s="604"/>
      <c r="AJ191" s="604"/>
      <c r="AK191" s="604"/>
      <c r="AL191" s="604"/>
      <c r="AM191" s="604"/>
      <c r="AN191" s="604"/>
    </row>
    <row r="192" spans="4:40" ht="31.5" customHeight="1">
      <c r="D192" s="153"/>
      <c r="E192" s="1044" t="s">
        <v>730</v>
      </c>
      <c r="F192" s="1212"/>
      <c r="G192" s="1212"/>
      <c r="H192" s="756"/>
      <c r="I192" s="214" t="s">
        <v>1813</v>
      </c>
      <c r="J192" s="649" t="s">
        <v>1813</v>
      </c>
      <c r="K192" s="651"/>
      <c r="L192" s="214" t="s">
        <v>1813</v>
      </c>
      <c r="M192" s="649" t="s">
        <v>1813</v>
      </c>
      <c r="N192" s="651"/>
      <c r="O192" s="649" t="s">
        <v>1813</v>
      </c>
      <c r="P192" s="651"/>
      <c r="Q192" s="649" t="s">
        <v>1813</v>
      </c>
      <c r="R192" s="651"/>
      <c r="S192" s="649" t="s">
        <v>1813</v>
      </c>
      <c r="T192" s="651"/>
      <c r="U192" s="214" t="s">
        <v>1813</v>
      </c>
      <c r="V192" s="214" t="s">
        <v>1813</v>
      </c>
      <c r="W192" s="1250" t="s">
        <v>710</v>
      </c>
      <c r="X192" s="1246"/>
      <c r="Y192" s="1246"/>
      <c r="Z192" s="1246"/>
      <c r="AA192" s="1193"/>
      <c r="AB192" s="747" t="s">
        <v>874</v>
      </c>
      <c r="AC192" s="747"/>
      <c r="AD192" s="747"/>
      <c r="AE192" s="747"/>
      <c r="AF192" s="747"/>
      <c r="AG192" s="747"/>
      <c r="AH192" s="747"/>
      <c r="AI192" s="747"/>
      <c r="AJ192" s="747"/>
      <c r="AK192" s="747"/>
      <c r="AL192" s="747"/>
      <c r="AM192" s="747"/>
      <c r="AN192" s="747"/>
    </row>
    <row r="193" spans="3:40">
      <c r="D193" s="750" t="s">
        <v>715</v>
      </c>
      <c r="E193" s="755"/>
      <c r="F193" s="755"/>
      <c r="G193" s="755"/>
      <c r="H193" s="756"/>
      <c r="I193" s="215" t="s">
        <v>1813</v>
      </c>
      <c r="J193" s="802" t="s">
        <v>1816</v>
      </c>
      <c r="K193" s="1208"/>
      <c r="L193" s="215" t="s">
        <v>1813</v>
      </c>
      <c r="M193" s="802" t="s">
        <v>1816</v>
      </c>
      <c r="N193" s="1208"/>
      <c r="O193" s="802" t="s">
        <v>1816</v>
      </c>
      <c r="P193" s="1208"/>
      <c r="Q193" s="646" t="s">
        <v>1813</v>
      </c>
      <c r="R193" s="648"/>
      <c r="S193" s="646" t="s">
        <v>1813</v>
      </c>
      <c r="T193" s="648"/>
      <c r="U193" s="215" t="s">
        <v>1813</v>
      </c>
      <c r="V193" s="215" t="s">
        <v>1813</v>
      </c>
      <c r="W193" s="1231" t="s">
        <v>716</v>
      </c>
      <c r="X193" s="1232"/>
      <c r="Y193" s="1232"/>
      <c r="Z193" s="1232"/>
      <c r="AA193" s="801"/>
      <c r="AB193" s="747" t="s">
        <v>875</v>
      </c>
      <c r="AC193" s="747"/>
      <c r="AD193" s="747"/>
      <c r="AE193" s="747"/>
      <c r="AF193" s="747"/>
      <c r="AG193" s="747"/>
      <c r="AH193" s="747"/>
      <c r="AI193" s="747"/>
      <c r="AJ193" s="747"/>
      <c r="AK193" s="747"/>
      <c r="AL193" s="747"/>
      <c r="AM193" s="747"/>
      <c r="AN193" s="747"/>
    </row>
    <row r="194" spans="3:40">
      <c r="C194" s="46" t="s">
        <v>1848</v>
      </c>
      <c r="D194" s="750" t="s">
        <v>732</v>
      </c>
      <c r="E194" s="751"/>
      <c r="F194" s="751"/>
      <c r="G194" s="751"/>
      <c r="H194" s="756"/>
      <c r="I194" s="215" t="s">
        <v>1813</v>
      </c>
      <c r="J194" s="802" t="s">
        <v>1816</v>
      </c>
      <c r="K194" s="1208"/>
      <c r="L194" s="222" t="s">
        <v>1816</v>
      </c>
      <c r="M194" s="802" t="s">
        <v>1816</v>
      </c>
      <c r="N194" s="1208"/>
      <c r="O194" s="802" t="s">
        <v>1816</v>
      </c>
      <c r="P194" s="1208"/>
      <c r="Q194" s="802" t="s">
        <v>1816</v>
      </c>
      <c r="R194" s="1208"/>
      <c r="S194" s="802" t="s">
        <v>1816</v>
      </c>
      <c r="T194" s="1208"/>
      <c r="U194" s="222" t="s">
        <v>1816</v>
      </c>
      <c r="V194" s="221"/>
      <c r="W194" s="802" t="s">
        <v>1832</v>
      </c>
      <c r="X194" s="803"/>
      <c r="Y194" s="803"/>
      <c r="Z194" s="803"/>
      <c r="AA194" s="801"/>
      <c r="AB194" s="747"/>
      <c r="AC194" s="747"/>
      <c r="AD194" s="747"/>
      <c r="AE194" s="747"/>
      <c r="AF194" s="747"/>
      <c r="AG194" s="747"/>
      <c r="AH194" s="747"/>
      <c r="AI194" s="747"/>
      <c r="AJ194" s="747"/>
      <c r="AK194" s="747"/>
      <c r="AL194" s="747"/>
      <c r="AM194" s="747"/>
      <c r="AN194" s="747"/>
    </row>
    <row r="195" spans="3:40">
      <c r="C195" s="46" t="s">
        <v>1848</v>
      </c>
      <c r="D195" s="760" t="s">
        <v>734</v>
      </c>
      <c r="E195" s="761"/>
      <c r="F195" s="761"/>
      <c r="G195" s="761"/>
      <c r="H195" s="756"/>
      <c r="I195" s="215" t="s">
        <v>1813</v>
      </c>
      <c r="J195" s="802" t="s">
        <v>1816</v>
      </c>
      <c r="K195" s="1208"/>
      <c r="L195" s="222" t="s">
        <v>1816</v>
      </c>
      <c r="M195" s="802" t="s">
        <v>1816</v>
      </c>
      <c r="N195" s="1208"/>
      <c r="O195" s="802" t="s">
        <v>1816</v>
      </c>
      <c r="P195" s="1208"/>
      <c r="Q195" s="646" t="s">
        <v>1813</v>
      </c>
      <c r="R195" s="648"/>
      <c r="S195" s="802" t="s">
        <v>1816</v>
      </c>
      <c r="T195" s="1208"/>
      <c r="U195" s="222" t="s">
        <v>1816</v>
      </c>
      <c r="V195" s="222" t="s">
        <v>1816</v>
      </c>
      <c r="W195" s="802" t="s">
        <v>1832</v>
      </c>
      <c r="X195" s="803"/>
      <c r="Y195" s="803"/>
      <c r="Z195" s="803"/>
      <c r="AA195" s="801"/>
      <c r="AB195" s="747"/>
      <c r="AC195" s="747"/>
      <c r="AD195" s="747"/>
      <c r="AE195" s="747"/>
      <c r="AF195" s="747"/>
      <c r="AG195" s="747"/>
      <c r="AH195" s="747"/>
      <c r="AI195" s="747"/>
      <c r="AJ195" s="747"/>
      <c r="AK195" s="747"/>
      <c r="AL195" s="747"/>
      <c r="AM195" s="747"/>
      <c r="AN195" s="747"/>
    </row>
    <row r="196" spans="3:40">
      <c r="C196" s="46" t="s">
        <v>1848</v>
      </c>
      <c r="D196" s="760" t="s">
        <v>735</v>
      </c>
      <c r="E196" s="761"/>
      <c r="F196" s="761"/>
      <c r="G196" s="761"/>
      <c r="H196" s="756"/>
      <c r="I196" s="215" t="s">
        <v>1813</v>
      </c>
      <c r="J196" s="802" t="s">
        <v>1816</v>
      </c>
      <c r="K196" s="1208"/>
      <c r="L196" s="222" t="s">
        <v>1816</v>
      </c>
      <c r="M196" s="802" t="s">
        <v>1816</v>
      </c>
      <c r="N196" s="1208"/>
      <c r="O196" s="802" t="s">
        <v>1816</v>
      </c>
      <c r="P196" s="1208"/>
      <c r="Q196" s="802" t="s">
        <v>1816</v>
      </c>
      <c r="R196" s="1208"/>
      <c r="S196" s="646" t="s">
        <v>1813</v>
      </c>
      <c r="T196" s="648"/>
      <c r="U196" s="215" t="s">
        <v>1813</v>
      </c>
      <c r="V196" s="222" t="s">
        <v>1816</v>
      </c>
      <c r="W196" s="802" t="s">
        <v>1832</v>
      </c>
      <c r="X196" s="803"/>
      <c r="Y196" s="803"/>
      <c r="Z196" s="803"/>
      <c r="AA196" s="801"/>
      <c r="AB196" s="747"/>
      <c r="AC196" s="747"/>
      <c r="AD196" s="747"/>
      <c r="AE196" s="747"/>
      <c r="AF196" s="747"/>
      <c r="AG196" s="747"/>
      <c r="AH196" s="747"/>
      <c r="AI196" s="747"/>
      <c r="AJ196" s="747"/>
      <c r="AK196" s="747"/>
      <c r="AL196" s="747"/>
      <c r="AM196" s="747"/>
      <c r="AN196" s="747"/>
    </row>
    <row r="197" spans="3:40" ht="57" customHeight="1">
      <c r="C197" s="46" t="s">
        <v>1848</v>
      </c>
      <c r="D197" s="750" t="s">
        <v>718</v>
      </c>
      <c r="E197" s="755"/>
      <c r="F197" s="755"/>
      <c r="G197" s="755"/>
      <c r="H197" s="756"/>
      <c r="I197" s="215" t="s">
        <v>1813</v>
      </c>
      <c r="J197" s="802" t="s">
        <v>1816</v>
      </c>
      <c r="K197" s="1208"/>
      <c r="L197" s="222" t="s">
        <v>1816</v>
      </c>
      <c r="M197" s="802" t="s">
        <v>1816</v>
      </c>
      <c r="N197" s="1208"/>
      <c r="O197" s="802" t="s">
        <v>1816</v>
      </c>
      <c r="P197" s="1208"/>
      <c r="Q197" s="802" t="s">
        <v>1816</v>
      </c>
      <c r="R197" s="1208"/>
      <c r="S197" s="802" t="s">
        <v>1816</v>
      </c>
      <c r="T197" s="1208"/>
      <c r="U197" s="215" t="s">
        <v>1813</v>
      </c>
      <c r="V197" s="222" t="s">
        <v>1816</v>
      </c>
      <c r="W197" s="1241" t="s">
        <v>1849</v>
      </c>
      <c r="X197" s="1232"/>
      <c r="Y197" s="1232"/>
      <c r="Z197" s="1232"/>
      <c r="AA197" s="801"/>
      <c r="AB197" s="1033" t="s">
        <v>644</v>
      </c>
      <c r="AC197" s="747"/>
      <c r="AD197" s="747"/>
      <c r="AE197" s="747"/>
      <c r="AF197" s="747"/>
      <c r="AG197" s="747"/>
      <c r="AH197" s="747"/>
      <c r="AI197" s="747"/>
      <c r="AJ197" s="747"/>
      <c r="AK197" s="747"/>
      <c r="AL197" s="747"/>
      <c r="AM197" s="747"/>
      <c r="AN197" s="747"/>
    </row>
    <row r="198" spans="3:40">
      <c r="C198" s="46" t="s">
        <v>1848</v>
      </c>
      <c r="D198" s="760" t="s">
        <v>737</v>
      </c>
      <c r="E198" s="761"/>
      <c r="F198" s="761"/>
      <c r="G198" s="761"/>
      <c r="H198" s="756"/>
      <c r="I198" s="215" t="s">
        <v>1813</v>
      </c>
      <c r="J198" s="802" t="s">
        <v>1816</v>
      </c>
      <c r="K198" s="1208"/>
      <c r="L198" s="222" t="s">
        <v>1816</v>
      </c>
      <c r="M198" s="802" t="s">
        <v>1816</v>
      </c>
      <c r="N198" s="1208"/>
      <c r="O198" s="802" t="s">
        <v>1816</v>
      </c>
      <c r="P198" s="1208"/>
      <c r="Q198" s="802" t="s">
        <v>1816</v>
      </c>
      <c r="R198" s="1208"/>
      <c r="S198" s="646" t="s">
        <v>1813</v>
      </c>
      <c r="T198" s="648"/>
      <c r="U198" s="215" t="s">
        <v>1813</v>
      </c>
      <c r="V198" s="222" t="s">
        <v>1816</v>
      </c>
      <c r="W198" s="802" t="s">
        <v>1832</v>
      </c>
      <c r="X198" s="803"/>
      <c r="Y198" s="803"/>
      <c r="Z198" s="803"/>
      <c r="AA198" s="801"/>
      <c r="AB198" s="747"/>
      <c r="AC198" s="747"/>
      <c r="AD198" s="747"/>
      <c r="AE198" s="747"/>
      <c r="AF198" s="747"/>
      <c r="AG198" s="747"/>
      <c r="AH198" s="747"/>
      <c r="AI198" s="747"/>
      <c r="AJ198" s="747"/>
      <c r="AK198" s="747"/>
      <c r="AL198" s="747"/>
      <c r="AM198" s="747"/>
      <c r="AN198" s="747"/>
    </row>
    <row r="199" spans="3:40">
      <c r="C199" s="46" t="s">
        <v>1848</v>
      </c>
      <c r="D199" s="760" t="s">
        <v>738</v>
      </c>
      <c r="E199" s="761"/>
      <c r="F199" s="761"/>
      <c r="G199" s="761"/>
      <c r="H199" s="756"/>
      <c r="I199" s="215" t="s">
        <v>1813</v>
      </c>
      <c r="J199" s="802" t="s">
        <v>1816</v>
      </c>
      <c r="K199" s="1208"/>
      <c r="L199" s="222" t="s">
        <v>1816</v>
      </c>
      <c r="M199" s="802" t="s">
        <v>1816</v>
      </c>
      <c r="N199" s="1208"/>
      <c r="O199" s="802" t="s">
        <v>1816</v>
      </c>
      <c r="P199" s="1208"/>
      <c r="Q199" s="802" t="s">
        <v>1816</v>
      </c>
      <c r="R199" s="1208"/>
      <c r="S199" s="646" t="s">
        <v>1813</v>
      </c>
      <c r="T199" s="648"/>
      <c r="U199" s="215" t="s">
        <v>1813</v>
      </c>
      <c r="V199" s="222" t="s">
        <v>1816</v>
      </c>
      <c r="W199" s="802" t="s">
        <v>1832</v>
      </c>
      <c r="X199" s="803"/>
      <c r="Y199" s="803"/>
      <c r="Z199" s="803"/>
      <c r="AA199" s="801"/>
      <c r="AB199" s="747"/>
      <c r="AC199" s="747"/>
      <c r="AD199" s="747"/>
      <c r="AE199" s="747"/>
      <c r="AF199" s="747"/>
      <c r="AG199" s="747"/>
      <c r="AH199" s="747"/>
      <c r="AI199" s="747"/>
      <c r="AJ199" s="747"/>
      <c r="AK199" s="747"/>
      <c r="AL199" s="747"/>
      <c r="AM199" s="747"/>
      <c r="AN199" s="747"/>
    </row>
    <row r="200" spans="3:40">
      <c r="C200" s="46" t="s">
        <v>1848</v>
      </c>
      <c r="D200" s="746"/>
      <c r="E200" s="760" t="s">
        <v>739</v>
      </c>
      <c r="F200" s="761"/>
      <c r="G200" s="761"/>
      <c r="H200" s="756"/>
      <c r="I200" s="215" t="s">
        <v>1813</v>
      </c>
      <c r="J200" s="802" t="s">
        <v>1816</v>
      </c>
      <c r="K200" s="1208"/>
      <c r="L200" s="215" t="s">
        <v>1813</v>
      </c>
      <c r="M200" s="802" t="s">
        <v>1816</v>
      </c>
      <c r="N200" s="1208"/>
      <c r="O200" s="802" t="s">
        <v>1816</v>
      </c>
      <c r="P200" s="1208"/>
      <c r="Q200" s="802" t="s">
        <v>1816</v>
      </c>
      <c r="R200" s="1208"/>
      <c r="S200" s="646" t="s">
        <v>1813</v>
      </c>
      <c r="T200" s="648"/>
      <c r="U200" s="215" t="s">
        <v>1813</v>
      </c>
      <c r="V200" s="222" t="s">
        <v>1816</v>
      </c>
      <c r="W200" s="802" t="s">
        <v>1832</v>
      </c>
      <c r="X200" s="803"/>
      <c r="Y200" s="803"/>
      <c r="Z200" s="803"/>
      <c r="AA200" s="801"/>
      <c r="AB200" s="747"/>
      <c r="AC200" s="747"/>
      <c r="AD200" s="747"/>
      <c r="AE200" s="747"/>
      <c r="AF200" s="747"/>
      <c r="AG200" s="747"/>
      <c r="AH200" s="747"/>
      <c r="AI200" s="747"/>
      <c r="AJ200" s="747"/>
      <c r="AK200" s="747"/>
      <c r="AL200" s="747"/>
      <c r="AM200" s="747"/>
      <c r="AN200" s="747"/>
    </row>
    <row r="201" spans="3:40">
      <c r="C201" s="46" t="s">
        <v>1848</v>
      </c>
      <c r="D201" s="746"/>
      <c r="E201" s="760" t="s">
        <v>740</v>
      </c>
      <c r="F201" s="761"/>
      <c r="G201" s="761"/>
      <c r="H201" s="756"/>
      <c r="I201" s="215" t="s">
        <v>1813</v>
      </c>
      <c r="J201" s="802" t="s">
        <v>1816</v>
      </c>
      <c r="K201" s="1208"/>
      <c r="L201" s="215" t="s">
        <v>1813</v>
      </c>
      <c r="M201" s="802" t="s">
        <v>1816</v>
      </c>
      <c r="N201" s="1208"/>
      <c r="O201" s="802" t="s">
        <v>1816</v>
      </c>
      <c r="P201" s="1208"/>
      <c r="Q201" s="802" t="s">
        <v>1816</v>
      </c>
      <c r="R201" s="1208"/>
      <c r="S201" s="646" t="s">
        <v>1813</v>
      </c>
      <c r="T201" s="648"/>
      <c r="U201" s="215" t="s">
        <v>1813</v>
      </c>
      <c r="V201" s="222" t="s">
        <v>1816</v>
      </c>
      <c r="W201" s="802" t="s">
        <v>1832</v>
      </c>
      <c r="X201" s="803"/>
      <c r="Y201" s="803"/>
      <c r="Z201" s="803"/>
      <c r="AA201" s="801"/>
      <c r="AB201" s="747"/>
      <c r="AC201" s="747"/>
      <c r="AD201" s="747"/>
      <c r="AE201" s="747"/>
      <c r="AF201" s="747"/>
      <c r="AG201" s="747"/>
      <c r="AH201" s="747"/>
      <c r="AI201" s="747"/>
      <c r="AJ201" s="747"/>
      <c r="AK201" s="747"/>
      <c r="AL201" s="747"/>
      <c r="AM201" s="747"/>
      <c r="AN201" s="747"/>
    </row>
    <row r="202" spans="3:40">
      <c r="C202" s="46" t="s">
        <v>1848</v>
      </c>
      <c r="D202" s="760" t="s">
        <v>741</v>
      </c>
      <c r="E202" s="761"/>
      <c r="F202" s="761"/>
      <c r="G202" s="761"/>
      <c r="H202" s="756"/>
      <c r="I202" s="215" t="s">
        <v>1813</v>
      </c>
      <c r="J202" s="802" t="s">
        <v>1816</v>
      </c>
      <c r="K202" s="1208"/>
      <c r="L202" s="222" t="s">
        <v>1816</v>
      </c>
      <c r="M202" s="802" t="s">
        <v>1816</v>
      </c>
      <c r="N202" s="1208"/>
      <c r="O202" s="802" t="s">
        <v>1816</v>
      </c>
      <c r="P202" s="1208"/>
      <c r="Q202" s="802" t="s">
        <v>1816</v>
      </c>
      <c r="R202" s="1208"/>
      <c r="S202" s="646" t="s">
        <v>1813</v>
      </c>
      <c r="T202" s="648"/>
      <c r="U202" s="215" t="s">
        <v>1813</v>
      </c>
      <c r="V202" s="222" t="s">
        <v>1816</v>
      </c>
      <c r="W202" s="802" t="s">
        <v>1832</v>
      </c>
      <c r="X202" s="803"/>
      <c r="Y202" s="803"/>
      <c r="Z202" s="803"/>
      <c r="AA202" s="801"/>
      <c r="AB202" s="747"/>
      <c r="AC202" s="747"/>
      <c r="AD202" s="747"/>
      <c r="AE202" s="747"/>
      <c r="AF202" s="747"/>
      <c r="AG202" s="747"/>
      <c r="AH202" s="747"/>
      <c r="AI202" s="747"/>
      <c r="AJ202" s="747"/>
      <c r="AK202" s="747"/>
      <c r="AL202" s="747"/>
      <c r="AM202" s="747"/>
      <c r="AN202" s="747"/>
    </row>
    <row r="203" spans="3:40">
      <c r="D203" s="750" t="s">
        <v>876</v>
      </c>
      <c r="E203" s="755"/>
      <c r="F203" s="755"/>
      <c r="G203" s="755"/>
      <c r="H203" s="756"/>
      <c r="I203" s="215" t="s">
        <v>1813</v>
      </c>
      <c r="J203" s="646" t="s">
        <v>1813</v>
      </c>
      <c r="K203" s="648"/>
      <c r="L203" s="222" t="s">
        <v>1816</v>
      </c>
      <c r="M203" s="646" t="s">
        <v>1813</v>
      </c>
      <c r="N203" s="648"/>
      <c r="O203" s="802" t="s">
        <v>1816</v>
      </c>
      <c r="P203" s="1208"/>
      <c r="Q203" s="802" t="s">
        <v>1816</v>
      </c>
      <c r="R203" s="1208"/>
      <c r="S203" s="802" t="s">
        <v>1816</v>
      </c>
      <c r="T203" s="1208"/>
      <c r="U203" s="222" t="s">
        <v>1816</v>
      </c>
      <c r="V203" s="222" t="s">
        <v>1816</v>
      </c>
      <c r="W203" s="1231" t="s">
        <v>743</v>
      </c>
      <c r="X203" s="1232"/>
      <c r="Y203" s="1232"/>
      <c r="Z203" s="1232"/>
      <c r="AA203" s="801"/>
      <c r="AB203" s="747" t="s">
        <v>877</v>
      </c>
      <c r="AC203" s="747"/>
      <c r="AD203" s="747"/>
      <c r="AE203" s="747"/>
      <c r="AF203" s="747"/>
      <c r="AG203" s="747"/>
      <c r="AH203" s="747"/>
      <c r="AI203" s="747"/>
      <c r="AJ203" s="747"/>
      <c r="AK203" s="747"/>
      <c r="AL203" s="747"/>
      <c r="AM203" s="747"/>
      <c r="AN203" s="747"/>
    </row>
    <row r="204" spans="3:40" ht="33" customHeight="1">
      <c r="D204" s="750" t="s">
        <v>1850</v>
      </c>
      <c r="E204" s="755"/>
      <c r="F204" s="755"/>
      <c r="G204" s="755"/>
      <c r="H204" s="756"/>
      <c r="I204" s="222" t="s">
        <v>1816</v>
      </c>
      <c r="J204" s="802" t="s">
        <v>1816</v>
      </c>
      <c r="K204" s="1208"/>
      <c r="L204" s="222" t="s">
        <v>1816</v>
      </c>
      <c r="M204" s="802" t="s">
        <v>1816</v>
      </c>
      <c r="N204" s="1208"/>
      <c r="O204" s="646" t="s">
        <v>1813</v>
      </c>
      <c r="P204" s="648"/>
      <c r="Q204" s="802" t="s">
        <v>1816</v>
      </c>
      <c r="R204" s="1208"/>
      <c r="S204" s="802" t="s">
        <v>1816</v>
      </c>
      <c r="T204" s="1208"/>
      <c r="U204" s="222" t="s">
        <v>1816</v>
      </c>
      <c r="V204" s="222" t="s">
        <v>1816</v>
      </c>
      <c r="W204" s="1250" t="s">
        <v>710</v>
      </c>
      <c r="X204" s="1246"/>
      <c r="Y204" s="1246"/>
      <c r="Z204" s="1246"/>
      <c r="AA204" s="801"/>
      <c r="AB204" s="747" t="s">
        <v>878</v>
      </c>
      <c r="AC204" s="747"/>
      <c r="AD204" s="747"/>
      <c r="AE204" s="747"/>
      <c r="AF204" s="747"/>
      <c r="AG204" s="747"/>
      <c r="AH204" s="747"/>
      <c r="AI204" s="747"/>
      <c r="AJ204" s="747"/>
      <c r="AK204" s="747"/>
      <c r="AL204" s="747"/>
      <c r="AM204" s="747"/>
      <c r="AN204" s="747"/>
    </row>
    <row r="205" spans="3:40" ht="33" customHeight="1">
      <c r="D205" s="1044" t="s">
        <v>1808</v>
      </c>
      <c r="E205" s="1045"/>
      <c r="F205" s="1045"/>
      <c r="G205" s="1045"/>
      <c r="H205" s="1046"/>
      <c r="I205" s="301" t="s">
        <v>807</v>
      </c>
      <c r="J205" s="802" t="s">
        <v>1816</v>
      </c>
      <c r="K205" s="1208"/>
      <c r="L205" s="222" t="s">
        <v>1816</v>
      </c>
      <c r="M205" s="802" t="s">
        <v>1816</v>
      </c>
      <c r="N205" s="1208"/>
      <c r="O205" s="802" t="s">
        <v>1816</v>
      </c>
      <c r="P205" s="1208"/>
      <c r="Q205" s="802" t="s">
        <v>1816</v>
      </c>
      <c r="R205" s="1208"/>
      <c r="S205" s="802" t="s">
        <v>1816</v>
      </c>
      <c r="T205" s="1208"/>
      <c r="U205" s="222" t="s">
        <v>1816</v>
      </c>
      <c r="V205" s="301" t="s">
        <v>1813</v>
      </c>
      <c r="W205" s="1302" t="s">
        <v>1780</v>
      </c>
      <c r="X205" s="774"/>
      <c r="Y205" s="774"/>
      <c r="Z205" s="774"/>
      <c r="AA205" s="651"/>
      <c r="AB205" s="1118" t="s">
        <v>1837</v>
      </c>
      <c r="AC205" s="1117"/>
      <c r="AD205" s="1117"/>
      <c r="AE205" s="1117"/>
      <c r="AF205" s="1117"/>
      <c r="AG205" s="1117"/>
      <c r="AH205" s="1117"/>
      <c r="AI205" s="1117"/>
      <c r="AJ205" s="1117"/>
      <c r="AK205" s="1117"/>
      <c r="AL205" s="1117"/>
      <c r="AM205" s="1117"/>
      <c r="AN205" s="1117"/>
    </row>
    <row r="206" spans="3:40" ht="33" customHeight="1">
      <c r="D206" s="1044" t="s">
        <v>2615</v>
      </c>
      <c r="E206" s="1045"/>
      <c r="F206" s="1045"/>
      <c r="G206" s="1045"/>
      <c r="H206" s="1046"/>
      <c r="I206" s="301" t="s">
        <v>807</v>
      </c>
      <c r="J206" s="802" t="s">
        <v>1816</v>
      </c>
      <c r="K206" s="1208"/>
      <c r="L206" s="222" t="s">
        <v>1816</v>
      </c>
      <c r="M206" s="802" t="s">
        <v>1816</v>
      </c>
      <c r="N206" s="1208"/>
      <c r="O206" s="802" t="s">
        <v>1816</v>
      </c>
      <c r="P206" s="1208"/>
      <c r="Q206" s="802" t="s">
        <v>1816</v>
      </c>
      <c r="R206" s="1208"/>
      <c r="S206" s="802" t="s">
        <v>1816</v>
      </c>
      <c r="T206" s="1208"/>
      <c r="U206" s="222" t="s">
        <v>1816</v>
      </c>
      <c r="V206" s="301" t="s">
        <v>1813</v>
      </c>
      <c r="W206" s="1302" t="s">
        <v>1783</v>
      </c>
      <c r="X206" s="774"/>
      <c r="Y206" s="774"/>
      <c r="Z206" s="774"/>
      <c r="AA206" s="651"/>
      <c r="AB206" s="1117" t="s">
        <v>1838</v>
      </c>
      <c r="AC206" s="1117"/>
      <c r="AD206" s="1117"/>
      <c r="AE206" s="1117"/>
      <c r="AF206" s="1117"/>
      <c r="AG206" s="1117"/>
      <c r="AH206" s="1117"/>
      <c r="AI206" s="1117"/>
      <c r="AJ206" s="1117"/>
      <c r="AK206" s="1117"/>
      <c r="AL206" s="1117"/>
      <c r="AM206" s="1117"/>
      <c r="AN206" s="1117"/>
    </row>
    <row r="207" spans="3:40">
      <c r="P207" t="s">
        <v>879</v>
      </c>
    </row>
    <row r="208" spans="3:40">
      <c r="D208" t="s">
        <v>880</v>
      </c>
    </row>
    <row r="209" spans="3:5">
      <c r="E209" t="s">
        <v>2616</v>
      </c>
    </row>
    <row r="210" spans="3:5" s="362" customFormat="1">
      <c r="E210" s="362" t="s">
        <v>2617</v>
      </c>
    </row>
    <row r="212" spans="3:5">
      <c r="E212" t="s">
        <v>881</v>
      </c>
    </row>
    <row r="213" spans="3:5">
      <c r="E213" t="s">
        <v>882</v>
      </c>
    </row>
    <row r="214" spans="3:5" s="362" customFormat="1"/>
    <row r="217" spans="3:5" ht="17.25">
      <c r="C217" s="57" t="s">
        <v>3392</v>
      </c>
    </row>
    <row r="219" spans="3:5">
      <c r="D219" t="s">
        <v>883</v>
      </c>
    </row>
    <row r="220" spans="3:5">
      <c r="E220" t="s">
        <v>645</v>
      </c>
    </row>
    <row r="221" spans="3:5">
      <c r="E221" t="s">
        <v>884</v>
      </c>
    </row>
    <row r="223" spans="3:5">
      <c r="D223" s="48" t="s">
        <v>885</v>
      </c>
      <c r="E223" s="50"/>
    </row>
    <row r="224" spans="3:5">
      <c r="D224" s="48" t="s">
        <v>886</v>
      </c>
      <c r="E224" s="50"/>
    </row>
    <row r="225" spans="3:35">
      <c r="D225" s="43"/>
      <c r="E225" s="50"/>
    </row>
    <row r="226" spans="3:35">
      <c r="D226" t="s">
        <v>692</v>
      </c>
    </row>
    <row r="228" spans="3:35" ht="27" customHeight="1">
      <c r="D228" s="745" t="s">
        <v>694</v>
      </c>
      <c r="E228" s="745"/>
      <c r="F228" s="745"/>
      <c r="G228" s="745"/>
      <c r="H228" s="1303" t="s">
        <v>695</v>
      </c>
      <c r="I228" s="1304"/>
      <c r="J228" s="1304"/>
      <c r="K228" s="1304"/>
      <c r="L228" s="1304"/>
      <c r="M228" s="1305"/>
    </row>
    <row r="229" spans="3:35">
      <c r="D229" s="748" t="s">
        <v>718</v>
      </c>
      <c r="E229" s="748"/>
      <c r="F229" s="748"/>
      <c r="G229" s="748"/>
      <c r="H229" s="1231" t="s">
        <v>747</v>
      </c>
      <c r="I229" s="1232"/>
      <c r="J229" s="1232"/>
      <c r="K229" s="1232"/>
      <c r="L229" s="1232"/>
      <c r="M229" s="1233"/>
    </row>
    <row r="230" spans="3:35">
      <c r="D230" s="748" t="s">
        <v>748</v>
      </c>
      <c r="E230" s="748"/>
      <c r="F230" s="748"/>
      <c r="G230" s="748"/>
      <c r="H230" s="1231" t="s">
        <v>749</v>
      </c>
      <c r="I230" s="1232"/>
      <c r="J230" s="1232"/>
      <c r="K230" s="1232"/>
      <c r="L230" s="1232"/>
      <c r="M230" s="1233"/>
    </row>
    <row r="231" spans="3:35">
      <c r="D231" s="757"/>
      <c r="E231" s="748" t="s">
        <v>750</v>
      </c>
      <c r="F231" s="748"/>
      <c r="G231" s="748"/>
      <c r="H231" s="1231" t="s">
        <v>751</v>
      </c>
      <c r="I231" s="1232"/>
      <c r="J231" s="1232"/>
      <c r="K231" s="1232"/>
      <c r="L231" s="1232"/>
      <c r="M231" s="1233"/>
    </row>
    <row r="232" spans="3:35">
      <c r="D232" s="770"/>
      <c r="E232" s="748" t="s">
        <v>752</v>
      </c>
      <c r="F232" s="748"/>
      <c r="G232" s="748"/>
      <c r="H232" s="1231" t="s">
        <v>753</v>
      </c>
      <c r="I232" s="1232"/>
      <c r="J232" s="1232"/>
      <c r="K232" s="1232"/>
      <c r="L232" s="1232"/>
      <c r="M232" s="1233"/>
    </row>
    <row r="233" spans="3:35">
      <c r="D233" s="758"/>
      <c r="E233" s="748" t="s">
        <v>754</v>
      </c>
      <c r="F233" s="748"/>
      <c r="G233" s="748"/>
      <c r="H233" s="1231" t="s">
        <v>755</v>
      </c>
      <c r="I233" s="1232"/>
      <c r="J233" s="1232"/>
      <c r="K233" s="1232"/>
      <c r="L233" s="1232"/>
      <c r="M233" s="1233"/>
    </row>
    <row r="234" spans="3:35">
      <c r="D234" s="757"/>
      <c r="E234" s="748" t="s">
        <v>756</v>
      </c>
      <c r="F234" s="748"/>
      <c r="G234" s="748"/>
      <c r="H234" s="1231" t="s">
        <v>757</v>
      </c>
      <c r="I234" s="1232"/>
      <c r="J234" s="1232"/>
      <c r="K234" s="1232"/>
      <c r="L234" s="1232"/>
      <c r="M234" s="1233"/>
    </row>
    <row r="235" spans="3:35">
      <c r="D235" s="758"/>
      <c r="E235" s="748" t="s">
        <v>758</v>
      </c>
      <c r="F235" s="748"/>
      <c r="G235" s="748"/>
      <c r="H235" s="1231" t="s">
        <v>759</v>
      </c>
      <c r="I235" s="1232"/>
      <c r="J235" s="1232"/>
      <c r="K235" s="1232"/>
      <c r="L235" s="1232"/>
      <c r="M235" s="1233"/>
    </row>
    <row r="237" spans="3:35" s="362" customFormat="1"/>
    <row r="238" spans="3:35" s="362" customFormat="1"/>
    <row r="239" spans="3:35" s="362" customFormat="1" ht="17.25">
      <c r="C239" s="170" t="s">
        <v>3307</v>
      </c>
      <c r="D239" s="171"/>
      <c r="E239" s="171"/>
      <c r="F239" s="171"/>
      <c r="G239" s="171"/>
      <c r="H239" s="171"/>
      <c r="I239" s="171"/>
      <c r="J239" s="171"/>
      <c r="K239" s="171"/>
      <c r="L239" s="171"/>
      <c r="M239" s="171"/>
      <c r="N239" s="171"/>
      <c r="O239" s="171"/>
      <c r="P239" s="171"/>
      <c r="Q239" s="171"/>
      <c r="R239" s="171"/>
      <c r="S239" s="171"/>
      <c r="T239" s="171"/>
      <c r="U239" s="171"/>
      <c r="V239" s="171"/>
      <c r="W239" s="171"/>
      <c r="X239" s="171"/>
      <c r="Y239" s="171"/>
      <c r="Z239" s="171"/>
      <c r="AA239" s="171"/>
      <c r="AB239" s="171"/>
      <c r="AC239" s="171"/>
      <c r="AD239" s="171"/>
      <c r="AE239" s="171"/>
      <c r="AF239" s="171"/>
      <c r="AG239" s="171"/>
      <c r="AH239" s="171"/>
      <c r="AI239" s="171"/>
    </row>
    <row r="240" spans="3:35" s="362" customFormat="1">
      <c r="C240" s="171"/>
      <c r="D240" s="171"/>
      <c r="E240" s="171"/>
      <c r="F240" s="171"/>
      <c r="G240" s="171"/>
      <c r="H240" s="171"/>
      <c r="I240" s="171"/>
      <c r="J240" s="171"/>
      <c r="K240" s="171"/>
      <c r="L240" s="171"/>
      <c r="M240" s="171"/>
      <c r="N240" s="171"/>
      <c r="O240" s="171"/>
      <c r="P240" s="171"/>
      <c r="Q240" s="171"/>
      <c r="R240" s="171"/>
      <c r="S240" s="171"/>
      <c r="T240" s="171"/>
      <c r="U240" s="171"/>
      <c r="V240" s="171"/>
      <c r="W240" s="171"/>
      <c r="X240" s="171"/>
      <c r="Y240" s="171"/>
      <c r="Z240" s="171"/>
      <c r="AA240" s="171"/>
      <c r="AB240" s="171"/>
      <c r="AC240" s="171"/>
      <c r="AD240" s="171"/>
      <c r="AE240" s="171"/>
      <c r="AF240" s="171"/>
      <c r="AG240" s="171"/>
      <c r="AH240" s="171"/>
      <c r="AI240" s="171"/>
    </row>
    <row r="241" spans="3:35" s="362" customFormat="1">
      <c r="C241" s="171"/>
      <c r="D241" s="171" t="s">
        <v>2618</v>
      </c>
      <c r="E241" s="171"/>
      <c r="F241" s="171"/>
      <c r="G241" s="171"/>
      <c r="H241" s="171"/>
      <c r="I241" s="171"/>
      <c r="J241" s="171"/>
      <c r="K241" s="171"/>
      <c r="L241" s="171"/>
      <c r="M241" s="171"/>
      <c r="N241" s="171"/>
      <c r="O241" s="171"/>
      <c r="P241" s="171"/>
      <c r="Q241" s="171"/>
      <c r="R241" s="171"/>
      <c r="S241" s="171"/>
      <c r="T241" s="171"/>
      <c r="U241" s="171"/>
      <c r="V241" s="171"/>
      <c r="W241" s="171"/>
      <c r="X241" s="171"/>
      <c r="Y241" s="171"/>
      <c r="Z241" s="171"/>
      <c r="AA241" s="171"/>
      <c r="AB241" s="171"/>
      <c r="AC241" s="171"/>
      <c r="AD241" s="171"/>
      <c r="AE241" s="171"/>
      <c r="AF241" s="171"/>
      <c r="AG241" s="171"/>
      <c r="AH241" s="171"/>
      <c r="AI241" s="171"/>
    </row>
    <row r="242" spans="3:35" s="362" customFormat="1">
      <c r="C242" s="171"/>
      <c r="D242" s="171"/>
      <c r="E242" s="171" t="s">
        <v>3305</v>
      </c>
      <c r="F242" s="171"/>
      <c r="G242" s="171"/>
      <c r="H242" s="171"/>
      <c r="I242" s="171"/>
      <c r="J242" s="171"/>
      <c r="K242" s="171"/>
      <c r="L242" s="171"/>
      <c r="M242" s="171"/>
      <c r="N242" s="171"/>
      <c r="O242" s="171"/>
      <c r="P242" s="171"/>
      <c r="Q242" s="171"/>
      <c r="R242" s="171"/>
      <c r="S242" s="171"/>
      <c r="T242" s="171"/>
      <c r="U242" s="171"/>
      <c r="V242" s="171"/>
      <c r="W242" s="171"/>
      <c r="X242" s="171"/>
      <c r="Y242" s="171"/>
      <c r="Z242" s="171"/>
      <c r="AA242" s="171"/>
      <c r="AB242" s="171"/>
      <c r="AC242" s="171"/>
      <c r="AD242" s="171"/>
      <c r="AE242" s="171"/>
      <c r="AF242" s="171"/>
      <c r="AG242" s="171"/>
      <c r="AH242" s="171"/>
      <c r="AI242" s="171"/>
    </row>
    <row r="243" spans="3:35" s="362" customFormat="1">
      <c r="C243" s="171"/>
      <c r="D243" s="171"/>
      <c r="E243" s="171" t="s">
        <v>3306</v>
      </c>
      <c r="F243" s="171"/>
      <c r="G243" s="171"/>
      <c r="H243" s="171"/>
      <c r="I243" s="171"/>
      <c r="J243" s="171"/>
      <c r="K243" s="171"/>
      <c r="L243" s="171"/>
      <c r="M243" s="171"/>
      <c r="N243" s="171"/>
      <c r="O243" s="171"/>
      <c r="P243" s="171"/>
      <c r="Q243" s="171"/>
      <c r="R243" s="171"/>
      <c r="S243" s="171"/>
      <c r="T243" s="171"/>
      <c r="U243" s="171"/>
      <c r="V243" s="171"/>
      <c r="W243" s="171"/>
      <c r="X243" s="171"/>
      <c r="Y243" s="171"/>
      <c r="Z243" s="171"/>
      <c r="AA243" s="171"/>
      <c r="AB243" s="171"/>
      <c r="AC243" s="171"/>
      <c r="AD243" s="171"/>
      <c r="AE243" s="171"/>
      <c r="AF243" s="171"/>
      <c r="AG243" s="171"/>
      <c r="AH243" s="171"/>
      <c r="AI243" s="171"/>
    </row>
    <row r="244" spans="3:35" s="362" customFormat="1">
      <c r="C244" s="171"/>
      <c r="D244" s="171"/>
      <c r="E244" s="171" t="s">
        <v>3299</v>
      </c>
      <c r="F244" s="171"/>
      <c r="G244" s="171"/>
      <c r="H244" s="171"/>
      <c r="I244" s="171"/>
      <c r="J244" s="171"/>
      <c r="K244" s="171"/>
      <c r="L244" s="171"/>
      <c r="M244" s="171"/>
      <c r="N244" s="171"/>
      <c r="O244" s="171"/>
      <c r="P244" s="171"/>
      <c r="Q244" s="171"/>
      <c r="R244" s="171"/>
      <c r="S244" s="171"/>
      <c r="T244" s="171"/>
      <c r="U244" s="171"/>
      <c r="V244" s="171"/>
      <c r="W244" s="171"/>
      <c r="X244" s="171"/>
      <c r="Y244" s="171"/>
      <c r="Z244" s="171"/>
      <c r="AA244" s="171"/>
      <c r="AB244" s="171"/>
      <c r="AC244" s="171"/>
      <c r="AD244" s="171"/>
      <c r="AE244" s="171"/>
      <c r="AF244" s="171"/>
      <c r="AG244" s="171"/>
      <c r="AH244" s="171"/>
      <c r="AI244" s="171"/>
    </row>
    <row r="245" spans="3:35" s="362" customFormat="1">
      <c r="C245" s="171"/>
      <c r="D245" s="171"/>
      <c r="E245" s="171" t="s">
        <v>3297</v>
      </c>
      <c r="F245" s="171"/>
      <c r="G245" s="171"/>
      <c r="H245" s="171"/>
      <c r="I245" s="171"/>
      <c r="J245" s="171"/>
      <c r="K245" s="171"/>
      <c r="L245" s="171"/>
      <c r="M245" s="171"/>
      <c r="N245" s="171"/>
      <c r="O245" s="171"/>
      <c r="P245" s="171"/>
      <c r="Q245" s="171"/>
      <c r="R245" s="171"/>
      <c r="S245" s="171"/>
      <c r="T245" s="171"/>
      <c r="U245" s="171"/>
      <c r="V245" s="171"/>
      <c r="W245" s="171"/>
      <c r="X245" s="171"/>
      <c r="Y245" s="171"/>
      <c r="Z245" s="171"/>
      <c r="AA245" s="171"/>
      <c r="AB245" s="171"/>
      <c r="AC245" s="171"/>
      <c r="AD245" s="171"/>
      <c r="AE245" s="171"/>
      <c r="AF245" s="171"/>
      <c r="AG245" s="171"/>
      <c r="AH245" s="171"/>
      <c r="AI245" s="171"/>
    </row>
    <row r="246" spans="3:35" s="362" customFormat="1">
      <c r="C246" s="171"/>
      <c r="D246" s="171"/>
      <c r="E246" s="171" t="s">
        <v>3301</v>
      </c>
      <c r="F246" s="171"/>
      <c r="G246" s="171"/>
      <c r="H246" s="171"/>
      <c r="I246" s="171"/>
      <c r="J246" s="171"/>
      <c r="K246" s="171"/>
      <c r="L246" s="171"/>
      <c r="M246" s="171"/>
      <c r="N246" s="171"/>
      <c r="O246" s="171"/>
      <c r="P246" s="171"/>
      <c r="Q246" s="171"/>
      <c r="R246" s="171"/>
      <c r="S246" s="171"/>
      <c r="T246" s="171"/>
      <c r="U246" s="171"/>
      <c r="V246" s="171"/>
      <c r="W246" s="171"/>
      <c r="X246" s="171"/>
      <c r="Y246" s="171"/>
      <c r="Z246" s="171"/>
      <c r="AA246" s="171"/>
      <c r="AB246" s="171"/>
      <c r="AC246" s="171"/>
      <c r="AD246" s="171"/>
      <c r="AE246" s="171"/>
      <c r="AF246" s="171"/>
      <c r="AG246" s="171"/>
      <c r="AH246" s="171"/>
      <c r="AI246" s="171"/>
    </row>
    <row r="247" spans="3:35" s="362" customFormat="1">
      <c r="C247" s="171"/>
      <c r="D247" s="171"/>
      <c r="E247" s="171" t="s">
        <v>2626</v>
      </c>
      <c r="F247" s="171"/>
      <c r="G247" s="171"/>
      <c r="H247" s="171"/>
      <c r="I247" s="171"/>
      <c r="J247" s="171"/>
      <c r="K247" s="171"/>
      <c r="L247" s="171"/>
      <c r="M247" s="171"/>
      <c r="N247" s="171"/>
      <c r="O247" s="171"/>
      <c r="P247" s="171"/>
      <c r="Q247" s="171"/>
      <c r="R247" s="171"/>
      <c r="S247" s="171"/>
      <c r="T247" s="171"/>
      <c r="U247" s="171"/>
      <c r="V247" s="171"/>
      <c r="W247" s="171"/>
      <c r="X247" s="171"/>
      <c r="Y247" s="171"/>
      <c r="Z247" s="171"/>
      <c r="AA247" s="171"/>
      <c r="AB247" s="171"/>
      <c r="AC247" s="171"/>
      <c r="AD247" s="171"/>
      <c r="AE247" s="171"/>
      <c r="AF247" s="171"/>
      <c r="AG247" s="171"/>
      <c r="AH247" s="171"/>
      <c r="AI247" s="171"/>
    </row>
    <row r="248" spans="3:35" s="362" customFormat="1">
      <c r="C248" s="171"/>
      <c r="D248" s="171"/>
      <c r="E248" s="171" t="s">
        <v>3303</v>
      </c>
      <c r="F248" s="171"/>
      <c r="G248" s="171"/>
      <c r="H248" s="171"/>
      <c r="I248" s="171"/>
      <c r="J248" s="171"/>
      <c r="K248" s="171"/>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row>
    <row r="249" spans="3:35" s="362" customFormat="1">
      <c r="C249" s="171"/>
      <c r="D249" s="171"/>
      <c r="E249" s="171"/>
      <c r="F249" s="171"/>
      <c r="G249" s="171"/>
      <c r="H249" s="171"/>
      <c r="I249" s="171"/>
      <c r="J249" s="171"/>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row>
    <row r="250" spans="3:35" s="362" customFormat="1" ht="13.5" customHeight="1">
      <c r="C250" s="171"/>
      <c r="D250" s="171" t="s">
        <v>2619</v>
      </c>
      <c r="E250" s="171"/>
      <c r="F250" s="171"/>
      <c r="G250" s="171"/>
      <c r="H250" s="171"/>
      <c r="I250" s="171"/>
      <c r="J250" s="171"/>
      <c r="K250" s="171"/>
      <c r="L250" s="171"/>
      <c r="M250" s="171"/>
      <c r="N250" s="171"/>
      <c r="O250" s="171"/>
      <c r="P250" s="171"/>
      <c r="Q250" s="171"/>
      <c r="R250" s="171"/>
      <c r="S250" s="171"/>
      <c r="T250" s="171"/>
      <c r="U250" s="171"/>
      <c r="V250" s="171"/>
      <c r="W250" s="171"/>
      <c r="X250" s="171"/>
      <c r="Y250" s="171"/>
      <c r="Z250" s="171"/>
      <c r="AA250" s="171"/>
      <c r="AB250" s="171"/>
      <c r="AC250" s="171"/>
      <c r="AD250" s="171"/>
      <c r="AE250" s="171"/>
      <c r="AF250" s="171"/>
      <c r="AG250" s="171"/>
      <c r="AH250" s="171"/>
      <c r="AI250" s="171"/>
    </row>
    <row r="251" spans="3:35" s="362" customFormat="1">
      <c r="C251" s="171"/>
      <c r="D251" s="171"/>
      <c r="E251" s="171" t="s">
        <v>2621</v>
      </c>
      <c r="F251" s="171"/>
      <c r="G251" s="171"/>
      <c r="H251" s="171"/>
      <c r="I251" s="171"/>
      <c r="J251" s="171"/>
      <c r="K251" s="171"/>
      <c r="L251" s="171"/>
      <c r="M251" s="171"/>
      <c r="N251" s="171"/>
      <c r="O251" s="171"/>
      <c r="P251" s="171"/>
      <c r="Q251" s="171"/>
      <c r="R251" s="171"/>
      <c r="S251" s="171"/>
      <c r="T251" s="171"/>
      <c r="U251" s="171"/>
      <c r="V251" s="171"/>
      <c r="W251" s="171"/>
      <c r="X251" s="171"/>
      <c r="Y251" s="171"/>
      <c r="Z251" s="171"/>
      <c r="AA251" s="171"/>
      <c r="AB251" s="171"/>
      <c r="AC251" s="171"/>
      <c r="AD251" s="171"/>
      <c r="AE251" s="171"/>
      <c r="AF251" s="171"/>
      <c r="AG251" s="171"/>
      <c r="AH251" s="171"/>
      <c r="AI251" s="171"/>
    </row>
    <row r="252" spans="3:35" s="362" customFormat="1">
      <c r="C252" s="171"/>
      <c r="D252" s="171"/>
      <c r="E252" s="171" t="s">
        <v>2622</v>
      </c>
      <c r="F252" s="171"/>
      <c r="G252" s="171"/>
      <c r="H252" s="171"/>
      <c r="I252" s="171"/>
      <c r="J252" s="171"/>
      <c r="K252" s="171"/>
      <c r="L252" s="171"/>
      <c r="M252" s="171"/>
      <c r="N252" s="171"/>
      <c r="O252" s="171"/>
      <c r="P252" s="171"/>
      <c r="Q252" s="171"/>
      <c r="R252" s="171"/>
      <c r="S252" s="171"/>
      <c r="T252" s="171"/>
      <c r="U252" s="171"/>
      <c r="V252" s="171"/>
      <c r="W252" s="171"/>
      <c r="X252" s="171"/>
      <c r="Y252" s="171"/>
      <c r="Z252" s="171"/>
      <c r="AA252" s="171"/>
      <c r="AB252" s="171"/>
      <c r="AC252" s="171"/>
      <c r="AD252" s="171"/>
      <c r="AE252" s="171"/>
      <c r="AF252" s="171"/>
      <c r="AG252" s="171"/>
      <c r="AH252" s="171"/>
      <c r="AI252" s="171"/>
    </row>
    <row r="253" spans="3:35" s="362" customFormat="1">
      <c r="C253" s="171"/>
      <c r="D253" s="171"/>
      <c r="E253" s="171" t="s">
        <v>2623</v>
      </c>
      <c r="F253" s="171"/>
      <c r="G253" s="171"/>
      <c r="H253" s="171"/>
      <c r="I253" s="171"/>
      <c r="J253" s="171"/>
      <c r="K253" s="171"/>
      <c r="L253" s="171"/>
      <c r="M253" s="171"/>
      <c r="N253" s="171"/>
      <c r="O253" s="171"/>
      <c r="P253" s="171"/>
      <c r="Q253" s="171"/>
      <c r="R253" s="171"/>
      <c r="S253" s="171"/>
      <c r="T253" s="171"/>
      <c r="U253" s="171"/>
      <c r="V253" s="171"/>
      <c r="W253" s="171"/>
      <c r="X253" s="171"/>
      <c r="Y253" s="171"/>
      <c r="Z253" s="171"/>
      <c r="AA253" s="171"/>
      <c r="AB253" s="171"/>
      <c r="AC253" s="171"/>
      <c r="AD253" s="171"/>
      <c r="AE253" s="171"/>
      <c r="AF253" s="171"/>
      <c r="AG253" s="171"/>
      <c r="AH253" s="171"/>
      <c r="AI253" s="171"/>
    </row>
    <row r="254" spans="3:35" s="362" customFormat="1">
      <c r="C254" s="171"/>
      <c r="D254" s="171"/>
      <c r="E254" s="171" t="s">
        <v>2626</v>
      </c>
      <c r="F254" s="171"/>
      <c r="G254" s="171"/>
      <c r="H254" s="171"/>
      <c r="I254" s="171"/>
      <c r="J254" s="171"/>
      <c r="K254" s="171"/>
      <c r="L254" s="171"/>
      <c r="M254" s="171"/>
      <c r="N254" s="171"/>
      <c r="O254" s="171"/>
      <c r="P254" s="171"/>
      <c r="Q254" s="171"/>
      <c r="R254" s="171"/>
      <c r="S254" s="171"/>
      <c r="T254" s="171"/>
      <c r="U254" s="171"/>
      <c r="V254" s="171"/>
      <c r="W254" s="171"/>
      <c r="X254" s="171"/>
      <c r="Y254" s="171"/>
      <c r="Z254" s="171"/>
      <c r="AA254" s="171"/>
      <c r="AB254" s="171"/>
      <c r="AC254" s="171"/>
      <c r="AD254" s="171"/>
      <c r="AE254" s="171"/>
      <c r="AF254" s="171"/>
      <c r="AG254" s="171"/>
      <c r="AH254" s="171"/>
      <c r="AI254" s="171"/>
    </row>
    <row r="255" spans="3:35" s="362" customFormat="1">
      <c r="C255" s="171"/>
      <c r="D255" s="171"/>
      <c r="E255" s="171" t="s">
        <v>2627</v>
      </c>
      <c r="F255" s="171"/>
      <c r="G255" s="171"/>
      <c r="H255" s="171"/>
      <c r="I255" s="171"/>
      <c r="J255" s="171"/>
      <c r="K255" s="171"/>
      <c r="L255" s="171"/>
      <c r="M255" s="171"/>
      <c r="N255" s="171"/>
      <c r="O255" s="171"/>
      <c r="P255" s="171"/>
      <c r="Q255" s="171"/>
      <c r="R255" s="171"/>
      <c r="S255" s="171"/>
      <c r="T255" s="171"/>
      <c r="U255" s="171"/>
      <c r="V255" s="171"/>
      <c r="W255" s="171"/>
      <c r="X255" s="171"/>
      <c r="Y255" s="171"/>
      <c r="Z255" s="171"/>
      <c r="AA255" s="171"/>
      <c r="AB255" s="171"/>
      <c r="AC255" s="171"/>
      <c r="AD255" s="171"/>
      <c r="AE255" s="171"/>
      <c r="AF255" s="171"/>
      <c r="AG255" s="171"/>
      <c r="AH255" s="171"/>
      <c r="AI255" s="171"/>
    </row>
    <row r="256" spans="3:35" s="362" customFormat="1">
      <c r="C256" s="171"/>
      <c r="D256" s="171" t="s">
        <v>2620</v>
      </c>
      <c r="E256" s="171"/>
      <c r="F256" s="171"/>
      <c r="G256" s="171"/>
      <c r="H256" s="171"/>
      <c r="I256" s="171"/>
      <c r="J256" s="171"/>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row>
    <row r="257" spans="3:35" s="362" customFormat="1">
      <c r="C257" s="171"/>
      <c r="D257" s="171"/>
      <c r="E257" s="171" t="s">
        <v>2624</v>
      </c>
      <c r="F257" s="171"/>
      <c r="G257" s="171"/>
      <c r="H257" s="171"/>
      <c r="I257" s="171"/>
      <c r="J257" s="171"/>
      <c r="K257" s="171"/>
      <c r="L257" s="171"/>
      <c r="M257" s="171"/>
      <c r="N257" s="171"/>
      <c r="O257" s="171"/>
      <c r="P257" s="171"/>
      <c r="Q257" s="171"/>
      <c r="R257" s="171"/>
      <c r="S257" s="171"/>
      <c r="T257" s="171"/>
      <c r="U257" s="171"/>
      <c r="V257" s="171"/>
      <c r="W257" s="171"/>
      <c r="X257" s="171"/>
      <c r="Y257" s="171"/>
      <c r="Z257" s="171"/>
      <c r="AA257" s="171"/>
      <c r="AB257" s="171"/>
      <c r="AC257" s="171"/>
      <c r="AD257" s="171"/>
      <c r="AE257" s="171"/>
      <c r="AF257" s="171"/>
      <c r="AG257" s="171"/>
      <c r="AH257" s="171"/>
      <c r="AI257" s="171"/>
    </row>
    <row r="258" spans="3:35" s="362" customFormat="1">
      <c r="C258" s="171"/>
      <c r="D258" s="171"/>
      <c r="E258" s="171" t="s">
        <v>2625</v>
      </c>
      <c r="F258" s="171"/>
      <c r="G258" s="171"/>
      <c r="H258" s="171"/>
      <c r="I258" s="171"/>
      <c r="J258" s="171"/>
      <c r="K258" s="171"/>
      <c r="L258" s="171"/>
      <c r="M258" s="171"/>
      <c r="N258" s="171"/>
      <c r="O258" s="171"/>
      <c r="P258" s="171"/>
      <c r="Q258" s="171"/>
      <c r="R258" s="171"/>
      <c r="S258" s="171"/>
      <c r="T258" s="171"/>
      <c r="U258" s="171"/>
      <c r="V258" s="171"/>
      <c r="W258" s="171"/>
      <c r="X258" s="171"/>
      <c r="Y258" s="171"/>
      <c r="Z258" s="171"/>
      <c r="AA258" s="171"/>
      <c r="AB258" s="171"/>
      <c r="AC258" s="171"/>
      <c r="AD258" s="171"/>
      <c r="AE258" s="171"/>
      <c r="AF258" s="171"/>
      <c r="AG258" s="171"/>
      <c r="AH258" s="171"/>
      <c r="AI258" s="171"/>
    </row>
    <row r="259" spans="3:35" s="362" customFormat="1">
      <c r="C259" s="171"/>
      <c r="D259" s="171"/>
      <c r="E259" s="171"/>
      <c r="F259" s="171"/>
      <c r="G259" s="171"/>
      <c r="H259" s="171"/>
      <c r="I259" s="171"/>
      <c r="J259" s="171"/>
      <c r="K259" s="171"/>
      <c r="L259" s="171"/>
      <c r="M259" s="171"/>
      <c r="N259" s="171"/>
      <c r="O259" s="171"/>
      <c r="P259" s="171"/>
      <c r="Q259" s="171"/>
      <c r="R259" s="171"/>
      <c r="S259" s="171"/>
      <c r="T259" s="171"/>
      <c r="U259" s="171"/>
      <c r="V259" s="171"/>
      <c r="W259" s="171"/>
      <c r="X259" s="171"/>
      <c r="Y259" s="171"/>
      <c r="Z259" s="171"/>
      <c r="AA259" s="171"/>
      <c r="AB259" s="171"/>
      <c r="AC259" s="171"/>
      <c r="AD259" s="171"/>
      <c r="AE259" s="171"/>
      <c r="AF259" s="171"/>
      <c r="AG259" s="171"/>
      <c r="AH259" s="171"/>
      <c r="AI259" s="171"/>
    </row>
    <row r="260" spans="3:35" s="362" customFormat="1">
      <c r="C260" s="171"/>
      <c r="D260" s="171" t="s">
        <v>692</v>
      </c>
      <c r="E260" s="171"/>
      <c r="F260" s="171"/>
      <c r="G260" s="171"/>
      <c r="H260" s="171"/>
      <c r="I260" s="171"/>
      <c r="J260" s="171"/>
      <c r="K260" s="171"/>
      <c r="L260" s="171"/>
      <c r="M260" s="171"/>
      <c r="N260" s="171"/>
      <c r="O260" s="171"/>
      <c r="P260" s="171"/>
      <c r="Q260" s="171"/>
      <c r="R260" s="171"/>
      <c r="S260" s="171"/>
      <c r="T260" s="171"/>
      <c r="U260" s="171"/>
      <c r="V260" s="171"/>
      <c r="W260" s="171"/>
      <c r="X260" s="171"/>
      <c r="Y260" s="171"/>
      <c r="Z260" s="171"/>
      <c r="AA260" s="171"/>
      <c r="AB260" s="171"/>
      <c r="AC260" s="171"/>
      <c r="AD260" s="171"/>
      <c r="AE260" s="171"/>
      <c r="AF260" s="171"/>
      <c r="AG260" s="171"/>
      <c r="AH260" s="171"/>
      <c r="AI260" s="171"/>
    </row>
    <row r="261" spans="3:35" s="362" customFormat="1">
      <c r="C261" s="171"/>
      <c r="D261" s="171"/>
      <c r="E261" s="171"/>
      <c r="F261" s="171"/>
      <c r="G261" s="171"/>
      <c r="H261" s="171"/>
      <c r="I261" s="171"/>
      <c r="J261" s="171"/>
      <c r="K261" s="171"/>
      <c r="L261" s="171"/>
      <c r="M261" s="171"/>
      <c r="N261" s="171"/>
      <c r="O261" s="171"/>
      <c r="P261" s="171"/>
      <c r="Q261" s="171"/>
      <c r="R261" s="171"/>
      <c r="S261" s="171"/>
      <c r="T261" s="171"/>
      <c r="U261" s="171"/>
      <c r="V261" s="171"/>
      <c r="W261" s="171"/>
      <c r="X261" s="171"/>
      <c r="Y261" s="171"/>
      <c r="Z261" s="171"/>
      <c r="AA261" s="171"/>
      <c r="AB261" s="171"/>
      <c r="AC261" s="171"/>
      <c r="AD261" s="171"/>
      <c r="AE261" s="171"/>
      <c r="AF261" s="171"/>
      <c r="AG261" s="171"/>
      <c r="AH261" s="171"/>
      <c r="AI261" s="171"/>
    </row>
    <row r="262" spans="3:35" s="362" customFormat="1">
      <c r="C262" s="171"/>
      <c r="D262" s="171"/>
      <c r="E262" s="171"/>
      <c r="F262" s="171"/>
      <c r="G262" s="171"/>
      <c r="H262" s="171" t="s">
        <v>3295</v>
      </c>
      <c r="I262" s="171"/>
      <c r="J262" s="171"/>
      <c r="K262" s="171"/>
      <c r="L262" s="171"/>
      <c r="M262" s="171"/>
      <c r="N262" s="171"/>
      <c r="O262" s="171"/>
      <c r="P262" s="171"/>
      <c r="Q262" s="171"/>
      <c r="R262" s="171"/>
      <c r="S262" s="171"/>
      <c r="T262" s="171"/>
      <c r="U262" s="171"/>
      <c r="V262" s="171"/>
      <c r="W262" s="171"/>
      <c r="X262" s="171"/>
      <c r="Y262" s="171"/>
      <c r="Z262" s="171"/>
      <c r="AA262" s="171"/>
      <c r="AB262" s="171"/>
      <c r="AC262" s="171"/>
      <c r="AD262" s="171"/>
      <c r="AE262" s="171"/>
      <c r="AF262" s="171"/>
      <c r="AG262" s="171"/>
      <c r="AH262" s="171"/>
      <c r="AI262" s="171"/>
    </row>
    <row r="263" spans="3:35" s="362" customFormat="1">
      <c r="C263" s="171"/>
      <c r="D263" s="171"/>
      <c r="E263" s="171"/>
      <c r="F263" s="171"/>
      <c r="G263" s="171"/>
      <c r="H263" s="171" t="s">
        <v>3294</v>
      </c>
      <c r="I263" s="171"/>
      <c r="J263" s="171"/>
      <c r="K263" s="171"/>
      <c r="L263" s="171"/>
      <c r="M263" s="171"/>
      <c r="N263" s="171"/>
      <c r="O263" s="171"/>
      <c r="P263" s="171"/>
      <c r="Q263" s="171"/>
      <c r="R263" s="171"/>
      <c r="S263" s="171"/>
      <c r="T263" s="171"/>
      <c r="U263" s="171"/>
      <c r="V263" s="171"/>
      <c r="W263" s="171"/>
      <c r="X263" s="171"/>
      <c r="Y263" s="171"/>
      <c r="Z263" s="171"/>
      <c r="AA263" s="171"/>
      <c r="AB263" s="171"/>
      <c r="AC263" s="171"/>
      <c r="AD263" s="171"/>
      <c r="AE263" s="171"/>
      <c r="AF263" s="171"/>
      <c r="AG263" s="171"/>
      <c r="AH263" s="171"/>
      <c r="AI263" s="171"/>
    </row>
    <row r="264" spans="3:35" s="362" customFormat="1" ht="24.75" customHeight="1">
      <c r="C264" s="367"/>
      <c r="D264" s="1332" t="s">
        <v>3291</v>
      </c>
      <c r="E264" s="1333"/>
      <c r="F264" s="1333"/>
      <c r="G264" s="1334"/>
      <c r="H264" s="1329" t="s">
        <v>3292</v>
      </c>
      <c r="I264" s="1330"/>
      <c r="J264" s="1310" t="s">
        <v>3286</v>
      </c>
      <c r="K264" s="1331"/>
      <c r="L264" s="1310" t="s">
        <v>3287</v>
      </c>
      <c r="M264" s="1311"/>
      <c r="N264" s="1310" t="s">
        <v>2628</v>
      </c>
      <c r="O264" s="1311"/>
      <c r="P264" s="1310" t="s">
        <v>2629</v>
      </c>
      <c r="Q264" s="1311"/>
      <c r="R264" s="1310" t="s">
        <v>2630</v>
      </c>
      <c r="S264" s="1311"/>
      <c r="T264" s="1310" t="s">
        <v>2631</v>
      </c>
      <c r="U264" s="1311"/>
      <c r="V264" s="1310" t="s">
        <v>2632</v>
      </c>
      <c r="W264" s="1311"/>
      <c r="X264" s="1071" t="s">
        <v>3293</v>
      </c>
      <c r="Y264" s="1072"/>
      <c r="Z264" s="1072"/>
      <c r="AA264" s="1072"/>
      <c r="AB264" s="1072"/>
      <c r="AC264" s="1073"/>
      <c r="AD264" s="367"/>
      <c r="AE264" s="367"/>
      <c r="AF264" s="367"/>
      <c r="AG264" s="367"/>
      <c r="AH264" s="367"/>
      <c r="AI264" s="367"/>
    </row>
    <row r="265" spans="3:35" s="362" customFormat="1" ht="43.5" customHeight="1">
      <c r="C265" s="367"/>
      <c r="D265" s="1335"/>
      <c r="E265" s="1336"/>
      <c r="F265" s="1336"/>
      <c r="G265" s="1337"/>
      <c r="H265" s="1320" t="s">
        <v>3290</v>
      </c>
      <c r="I265" s="1321"/>
      <c r="J265" s="427" t="s">
        <v>3288</v>
      </c>
      <c r="K265" s="427" t="s">
        <v>3289</v>
      </c>
      <c r="L265" s="427" t="s">
        <v>3288</v>
      </c>
      <c r="M265" s="427" t="s">
        <v>3289</v>
      </c>
      <c r="N265" s="427" t="s">
        <v>3288</v>
      </c>
      <c r="O265" s="427" t="s">
        <v>3289</v>
      </c>
      <c r="P265" s="427" t="s">
        <v>3288</v>
      </c>
      <c r="Q265" s="427" t="s">
        <v>3289</v>
      </c>
      <c r="R265" s="427" t="s">
        <v>3288</v>
      </c>
      <c r="S265" s="427" t="s">
        <v>3289</v>
      </c>
      <c r="T265" s="427" t="s">
        <v>3288</v>
      </c>
      <c r="U265" s="427" t="s">
        <v>3289</v>
      </c>
      <c r="V265" s="427" t="s">
        <v>3288</v>
      </c>
      <c r="W265" s="427" t="s">
        <v>3289</v>
      </c>
      <c r="X265" s="1074"/>
      <c r="Y265" s="1075"/>
      <c r="Z265" s="1075"/>
      <c r="AA265" s="1075"/>
      <c r="AB265" s="1075"/>
      <c r="AC265" s="1076"/>
      <c r="AD265" s="367"/>
      <c r="AE265" s="367"/>
      <c r="AF265" s="367"/>
      <c r="AG265" s="367"/>
      <c r="AH265" s="367"/>
      <c r="AI265" s="367"/>
    </row>
    <row r="266" spans="3:35" s="362" customFormat="1">
      <c r="C266" s="367"/>
      <c r="D266" s="1044" t="s">
        <v>2604</v>
      </c>
      <c r="E266" s="1045"/>
      <c r="F266" s="1045"/>
      <c r="G266" s="1045"/>
      <c r="H266" s="1312"/>
      <c r="I266" s="1313"/>
      <c r="J266" s="428" t="s">
        <v>2633</v>
      </c>
      <c r="K266" s="428" t="s">
        <v>2633</v>
      </c>
      <c r="L266" s="422" t="s">
        <v>3296</v>
      </c>
      <c r="M266" s="422" t="s">
        <v>3296</v>
      </c>
      <c r="N266" s="422" t="s">
        <v>3296</v>
      </c>
      <c r="O266" s="429"/>
      <c r="P266" s="649" t="s">
        <v>3296</v>
      </c>
      <c r="Q266" s="651"/>
      <c r="R266" s="649" t="s">
        <v>3296</v>
      </c>
      <c r="S266" s="651"/>
      <c r="T266" s="422" t="s">
        <v>3296</v>
      </c>
      <c r="U266" s="422" t="s">
        <v>3296</v>
      </c>
      <c r="V266" s="429"/>
      <c r="W266" s="428" t="s">
        <v>2633</v>
      </c>
      <c r="X266" s="1047" t="s">
        <v>1778</v>
      </c>
      <c r="Y266" s="650"/>
      <c r="Z266" s="650"/>
      <c r="AA266" s="650"/>
      <c r="AB266" s="736"/>
      <c r="AC266" s="737"/>
      <c r="AD266" s="193" t="s">
        <v>1799</v>
      </c>
      <c r="AE266" s="367"/>
      <c r="AF266" s="367"/>
      <c r="AG266" s="367"/>
      <c r="AH266" s="367"/>
      <c r="AI266" s="367"/>
    </row>
    <row r="267" spans="3:35" s="362" customFormat="1">
      <c r="C267" s="367"/>
      <c r="D267" s="1044" t="s">
        <v>2605</v>
      </c>
      <c r="E267" s="1045"/>
      <c r="F267" s="1045"/>
      <c r="G267" s="1045"/>
      <c r="H267" s="1312"/>
      <c r="I267" s="1313"/>
      <c r="J267" s="422" t="s">
        <v>3296</v>
      </c>
      <c r="K267" s="422" t="s">
        <v>3296</v>
      </c>
      <c r="L267" s="422" t="s">
        <v>3296</v>
      </c>
      <c r="M267" s="422" t="s">
        <v>3296</v>
      </c>
      <c r="N267" s="422" t="s">
        <v>3296</v>
      </c>
      <c r="O267" s="429"/>
      <c r="P267" s="1282" t="s">
        <v>2633</v>
      </c>
      <c r="Q267" s="1283"/>
      <c r="R267" s="1282" t="s">
        <v>2633</v>
      </c>
      <c r="S267" s="1283"/>
      <c r="T267" s="422" t="s">
        <v>3296</v>
      </c>
      <c r="U267" s="422" t="s">
        <v>3296</v>
      </c>
      <c r="V267" s="429"/>
      <c r="W267" s="428" t="s">
        <v>2633</v>
      </c>
      <c r="X267" s="1047" t="s">
        <v>1778</v>
      </c>
      <c r="Y267" s="650"/>
      <c r="Z267" s="650"/>
      <c r="AA267" s="650"/>
      <c r="AB267" s="736"/>
      <c r="AC267" s="737"/>
      <c r="AD267" s="193" t="s">
        <v>1799</v>
      </c>
      <c r="AE267" s="367"/>
      <c r="AF267" s="367"/>
      <c r="AG267" s="367"/>
      <c r="AH267" s="367"/>
      <c r="AI267" s="367"/>
    </row>
    <row r="268" spans="3:35" s="362" customFormat="1">
      <c r="C268" s="367"/>
      <c r="D268" s="1044" t="s">
        <v>2606</v>
      </c>
      <c r="E268" s="1045"/>
      <c r="F268" s="1045"/>
      <c r="G268" s="1045"/>
      <c r="H268" s="1312"/>
      <c r="I268" s="1313"/>
      <c r="J268" s="422" t="s">
        <v>3296</v>
      </c>
      <c r="K268" s="422" t="s">
        <v>3296</v>
      </c>
      <c r="L268" s="422" t="s">
        <v>3296</v>
      </c>
      <c r="M268" s="422" t="s">
        <v>3296</v>
      </c>
      <c r="N268" s="422" t="s">
        <v>3296</v>
      </c>
      <c r="O268" s="429"/>
      <c r="P268" s="1282" t="s">
        <v>2633</v>
      </c>
      <c r="Q268" s="1283"/>
      <c r="R268" s="1282" t="s">
        <v>2633</v>
      </c>
      <c r="S268" s="1283"/>
      <c r="T268" s="422" t="s">
        <v>3296</v>
      </c>
      <c r="U268" s="422" t="s">
        <v>3296</v>
      </c>
      <c r="V268" s="429"/>
      <c r="W268" s="422" t="s">
        <v>3296</v>
      </c>
      <c r="X268" s="1047" t="s">
        <v>1778</v>
      </c>
      <c r="Y268" s="650"/>
      <c r="Z268" s="650"/>
      <c r="AA268" s="650"/>
      <c r="AB268" s="736"/>
      <c r="AC268" s="737"/>
      <c r="AD268" s="193" t="s">
        <v>1799</v>
      </c>
      <c r="AE268" s="367"/>
      <c r="AF268" s="367"/>
      <c r="AG268" s="367"/>
      <c r="AH268" s="367"/>
      <c r="AI268" s="367"/>
    </row>
    <row r="269" spans="3:35" s="362" customFormat="1">
      <c r="C269" s="367"/>
      <c r="D269" s="1044" t="s">
        <v>2607</v>
      </c>
      <c r="E269" s="1045"/>
      <c r="F269" s="1045"/>
      <c r="G269" s="1045"/>
      <c r="H269" s="1312"/>
      <c r="I269" s="1313"/>
      <c r="J269" s="428" t="s">
        <v>2633</v>
      </c>
      <c r="K269" s="422" t="s">
        <v>3296</v>
      </c>
      <c r="L269" s="428" t="s">
        <v>2633</v>
      </c>
      <c r="M269" s="422" t="s">
        <v>3296</v>
      </c>
      <c r="N269" s="428" t="s">
        <v>2633</v>
      </c>
      <c r="O269" s="429"/>
      <c r="P269" s="1282" t="s">
        <v>2633</v>
      </c>
      <c r="Q269" s="1283"/>
      <c r="R269" s="1282" t="s">
        <v>2633</v>
      </c>
      <c r="S269" s="1283"/>
      <c r="T269" s="428" t="s">
        <v>2633</v>
      </c>
      <c r="U269" s="422" t="s">
        <v>3296</v>
      </c>
      <c r="V269" s="429"/>
      <c r="W269" s="422" t="s">
        <v>3296</v>
      </c>
      <c r="X269" s="773" t="s">
        <v>2602</v>
      </c>
      <c r="Y269" s="774"/>
      <c r="Z269" s="774"/>
      <c r="AA269" s="774"/>
      <c r="AB269" s="764"/>
      <c r="AC269" s="765"/>
      <c r="AD269" s="367"/>
      <c r="AE269" s="367"/>
      <c r="AF269" s="367"/>
      <c r="AG269" s="367"/>
      <c r="AH269" s="367"/>
      <c r="AI269" s="367"/>
    </row>
    <row r="270" spans="3:35" s="362" customFormat="1">
      <c r="C270" s="367"/>
      <c r="D270" s="1044" t="s">
        <v>2608</v>
      </c>
      <c r="E270" s="1045"/>
      <c r="F270" s="1045"/>
      <c r="G270" s="1045"/>
      <c r="H270" s="1312"/>
      <c r="I270" s="1313"/>
      <c r="J270" s="422" t="s">
        <v>3296</v>
      </c>
      <c r="K270" s="422" t="s">
        <v>3296</v>
      </c>
      <c r="L270" s="428" t="s">
        <v>2633</v>
      </c>
      <c r="M270" s="428" t="s">
        <v>2633</v>
      </c>
      <c r="N270" s="428" t="s">
        <v>2633</v>
      </c>
      <c r="O270" s="429"/>
      <c r="P270" s="1282" t="s">
        <v>2633</v>
      </c>
      <c r="Q270" s="1283"/>
      <c r="R270" s="1282" t="s">
        <v>2633</v>
      </c>
      <c r="S270" s="1283"/>
      <c r="T270" s="428" t="s">
        <v>2633</v>
      </c>
      <c r="U270" s="428" t="s">
        <v>2633</v>
      </c>
      <c r="V270" s="429"/>
      <c r="W270" s="428" t="s">
        <v>2633</v>
      </c>
      <c r="X270" s="1047" t="s">
        <v>1778</v>
      </c>
      <c r="Y270" s="650"/>
      <c r="Z270" s="650"/>
      <c r="AA270" s="650"/>
      <c r="AB270" s="736"/>
      <c r="AC270" s="737"/>
      <c r="AD270" s="193" t="s">
        <v>1799</v>
      </c>
      <c r="AE270" s="367"/>
      <c r="AF270" s="367"/>
      <c r="AG270" s="367"/>
      <c r="AH270" s="367"/>
      <c r="AI270" s="367"/>
    </row>
    <row r="271" spans="3:35" s="362" customFormat="1" ht="28.5" customHeight="1">
      <c r="C271" s="367"/>
      <c r="D271" s="1044" t="s">
        <v>2601</v>
      </c>
      <c r="E271" s="1045"/>
      <c r="F271" s="1045"/>
      <c r="G271" s="1045"/>
      <c r="H271" s="1312"/>
      <c r="I271" s="1313"/>
      <c r="J271" s="428" t="s">
        <v>2633</v>
      </c>
      <c r="K271" s="422" t="s">
        <v>3296</v>
      </c>
      <c r="L271" s="428" t="s">
        <v>2633</v>
      </c>
      <c r="M271" s="422" t="s">
        <v>3296</v>
      </c>
      <c r="N271" s="428" t="s">
        <v>2633</v>
      </c>
      <c r="O271" s="429"/>
      <c r="P271" s="1282" t="s">
        <v>2633</v>
      </c>
      <c r="Q271" s="1283"/>
      <c r="R271" s="1282" t="s">
        <v>2633</v>
      </c>
      <c r="S271" s="1283"/>
      <c r="T271" s="428" t="s">
        <v>2633</v>
      </c>
      <c r="U271" s="422" t="s">
        <v>3296</v>
      </c>
      <c r="V271" s="429"/>
      <c r="W271" s="422" t="s">
        <v>3296</v>
      </c>
      <c r="X271" s="773" t="s">
        <v>2603</v>
      </c>
      <c r="Y271" s="774"/>
      <c r="Z271" s="774"/>
      <c r="AA271" s="774"/>
      <c r="AB271" s="764"/>
      <c r="AC271" s="765"/>
      <c r="AD271" s="367"/>
      <c r="AE271" s="367"/>
      <c r="AF271" s="367"/>
      <c r="AG271" s="367"/>
      <c r="AH271" s="367"/>
      <c r="AI271" s="367"/>
    </row>
    <row r="272" spans="3:35" s="362" customFormat="1">
      <c r="C272" s="426"/>
      <c r="D272" s="171" t="s">
        <v>2634</v>
      </c>
      <c r="E272" s="171"/>
      <c r="F272" s="171"/>
      <c r="G272" s="171"/>
      <c r="H272" s="171"/>
      <c r="I272" s="171"/>
      <c r="J272" s="171"/>
      <c r="K272" s="171"/>
      <c r="L272" s="171"/>
      <c r="M272" s="171"/>
      <c r="N272" s="171"/>
      <c r="O272" s="171"/>
      <c r="P272" s="171"/>
      <c r="Q272" s="171"/>
      <c r="R272" s="171"/>
      <c r="S272" s="171"/>
      <c r="T272" s="171"/>
      <c r="U272" s="171"/>
      <c r="V272" s="171"/>
      <c r="W272" s="171"/>
      <c r="X272" s="171"/>
      <c r="Y272" s="171"/>
      <c r="Z272" s="171"/>
      <c r="AA272" s="171"/>
      <c r="AB272" s="171"/>
      <c r="AC272" s="171"/>
      <c r="AD272" s="367"/>
      <c r="AE272" s="367"/>
      <c r="AF272" s="367"/>
      <c r="AG272" s="367"/>
      <c r="AH272" s="367"/>
      <c r="AI272" s="367"/>
    </row>
    <row r="273" spans="2:35" s="362" customFormat="1">
      <c r="C273" s="426"/>
      <c r="D273" s="171" t="s">
        <v>3300</v>
      </c>
      <c r="E273" s="171"/>
      <c r="F273" s="171"/>
      <c r="G273" s="171"/>
      <c r="H273" s="171"/>
      <c r="I273" s="171"/>
      <c r="J273" s="171"/>
      <c r="K273" s="171"/>
      <c r="L273" s="171"/>
      <c r="M273" s="171"/>
      <c r="N273" s="171"/>
      <c r="O273" s="171"/>
      <c r="P273" s="171"/>
      <c r="Q273" s="171"/>
      <c r="R273" s="171"/>
      <c r="S273" s="171"/>
      <c r="T273" s="171"/>
      <c r="U273" s="171"/>
      <c r="V273" s="171"/>
      <c r="W273" s="171"/>
      <c r="X273" s="171"/>
      <c r="Y273" s="171"/>
      <c r="Z273" s="171"/>
      <c r="AA273" s="171"/>
      <c r="AB273" s="171"/>
      <c r="AC273" s="171"/>
      <c r="AD273" s="367"/>
      <c r="AE273" s="367"/>
      <c r="AF273" s="367"/>
      <c r="AG273" s="367"/>
      <c r="AH273" s="367"/>
      <c r="AI273" s="367"/>
    </row>
    <row r="274" spans="2:35" s="362" customFormat="1">
      <c r="C274" s="426"/>
      <c r="D274" s="171" t="s">
        <v>3298</v>
      </c>
      <c r="E274" s="171"/>
      <c r="F274" s="171"/>
      <c r="G274" s="171"/>
      <c r="H274" s="171"/>
      <c r="I274" s="171"/>
      <c r="J274" s="171"/>
      <c r="K274" s="171"/>
      <c r="L274" s="171"/>
      <c r="M274" s="171"/>
      <c r="N274" s="171"/>
      <c r="O274" s="171"/>
      <c r="P274" s="171"/>
      <c r="Q274" s="171"/>
      <c r="R274" s="171"/>
      <c r="S274" s="171"/>
      <c r="T274" s="171"/>
      <c r="U274" s="171"/>
      <c r="V274" s="171"/>
      <c r="W274" s="171"/>
      <c r="X274" s="171"/>
      <c r="Y274" s="171"/>
      <c r="Z274" s="171"/>
      <c r="AA274" s="171"/>
      <c r="AB274" s="171"/>
      <c r="AC274" s="171"/>
      <c r="AD274" s="367"/>
      <c r="AE274" s="367"/>
      <c r="AF274" s="367"/>
      <c r="AG274" s="367"/>
      <c r="AH274" s="367"/>
      <c r="AI274" s="367"/>
    </row>
    <row r="275" spans="2:35" s="362" customFormat="1">
      <c r="C275" s="426"/>
      <c r="D275" s="171" t="s">
        <v>3302</v>
      </c>
      <c r="E275" s="171"/>
      <c r="F275" s="171"/>
      <c r="G275" s="171"/>
      <c r="H275" s="171"/>
      <c r="I275" s="171"/>
      <c r="J275" s="171"/>
      <c r="K275" s="171"/>
      <c r="L275" s="171"/>
      <c r="M275" s="171"/>
      <c r="N275" s="171"/>
      <c r="O275" s="171"/>
      <c r="P275" s="171"/>
      <c r="Q275" s="171"/>
      <c r="R275" s="171"/>
      <c r="S275" s="171"/>
      <c r="T275" s="171"/>
      <c r="U275" s="171"/>
      <c r="V275" s="171"/>
      <c r="W275" s="171"/>
      <c r="X275" s="171"/>
      <c r="Y275" s="171"/>
      <c r="Z275" s="171"/>
      <c r="AA275" s="171"/>
      <c r="AB275" s="171"/>
      <c r="AC275" s="171"/>
      <c r="AD275" s="367"/>
      <c r="AE275" s="367"/>
      <c r="AF275" s="367"/>
      <c r="AG275" s="367"/>
      <c r="AH275" s="367"/>
      <c r="AI275" s="367"/>
    </row>
    <row r="276" spans="2:35" s="362" customFormat="1">
      <c r="C276" s="426"/>
      <c r="D276" s="171" t="s">
        <v>3304</v>
      </c>
      <c r="E276" s="171"/>
      <c r="F276" s="171"/>
      <c r="G276" s="171"/>
      <c r="H276" s="171"/>
      <c r="I276" s="171"/>
      <c r="J276" s="171"/>
      <c r="K276" s="171"/>
      <c r="L276" s="171"/>
      <c r="M276" s="171"/>
      <c r="N276" s="171"/>
      <c r="O276" s="171"/>
      <c r="P276" s="171"/>
      <c r="Q276" s="171"/>
      <c r="R276" s="171"/>
      <c r="S276" s="171"/>
      <c r="T276" s="171"/>
      <c r="U276" s="171"/>
      <c r="V276" s="171"/>
      <c r="W276" s="171"/>
      <c r="X276" s="171"/>
      <c r="Y276" s="171"/>
      <c r="Z276" s="171"/>
      <c r="AA276" s="171"/>
      <c r="AB276" s="171"/>
      <c r="AC276" s="171"/>
      <c r="AD276" s="367"/>
      <c r="AE276" s="367"/>
      <c r="AF276" s="367"/>
      <c r="AG276" s="367"/>
      <c r="AH276" s="367"/>
      <c r="AI276" s="367"/>
    </row>
    <row r="277" spans="2:35">
      <c r="D277" s="43"/>
    </row>
    <row r="279" spans="2:35" ht="18.75">
      <c r="B279" s="150" t="s">
        <v>887</v>
      </c>
    </row>
    <row r="281" spans="2:35">
      <c r="C281" t="s">
        <v>888</v>
      </c>
    </row>
    <row r="282" spans="2:35">
      <c r="C282" t="s">
        <v>3149</v>
      </c>
    </row>
    <row r="284" spans="2:35" ht="17.25">
      <c r="C284" s="57" t="s">
        <v>889</v>
      </c>
    </row>
    <row r="286" spans="2:35" ht="31.5" customHeight="1">
      <c r="C286" s="1314" t="s">
        <v>3148</v>
      </c>
      <c r="D286" s="1315"/>
      <c r="E286" s="1315"/>
      <c r="F286" s="1315"/>
      <c r="G286" s="1315"/>
      <c r="H286" s="1315"/>
      <c r="I286" s="1315"/>
      <c r="J286" s="1315"/>
      <c r="K286" s="1315"/>
      <c r="L286" s="1315"/>
      <c r="M286" s="1315"/>
      <c r="N286" s="1315"/>
      <c r="O286" s="1315"/>
      <c r="P286" s="1315"/>
      <c r="Q286" s="1315"/>
      <c r="R286" s="1315"/>
      <c r="S286" s="1315"/>
      <c r="T286" s="1315"/>
      <c r="U286" s="1315"/>
      <c r="V286" s="1316"/>
    </row>
    <row r="287" spans="2:35" ht="150.75" customHeight="1">
      <c r="C287" s="1317" t="s">
        <v>3150</v>
      </c>
      <c r="D287" s="1318"/>
      <c r="E287" s="1318"/>
      <c r="F287" s="1318"/>
      <c r="G287" s="1318"/>
      <c r="H287" s="1318"/>
      <c r="I287" s="1318"/>
      <c r="J287" s="1318"/>
      <c r="K287" s="1318"/>
      <c r="L287" s="1318"/>
      <c r="M287" s="1318"/>
      <c r="N287" s="1318"/>
      <c r="O287" s="1318"/>
      <c r="P287" s="1318"/>
      <c r="Q287" s="1318"/>
      <c r="R287" s="1318"/>
      <c r="S287" s="1318"/>
      <c r="T287" s="1318"/>
      <c r="U287" s="1318"/>
      <c r="V287" s="1319"/>
    </row>
    <row r="288" spans="2:35">
      <c r="D288" s="163"/>
      <c r="E288" s="163"/>
      <c r="F288" s="163"/>
      <c r="G288" s="163"/>
      <c r="H288" s="163"/>
      <c r="I288" s="163"/>
    </row>
    <row r="290" spans="3:22" ht="17.25">
      <c r="C290" s="57" t="s">
        <v>890</v>
      </c>
    </row>
    <row r="292" spans="3:22" s="362" customFormat="1" ht="31.5" customHeight="1">
      <c r="C292" s="1314" t="s">
        <v>3148</v>
      </c>
      <c r="D292" s="1315"/>
      <c r="E292" s="1315"/>
      <c r="F292" s="1315"/>
      <c r="G292" s="1315"/>
      <c r="H292" s="1315"/>
      <c r="I292" s="1315"/>
      <c r="J292" s="1315"/>
      <c r="K292" s="1315"/>
      <c r="L292" s="1315"/>
      <c r="M292" s="1315"/>
      <c r="N292" s="1315"/>
      <c r="O292" s="1315"/>
      <c r="P292" s="1315"/>
      <c r="Q292" s="1315"/>
      <c r="R292" s="1315"/>
      <c r="S292" s="1315"/>
      <c r="T292" s="1315"/>
      <c r="U292" s="1315"/>
      <c r="V292" s="1316"/>
    </row>
    <row r="293" spans="3:22" s="362" customFormat="1" ht="145.5" customHeight="1">
      <c r="C293" s="1317" t="s">
        <v>3151</v>
      </c>
      <c r="D293" s="1318"/>
      <c r="E293" s="1318"/>
      <c r="F293" s="1318"/>
      <c r="G293" s="1318"/>
      <c r="H293" s="1318"/>
      <c r="I293" s="1318"/>
      <c r="J293" s="1318"/>
      <c r="K293" s="1318"/>
      <c r="L293" s="1318"/>
      <c r="M293" s="1318"/>
      <c r="N293" s="1318"/>
      <c r="O293" s="1318"/>
      <c r="P293" s="1318"/>
      <c r="Q293" s="1318"/>
      <c r="R293" s="1318"/>
      <c r="S293" s="1318"/>
      <c r="T293" s="1318"/>
      <c r="U293" s="1318"/>
      <c r="V293" s="1319"/>
    </row>
    <row r="294" spans="3:22">
      <c r="D294" s="163"/>
      <c r="E294" s="163"/>
      <c r="F294" s="163"/>
      <c r="G294" s="163"/>
      <c r="H294" s="163"/>
      <c r="I294" s="163"/>
    </row>
    <row r="296" spans="3:22" ht="17.25">
      <c r="C296" s="57" t="s">
        <v>891</v>
      </c>
    </row>
    <row r="298" spans="3:22" s="362" customFormat="1" ht="31.5" customHeight="1">
      <c r="C298" s="1314" t="s">
        <v>3148</v>
      </c>
      <c r="D298" s="1315"/>
      <c r="E298" s="1315"/>
      <c r="F298" s="1315"/>
      <c r="G298" s="1315"/>
      <c r="H298" s="1315"/>
      <c r="I298" s="1315"/>
      <c r="J298" s="1315"/>
      <c r="K298" s="1315"/>
      <c r="L298" s="1315"/>
      <c r="M298" s="1315"/>
      <c r="N298" s="1315"/>
      <c r="O298" s="1315"/>
      <c r="P298" s="1315"/>
      <c r="Q298" s="1315"/>
      <c r="R298" s="1315"/>
      <c r="S298" s="1315"/>
      <c r="T298" s="1315"/>
      <c r="U298" s="1315"/>
      <c r="V298" s="1316"/>
    </row>
    <row r="299" spans="3:22" s="362" customFormat="1" ht="150" customHeight="1">
      <c r="C299" s="1317" t="s">
        <v>3152</v>
      </c>
      <c r="D299" s="1318"/>
      <c r="E299" s="1318"/>
      <c r="F299" s="1318"/>
      <c r="G299" s="1318"/>
      <c r="H299" s="1318"/>
      <c r="I299" s="1318"/>
      <c r="J299" s="1318"/>
      <c r="K299" s="1318"/>
      <c r="L299" s="1318"/>
      <c r="M299" s="1318"/>
      <c r="N299" s="1318"/>
      <c r="O299" s="1318"/>
      <c r="P299" s="1318"/>
      <c r="Q299" s="1318"/>
      <c r="R299" s="1318"/>
      <c r="S299" s="1318"/>
      <c r="T299" s="1318"/>
      <c r="U299" s="1318"/>
      <c r="V299" s="1319"/>
    </row>
    <row r="300" spans="3:22">
      <c r="D300" s="163"/>
      <c r="E300" s="163"/>
      <c r="F300" s="163"/>
      <c r="G300" s="163"/>
      <c r="H300" s="163"/>
      <c r="I300" s="163"/>
    </row>
    <row r="302" spans="3:22" ht="17.25">
      <c r="C302" s="57" t="s">
        <v>892</v>
      </c>
    </row>
    <row r="304" spans="3:22" s="362" customFormat="1" ht="31.5" customHeight="1">
      <c r="C304" s="1314" t="s">
        <v>3148</v>
      </c>
      <c r="D304" s="1315"/>
      <c r="E304" s="1315"/>
      <c r="F304" s="1315"/>
      <c r="G304" s="1315"/>
      <c r="H304" s="1315"/>
      <c r="I304" s="1315"/>
      <c r="J304" s="1315"/>
      <c r="K304" s="1315"/>
      <c r="L304" s="1315"/>
      <c r="M304" s="1315"/>
      <c r="N304" s="1315"/>
      <c r="O304" s="1315"/>
      <c r="P304" s="1315"/>
      <c r="Q304" s="1315"/>
      <c r="R304" s="1315"/>
      <c r="S304" s="1315"/>
      <c r="T304" s="1315"/>
      <c r="U304" s="1315"/>
      <c r="V304" s="1316"/>
    </row>
    <row r="305" spans="2:23" s="362" customFormat="1" ht="154.5" customHeight="1">
      <c r="C305" s="1317" t="s">
        <v>3153</v>
      </c>
      <c r="D305" s="1318"/>
      <c r="E305" s="1318"/>
      <c r="F305" s="1318"/>
      <c r="G305" s="1318"/>
      <c r="H305" s="1318"/>
      <c r="I305" s="1318"/>
      <c r="J305" s="1318"/>
      <c r="K305" s="1318"/>
      <c r="L305" s="1318"/>
      <c r="M305" s="1318"/>
      <c r="N305" s="1318"/>
      <c r="O305" s="1318"/>
      <c r="P305" s="1318"/>
      <c r="Q305" s="1318"/>
      <c r="R305" s="1318"/>
      <c r="S305" s="1318"/>
      <c r="T305" s="1318"/>
      <c r="U305" s="1318"/>
      <c r="V305" s="1319"/>
    </row>
    <row r="306" spans="2:23">
      <c r="D306" s="163"/>
      <c r="E306" s="163"/>
      <c r="F306" s="163"/>
      <c r="G306" s="163"/>
      <c r="H306" s="163"/>
      <c r="I306" s="163"/>
    </row>
    <row r="308" spans="2:23" ht="17.25">
      <c r="C308" s="57" t="s">
        <v>893</v>
      </c>
    </row>
    <row r="310" spans="2:23" s="362" customFormat="1" ht="31.5" customHeight="1">
      <c r="C310" s="1314" t="s">
        <v>3148</v>
      </c>
      <c r="D310" s="1315"/>
      <c r="E310" s="1315"/>
      <c r="F310" s="1315"/>
      <c r="G310" s="1315"/>
      <c r="H310" s="1315"/>
      <c r="I310" s="1315"/>
      <c r="J310" s="1315"/>
      <c r="K310" s="1315"/>
      <c r="L310" s="1315"/>
      <c r="M310" s="1315"/>
      <c r="N310" s="1315"/>
      <c r="O310" s="1315"/>
      <c r="P310" s="1315"/>
      <c r="Q310" s="1315"/>
      <c r="R310" s="1315"/>
      <c r="S310" s="1315"/>
      <c r="T310" s="1315"/>
      <c r="U310" s="1315"/>
      <c r="V310" s="1316"/>
    </row>
    <row r="311" spans="2:23" s="362" customFormat="1" ht="147" customHeight="1">
      <c r="C311" s="1317" t="s">
        <v>3154</v>
      </c>
      <c r="D311" s="1318"/>
      <c r="E311" s="1318"/>
      <c r="F311" s="1318"/>
      <c r="G311" s="1318"/>
      <c r="H311" s="1318"/>
      <c r="I311" s="1318"/>
      <c r="J311" s="1318"/>
      <c r="K311" s="1318"/>
      <c r="L311" s="1318"/>
      <c r="M311" s="1318"/>
      <c r="N311" s="1318"/>
      <c r="O311" s="1318"/>
      <c r="P311" s="1318"/>
      <c r="Q311" s="1318"/>
      <c r="R311" s="1318"/>
      <c r="S311" s="1318"/>
      <c r="T311" s="1318"/>
      <c r="U311" s="1318"/>
      <c r="V311" s="1319"/>
    </row>
    <row r="312" spans="2:23">
      <c r="D312" s="163"/>
      <c r="E312" s="163"/>
      <c r="F312" s="163"/>
      <c r="G312" s="163"/>
      <c r="H312" s="163"/>
      <c r="I312" s="163"/>
    </row>
    <row r="315" spans="2:23" ht="18.75">
      <c r="B315" s="197" t="s">
        <v>766</v>
      </c>
      <c r="C315" s="48"/>
      <c r="D315" s="48"/>
      <c r="E315" s="48"/>
      <c r="F315" s="48"/>
      <c r="G315" s="48"/>
      <c r="H315" s="48"/>
      <c r="I315" s="48"/>
      <c r="J315" s="48"/>
      <c r="K315" s="48"/>
      <c r="L315" s="48"/>
      <c r="M315" s="48"/>
      <c r="N315" s="48"/>
      <c r="O315" s="48"/>
      <c r="P315" s="48"/>
      <c r="Q315" s="48"/>
      <c r="R315" s="48"/>
      <c r="S315" s="48"/>
      <c r="T315" s="48"/>
      <c r="U315" s="48"/>
      <c r="V315" s="48"/>
      <c r="W315" s="48"/>
    </row>
    <row r="316" spans="2:23">
      <c r="B316" s="48"/>
      <c r="C316" s="48"/>
      <c r="D316" s="48"/>
      <c r="E316" s="48"/>
      <c r="F316" s="48"/>
      <c r="G316" s="48"/>
      <c r="H316" s="48"/>
      <c r="I316" s="48"/>
      <c r="J316" s="48"/>
      <c r="K316" s="48"/>
      <c r="L316" s="48"/>
      <c r="M316" s="48"/>
      <c r="N316" s="48"/>
      <c r="O316" s="48"/>
      <c r="P316" s="48"/>
      <c r="Q316" s="48"/>
      <c r="R316" s="48"/>
      <c r="S316" s="48"/>
      <c r="T316" s="48"/>
      <c r="U316" s="48"/>
      <c r="V316" s="48"/>
      <c r="W316" s="48"/>
    </row>
    <row r="317" spans="2:23">
      <c r="B317" s="48"/>
      <c r="C317" s="48" t="s">
        <v>894</v>
      </c>
      <c r="D317" s="48"/>
      <c r="E317" s="48"/>
      <c r="F317" s="48"/>
      <c r="G317" s="48"/>
      <c r="H317" s="48"/>
      <c r="I317" s="48"/>
      <c r="J317" s="48"/>
      <c r="K317" s="48"/>
      <c r="L317" s="48"/>
      <c r="M317" s="48"/>
      <c r="N317" s="48"/>
      <c r="O317" s="48"/>
      <c r="P317" s="48"/>
      <c r="Q317" s="48"/>
      <c r="R317" s="48"/>
      <c r="S317" s="48"/>
      <c r="T317" s="48"/>
      <c r="U317" s="48"/>
      <c r="V317" s="48"/>
      <c r="W317" s="48"/>
    </row>
    <row r="318" spans="2:23">
      <c r="B318" s="48"/>
      <c r="C318" s="48"/>
      <c r="D318" s="48"/>
      <c r="E318" s="48"/>
      <c r="F318" s="48"/>
      <c r="G318" s="48"/>
      <c r="H318" s="48"/>
      <c r="I318" s="48"/>
      <c r="J318" s="48"/>
      <c r="K318" s="48"/>
      <c r="L318" s="48"/>
      <c r="M318" s="48"/>
      <c r="N318" s="48"/>
      <c r="O318" s="48"/>
      <c r="P318" s="48"/>
      <c r="Q318" s="48"/>
      <c r="R318" s="48"/>
      <c r="S318" s="48"/>
      <c r="T318" s="48"/>
      <c r="U318" s="48"/>
      <c r="V318" s="48"/>
      <c r="W318" s="48"/>
    </row>
    <row r="319" spans="2:23" s="8" customFormat="1" ht="17.25">
      <c r="B319" s="171"/>
      <c r="C319" s="170" t="s">
        <v>1851</v>
      </c>
      <c r="D319" s="171"/>
      <c r="E319" s="171"/>
      <c r="F319" s="171"/>
      <c r="G319" s="171"/>
      <c r="H319" s="171"/>
      <c r="I319" s="171"/>
      <c r="J319" s="171"/>
      <c r="K319" s="171"/>
      <c r="L319" s="171"/>
      <c r="M319" s="171"/>
      <c r="N319" s="171"/>
      <c r="O319" s="171"/>
      <c r="P319" s="171"/>
      <c r="Q319" s="171"/>
      <c r="R319" s="171"/>
      <c r="S319" s="171"/>
      <c r="T319" s="171"/>
      <c r="U319" s="171"/>
      <c r="V319" s="171"/>
      <c r="W319" s="171"/>
    </row>
    <row r="320" spans="2:23" s="367" customFormat="1">
      <c r="B320" s="171"/>
      <c r="C320" s="171"/>
      <c r="D320" s="171"/>
      <c r="E320" s="171"/>
      <c r="F320" s="171"/>
      <c r="G320" s="171"/>
      <c r="H320" s="171"/>
      <c r="I320" s="171"/>
      <c r="J320" s="171"/>
      <c r="K320" s="171"/>
      <c r="L320" s="171"/>
      <c r="M320" s="171"/>
      <c r="N320" s="171"/>
      <c r="O320" s="171"/>
      <c r="P320" s="171"/>
      <c r="Q320" s="171"/>
      <c r="R320" s="171"/>
      <c r="S320" s="171"/>
      <c r="T320" s="171"/>
      <c r="U320" s="171"/>
      <c r="V320" s="171"/>
      <c r="W320" s="171"/>
    </row>
    <row r="321" spans="1:24" s="362" customFormat="1">
      <c r="A321" s="556"/>
      <c r="B321" s="556"/>
      <c r="C321" s="1038" t="s">
        <v>768</v>
      </c>
      <c r="D321" s="1038"/>
      <c r="E321" s="1038"/>
      <c r="F321" s="1038"/>
      <c r="G321" s="1038"/>
      <c r="H321" s="1038"/>
      <c r="I321" s="1172" t="s">
        <v>3631</v>
      </c>
      <c r="J321" s="1172"/>
      <c r="K321" s="1172"/>
      <c r="L321" s="1172"/>
      <c r="M321" s="1172"/>
      <c r="N321" s="1172"/>
      <c r="O321" s="1172"/>
      <c r="P321" s="1172"/>
      <c r="Q321" s="1172"/>
      <c r="R321" s="1172"/>
      <c r="S321" s="1172"/>
      <c r="T321" s="1172"/>
      <c r="U321" s="1172"/>
      <c r="V321" s="1172"/>
      <c r="W321" s="392"/>
      <c r="X321" s="530"/>
    </row>
    <row r="322" spans="1:24" s="362" customFormat="1" ht="69.75" customHeight="1">
      <c r="A322" s="556"/>
      <c r="B322" s="556"/>
      <c r="C322" s="1038" t="s">
        <v>769</v>
      </c>
      <c r="D322" s="1038"/>
      <c r="E322" s="1038"/>
      <c r="F322" s="1038"/>
      <c r="G322" s="1038"/>
      <c r="H322" s="1038"/>
      <c r="I322" s="1171" t="s">
        <v>3622</v>
      </c>
      <c r="J322" s="1172"/>
      <c r="K322" s="1172"/>
      <c r="L322" s="1172"/>
      <c r="M322" s="1172"/>
      <c r="N322" s="1172"/>
      <c r="O322" s="1172"/>
      <c r="P322" s="1172"/>
      <c r="Q322" s="1172"/>
      <c r="R322" s="1172"/>
      <c r="S322" s="1172"/>
      <c r="T322" s="1172"/>
      <c r="U322" s="1172"/>
      <c r="V322" s="1172"/>
      <c r="W322" s="392"/>
      <c r="X322" s="530"/>
    </row>
    <row r="323" spans="1:24" s="362" customFormat="1">
      <c r="A323" s="556"/>
      <c r="B323" s="556"/>
      <c r="C323" s="583" t="s">
        <v>771</v>
      </c>
      <c r="D323" s="583"/>
      <c r="E323" s="583"/>
      <c r="F323" s="583"/>
      <c r="G323" s="583"/>
      <c r="H323" s="583"/>
      <c r="I323" s="583"/>
      <c r="J323" s="583"/>
      <c r="K323" s="583"/>
      <c r="L323" s="583"/>
      <c r="M323" s="583"/>
      <c r="N323" s="583"/>
      <c r="O323" s="583"/>
      <c r="P323" s="583"/>
      <c r="Q323" s="583"/>
      <c r="R323" s="583"/>
      <c r="S323" s="604"/>
      <c r="T323" s="604"/>
      <c r="U323" s="604"/>
      <c r="V323" s="604"/>
      <c r="W323" s="392"/>
      <c r="X323" s="530"/>
    </row>
    <row r="324" spans="1:24" s="555" customFormat="1">
      <c r="A324" s="557"/>
      <c r="B324" s="557"/>
      <c r="C324" s="1173" t="s">
        <v>3623</v>
      </c>
      <c r="D324" s="1174"/>
      <c r="E324" s="1174"/>
      <c r="F324" s="1174"/>
      <c r="G324" s="1174"/>
      <c r="H324" s="1174"/>
      <c r="I324" s="1174"/>
      <c r="J324" s="1174"/>
      <c r="K324" s="1174"/>
      <c r="L324" s="1174"/>
      <c r="M324" s="1174"/>
      <c r="N324" s="1174"/>
      <c r="O324" s="1174"/>
      <c r="P324" s="1174"/>
      <c r="Q324" s="1174"/>
      <c r="R324" s="1174"/>
      <c r="S324" s="1174"/>
      <c r="T324" s="1174"/>
      <c r="U324" s="1174"/>
      <c r="V324" s="1175"/>
      <c r="W324" s="394"/>
      <c r="X324" s="394"/>
    </row>
    <row r="325" spans="1:24" s="554" customFormat="1" ht="42" customHeight="1">
      <c r="A325" s="393"/>
      <c r="B325" s="394"/>
      <c r="C325" s="1176" t="s">
        <v>3624</v>
      </c>
      <c r="D325" s="1177"/>
      <c r="E325" s="1177"/>
      <c r="F325" s="1177"/>
      <c r="G325" s="1177"/>
      <c r="H325" s="1177"/>
      <c r="I325" s="1177"/>
      <c r="J325" s="1177"/>
      <c r="K325" s="1177"/>
      <c r="L325" s="1177"/>
      <c r="M325" s="1177"/>
      <c r="N325" s="1177"/>
      <c r="O325" s="1177"/>
      <c r="P325" s="1177"/>
      <c r="Q325" s="1177"/>
      <c r="R325" s="1177"/>
      <c r="S325" s="1177"/>
      <c r="T325" s="1177"/>
      <c r="U325" s="1177"/>
      <c r="V325" s="1177"/>
      <c r="W325" s="394"/>
      <c r="X325" s="393"/>
    </row>
    <row r="326" spans="1:24" s="554" customFormat="1" ht="30" customHeight="1">
      <c r="A326" s="393"/>
      <c r="B326" s="394"/>
      <c r="C326" s="1178" t="s">
        <v>3625</v>
      </c>
      <c r="D326" s="1179"/>
      <c r="E326" s="1179"/>
      <c r="F326" s="1179"/>
      <c r="G326" s="1179"/>
      <c r="H326" s="1179"/>
      <c r="I326" s="1179"/>
      <c r="J326" s="1179"/>
      <c r="K326" s="1179"/>
      <c r="L326" s="1179"/>
      <c r="M326" s="1179"/>
      <c r="N326" s="1179"/>
      <c r="O326" s="1179"/>
      <c r="P326" s="1179"/>
      <c r="Q326" s="1179"/>
      <c r="R326" s="1179"/>
      <c r="S326" s="1179"/>
      <c r="T326" s="1179"/>
      <c r="U326" s="1179"/>
      <c r="V326" s="1179"/>
      <c r="W326" s="394"/>
      <c r="X326" s="393"/>
    </row>
    <row r="327" spans="1:24" s="362" customFormat="1">
      <c r="A327" s="556"/>
      <c r="B327" s="556"/>
      <c r="C327" s="583" t="s">
        <v>773</v>
      </c>
      <c r="D327" s="583"/>
      <c r="E327" s="583"/>
      <c r="F327" s="583"/>
      <c r="G327" s="583"/>
      <c r="H327" s="583"/>
      <c r="I327" s="583"/>
      <c r="J327" s="583"/>
      <c r="K327" s="583"/>
      <c r="L327" s="583"/>
      <c r="M327" s="583"/>
      <c r="N327" s="583"/>
      <c r="O327" s="583"/>
      <c r="P327" s="583"/>
      <c r="Q327" s="583"/>
      <c r="R327" s="583"/>
      <c r="S327" s="604"/>
      <c r="T327" s="604"/>
      <c r="U327" s="604"/>
      <c r="V327" s="604"/>
      <c r="W327" s="392"/>
      <c r="X327" s="530"/>
    </row>
    <row r="328" spans="1:24" s="554" customFormat="1" ht="27.75" customHeight="1">
      <c r="A328" s="557"/>
      <c r="B328" s="557"/>
      <c r="C328" s="1180" t="s">
        <v>3626</v>
      </c>
      <c r="D328" s="1181"/>
      <c r="E328" s="1181"/>
      <c r="F328" s="1181"/>
      <c r="G328" s="1181"/>
      <c r="H328" s="1181"/>
      <c r="I328" s="1181"/>
      <c r="J328" s="1181"/>
      <c r="K328" s="1181"/>
      <c r="L328" s="1181"/>
      <c r="M328" s="1181"/>
      <c r="N328" s="1181"/>
      <c r="O328" s="1181"/>
      <c r="P328" s="1181"/>
      <c r="Q328" s="1181"/>
      <c r="R328" s="1181"/>
      <c r="S328" s="1181"/>
      <c r="T328" s="1181"/>
      <c r="U328" s="1181"/>
      <c r="V328" s="1181"/>
      <c r="W328" s="394"/>
      <c r="X328" s="393"/>
    </row>
    <row r="329" spans="1:24" s="367" customFormat="1">
      <c r="B329" s="171"/>
      <c r="C329" s="171"/>
      <c r="D329" s="171"/>
      <c r="E329" s="171"/>
      <c r="F329" s="171"/>
      <c r="G329" s="171"/>
      <c r="H329" s="171"/>
      <c r="I329" s="171"/>
      <c r="J329" s="171"/>
      <c r="K329" s="171"/>
      <c r="L329" s="171"/>
      <c r="M329" s="171"/>
      <c r="N329" s="171"/>
      <c r="O329" s="171"/>
      <c r="P329" s="171"/>
      <c r="Q329" s="171"/>
      <c r="R329" s="171"/>
      <c r="S329" s="171"/>
      <c r="T329" s="171"/>
      <c r="U329" s="171"/>
      <c r="V329" s="171"/>
      <c r="W329" s="171"/>
    </row>
    <row r="330" spans="1:24" s="8" customFormat="1">
      <c r="B330" s="171"/>
      <c r="C330" s="171"/>
      <c r="D330" s="171"/>
      <c r="E330" s="171"/>
      <c r="F330" s="171"/>
      <c r="G330" s="171"/>
      <c r="H330" s="171"/>
      <c r="I330" s="171"/>
      <c r="J330" s="171"/>
      <c r="K330" s="171"/>
      <c r="L330" s="171"/>
      <c r="M330" s="171"/>
      <c r="N330" s="171"/>
      <c r="O330" s="171"/>
      <c r="P330" s="171"/>
      <c r="Q330" s="171"/>
      <c r="R330" s="171"/>
      <c r="S330" s="171"/>
      <c r="T330" s="171"/>
      <c r="U330" s="171"/>
      <c r="V330" s="171"/>
      <c r="W330" s="171"/>
    </row>
    <row r="331" spans="1:24">
      <c r="A331" s="8"/>
      <c r="B331" s="171"/>
      <c r="C331" s="1038" t="s">
        <v>768</v>
      </c>
      <c r="D331" s="1038"/>
      <c r="E331" s="1038"/>
      <c r="F331" s="1038"/>
      <c r="G331" s="1038"/>
      <c r="H331" s="1038"/>
      <c r="I331" s="1117" t="s">
        <v>1852</v>
      </c>
      <c r="J331" s="1117"/>
      <c r="K331" s="1117"/>
      <c r="L331" s="1117"/>
      <c r="M331" s="1117"/>
      <c r="N331" s="1117"/>
      <c r="O331" s="1117"/>
      <c r="P331" s="1117"/>
      <c r="Q331" s="1117"/>
      <c r="R331" s="1117"/>
      <c r="S331" s="1117"/>
      <c r="T331" s="1117"/>
      <c r="U331" s="1117"/>
      <c r="V331" s="1117"/>
      <c r="W331" s="48"/>
    </row>
    <row r="332" spans="1:24" ht="126.75" customHeight="1">
      <c r="A332" s="8"/>
      <c r="B332" s="171"/>
      <c r="C332" s="1038" t="s">
        <v>769</v>
      </c>
      <c r="D332" s="1038"/>
      <c r="E332" s="1038"/>
      <c r="F332" s="1038"/>
      <c r="G332" s="1038"/>
      <c r="H332" s="1038"/>
      <c r="I332" s="1118" t="s">
        <v>3124</v>
      </c>
      <c r="J332" s="1117"/>
      <c r="K332" s="1117"/>
      <c r="L332" s="1117"/>
      <c r="M332" s="1117"/>
      <c r="N332" s="1117"/>
      <c r="O332" s="1117"/>
      <c r="P332" s="1117"/>
      <c r="Q332" s="1117"/>
      <c r="R332" s="1117"/>
      <c r="S332" s="1117"/>
      <c r="T332" s="1117"/>
      <c r="U332" s="1117"/>
      <c r="V332" s="1117"/>
      <c r="W332" s="48"/>
    </row>
    <row r="333" spans="1:24">
      <c r="A333" s="8"/>
      <c r="B333" s="171"/>
      <c r="C333" s="583" t="s">
        <v>771</v>
      </c>
      <c r="D333" s="583"/>
      <c r="E333" s="583"/>
      <c r="F333" s="583"/>
      <c r="G333" s="583"/>
      <c r="H333" s="583"/>
      <c r="I333" s="583"/>
      <c r="J333" s="583"/>
      <c r="K333" s="583"/>
      <c r="L333" s="583"/>
      <c r="M333" s="583"/>
      <c r="N333" s="583"/>
      <c r="O333" s="583"/>
      <c r="P333" s="583"/>
      <c r="Q333" s="583"/>
      <c r="R333" s="583"/>
      <c r="S333" s="604"/>
      <c r="T333" s="604"/>
      <c r="U333" s="604"/>
      <c r="V333" s="604"/>
      <c r="W333" s="48"/>
    </row>
    <row r="334" spans="1:24" s="372" customFormat="1">
      <c r="C334" s="1085" t="s">
        <v>2558</v>
      </c>
      <c r="D334" s="1086"/>
      <c r="E334" s="1086"/>
      <c r="F334" s="1086"/>
      <c r="G334" s="1086"/>
      <c r="H334" s="1086"/>
      <c r="I334" s="1086"/>
      <c r="J334" s="1086"/>
      <c r="K334" s="1086"/>
      <c r="L334" s="1086"/>
      <c r="M334" s="1086"/>
      <c r="N334" s="1086"/>
      <c r="O334" s="1086"/>
      <c r="P334" s="1086"/>
      <c r="Q334" s="1086"/>
      <c r="R334" s="1086"/>
      <c r="S334" s="1086"/>
      <c r="T334" s="1086"/>
      <c r="U334" s="1086"/>
      <c r="V334" s="1087"/>
    </row>
    <row r="335" spans="1:24" s="372" customFormat="1" ht="203.25" customHeight="1">
      <c r="B335" s="430"/>
      <c r="C335" s="1083" t="s">
        <v>3310</v>
      </c>
      <c r="D335" s="1084"/>
      <c r="E335" s="1084"/>
      <c r="F335" s="1084"/>
      <c r="G335" s="1084"/>
      <c r="H335" s="1084"/>
      <c r="I335" s="1084"/>
      <c r="J335" s="1084"/>
      <c r="K335" s="1084"/>
      <c r="L335" s="1084"/>
      <c r="M335" s="1084"/>
      <c r="N335" s="1084"/>
      <c r="O335" s="1084"/>
      <c r="P335" s="1084"/>
      <c r="Q335" s="1084"/>
      <c r="R335" s="1084"/>
      <c r="S335" s="1084"/>
      <c r="T335" s="1084"/>
      <c r="U335" s="1084"/>
      <c r="V335" s="1084"/>
      <c r="W335" s="425"/>
    </row>
    <row r="336" spans="1:24" s="371" customFormat="1" ht="49.5" customHeight="1">
      <c r="A336" s="240"/>
      <c r="B336" s="373"/>
      <c r="C336" s="1083" t="s">
        <v>3046</v>
      </c>
      <c r="D336" s="1084"/>
      <c r="E336" s="1084"/>
      <c r="F336" s="1084"/>
      <c r="G336" s="1084"/>
      <c r="H336" s="1084"/>
      <c r="I336" s="1084"/>
      <c r="J336" s="1084"/>
      <c r="K336" s="1084"/>
      <c r="L336" s="1084"/>
      <c r="M336" s="1084"/>
      <c r="N336" s="1084"/>
      <c r="O336" s="1084"/>
      <c r="P336" s="1084"/>
      <c r="Q336" s="1084"/>
      <c r="R336" s="1084"/>
      <c r="S336" s="1084"/>
      <c r="T336" s="1084"/>
      <c r="U336" s="1084"/>
      <c r="V336" s="1084"/>
      <c r="W336" s="372"/>
    </row>
    <row r="337" spans="1:24" s="515" customFormat="1">
      <c r="A337" s="537"/>
      <c r="B337" s="538"/>
      <c r="C337" s="1198" t="s">
        <v>3564</v>
      </c>
      <c r="D337" s="1199"/>
      <c r="E337" s="1199"/>
      <c r="F337" s="1199"/>
      <c r="G337" s="1199"/>
      <c r="H337" s="1199"/>
      <c r="I337" s="1199"/>
      <c r="J337" s="1199"/>
      <c r="K337" s="1199"/>
      <c r="L337" s="1199"/>
      <c r="M337" s="1199"/>
      <c r="N337" s="1199"/>
      <c r="O337" s="1199"/>
      <c r="P337" s="1199"/>
      <c r="Q337" s="1199"/>
      <c r="R337" s="1199"/>
      <c r="S337" s="1199"/>
      <c r="T337" s="1199"/>
      <c r="U337" s="1199"/>
      <c r="V337" s="1200"/>
      <c r="W337" s="538"/>
      <c r="X337" s="537"/>
    </row>
    <row r="338" spans="1:24" s="515" customFormat="1" ht="30" customHeight="1">
      <c r="A338" s="537"/>
      <c r="B338" s="538"/>
      <c r="C338" s="1201" t="s">
        <v>3565</v>
      </c>
      <c r="D338" s="1202"/>
      <c r="E338" s="1202"/>
      <c r="F338" s="1202"/>
      <c r="G338" s="1202"/>
      <c r="H338" s="1202"/>
      <c r="I338" s="1202"/>
      <c r="J338" s="1202"/>
      <c r="K338" s="1202"/>
      <c r="L338" s="1202"/>
      <c r="M338" s="1202"/>
      <c r="N338" s="1202"/>
      <c r="O338" s="1202"/>
      <c r="P338" s="1202"/>
      <c r="Q338" s="1202"/>
      <c r="R338" s="1202"/>
      <c r="S338" s="1202"/>
      <c r="T338" s="1202"/>
      <c r="U338" s="1202"/>
      <c r="V338" s="1202"/>
      <c r="W338" s="538"/>
      <c r="X338" s="537"/>
    </row>
    <row r="339" spans="1:24" s="515" customFormat="1" ht="30.75" customHeight="1">
      <c r="A339" s="537"/>
      <c r="B339" s="538"/>
      <c r="C339" s="1188" t="s">
        <v>3566</v>
      </c>
      <c r="D339" s="1189"/>
      <c r="E339" s="1189"/>
      <c r="F339" s="1189"/>
      <c r="G339" s="1189"/>
      <c r="H339" s="1189"/>
      <c r="I339" s="1189"/>
      <c r="J339" s="1189"/>
      <c r="K339" s="1189"/>
      <c r="L339" s="1189"/>
      <c r="M339" s="1189"/>
      <c r="N339" s="1189"/>
      <c r="O339" s="1189"/>
      <c r="P339" s="1189"/>
      <c r="Q339" s="1189"/>
      <c r="R339" s="1189"/>
      <c r="S339" s="1189"/>
      <c r="T339" s="1189"/>
      <c r="U339" s="1189"/>
      <c r="V339" s="1189"/>
      <c r="W339" s="538"/>
      <c r="X339" s="537"/>
    </row>
    <row r="340" spans="1:24" s="515" customFormat="1" ht="33.75" customHeight="1">
      <c r="A340" s="537"/>
      <c r="B340" s="538"/>
      <c r="C340" s="1188" t="s">
        <v>2330</v>
      </c>
      <c r="D340" s="1189"/>
      <c r="E340" s="1189"/>
      <c r="F340" s="1189"/>
      <c r="G340" s="1189"/>
      <c r="H340" s="1189"/>
      <c r="I340" s="1189"/>
      <c r="J340" s="1189"/>
      <c r="K340" s="1189"/>
      <c r="L340" s="1189"/>
      <c r="M340" s="1189"/>
      <c r="N340" s="1189"/>
      <c r="O340" s="1189"/>
      <c r="P340" s="1189"/>
      <c r="Q340" s="1189"/>
      <c r="R340" s="1189"/>
      <c r="S340" s="1189"/>
      <c r="T340" s="1189"/>
      <c r="U340" s="1189"/>
      <c r="V340" s="1189"/>
      <c r="W340" s="538"/>
      <c r="X340" s="537"/>
    </row>
    <row r="341" spans="1:24" s="515" customFormat="1" ht="51.75" customHeight="1">
      <c r="A341" s="537"/>
      <c r="B341" s="538"/>
      <c r="C341" s="1188" t="s">
        <v>3568</v>
      </c>
      <c r="D341" s="1189"/>
      <c r="E341" s="1189"/>
      <c r="F341" s="1189"/>
      <c r="G341" s="1189"/>
      <c r="H341" s="1189"/>
      <c r="I341" s="1189"/>
      <c r="J341" s="1189"/>
      <c r="K341" s="1189"/>
      <c r="L341" s="1189"/>
      <c r="M341" s="1189"/>
      <c r="N341" s="1189"/>
      <c r="O341" s="1189"/>
      <c r="P341" s="1189"/>
      <c r="Q341" s="1189"/>
      <c r="R341" s="1189"/>
      <c r="S341" s="1189"/>
      <c r="T341" s="1189"/>
      <c r="U341" s="1189"/>
      <c r="V341" s="1189"/>
      <c r="W341" s="538"/>
      <c r="X341" s="537"/>
    </row>
    <row r="342" spans="1:24" s="515" customFormat="1" ht="60" customHeight="1">
      <c r="A342" s="537"/>
      <c r="B342" s="538"/>
      <c r="C342" s="1188" t="s">
        <v>3567</v>
      </c>
      <c r="D342" s="1189"/>
      <c r="E342" s="1189"/>
      <c r="F342" s="1189"/>
      <c r="G342" s="1189"/>
      <c r="H342" s="1189"/>
      <c r="I342" s="1189"/>
      <c r="J342" s="1189"/>
      <c r="K342" s="1189"/>
      <c r="L342" s="1189"/>
      <c r="M342" s="1189"/>
      <c r="N342" s="1189"/>
      <c r="O342" s="1189"/>
      <c r="P342" s="1189"/>
      <c r="Q342" s="1189"/>
      <c r="R342" s="1189"/>
      <c r="S342" s="1189"/>
      <c r="T342" s="1189"/>
      <c r="U342" s="1189"/>
      <c r="V342" s="1189"/>
      <c r="W342" s="538"/>
      <c r="X342" s="537"/>
    </row>
    <row r="343" spans="1:24" s="518" customFormat="1">
      <c r="A343" s="551"/>
      <c r="B343" s="552"/>
      <c r="C343" s="1322" t="s">
        <v>3593</v>
      </c>
      <c r="D343" s="1323"/>
      <c r="E343" s="1323"/>
      <c r="F343" s="1323"/>
      <c r="G343" s="1323"/>
      <c r="H343" s="1323"/>
      <c r="I343" s="1323"/>
      <c r="J343" s="1323"/>
      <c r="K343" s="1323"/>
      <c r="L343" s="1323"/>
      <c r="M343" s="1323"/>
      <c r="N343" s="1323"/>
      <c r="O343" s="1323"/>
      <c r="P343" s="1323"/>
      <c r="Q343" s="1323"/>
      <c r="R343" s="1323"/>
      <c r="S343" s="1323"/>
      <c r="T343" s="1323"/>
      <c r="U343" s="1323"/>
      <c r="V343" s="1324"/>
      <c r="W343" s="552"/>
      <c r="X343" s="551"/>
    </row>
    <row r="344" spans="1:24" s="518" customFormat="1" ht="42" customHeight="1">
      <c r="A344" s="551"/>
      <c r="B344" s="552"/>
      <c r="C344" s="1325" t="s">
        <v>3595</v>
      </c>
      <c r="D344" s="1326"/>
      <c r="E344" s="1326"/>
      <c r="F344" s="1326"/>
      <c r="G344" s="1326"/>
      <c r="H344" s="1326"/>
      <c r="I344" s="1326"/>
      <c r="J344" s="1326"/>
      <c r="K344" s="1326"/>
      <c r="L344" s="1326"/>
      <c r="M344" s="1326"/>
      <c r="N344" s="1326"/>
      <c r="O344" s="1326"/>
      <c r="P344" s="1326"/>
      <c r="Q344" s="1326"/>
      <c r="R344" s="1326"/>
      <c r="S344" s="1326"/>
      <c r="T344" s="1326"/>
      <c r="U344" s="1326"/>
      <c r="V344" s="1326"/>
      <c r="W344" s="552"/>
      <c r="X344" s="551"/>
    </row>
    <row r="345" spans="1:24" s="518" customFormat="1" ht="60" customHeight="1">
      <c r="A345" s="551"/>
      <c r="B345" s="552"/>
      <c r="C345" s="1327" t="s">
        <v>3594</v>
      </c>
      <c r="D345" s="1328"/>
      <c r="E345" s="1328"/>
      <c r="F345" s="1328"/>
      <c r="G345" s="1328"/>
      <c r="H345" s="1328"/>
      <c r="I345" s="1328"/>
      <c r="J345" s="1328"/>
      <c r="K345" s="1328"/>
      <c r="L345" s="1328"/>
      <c r="M345" s="1328"/>
      <c r="N345" s="1328"/>
      <c r="O345" s="1328"/>
      <c r="P345" s="1328"/>
      <c r="Q345" s="1328"/>
      <c r="R345" s="1328"/>
      <c r="S345" s="1328"/>
      <c r="T345" s="1328"/>
      <c r="U345" s="1328"/>
      <c r="V345" s="1328"/>
      <c r="W345" s="552"/>
      <c r="X345" s="551"/>
    </row>
    <row r="346" spans="1:24" s="216" customFormat="1">
      <c r="A346" s="240"/>
      <c r="B346" s="219"/>
      <c r="C346" s="1085" t="s">
        <v>3114</v>
      </c>
      <c r="D346" s="1086"/>
      <c r="E346" s="1086"/>
      <c r="F346" s="1086"/>
      <c r="G346" s="1086"/>
      <c r="H346" s="1086"/>
      <c r="I346" s="1086"/>
      <c r="J346" s="1086"/>
      <c r="K346" s="1086"/>
      <c r="L346" s="1086"/>
      <c r="M346" s="1086"/>
      <c r="N346" s="1086"/>
      <c r="O346" s="1086"/>
      <c r="P346" s="1086"/>
      <c r="Q346" s="1086"/>
      <c r="R346" s="1086"/>
      <c r="S346" s="1086"/>
      <c r="T346" s="1086"/>
      <c r="U346" s="1086"/>
      <c r="V346" s="1087"/>
      <c r="W346" s="217"/>
    </row>
    <row r="347" spans="1:24" s="216" customFormat="1" ht="30" customHeight="1">
      <c r="A347" s="240"/>
      <c r="B347" s="219"/>
      <c r="C347" s="1099" t="s">
        <v>3115</v>
      </c>
      <c r="D347" s="1100"/>
      <c r="E347" s="1100"/>
      <c r="F347" s="1100"/>
      <c r="G347" s="1100"/>
      <c r="H347" s="1100"/>
      <c r="I347" s="1100"/>
      <c r="J347" s="1100"/>
      <c r="K347" s="1100"/>
      <c r="L347" s="1100"/>
      <c r="M347" s="1100"/>
      <c r="N347" s="1100"/>
      <c r="O347" s="1100"/>
      <c r="P347" s="1100"/>
      <c r="Q347" s="1100"/>
      <c r="R347" s="1100"/>
      <c r="S347" s="1100"/>
      <c r="T347" s="1100"/>
      <c r="U347" s="1100"/>
      <c r="V347" s="1100"/>
      <c r="W347" s="217"/>
    </row>
    <row r="348" spans="1:24" s="216" customFormat="1" ht="30.75" customHeight="1">
      <c r="A348" s="240"/>
      <c r="B348" s="219"/>
      <c r="C348" s="1083" t="s">
        <v>1853</v>
      </c>
      <c r="D348" s="1084"/>
      <c r="E348" s="1084"/>
      <c r="F348" s="1084"/>
      <c r="G348" s="1084"/>
      <c r="H348" s="1084"/>
      <c r="I348" s="1084"/>
      <c r="J348" s="1084"/>
      <c r="K348" s="1084"/>
      <c r="L348" s="1084"/>
      <c r="M348" s="1084"/>
      <c r="N348" s="1084"/>
      <c r="O348" s="1084"/>
      <c r="P348" s="1084"/>
      <c r="Q348" s="1084"/>
      <c r="R348" s="1084"/>
      <c r="S348" s="1084"/>
      <c r="T348" s="1084"/>
      <c r="U348" s="1084"/>
      <c r="V348" s="1084"/>
      <c r="W348" s="217"/>
    </row>
    <row r="349" spans="1:24" s="216" customFormat="1" ht="33.75" customHeight="1">
      <c r="A349" s="240"/>
      <c r="B349" s="219"/>
      <c r="C349" s="1083" t="s">
        <v>2330</v>
      </c>
      <c r="D349" s="1084"/>
      <c r="E349" s="1084"/>
      <c r="F349" s="1084"/>
      <c r="G349" s="1084"/>
      <c r="H349" s="1084"/>
      <c r="I349" s="1084"/>
      <c r="J349" s="1084"/>
      <c r="K349" s="1084"/>
      <c r="L349" s="1084"/>
      <c r="M349" s="1084"/>
      <c r="N349" s="1084"/>
      <c r="O349" s="1084"/>
      <c r="P349" s="1084"/>
      <c r="Q349" s="1084"/>
      <c r="R349" s="1084"/>
      <c r="S349" s="1084"/>
      <c r="T349" s="1084"/>
      <c r="U349" s="1084"/>
      <c r="V349" s="1084"/>
      <c r="W349" s="217"/>
    </row>
    <row r="350" spans="1:24" s="216" customFormat="1" ht="83.25" customHeight="1">
      <c r="A350" s="240"/>
      <c r="B350" s="219"/>
      <c r="C350" s="1083" t="s">
        <v>2409</v>
      </c>
      <c r="D350" s="1084"/>
      <c r="E350" s="1084"/>
      <c r="F350" s="1084"/>
      <c r="G350" s="1084"/>
      <c r="H350" s="1084"/>
      <c r="I350" s="1084"/>
      <c r="J350" s="1084"/>
      <c r="K350" s="1084"/>
      <c r="L350" s="1084"/>
      <c r="M350" s="1084"/>
      <c r="N350" s="1084"/>
      <c r="O350" s="1084"/>
      <c r="P350" s="1084"/>
      <c r="Q350" s="1084"/>
      <c r="R350" s="1084"/>
      <c r="S350" s="1084"/>
      <c r="T350" s="1084"/>
      <c r="U350" s="1084"/>
      <c r="V350" s="1084"/>
      <c r="W350" s="217"/>
    </row>
    <row r="351" spans="1:24" s="216" customFormat="1" ht="60" customHeight="1">
      <c r="A351" s="240"/>
      <c r="B351" s="219"/>
      <c r="C351" s="1083" t="s">
        <v>3065</v>
      </c>
      <c r="D351" s="1084"/>
      <c r="E351" s="1084"/>
      <c r="F351" s="1084"/>
      <c r="G351" s="1084"/>
      <c r="H351" s="1084"/>
      <c r="I351" s="1084"/>
      <c r="J351" s="1084"/>
      <c r="K351" s="1084"/>
      <c r="L351" s="1084"/>
      <c r="M351" s="1084"/>
      <c r="N351" s="1084"/>
      <c r="O351" s="1084"/>
      <c r="P351" s="1084"/>
      <c r="Q351" s="1084"/>
      <c r="R351" s="1084"/>
      <c r="S351" s="1084"/>
      <c r="T351" s="1084"/>
      <c r="U351" s="1084"/>
      <c r="V351" s="1084"/>
      <c r="W351" s="217"/>
    </row>
    <row r="352" spans="1:24" s="216" customFormat="1">
      <c r="A352" s="240"/>
      <c r="B352" s="219"/>
      <c r="C352" s="1085" t="s">
        <v>1855</v>
      </c>
      <c r="D352" s="1086"/>
      <c r="E352" s="1086"/>
      <c r="F352" s="1086"/>
      <c r="G352" s="1086"/>
      <c r="H352" s="1086"/>
      <c r="I352" s="1086"/>
      <c r="J352" s="1086"/>
      <c r="K352" s="1086"/>
      <c r="L352" s="1086"/>
      <c r="M352" s="1086"/>
      <c r="N352" s="1086"/>
      <c r="O352" s="1086"/>
      <c r="P352" s="1086"/>
      <c r="Q352" s="1086"/>
      <c r="R352" s="1086"/>
      <c r="S352" s="1086"/>
      <c r="T352" s="1086"/>
      <c r="U352" s="1086"/>
      <c r="V352" s="1087"/>
      <c r="W352" s="217"/>
    </row>
    <row r="353" spans="1:23" s="216" customFormat="1" ht="30" customHeight="1">
      <c r="A353" s="240"/>
      <c r="B353" s="219"/>
      <c r="C353" s="1099" t="s">
        <v>1856</v>
      </c>
      <c r="D353" s="1100"/>
      <c r="E353" s="1100"/>
      <c r="F353" s="1100"/>
      <c r="G353" s="1100"/>
      <c r="H353" s="1100"/>
      <c r="I353" s="1100"/>
      <c r="J353" s="1100"/>
      <c r="K353" s="1100"/>
      <c r="L353" s="1100"/>
      <c r="M353" s="1100"/>
      <c r="N353" s="1100"/>
      <c r="O353" s="1100"/>
      <c r="P353" s="1100"/>
      <c r="Q353" s="1100"/>
      <c r="R353" s="1100"/>
      <c r="S353" s="1100"/>
      <c r="T353" s="1100"/>
      <c r="U353" s="1100"/>
      <c r="V353" s="1100"/>
      <c r="W353" s="217"/>
    </row>
    <row r="354" spans="1:23" s="216" customFormat="1" ht="30.75" customHeight="1">
      <c r="A354" s="240"/>
      <c r="B354" s="219"/>
      <c r="C354" s="1083" t="s">
        <v>1853</v>
      </c>
      <c r="D354" s="1084"/>
      <c r="E354" s="1084"/>
      <c r="F354" s="1084"/>
      <c r="G354" s="1084"/>
      <c r="H354" s="1084"/>
      <c r="I354" s="1084"/>
      <c r="J354" s="1084"/>
      <c r="K354" s="1084"/>
      <c r="L354" s="1084"/>
      <c r="M354" s="1084"/>
      <c r="N354" s="1084"/>
      <c r="O354" s="1084"/>
      <c r="P354" s="1084"/>
      <c r="Q354" s="1084"/>
      <c r="R354" s="1084"/>
      <c r="S354" s="1084"/>
      <c r="T354" s="1084"/>
      <c r="U354" s="1084"/>
      <c r="V354" s="1084"/>
      <c r="W354" s="217"/>
    </row>
    <row r="355" spans="1:23" s="216" customFormat="1" ht="33.75" customHeight="1">
      <c r="A355" s="240"/>
      <c r="B355" s="219"/>
      <c r="C355" s="1083" t="s">
        <v>1854</v>
      </c>
      <c r="D355" s="1084"/>
      <c r="E355" s="1084"/>
      <c r="F355" s="1084"/>
      <c r="G355" s="1084"/>
      <c r="H355" s="1084"/>
      <c r="I355" s="1084"/>
      <c r="J355" s="1084"/>
      <c r="K355" s="1084"/>
      <c r="L355" s="1084"/>
      <c r="M355" s="1084"/>
      <c r="N355" s="1084"/>
      <c r="O355" s="1084"/>
      <c r="P355" s="1084"/>
      <c r="Q355" s="1084"/>
      <c r="R355" s="1084"/>
      <c r="S355" s="1084"/>
      <c r="T355" s="1084"/>
      <c r="U355" s="1084"/>
      <c r="V355" s="1084"/>
      <c r="W355" s="217"/>
    </row>
    <row r="356" spans="1:23" s="216" customFormat="1" ht="116.25" customHeight="1">
      <c r="A356" s="240"/>
      <c r="B356" s="219"/>
      <c r="C356" s="1083" t="s">
        <v>1857</v>
      </c>
      <c r="D356" s="1084"/>
      <c r="E356" s="1084"/>
      <c r="F356" s="1084"/>
      <c r="G356" s="1084"/>
      <c r="H356" s="1084"/>
      <c r="I356" s="1084"/>
      <c r="J356" s="1084"/>
      <c r="K356" s="1084"/>
      <c r="L356" s="1084"/>
      <c r="M356" s="1084"/>
      <c r="N356" s="1084"/>
      <c r="O356" s="1084"/>
      <c r="P356" s="1084"/>
      <c r="Q356" s="1084"/>
      <c r="R356" s="1084"/>
      <c r="S356" s="1084"/>
      <c r="T356" s="1084"/>
      <c r="U356" s="1084"/>
      <c r="V356" s="1084"/>
      <c r="W356" s="217"/>
    </row>
    <row r="357" spans="1:23" s="216" customFormat="1" ht="76.5" customHeight="1">
      <c r="A357" s="240"/>
      <c r="B357" s="219"/>
      <c r="C357" s="1083" t="s">
        <v>1858</v>
      </c>
      <c r="D357" s="1084"/>
      <c r="E357" s="1084"/>
      <c r="F357" s="1084"/>
      <c r="G357" s="1084"/>
      <c r="H357" s="1084"/>
      <c r="I357" s="1084"/>
      <c r="J357" s="1084"/>
      <c r="K357" s="1084"/>
      <c r="L357" s="1084"/>
      <c r="M357" s="1084"/>
      <c r="N357" s="1084"/>
      <c r="O357" s="1084"/>
      <c r="P357" s="1084"/>
      <c r="Q357" s="1084"/>
      <c r="R357" s="1084"/>
      <c r="S357" s="1084"/>
      <c r="T357" s="1084"/>
      <c r="U357" s="1084"/>
      <c r="V357" s="1084"/>
      <c r="W357" s="217"/>
    </row>
    <row r="358" spans="1:23" s="216" customFormat="1" ht="30.75" customHeight="1">
      <c r="A358" s="240"/>
      <c r="B358" s="219"/>
      <c r="C358" s="1083" t="s">
        <v>1859</v>
      </c>
      <c r="D358" s="1084"/>
      <c r="E358" s="1084"/>
      <c r="F358" s="1084"/>
      <c r="G358" s="1084"/>
      <c r="H358" s="1084"/>
      <c r="I358" s="1084"/>
      <c r="J358" s="1084"/>
      <c r="K358" s="1084"/>
      <c r="L358" s="1084"/>
      <c r="M358" s="1084"/>
      <c r="N358" s="1084"/>
      <c r="O358" s="1084"/>
      <c r="P358" s="1084"/>
      <c r="Q358" s="1084"/>
      <c r="R358" s="1084"/>
      <c r="S358" s="1084"/>
      <c r="T358" s="1084"/>
      <c r="U358" s="1084"/>
      <c r="V358" s="1084"/>
      <c r="W358" s="217"/>
    </row>
    <row r="359" spans="1:23" s="216" customFormat="1" ht="39" customHeight="1">
      <c r="A359" s="240"/>
      <c r="B359" s="219"/>
      <c r="C359" s="1083" t="s">
        <v>2129</v>
      </c>
      <c r="D359" s="1084"/>
      <c r="E359" s="1084"/>
      <c r="F359" s="1084"/>
      <c r="G359" s="1084"/>
      <c r="H359" s="1084"/>
      <c r="I359" s="1084"/>
      <c r="J359" s="1084"/>
      <c r="K359" s="1084"/>
      <c r="L359" s="1084"/>
      <c r="M359" s="1084"/>
      <c r="N359" s="1084"/>
      <c r="O359" s="1084"/>
      <c r="P359" s="1084"/>
      <c r="Q359" s="1084"/>
      <c r="R359" s="1084"/>
      <c r="S359" s="1084"/>
      <c r="T359" s="1084"/>
      <c r="U359" s="1084"/>
      <c r="V359" s="1084"/>
      <c r="W359" s="217"/>
    </row>
    <row r="360" spans="1:23" s="216" customFormat="1" ht="150.75" customHeight="1">
      <c r="A360" s="240"/>
      <c r="B360" s="219"/>
      <c r="C360" s="1083" t="s">
        <v>2339</v>
      </c>
      <c r="D360" s="1084"/>
      <c r="E360" s="1084"/>
      <c r="F360" s="1084"/>
      <c r="G360" s="1084"/>
      <c r="H360" s="1084"/>
      <c r="I360" s="1084"/>
      <c r="J360" s="1084"/>
      <c r="K360" s="1084"/>
      <c r="L360" s="1084"/>
      <c r="M360" s="1084"/>
      <c r="N360" s="1084"/>
      <c r="O360" s="1084"/>
      <c r="P360" s="1084"/>
      <c r="Q360" s="1084"/>
      <c r="R360" s="1084"/>
      <c r="S360" s="1084"/>
      <c r="T360" s="1084"/>
      <c r="U360" s="1084"/>
      <c r="V360" s="1084"/>
      <c r="W360" s="217"/>
    </row>
    <row r="361" spans="1:23" s="216" customFormat="1" ht="63" customHeight="1">
      <c r="A361" s="240"/>
      <c r="B361" s="219"/>
      <c r="C361" s="1083" t="s">
        <v>3066</v>
      </c>
      <c r="D361" s="1084"/>
      <c r="E361" s="1084"/>
      <c r="F361" s="1084"/>
      <c r="G361" s="1084"/>
      <c r="H361" s="1084"/>
      <c r="I361" s="1084"/>
      <c r="J361" s="1084"/>
      <c r="K361" s="1084"/>
      <c r="L361" s="1084"/>
      <c r="M361" s="1084"/>
      <c r="N361" s="1084"/>
      <c r="O361" s="1084"/>
      <c r="P361" s="1084"/>
      <c r="Q361" s="1084"/>
      <c r="R361" s="1084"/>
      <c r="S361" s="1084"/>
      <c r="T361" s="1084"/>
      <c r="U361" s="1084"/>
      <c r="V361" s="1084"/>
      <c r="W361" s="217"/>
    </row>
    <row r="362" spans="1:23" s="216" customFormat="1" ht="24" customHeight="1">
      <c r="A362" s="240"/>
      <c r="B362" s="219"/>
      <c r="C362" s="1083" t="s">
        <v>1860</v>
      </c>
      <c r="D362" s="1084"/>
      <c r="E362" s="1084"/>
      <c r="F362" s="1084"/>
      <c r="G362" s="1084"/>
      <c r="H362" s="1084"/>
      <c r="I362" s="1084"/>
      <c r="J362" s="1084"/>
      <c r="K362" s="1084"/>
      <c r="L362" s="1084"/>
      <c r="M362" s="1084"/>
      <c r="N362" s="1084"/>
      <c r="O362" s="1084"/>
      <c r="P362" s="1084"/>
      <c r="Q362" s="1084"/>
      <c r="R362" s="1084"/>
      <c r="S362" s="1084"/>
      <c r="T362" s="1084"/>
      <c r="U362" s="1084"/>
      <c r="V362" s="1084"/>
      <c r="W362" s="217"/>
    </row>
    <row r="363" spans="1:23" s="216" customFormat="1" ht="36" customHeight="1">
      <c r="A363" s="240"/>
      <c r="B363" s="219"/>
      <c r="C363" s="1083" t="s">
        <v>1861</v>
      </c>
      <c r="D363" s="1084"/>
      <c r="E363" s="1084"/>
      <c r="F363" s="1084"/>
      <c r="G363" s="1084"/>
      <c r="H363" s="1084"/>
      <c r="I363" s="1084"/>
      <c r="J363" s="1084"/>
      <c r="K363" s="1084"/>
      <c r="L363" s="1084"/>
      <c r="M363" s="1084"/>
      <c r="N363" s="1084"/>
      <c r="O363" s="1084"/>
      <c r="P363" s="1084"/>
      <c r="Q363" s="1084"/>
      <c r="R363" s="1084"/>
      <c r="S363" s="1084"/>
      <c r="T363" s="1084"/>
      <c r="U363" s="1084"/>
      <c r="V363" s="1084"/>
      <c r="W363" s="217"/>
    </row>
    <row r="364" spans="1:23">
      <c r="A364" s="8"/>
      <c r="B364" s="171"/>
      <c r="C364" s="583" t="s">
        <v>773</v>
      </c>
      <c r="D364" s="583"/>
      <c r="E364" s="583"/>
      <c r="F364" s="583"/>
      <c r="G364" s="583"/>
      <c r="H364" s="583"/>
      <c r="I364" s="583"/>
      <c r="J364" s="583"/>
      <c r="K364" s="583"/>
      <c r="L364" s="583"/>
      <c r="M364" s="583"/>
      <c r="N364" s="583"/>
      <c r="O364" s="583"/>
      <c r="P364" s="583"/>
      <c r="Q364" s="583"/>
      <c r="R364" s="583"/>
      <c r="S364" s="604"/>
      <c r="T364" s="604"/>
      <c r="U364" s="604"/>
      <c r="V364" s="604"/>
      <c r="W364" s="48"/>
    </row>
    <row r="365" spans="1:23" s="216" customFormat="1" ht="28.5" customHeight="1">
      <c r="A365" s="240"/>
      <c r="B365" s="219"/>
      <c r="C365" s="1099" t="s">
        <v>1862</v>
      </c>
      <c r="D365" s="1100"/>
      <c r="E365" s="1100"/>
      <c r="F365" s="1100"/>
      <c r="G365" s="1100"/>
      <c r="H365" s="1100"/>
      <c r="I365" s="1100"/>
      <c r="J365" s="1100"/>
      <c r="K365" s="1100"/>
      <c r="L365" s="1100"/>
      <c r="M365" s="1100"/>
      <c r="N365" s="1100"/>
      <c r="O365" s="1100"/>
      <c r="P365" s="1100"/>
      <c r="Q365" s="1100"/>
      <c r="R365" s="1100"/>
      <c r="S365" s="1100"/>
      <c r="T365" s="1100"/>
      <c r="U365" s="1100"/>
      <c r="V365" s="1100"/>
      <c r="W365" s="217"/>
    </row>
    <row r="366" spans="1:23" s="216" customFormat="1" ht="30.75" customHeight="1">
      <c r="A366" s="240"/>
      <c r="B366" s="219"/>
      <c r="C366" s="1083" t="s">
        <v>1853</v>
      </c>
      <c r="D366" s="1084"/>
      <c r="E366" s="1084"/>
      <c r="F366" s="1084"/>
      <c r="G366" s="1084"/>
      <c r="H366" s="1084"/>
      <c r="I366" s="1084"/>
      <c r="J366" s="1084"/>
      <c r="K366" s="1084"/>
      <c r="L366" s="1084"/>
      <c r="M366" s="1084"/>
      <c r="N366" s="1084"/>
      <c r="O366" s="1084"/>
      <c r="P366" s="1084"/>
      <c r="Q366" s="1084"/>
      <c r="R366" s="1084"/>
      <c r="S366" s="1084"/>
      <c r="T366" s="1084"/>
      <c r="U366" s="1084"/>
      <c r="V366" s="1084"/>
      <c r="W366" s="217"/>
    </row>
    <row r="367" spans="1:23" s="216" customFormat="1" ht="33.75" customHeight="1">
      <c r="A367" s="240"/>
      <c r="B367" s="219"/>
      <c r="C367" s="1083" t="s">
        <v>1854</v>
      </c>
      <c r="D367" s="1084"/>
      <c r="E367" s="1084"/>
      <c r="F367" s="1084"/>
      <c r="G367" s="1084"/>
      <c r="H367" s="1084"/>
      <c r="I367" s="1084"/>
      <c r="J367" s="1084"/>
      <c r="K367" s="1084"/>
      <c r="L367" s="1084"/>
      <c r="M367" s="1084"/>
      <c r="N367" s="1084"/>
      <c r="O367" s="1084"/>
      <c r="P367" s="1084"/>
      <c r="Q367" s="1084"/>
      <c r="R367" s="1084"/>
      <c r="S367" s="1084"/>
      <c r="T367" s="1084"/>
      <c r="U367" s="1084"/>
      <c r="V367" s="1084"/>
      <c r="W367" s="217"/>
    </row>
    <row r="368" spans="1:23" s="216" customFormat="1" ht="116.25" customHeight="1">
      <c r="A368" s="240"/>
      <c r="B368" s="219"/>
      <c r="C368" s="1083" t="s">
        <v>1857</v>
      </c>
      <c r="D368" s="1084"/>
      <c r="E368" s="1084"/>
      <c r="F368" s="1084"/>
      <c r="G368" s="1084"/>
      <c r="H368" s="1084"/>
      <c r="I368" s="1084"/>
      <c r="J368" s="1084"/>
      <c r="K368" s="1084"/>
      <c r="L368" s="1084"/>
      <c r="M368" s="1084"/>
      <c r="N368" s="1084"/>
      <c r="O368" s="1084"/>
      <c r="P368" s="1084"/>
      <c r="Q368" s="1084"/>
      <c r="R368" s="1084"/>
      <c r="S368" s="1084"/>
      <c r="T368" s="1084"/>
      <c r="U368" s="1084"/>
      <c r="V368" s="1084"/>
      <c r="W368" s="217"/>
    </row>
    <row r="369" spans="1:28" s="216" customFormat="1" ht="76.5" customHeight="1">
      <c r="A369" s="240"/>
      <c r="B369" s="219"/>
      <c r="C369" s="1083" t="s">
        <v>1858</v>
      </c>
      <c r="D369" s="1084"/>
      <c r="E369" s="1084"/>
      <c r="F369" s="1084"/>
      <c r="G369" s="1084"/>
      <c r="H369" s="1084"/>
      <c r="I369" s="1084"/>
      <c r="J369" s="1084"/>
      <c r="K369" s="1084"/>
      <c r="L369" s="1084"/>
      <c r="M369" s="1084"/>
      <c r="N369" s="1084"/>
      <c r="O369" s="1084"/>
      <c r="P369" s="1084"/>
      <c r="Q369" s="1084"/>
      <c r="R369" s="1084"/>
      <c r="S369" s="1084"/>
      <c r="T369" s="1084"/>
      <c r="U369" s="1084"/>
      <c r="V369" s="1084"/>
      <c r="W369" s="217"/>
    </row>
    <row r="370" spans="1:28" s="216" customFormat="1" ht="30.75" customHeight="1">
      <c r="A370" s="240"/>
      <c r="B370" s="219"/>
      <c r="C370" s="1083" t="s">
        <v>3638</v>
      </c>
      <c r="D370" s="1084"/>
      <c r="E370" s="1084"/>
      <c r="F370" s="1084"/>
      <c r="G370" s="1084"/>
      <c r="H370" s="1084"/>
      <c r="I370" s="1084"/>
      <c r="J370" s="1084"/>
      <c r="K370" s="1084"/>
      <c r="L370" s="1084"/>
      <c r="M370" s="1084"/>
      <c r="N370" s="1084"/>
      <c r="O370" s="1084"/>
      <c r="P370" s="1084"/>
      <c r="Q370" s="1084"/>
      <c r="R370" s="1084"/>
      <c r="S370" s="1084"/>
      <c r="T370" s="1084"/>
      <c r="U370" s="1084"/>
      <c r="V370" s="1084"/>
      <c r="W370" s="217"/>
    </row>
    <row r="371" spans="1:28" s="216" customFormat="1" ht="39.75" customHeight="1">
      <c r="A371" s="240"/>
      <c r="B371" s="219"/>
      <c r="C371" s="1196" t="s">
        <v>2130</v>
      </c>
      <c r="D371" s="1197"/>
      <c r="E371" s="1197"/>
      <c r="F371" s="1197"/>
      <c r="G371" s="1197"/>
      <c r="H371" s="1197"/>
      <c r="I371" s="1197"/>
      <c r="J371" s="1197"/>
      <c r="K371" s="1197"/>
      <c r="L371" s="1197"/>
      <c r="M371" s="1197"/>
      <c r="N371" s="1197"/>
      <c r="O371" s="1197"/>
      <c r="P371" s="1197"/>
      <c r="Q371" s="1197"/>
      <c r="R371" s="1197"/>
      <c r="S371" s="1197"/>
      <c r="T371" s="1197"/>
      <c r="U371" s="1197"/>
      <c r="V371" s="1197"/>
      <c r="W371" s="217"/>
    </row>
    <row r="372" spans="1:28" s="255" customFormat="1" ht="171.75" customHeight="1">
      <c r="A372" s="240"/>
      <c r="B372" s="257"/>
      <c r="C372" s="1196" t="s">
        <v>3639</v>
      </c>
      <c r="D372" s="1197"/>
      <c r="E372" s="1197"/>
      <c r="F372" s="1197"/>
      <c r="G372" s="1197"/>
      <c r="H372" s="1197"/>
      <c r="I372" s="1197"/>
      <c r="J372" s="1197"/>
      <c r="K372" s="1197"/>
      <c r="L372" s="1197"/>
      <c r="M372" s="1197"/>
      <c r="N372" s="1197"/>
      <c r="O372" s="1197"/>
      <c r="P372" s="1197"/>
      <c r="Q372" s="1197"/>
      <c r="R372" s="1197"/>
      <c r="S372" s="1197"/>
      <c r="T372" s="1197"/>
      <c r="U372" s="1197"/>
      <c r="V372" s="1197"/>
      <c r="W372" s="256"/>
    </row>
    <row r="373" spans="1:28" s="217" customFormat="1" ht="158.25" customHeight="1">
      <c r="A373" s="240"/>
      <c r="B373" s="219"/>
      <c r="C373" s="1083" t="s">
        <v>2410</v>
      </c>
      <c r="D373" s="1084"/>
      <c r="E373" s="1084"/>
      <c r="F373" s="1084"/>
      <c r="G373" s="1084"/>
      <c r="H373" s="1084"/>
      <c r="I373" s="1084"/>
      <c r="J373" s="1084"/>
      <c r="K373" s="1084"/>
      <c r="L373" s="1084"/>
      <c r="M373" s="1084"/>
      <c r="N373" s="1084"/>
      <c r="O373" s="1084"/>
      <c r="P373" s="1084"/>
      <c r="Q373" s="1084"/>
      <c r="R373" s="1084"/>
      <c r="S373" s="1084"/>
      <c r="T373" s="1084"/>
      <c r="U373" s="1084"/>
      <c r="V373" s="1084"/>
    </row>
    <row r="374" spans="1:28" s="217" customFormat="1" ht="222" customHeight="1">
      <c r="A374" s="240"/>
      <c r="B374" s="219"/>
      <c r="C374" s="1083" t="s">
        <v>2367</v>
      </c>
      <c r="D374" s="1084"/>
      <c r="E374" s="1084"/>
      <c r="F374" s="1084"/>
      <c r="G374" s="1084"/>
      <c r="H374" s="1084"/>
      <c r="I374" s="1084"/>
      <c r="J374" s="1084"/>
      <c r="K374" s="1084"/>
      <c r="L374" s="1084"/>
      <c r="M374" s="1084"/>
      <c r="N374" s="1084"/>
      <c r="O374" s="1084"/>
      <c r="P374" s="1084"/>
      <c r="Q374" s="1084"/>
      <c r="R374" s="1084"/>
      <c r="S374" s="1084"/>
      <c r="T374" s="1084"/>
      <c r="U374" s="1084"/>
      <c r="V374" s="1084"/>
      <c r="Y374" s="241"/>
      <c r="Z374" s="241"/>
      <c r="AA374" s="241"/>
      <c r="AB374" s="241"/>
    </row>
    <row r="375" spans="1:28" s="410" customFormat="1" ht="106.5" customHeight="1">
      <c r="A375" s="240"/>
      <c r="B375" s="412"/>
      <c r="C375" s="1083" t="s">
        <v>3006</v>
      </c>
      <c r="D375" s="1084"/>
      <c r="E375" s="1084"/>
      <c r="F375" s="1084"/>
      <c r="G375" s="1084"/>
      <c r="H375" s="1084"/>
      <c r="I375" s="1084"/>
      <c r="J375" s="1084"/>
      <c r="K375" s="1084"/>
      <c r="L375" s="1084"/>
      <c r="M375" s="1084"/>
      <c r="N375" s="1084"/>
      <c r="O375" s="1084"/>
      <c r="P375" s="1084"/>
      <c r="Q375" s="1084"/>
      <c r="R375" s="1084"/>
      <c r="S375" s="1084"/>
      <c r="T375" s="1084"/>
      <c r="U375" s="1084"/>
      <c r="V375" s="1084"/>
      <c r="W375" s="411"/>
    </row>
    <row r="376" spans="1:28" s="216" customFormat="1" ht="24" customHeight="1">
      <c r="A376" s="240"/>
      <c r="B376" s="219"/>
      <c r="C376" s="1083" t="s">
        <v>1860</v>
      </c>
      <c r="D376" s="1084"/>
      <c r="E376" s="1084"/>
      <c r="F376" s="1084"/>
      <c r="G376" s="1084"/>
      <c r="H376" s="1084"/>
      <c r="I376" s="1084"/>
      <c r="J376" s="1084"/>
      <c r="K376" s="1084"/>
      <c r="L376" s="1084"/>
      <c r="M376" s="1084"/>
      <c r="N376" s="1084"/>
      <c r="O376" s="1084"/>
      <c r="P376" s="1084"/>
      <c r="Q376" s="1084"/>
      <c r="R376" s="1084"/>
      <c r="S376" s="1084"/>
      <c r="T376" s="1084"/>
      <c r="U376" s="1084"/>
      <c r="V376" s="1084"/>
      <c r="W376" s="217"/>
    </row>
    <row r="377" spans="1:28" s="217" customFormat="1" ht="210.75" customHeight="1">
      <c r="A377" s="240"/>
      <c r="B377" s="219"/>
      <c r="C377" s="1083" t="s">
        <v>2368</v>
      </c>
      <c r="D377" s="1084"/>
      <c r="E377" s="1084"/>
      <c r="F377" s="1084"/>
      <c r="G377" s="1084"/>
      <c r="H377" s="1084"/>
      <c r="I377" s="1084"/>
      <c r="J377" s="1084"/>
      <c r="K377" s="1084"/>
      <c r="L377" s="1084"/>
      <c r="M377" s="1084"/>
      <c r="N377" s="1084"/>
      <c r="O377" s="1084"/>
      <c r="P377" s="1084"/>
      <c r="Q377" s="1084"/>
      <c r="R377" s="1084"/>
      <c r="S377" s="1084"/>
      <c r="T377" s="1084"/>
      <c r="U377" s="1084"/>
      <c r="V377" s="1084"/>
    </row>
    <row r="378" spans="1:28" s="297" customFormat="1" ht="27.75" customHeight="1">
      <c r="A378" s="240"/>
      <c r="B378" s="299"/>
      <c r="C378" s="1083" t="s">
        <v>3393</v>
      </c>
      <c r="D378" s="1084"/>
      <c r="E378" s="1084"/>
      <c r="F378" s="1084"/>
      <c r="G378" s="1084"/>
      <c r="H378" s="1084"/>
      <c r="I378" s="1084"/>
      <c r="J378" s="1084"/>
      <c r="K378" s="1084"/>
      <c r="L378" s="1084"/>
      <c r="M378" s="1084"/>
      <c r="N378" s="1084"/>
      <c r="O378" s="1084"/>
      <c r="P378" s="1084"/>
      <c r="Q378" s="1084"/>
      <c r="R378" s="1084"/>
      <c r="S378" s="1084"/>
      <c r="T378" s="1084"/>
      <c r="U378" s="1084"/>
      <c r="V378" s="1084"/>
      <c r="W378" s="298"/>
    </row>
    <row r="379" spans="1:28" s="297" customFormat="1" ht="115.5" customHeight="1">
      <c r="A379" s="240"/>
      <c r="B379" s="299"/>
      <c r="C379" s="1083" t="s">
        <v>2376</v>
      </c>
      <c r="D379" s="1084"/>
      <c r="E379" s="1084"/>
      <c r="F379" s="1084"/>
      <c r="G379" s="1084"/>
      <c r="H379" s="1084"/>
      <c r="I379" s="1084"/>
      <c r="J379" s="1084"/>
      <c r="K379" s="1084"/>
      <c r="L379" s="1084"/>
      <c r="M379" s="1084"/>
      <c r="N379" s="1084"/>
      <c r="O379" s="1084"/>
      <c r="P379" s="1084"/>
      <c r="Q379" s="1084"/>
      <c r="R379" s="1084"/>
      <c r="S379" s="1084"/>
      <c r="T379" s="1084"/>
      <c r="U379" s="1084"/>
      <c r="V379" s="1084"/>
      <c r="W379" s="298"/>
    </row>
    <row r="380" spans="1:28" s="297" customFormat="1" ht="81" customHeight="1">
      <c r="A380" s="240"/>
      <c r="B380" s="299"/>
      <c r="C380" s="1083" t="s">
        <v>2380</v>
      </c>
      <c r="D380" s="1084"/>
      <c r="E380" s="1084"/>
      <c r="F380" s="1084"/>
      <c r="G380" s="1084"/>
      <c r="H380" s="1084"/>
      <c r="I380" s="1084"/>
      <c r="J380" s="1084"/>
      <c r="K380" s="1084"/>
      <c r="L380" s="1084"/>
      <c r="M380" s="1084"/>
      <c r="N380" s="1084"/>
      <c r="O380" s="1084"/>
      <c r="P380" s="1084"/>
      <c r="Q380" s="1084"/>
      <c r="R380" s="1084"/>
      <c r="S380" s="1084"/>
      <c r="T380" s="1084"/>
      <c r="U380" s="1084"/>
      <c r="V380" s="1084"/>
      <c r="W380" s="298"/>
    </row>
    <row r="381" spans="1:28" s="216" customFormat="1" ht="27.75" customHeight="1">
      <c r="A381" s="240"/>
      <c r="B381" s="219"/>
      <c r="C381" s="1111" t="s">
        <v>3047</v>
      </c>
      <c r="D381" s="1112"/>
      <c r="E381" s="1112"/>
      <c r="F381" s="1112"/>
      <c r="G381" s="1112"/>
      <c r="H381" s="1112"/>
      <c r="I381" s="1112"/>
      <c r="J381" s="1112"/>
      <c r="K381" s="1112"/>
      <c r="L381" s="1112"/>
      <c r="M381" s="1112"/>
      <c r="N381" s="1112"/>
      <c r="O381" s="1112"/>
      <c r="P381" s="1112"/>
      <c r="Q381" s="1112"/>
      <c r="R381" s="1112"/>
      <c r="S381" s="1112"/>
      <c r="T381" s="1112"/>
      <c r="U381" s="1112"/>
      <c r="V381" s="1112"/>
      <c r="W381" s="217"/>
    </row>
    <row r="382" spans="1:28">
      <c r="A382" s="8"/>
      <c r="B382" s="171"/>
      <c r="C382" s="48"/>
      <c r="D382" s="48"/>
      <c r="E382" s="48"/>
      <c r="F382" s="48"/>
      <c r="G382" s="48"/>
      <c r="H382" s="48"/>
      <c r="I382" s="48"/>
      <c r="J382" s="48"/>
      <c r="K382" s="48"/>
      <c r="L382" s="48"/>
      <c r="M382" s="48"/>
      <c r="N382" s="48"/>
      <c r="O382" s="48"/>
      <c r="P382" s="48"/>
      <c r="Q382" s="48"/>
      <c r="R382" s="48"/>
      <c r="S382" s="48"/>
      <c r="T382" s="48"/>
      <c r="U382" s="48"/>
      <c r="V382" s="48"/>
      <c r="W382" s="48"/>
    </row>
    <row r="383" spans="1:28" s="8" customFormat="1">
      <c r="B383" s="171"/>
      <c r="C383" s="171"/>
      <c r="D383" s="171"/>
      <c r="E383" s="171"/>
      <c r="F383" s="171"/>
      <c r="G383" s="171"/>
      <c r="H383" s="171"/>
      <c r="I383" s="171"/>
      <c r="J383" s="171"/>
      <c r="K383" s="171"/>
      <c r="L383" s="171"/>
      <c r="M383" s="171"/>
      <c r="N383" s="171"/>
      <c r="O383" s="171"/>
      <c r="P383" s="171"/>
      <c r="Q383" s="171"/>
      <c r="R383" s="171"/>
      <c r="S383" s="171"/>
      <c r="T383" s="171"/>
      <c r="U383" s="171"/>
      <c r="V383" s="171"/>
      <c r="W383" s="171"/>
    </row>
    <row r="384" spans="1:28">
      <c r="A384" s="8"/>
      <c r="B384" s="171"/>
      <c r="C384" s="1038" t="s">
        <v>768</v>
      </c>
      <c r="D384" s="1038"/>
      <c r="E384" s="1038"/>
      <c r="F384" s="1038"/>
      <c r="G384" s="1038"/>
      <c r="H384" s="1038"/>
      <c r="I384" s="1117" t="s">
        <v>1864</v>
      </c>
      <c r="J384" s="1117"/>
      <c r="K384" s="1117"/>
      <c r="L384" s="1117"/>
      <c r="M384" s="1117"/>
      <c r="N384" s="1117"/>
      <c r="O384" s="1117"/>
      <c r="P384" s="1117"/>
      <c r="Q384" s="1117"/>
      <c r="R384" s="1117"/>
      <c r="S384" s="1117"/>
      <c r="T384" s="1117"/>
      <c r="U384" s="1117"/>
      <c r="V384" s="1117"/>
      <c r="W384" s="48"/>
    </row>
    <row r="385" spans="1:24" ht="128.25" customHeight="1">
      <c r="A385" s="8"/>
      <c r="B385" s="171"/>
      <c r="C385" s="1038" t="s">
        <v>769</v>
      </c>
      <c r="D385" s="1038"/>
      <c r="E385" s="1038"/>
      <c r="F385" s="1038"/>
      <c r="G385" s="1038"/>
      <c r="H385" s="1038"/>
      <c r="I385" s="1118" t="s">
        <v>3125</v>
      </c>
      <c r="J385" s="1117"/>
      <c r="K385" s="1117"/>
      <c r="L385" s="1117"/>
      <c r="M385" s="1117"/>
      <c r="N385" s="1117"/>
      <c r="O385" s="1117"/>
      <c r="P385" s="1117"/>
      <c r="Q385" s="1117"/>
      <c r="R385" s="1117"/>
      <c r="S385" s="1117"/>
      <c r="T385" s="1117"/>
      <c r="U385" s="1117"/>
      <c r="V385" s="1117"/>
      <c r="W385" s="48"/>
    </row>
    <row r="386" spans="1:24">
      <c r="A386" s="8"/>
      <c r="B386" s="171"/>
      <c r="C386" s="583" t="s">
        <v>771</v>
      </c>
      <c r="D386" s="583"/>
      <c r="E386" s="583"/>
      <c r="F386" s="583"/>
      <c r="G386" s="583"/>
      <c r="H386" s="583"/>
      <c r="I386" s="583"/>
      <c r="J386" s="583"/>
      <c r="K386" s="583"/>
      <c r="L386" s="583"/>
      <c r="M386" s="583"/>
      <c r="N386" s="583"/>
      <c r="O386" s="583"/>
      <c r="P386" s="583"/>
      <c r="Q386" s="583"/>
      <c r="R386" s="583"/>
      <c r="S386" s="604"/>
      <c r="T386" s="604"/>
      <c r="U386" s="604"/>
      <c r="V386" s="604"/>
      <c r="W386" s="48"/>
    </row>
    <row r="387" spans="1:24" s="372" customFormat="1">
      <c r="C387" s="1085" t="s">
        <v>2558</v>
      </c>
      <c r="D387" s="1086"/>
      <c r="E387" s="1086"/>
      <c r="F387" s="1086"/>
      <c r="G387" s="1086"/>
      <c r="H387" s="1086"/>
      <c r="I387" s="1086"/>
      <c r="J387" s="1086"/>
      <c r="K387" s="1086"/>
      <c r="L387" s="1086"/>
      <c r="M387" s="1086"/>
      <c r="N387" s="1086"/>
      <c r="O387" s="1086"/>
      <c r="P387" s="1086"/>
      <c r="Q387" s="1086"/>
      <c r="R387" s="1086"/>
      <c r="S387" s="1086"/>
      <c r="T387" s="1086"/>
      <c r="U387" s="1086"/>
      <c r="V387" s="1087"/>
    </row>
    <row r="388" spans="1:24" s="372" customFormat="1" ht="203.25" customHeight="1">
      <c r="B388" s="425"/>
      <c r="C388" s="1083" t="s">
        <v>3310</v>
      </c>
      <c r="D388" s="1084"/>
      <c r="E388" s="1084"/>
      <c r="F388" s="1084"/>
      <c r="G388" s="1084"/>
      <c r="H388" s="1084"/>
      <c r="I388" s="1084"/>
      <c r="J388" s="1084"/>
      <c r="K388" s="1084"/>
      <c r="L388" s="1084"/>
      <c r="M388" s="1084"/>
      <c r="N388" s="1084"/>
      <c r="O388" s="1084"/>
      <c r="P388" s="1084"/>
      <c r="Q388" s="1084"/>
      <c r="R388" s="1084"/>
      <c r="S388" s="1084"/>
      <c r="T388" s="1084"/>
      <c r="U388" s="1084"/>
      <c r="V388" s="1084"/>
      <c r="W388" s="425"/>
      <c r="X388" s="425"/>
    </row>
    <row r="389" spans="1:24" s="371" customFormat="1" ht="49.5" customHeight="1">
      <c r="A389" s="240"/>
      <c r="B389" s="373"/>
      <c r="C389" s="1083" t="s">
        <v>3046</v>
      </c>
      <c r="D389" s="1084"/>
      <c r="E389" s="1084"/>
      <c r="F389" s="1084"/>
      <c r="G389" s="1084"/>
      <c r="H389" s="1084"/>
      <c r="I389" s="1084"/>
      <c r="J389" s="1084"/>
      <c r="K389" s="1084"/>
      <c r="L389" s="1084"/>
      <c r="M389" s="1084"/>
      <c r="N389" s="1084"/>
      <c r="O389" s="1084"/>
      <c r="P389" s="1084"/>
      <c r="Q389" s="1084"/>
      <c r="R389" s="1084"/>
      <c r="S389" s="1084"/>
      <c r="T389" s="1084"/>
      <c r="U389" s="1084"/>
      <c r="V389" s="1084"/>
      <c r="W389" s="372"/>
    </row>
    <row r="390" spans="1:24" s="515" customFormat="1">
      <c r="A390" s="537"/>
      <c r="B390" s="538"/>
      <c r="C390" s="1198" t="s">
        <v>3564</v>
      </c>
      <c r="D390" s="1199"/>
      <c r="E390" s="1199"/>
      <c r="F390" s="1199"/>
      <c r="G390" s="1199"/>
      <c r="H390" s="1199"/>
      <c r="I390" s="1199"/>
      <c r="J390" s="1199"/>
      <c r="K390" s="1199"/>
      <c r="L390" s="1199"/>
      <c r="M390" s="1199"/>
      <c r="N390" s="1199"/>
      <c r="O390" s="1199"/>
      <c r="P390" s="1199"/>
      <c r="Q390" s="1199"/>
      <c r="R390" s="1199"/>
      <c r="S390" s="1199"/>
      <c r="T390" s="1199"/>
      <c r="U390" s="1199"/>
      <c r="V390" s="1200"/>
      <c r="W390" s="538"/>
      <c r="X390" s="537"/>
    </row>
    <row r="391" spans="1:24" s="515" customFormat="1" ht="30" customHeight="1">
      <c r="A391" s="537"/>
      <c r="B391" s="538"/>
      <c r="C391" s="1201" t="s">
        <v>3565</v>
      </c>
      <c r="D391" s="1202"/>
      <c r="E391" s="1202"/>
      <c r="F391" s="1202"/>
      <c r="G391" s="1202"/>
      <c r="H391" s="1202"/>
      <c r="I391" s="1202"/>
      <c r="J391" s="1202"/>
      <c r="K391" s="1202"/>
      <c r="L391" s="1202"/>
      <c r="M391" s="1202"/>
      <c r="N391" s="1202"/>
      <c r="O391" s="1202"/>
      <c r="P391" s="1202"/>
      <c r="Q391" s="1202"/>
      <c r="R391" s="1202"/>
      <c r="S391" s="1202"/>
      <c r="T391" s="1202"/>
      <c r="U391" s="1202"/>
      <c r="V391" s="1202"/>
      <c r="W391" s="538"/>
      <c r="X391" s="537"/>
    </row>
    <row r="392" spans="1:24" s="515" customFormat="1" ht="30.75" customHeight="1">
      <c r="A392" s="537"/>
      <c r="B392" s="538"/>
      <c r="C392" s="1188" t="s">
        <v>3566</v>
      </c>
      <c r="D392" s="1189"/>
      <c r="E392" s="1189"/>
      <c r="F392" s="1189"/>
      <c r="G392" s="1189"/>
      <c r="H392" s="1189"/>
      <c r="I392" s="1189"/>
      <c r="J392" s="1189"/>
      <c r="K392" s="1189"/>
      <c r="L392" s="1189"/>
      <c r="M392" s="1189"/>
      <c r="N392" s="1189"/>
      <c r="O392" s="1189"/>
      <c r="P392" s="1189"/>
      <c r="Q392" s="1189"/>
      <c r="R392" s="1189"/>
      <c r="S392" s="1189"/>
      <c r="T392" s="1189"/>
      <c r="U392" s="1189"/>
      <c r="V392" s="1189"/>
      <c r="W392" s="538"/>
      <c r="X392" s="537"/>
    </row>
    <row r="393" spans="1:24" s="515" customFormat="1" ht="33.75" customHeight="1">
      <c r="A393" s="537"/>
      <c r="B393" s="538"/>
      <c r="C393" s="1188" t="s">
        <v>2330</v>
      </c>
      <c r="D393" s="1189"/>
      <c r="E393" s="1189"/>
      <c r="F393" s="1189"/>
      <c r="G393" s="1189"/>
      <c r="H393" s="1189"/>
      <c r="I393" s="1189"/>
      <c r="J393" s="1189"/>
      <c r="K393" s="1189"/>
      <c r="L393" s="1189"/>
      <c r="M393" s="1189"/>
      <c r="N393" s="1189"/>
      <c r="O393" s="1189"/>
      <c r="P393" s="1189"/>
      <c r="Q393" s="1189"/>
      <c r="R393" s="1189"/>
      <c r="S393" s="1189"/>
      <c r="T393" s="1189"/>
      <c r="U393" s="1189"/>
      <c r="V393" s="1189"/>
      <c r="W393" s="538"/>
      <c r="X393" s="537"/>
    </row>
    <row r="394" spans="1:24" s="515" customFormat="1" ht="51.75" customHeight="1">
      <c r="A394" s="537"/>
      <c r="B394" s="538"/>
      <c r="C394" s="1188" t="s">
        <v>3568</v>
      </c>
      <c r="D394" s="1189"/>
      <c r="E394" s="1189"/>
      <c r="F394" s="1189"/>
      <c r="G394" s="1189"/>
      <c r="H394" s="1189"/>
      <c r="I394" s="1189"/>
      <c r="J394" s="1189"/>
      <c r="K394" s="1189"/>
      <c r="L394" s="1189"/>
      <c r="M394" s="1189"/>
      <c r="N394" s="1189"/>
      <c r="O394" s="1189"/>
      <c r="P394" s="1189"/>
      <c r="Q394" s="1189"/>
      <c r="R394" s="1189"/>
      <c r="S394" s="1189"/>
      <c r="T394" s="1189"/>
      <c r="U394" s="1189"/>
      <c r="V394" s="1189"/>
      <c r="W394" s="538"/>
      <c r="X394" s="537"/>
    </row>
    <row r="395" spans="1:24" s="515" customFormat="1" ht="60" customHeight="1">
      <c r="A395" s="537"/>
      <c r="B395" s="538"/>
      <c r="C395" s="1188" t="s">
        <v>3567</v>
      </c>
      <c r="D395" s="1189"/>
      <c r="E395" s="1189"/>
      <c r="F395" s="1189"/>
      <c r="G395" s="1189"/>
      <c r="H395" s="1189"/>
      <c r="I395" s="1189"/>
      <c r="J395" s="1189"/>
      <c r="K395" s="1189"/>
      <c r="L395" s="1189"/>
      <c r="M395" s="1189"/>
      <c r="N395" s="1189"/>
      <c r="O395" s="1189"/>
      <c r="P395" s="1189"/>
      <c r="Q395" s="1189"/>
      <c r="R395" s="1189"/>
      <c r="S395" s="1189"/>
      <c r="T395" s="1189"/>
      <c r="U395" s="1189"/>
      <c r="V395" s="1189"/>
      <c r="W395" s="538"/>
      <c r="X395" s="537"/>
    </row>
    <row r="396" spans="1:24" s="518" customFormat="1">
      <c r="A396" s="551"/>
      <c r="B396" s="552"/>
      <c r="C396" s="1322" t="s">
        <v>3593</v>
      </c>
      <c r="D396" s="1323"/>
      <c r="E396" s="1323"/>
      <c r="F396" s="1323"/>
      <c r="G396" s="1323"/>
      <c r="H396" s="1323"/>
      <c r="I396" s="1323"/>
      <c r="J396" s="1323"/>
      <c r="K396" s="1323"/>
      <c r="L396" s="1323"/>
      <c r="M396" s="1323"/>
      <c r="N396" s="1323"/>
      <c r="O396" s="1323"/>
      <c r="P396" s="1323"/>
      <c r="Q396" s="1323"/>
      <c r="R396" s="1323"/>
      <c r="S396" s="1323"/>
      <c r="T396" s="1323"/>
      <c r="U396" s="1323"/>
      <c r="V396" s="1324"/>
      <c r="W396" s="552"/>
      <c r="X396" s="551"/>
    </row>
    <row r="397" spans="1:24" s="518" customFormat="1" ht="42" customHeight="1">
      <c r="A397" s="551"/>
      <c r="B397" s="552"/>
      <c r="C397" s="1325" t="s">
        <v>3595</v>
      </c>
      <c r="D397" s="1326"/>
      <c r="E397" s="1326"/>
      <c r="F397" s="1326"/>
      <c r="G397" s="1326"/>
      <c r="H397" s="1326"/>
      <c r="I397" s="1326"/>
      <c r="J397" s="1326"/>
      <c r="K397" s="1326"/>
      <c r="L397" s="1326"/>
      <c r="M397" s="1326"/>
      <c r="N397" s="1326"/>
      <c r="O397" s="1326"/>
      <c r="P397" s="1326"/>
      <c r="Q397" s="1326"/>
      <c r="R397" s="1326"/>
      <c r="S397" s="1326"/>
      <c r="T397" s="1326"/>
      <c r="U397" s="1326"/>
      <c r="V397" s="1326"/>
      <c r="W397" s="552"/>
      <c r="X397" s="551"/>
    </row>
    <row r="398" spans="1:24" s="518" customFormat="1" ht="60" customHeight="1">
      <c r="A398" s="551"/>
      <c r="B398" s="552"/>
      <c r="C398" s="1327" t="s">
        <v>3594</v>
      </c>
      <c r="D398" s="1328"/>
      <c r="E398" s="1328"/>
      <c r="F398" s="1328"/>
      <c r="G398" s="1328"/>
      <c r="H398" s="1328"/>
      <c r="I398" s="1328"/>
      <c r="J398" s="1328"/>
      <c r="K398" s="1328"/>
      <c r="L398" s="1328"/>
      <c r="M398" s="1328"/>
      <c r="N398" s="1328"/>
      <c r="O398" s="1328"/>
      <c r="P398" s="1328"/>
      <c r="Q398" s="1328"/>
      <c r="R398" s="1328"/>
      <c r="S398" s="1328"/>
      <c r="T398" s="1328"/>
      <c r="U398" s="1328"/>
      <c r="V398" s="1328"/>
      <c r="W398" s="552"/>
      <c r="X398" s="551"/>
    </row>
    <row r="399" spans="1:24" s="216" customFormat="1">
      <c r="A399" s="240"/>
      <c r="B399" s="219"/>
      <c r="C399" s="1085" t="s">
        <v>3114</v>
      </c>
      <c r="D399" s="1086"/>
      <c r="E399" s="1086"/>
      <c r="F399" s="1086"/>
      <c r="G399" s="1086"/>
      <c r="H399" s="1086"/>
      <c r="I399" s="1086"/>
      <c r="J399" s="1086"/>
      <c r="K399" s="1086"/>
      <c r="L399" s="1086"/>
      <c r="M399" s="1086"/>
      <c r="N399" s="1086"/>
      <c r="O399" s="1086"/>
      <c r="P399" s="1086"/>
      <c r="Q399" s="1086"/>
      <c r="R399" s="1086"/>
      <c r="S399" s="1086"/>
      <c r="T399" s="1086"/>
      <c r="U399" s="1086"/>
      <c r="V399" s="1087"/>
      <c r="W399" s="217"/>
    </row>
    <row r="400" spans="1:24" s="216" customFormat="1" ht="30" customHeight="1">
      <c r="A400" s="240"/>
      <c r="B400" s="219"/>
      <c r="C400" s="1099" t="s">
        <v>3116</v>
      </c>
      <c r="D400" s="1100"/>
      <c r="E400" s="1100"/>
      <c r="F400" s="1100"/>
      <c r="G400" s="1100"/>
      <c r="H400" s="1100"/>
      <c r="I400" s="1100"/>
      <c r="J400" s="1100"/>
      <c r="K400" s="1100"/>
      <c r="L400" s="1100"/>
      <c r="M400" s="1100"/>
      <c r="N400" s="1100"/>
      <c r="O400" s="1100"/>
      <c r="P400" s="1100"/>
      <c r="Q400" s="1100"/>
      <c r="R400" s="1100"/>
      <c r="S400" s="1100"/>
      <c r="T400" s="1100"/>
      <c r="U400" s="1100"/>
      <c r="V400" s="1100"/>
      <c r="W400" s="217"/>
    </row>
    <row r="401" spans="1:23" s="216" customFormat="1" ht="30.75" customHeight="1">
      <c r="A401" s="240"/>
      <c r="B401" s="219"/>
      <c r="C401" s="1083" t="s">
        <v>1853</v>
      </c>
      <c r="D401" s="1084"/>
      <c r="E401" s="1084"/>
      <c r="F401" s="1084"/>
      <c r="G401" s="1084"/>
      <c r="H401" s="1084"/>
      <c r="I401" s="1084"/>
      <c r="J401" s="1084"/>
      <c r="K401" s="1084"/>
      <c r="L401" s="1084"/>
      <c r="M401" s="1084"/>
      <c r="N401" s="1084"/>
      <c r="O401" s="1084"/>
      <c r="P401" s="1084"/>
      <c r="Q401" s="1084"/>
      <c r="R401" s="1084"/>
      <c r="S401" s="1084"/>
      <c r="T401" s="1084"/>
      <c r="U401" s="1084"/>
      <c r="V401" s="1084"/>
      <c r="W401" s="217"/>
    </row>
    <row r="402" spans="1:23" s="216" customFormat="1" ht="33.75" customHeight="1">
      <c r="A402" s="240"/>
      <c r="B402" s="219"/>
      <c r="C402" s="1083" t="s">
        <v>1854</v>
      </c>
      <c r="D402" s="1084"/>
      <c r="E402" s="1084"/>
      <c r="F402" s="1084"/>
      <c r="G402" s="1084"/>
      <c r="H402" s="1084"/>
      <c r="I402" s="1084"/>
      <c r="J402" s="1084"/>
      <c r="K402" s="1084"/>
      <c r="L402" s="1084"/>
      <c r="M402" s="1084"/>
      <c r="N402" s="1084"/>
      <c r="O402" s="1084"/>
      <c r="P402" s="1084"/>
      <c r="Q402" s="1084"/>
      <c r="R402" s="1084"/>
      <c r="S402" s="1084"/>
      <c r="T402" s="1084"/>
      <c r="U402" s="1084"/>
      <c r="V402" s="1084"/>
      <c r="W402" s="217"/>
    </row>
    <row r="403" spans="1:23" s="216" customFormat="1" ht="84.75" customHeight="1">
      <c r="A403" s="240"/>
      <c r="B403" s="219"/>
      <c r="C403" s="1083" t="s">
        <v>2411</v>
      </c>
      <c r="D403" s="1084"/>
      <c r="E403" s="1084"/>
      <c r="F403" s="1084"/>
      <c r="G403" s="1084"/>
      <c r="H403" s="1084"/>
      <c r="I403" s="1084"/>
      <c r="J403" s="1084"/>
      <c r="K403" s="1084"/>
      <c r="L403" s="1084"/>
      <c r="M403" s="1084"/>
      <c r="N403" s="1084"/>
      <c r="O403" s="1084"/>
      <c r="P403" s="1084"/>
      <c r="Q403" s="1084"/>
      <c r="R403" s="1084"/>
      <c r="S403" s="1084"/>
      <c r="T403" s="1084"/>
      <c r="U403" s="1084"/>
      <c r="V403" s="1084"/>
      <c r="W403" s="217"/>
    </row>
    <row r="404" spans="1:23" s="216" customFormat="1" ht="60" customHeight="1">
      <c r="A404" s="240"/>
      <c r="B404" s="219"/>
      <c r="C404" s="1083" t="s">
        <v>3065</v>
      </c>
      <c r="D404" s="1084"/>
      <c r="E404" s="1084"/>
      <c r="F404" s="1084"/>
      <c r="G404" s="1084"/>
      <c r="H404" s="1084"/>
      <c r="I404" s="1084"/>
      <c r="J404" s="1084"/>
      <c r="K404" s="1084"/>
      <c r="L404" s="1084"/>
      <c r="M404" s="1084"/>
      <c r="N404" s="1084"/>
      <c r="O404" s="1084"/>
      <c r="P404" s="1084"/>
      <c r="Q404" s="1084"/>
      <c r="R404" s="1084"/>
      <c r="S404" s="1084"/>
      <c r="T404" s="1084"/>
      <c r="U404" s="1084"/>
      <c r="V404" s="1084"/>
      <c r="W404" s="217"/>
    </row>
    <row r="405" spans="1:23" s="216" customFormat="1">
      <c r="A405" s="240"/>
      <c r="B405" s="219"/>
      <c r="C405" s="1085" t="s">
        <v>1855</v>
      </c>
      <c r="D405" s="1086"/>
      <c r="E405" s="1086"/>
      <c r="F405" s="1086"/>
      <c r="G405" s="1086"/>
      <c r="H405" s="1086"/>
      <c r="I405" s="1086"/>
      <c r="J405" s="1086"/>
      <c r="K405" s="1086"/>
      <c r="L405" s="1086"/>
      <c r="M405" s="1086"/>
      <c r="N405" s="1086"/>
      <c r="O405" s="1086"/>
      <c r="P405" s="1086"/>
      <c r="Q405" s="1086"/>
      <c r="R405" s="1086"/>
      <c r="S405" s="1086"/>
      <c r="T405" s="1086"/>
      <c r="U405" s="1086"/>
      <c r="V405" s="1087"/>
      <c r="W405" s="217"/>
    </row>
    <row r="406" spans="1:23" s="216" customFormat="1" ht="30" customHeight="1">
      <c r="A406" s="240"/>
      <c r="B406" s="219"/>
      <c r="C406" s="1099" t="s">
        <v>1856</v>
      </c>
      <c r="D406" s="1100"/>
      <c r="E406" s="1100"/>
      <c r="F406" s="1100"/>
      <c r="G406" s="1100"/>
      <c r="H406" s="1100"/>
      <c r="I406" s="1100"/>
      <c r="J406" s="1100"/>
      <c r="K406" s="1100"/>
      <c r="L406" s="1100"/>
      <c r="M406" s="1100"/>
      <c r="N406" s="1100"/>
      <c r="O406" s="1100"/>
      <c r="P406" s="1100"/>
      <c r="Q406" s="1100"/>
      <c r="R406" s="1100"/>
      <c r="S406" s="1100"/>
      <c r="T406" s="1100"/>
      <c r="U406" s="1100"/>
      <c r="V406" s="1100"/>
      <c r="W406" s="217"/>
    </row>
    <row r="407" spans="1:23" s="216" customFormat="1" ht="30.75" customHeight="1">
      <c r="A407" s="240"/>
      <c r="B407" s="219"/>
      <c r="C407" s="1083" t="s">
        <v>1853</v>
      </c>
      <c r="D407" s="1084"/>
      <c r="E407" s="1084"/>
      <c r="F407" s="1084"/>
      <c r="G407" s="1084"/>
      <c r="H407" s="1084"/>
      <c r="I407" s="1084"/>
      <c r="J407" s="1084"/>
      <c r="K407" s="1084"/>
      <c r="L407" s="1084"/>
      <c r="M407" s="1084"/>
      <c r="N407" s="1084"/>
      <c r="O407" s="1084"/>
      <c r="P407" s="1084"/>
      <c r="Q407" s="1084"/>
      <c r="R407" s="1084"/>
      <c r="S407" s="1084"/>
      <c r="T407" s="1084"/>
      <c r="U407" s="1084"/>
      <c r="V407" s="1084"/>
      <c r="W407" s="217"/>
    </row>
    <row r="408" spans="1:23" s="216" customFormat="1" ht="33.75" customHeight="1">
      <c r="A408" s="240"/>
      <c r="B408" s="219"/>
      <c r="C408" s="1083" t="s">
        <v>1854</v>
      </c>
      <c r="D408" s="1084"/>
      <c r="E408" s="1084"/>
      <c r="F408" s="1084"/>
      <c r="G408" s="1084"/>
      <c r="H408" s="1084"/>
      <c r="I408" s="1084"/>
      <c r="J408" s="1084"/>
      <c r="K408" s="1084"/>
      <c r="L408" s="1084"/>
      <c r="M408" s="1084"/>
      <c r="N408" s="1084"/>
      <c r="O408" s="1084"/>
      <c r="P408" s="1084"/>
      <c r="Q408" s="1084"/>
      <c r="R408" s="1084"/>
      <c r="S408" s="1084"/>
      <c r="T408" s="1084"/>
      <c r="U408" s="1084"/>
      <c r="V408" s="1084"/>
      <c r="W408" s="217"/>
    </row>
    <row r="409" spans="1:23" s="216" customFormat="1" ht="116.25" customHeight="1">
      <c r="A409" s="240"/>
      <c r="B409" s="219"/>
      <c r="C409" s="1083" t="s">
        <v>3463</v>
      </c>
      <c r="D409" s="1084"/>
      <c r="E409" s="1084"/>
      <c r="F409" s="1084"/>
      <c r="G409" s="1084"/>
      <c r="H409" s="1084"/>
      <c r="I409" s="1084"/>
      <c r="J409" s="1084"/>
      <c r="K409" s="1084"/>
      <c r="L409" s="1084"/>
      <c r="M409" s="1084"/>
      <c r="N409" s="1084"/>
      <c r="O409" s="1084"/>
      <c r="P409" s="1084"/>
      <c r="Q409" s="1084"/>
      <c r="R409" s="1084"/>
      <c r="S409" s="1084"/>
      <c r="T409" s="1084"/>
      <c r="U409" s="1084"/>
      <c r="V409" s="1084"/>
      <c r="W409" s="217"/>
    </row>
    <row r="410" spans="1:23" s="216" customFormat="1" ht="76.5" customHeight="1">
      <c r="A410" s="240"/>
      <c r="B410" s="219"/>
      <c r="C410" s="1083" t="s">
        <v>1858</v>
      </c>
      <c r="D410" s="1084"/>
      <c r="E410" s="1084"/>
      <c r="F410" s="1084"/>
      <c r="G410" s="1084"/>
      <c r="H410" s="1084"/>
      <c r="I410" s="1084"/>
      <c r="J410" s="1084"/>
      <c r="K410" s="1084"/>
      <c r="L410" s="1084"/>
      <c r="M410" s="1084"/>
      <c r="N410" s="1084"/>
      <c r="O410" s="1084"/>
      <c r="P410" s="1084"/>
      <c r="Q410" s="1084"/>
      <c r="R410" s="1084"/>
      <c r="S410" s="1084"/>
      <c r="T410" s="1084"/>
      <c r="U410" s="1084"/>
      <c r="V410" s="1084"/>
      <c r="W410" s="217"/>
    </row>
    <row r="411" spans="1:23" s="216" customFormat="1" ht="30.75" customHeight="1">
      <c r="A411" s="240"/>
      <c r="B411" s="219"/>
      <c r="C411" s="1083" t="s">
        <v>1859</v>
      </c>
      <c r="D411" s="1084"/>
      <c r="E411" s="1084"/>
      <c r="F411" s="1084"/>
      <c r="G411" s="1084"/>
      <c r="H411" s="1084"/>
      <c r="I411" s="1084"/>
      <c r="J411" s="1084"/>
      <c r="K411" s="1084"/>
      <c r="L411" s="1084"/>
      <c r="M411" s="1084"/>
      <c r="N411" s="1084"/>
      <c r="O411" s="1084"/>
      <c r="P411" s="1084"/>
      <c r="Q411" s="1084"/>
      <c r="R411" s="1084"/>
      <c r="S411" s="1084"/>
      <c r="T411" s="1084"/>
      <c r="U411" s="1084"/>
      <c r="V411" s="1084"/>
      <c r="W411" s="217"/>
    </row>
    <row r="412" spans="1:23" s="216" customFormat="1" ht="34.5" customHeight="1">
      <c r="A412" s="240"/>
      <c r="B412" s="219"/>
      <c r="C412" s="1196" t="s">
        <v>2129</v>
      </c>
      <c r="D412" s="1197"/>
      <c r="E412" s="1197"/>
      <c r="F412" s="1197"/>
      <c r="G412" s="1197"/>
      <c r="H412" s="1197"/>
      <c r="I412" s="1197"/>
      <c r="J412" s="1197"/>
      <c r="K412" s="1197"/>
      <c r="L412" s="1197"/>
      <c r="M412" s="1197"/>
      <c r="N412" s="1197"/>
      <c r="O412" s="1197"/>
      <c r="P412" s="1197"/>
      <c r="Q412" s="1197"/>
      <c r="R412" s="1197"/>
      <c r="S412" s="1197"/>
      <c r="T412" s="1197"/>
      <c r="U412" s="1197"/>
      <c r="V412" s="1197"/>
      <c r="W412" s="217"/>
    </row>
    <row r="413" spans="1:23" s="567" customFormat="1" ht="157.5" customHeight="1">
      <c r="A413" s="240"/>
      <c r="B413" s="569"/>
      <c r="C413" s="1238" t="s">
        <v>3640</v>
      </c>
      <c r="D413" s="1239"/>
      <c r="E413" s="1239"/>
      <c r="F413" s="1239"/>
      <c r="G413" s="1239"/>
      <c r="H413" s="1239"/>
      <c r="I413" s="1239"/>
      <c r="J413" s="1239"/>
      <c r="K413" s="1239"/>
      <c r="L413" s="1239"/>
      <c r="M413" s="1239"/>
      <c r="N413" s="1239"/>
      <c r="O413" s="1239"/>
      <c r="P413" s="1239"/>
      <c r="Q413" s="1239"/>
      <c r="R413" s="1239"/>
      <c r="S413" s="1239"/>
      <c r="T413" s="1239"/>
      <c r="U413" s="1239"/>
      <c r="V413" s="1240"/>
      <c r="W413" s="568"/>
    </row>
    <row r="414" spans="1:23" s="216" customFormat="1" ht="63" customHeight="1">
      <c r="A414" s="240"/>
      <c r="B414" s="219"/>
      <c r="C414" s="1083" t="s">
        <v>3066</v>
      </c>
      <c r="D414" s="1084"/>
      <c r="E414" s="1084"/>
      <c r="F414" s="1084"/>
      <c r="G414" s="1084"/>
      <c r="H414" s="1084"/>
      <c r="I414" s="1084"/>
      <c r="J414" s="1084"/>
      <c r="K414" s="1084"/>
      <c r="L414" s="1084"/>
      <c r="M414" s="1084"/>
      <c r="N414" s="1084"/>
      <c r="O414" s="1084"/>
      <c r="P414" s="1084"/>
      <c r="Q414" s="1084"/>
      <c r="R414" s="1084"/>
      <c r="S414" s="1084"/>
      <c r="T414" s="1084"/>
      <c r="U414" s="1084"/>
      <c r="V414" s="1084"/>
      <c r="W414" s="217"/>
    </row>
    <row r="415" spans="1:23" s="216" customFormat="1" ht="24" customHeight="1">
      <c r="A415" s="240"/>
      <c r="B415" s="219"/>
      <c r="C415" s="1083" t="s">
        <v>1860</v>
      </c>
      <c r="D415" s="1084"/>
      <c r="E415" s="1084"/>
      <c r="F415" s="1084"/>
      <c r="G415" s="1084"/>
      <c r="H415" s="1084"/>
      <c r="I415" s="1084"/>
      <c r="J415" s="1084"/>
      <c r="K415" s="1084"/>
      <c r="L415" s="1084"/>
      <c r="M415" s="1084"/>
      <c r="N415" s="1084"/>
      <c r="O415" s="1084"/>
      <c r="P415" s="1084"/>
      <c r="Q415" s="1084"/>
      <c r="R415" s="1084"/>
      <c r="S415" s="1084"/>
      <c r="T415" s="1084"/>
      <c r="U415" s="1084"/>
      <c r="V415" s="1084"/>
      <c r="W415" s="217"/>
    </row>
    <row r="416" spans="1:23" s="216" customFormat="1" ht="36" customHeight="1">
      <c r="A416" s="240"/>
      <c r="B416" s="219"/>
      <c r="C416" s="1083" t="s">
        <v>1861</v>
      </c>
      <c r="D416" s="1084"/>
      <c r="E416" s="1084"/>
      <c r="F416" s="1084"/>
      <c r="G416" s="1084"/>
      <c r="H416" s="1084"/>
      <c r="I416" s="1084"/>
      <c r="J416" s="1084"/>
      <c r="K416" s="1084"/>
      <c r="L416" s="1084"/>
      <c r="M416" s="1084"/>
      <c r="N416" s="1084"/>
      <c r="O416" s="1084"/>
      <c r="P416" s="1084"/>
      <c r="Q416" s="1084"/>
      <c r="R416" s="1084"/>
      <c r="S416" s="1084"/>
      <c r="T416" s="1084"/>
      <c r="U416" s="1084"/>
      <c r="V416" s="1084"/>
      <c r="W416" s="217"/>
    </row>
    <row r="417" spans="1:34" s="216" customFormat="1">
      <c r="A417" s="240"/>
      <c r="B417" s="219"/>
      <c r="C417" s="1085" t="s">
        <v>1865</v>
      </c>
      <c r="D417" s="1086"/>
      <c r="E417" s="1086"/>
      <c r="F417" s="1086"/>
      <c r="G417" s="1086"/>
      <c r="H417" s="1086"/>
      <c r="I417" s="1086"/>
      <c r="J417" s="1086"/>
      <c r="K417" s="1086"/>
      <c r="L417" s="1086"/>
      <c r="M417" s="1086"/>
      <c r="N417" s="1086"/>
      <c r="O417" s="1086"/>
      <c r="P417" s="1086"/>
      <c r="Q417" s="1086"/>
      <c r="R417" s="1086"/>
      <c r="S417" s="1086"/>
      <c r="T417" s="1086"/>
      <c r="U417" s="1086"/>
      <c r="V417" s="1087"/>
      <c r="W417" s="217"/>
    </row>
    <row r="418" spans="1:34" s="216" customFormat="1" ht="49.5" customHeight="1">
      <c r="A418" s="240"/>
      <c r="B418" s="219"/>
      <c r="C418" s="1083" t="s">
        <v>1866</v>
      </c>
      <c r="D418" s="1084"/>
      <c r="E418" s="1084"/>
      <c r="F418" s="1084"/>
      <c r="G418" s="1084"/>
      <c r="H418" s="1084"/>
      <c r="I418" s="1084"/>
      <c r="J418" s="1084"/>
      <c r="K418" s="1084"/>
      <c r="L418" s="1084"/>
      <c r="M418" s="1084"/>
      <c r="N418" s="1084"/>
      <c r="O418" s="1084"/>
      <c r="P418" s="1084"/>
      <c r="Q418" s="1084"/>
      <c r="R418" s="1084"/>
      <c r="S418" s="1084"/>
      <c r="T418" s="1084"/>
      <c r="U418" s="1084"/>
      <c r="V418" s="1084"/>
      <c r="W418" s="217"/>
    </row>
    <row r="419" spans="1:34" s="216" customFormat="1" ht="28.5" customHeight="1">
      <c r="A419" s="240"/>
      <c r="B419" s="219"/>
      <c r="C419" s="1083" t="s">
        <v>2110</v>
      </c>
      <c r="D419" s="1084"/>
      <c r="E419" s="1084"/>
      <c r="F419" s="1084"/>
      <c r="G419" s="1084"/>
      <c r="H419" s="1084"/>
      <c r="I419" s="1084"/>
      <c r="J419" s="1084"/>
      <c r="K419" s="1084"/>
      <c r="L419" s="1084"/>
      <c r="M419" s="1084"/>
      <c r="N419" s="1084"/>
      <c r="O419" s="1084"/>
      <c r="P419" s="1084"/>
      <c r="Q419" s="1084"/>
      <c r="R419" s="1084"/>
      <c r="S419" s="1084"/>
      <c r="T419" s="1084"/>
      <c r="U419" s="1084"/>
      <c r="V419" s="1084"/>
      <c r="W419" s="217"/>
    </row>
    <row r="420" spans="1:34" s="216" customFormat="1" ht="81" customHeight="1">
      <c r="A420" s="240"/>
      <c r="B420" s="219"/>
      <c r="C420" s="1083" t="s">
        <v>1868</v>
      </c>
      <c r="D420" s="1084"/>
      <c r="E420" s="1084"/>
      <c r="F420" s="1084"/>
      <c r="G420" s="1084"/>
      <c r="H420" s="1084"/>
      <c r="I420" s="1084"/>
      <c r="J420" s="1084"/>
      <c r="K420" s="1084"/>
      <c r="L420" s="1084"/>
      <c r="M420" s="1084"/>
      <c r="N420" s="1084"/>
      <c r="O420" s="1084"/>
      <c r="P420" s="1084"/>
      <c r="Q420" s="1084"/>
      <c r="R420" s="1084"/>
      <c r="S420" s="1084"/>
      <c r="T420" s="1084"/>
      <c r="U420" s="1084"/>
      <c r="V420" s="1084"/>
      <c r="W420" s="217"/>
    </row>
    <row r="421" spans="1:34" s="216" customFormat="1" ht="99" customHeight="1">
      <c r="A421" s="240"/>
      <c r="B421" s="219"/>
      <c r="C421" s="1083" t="s">
        <v>2258</v>
      </c>
      <c r="D421" s="1084"/>
      <c r="E421" s="1084"/>
      <c r="F421" s="1084"/>
      <c r="G421" s="1084"/>
      <c r="H421" s="1084"/>
      <c r="I421" s="1084"/>
      <c r="J421" s="1084"/>
      <c r="K421" s="1084"/>
      <c r="L421" s="1084"/>
      <c r="M421" s="1084"/>
      <c r="N421" s="1084"/>
      <c r="O421" s="1084"/>
      <c r="P421" s="1084"/>
      <c r="Q421" s="1084"/>
      <c r="R421" s="1084"/>
      <c r="S421" s="1084"/>
      <c r="T421" s="1084"/>
      <c r="U421" s="1084"/>
      <c r="V421" s="1084"/>
      <c r="W421" s="217"/>
    </row>
    <row r="422" spans="1:34" s="216" customFormat="1" ht="49.5" customHeight="1">
      <c r="A422" s="240"/>
      <c r="B422" s="219"/>
      <c r="C422" s="1083" t="s">
        <v>3067</v>
      </c>
      <c r="D422" s="1084"/>
      <c r="E422" s="1084"/>
      <c r="F422" s="1084"/>
      <c r="G422" s="1084"/>
      <c r="H422" s="1084"/>
      <c r="I422" s="1084"/>
      <c r="J422" s="1084"/>
      <c r="K422" s="1084"/>
      <c r="L422" s="1084"/>
      <c r="M422" s="1084"/>
      <c r="N422" s="1084"/>
      <c r="O422" s="1084"/>
      <c r="P422" s="1084"/>
      <c r="Q422" s="1084"/>
      <c r="R422" s="1084"/>
      <c r="S422" s="1084"/>
      <c r="T422" s="1084"/>
      <c r="U422" s="1084"/>
      <c r="V422" s="1084"/>
      <c r="W422" s="217"/>
    </row>
    <row r="423" spans="1:34" s="216" customFormat="1" ht="52.5" customHeight="1">
      <c r="A423" s="240"/>
      <c r="B423" s="219"/>
      <c r="C423" s="1083" t="s">
        <v>2412</v>
      </c>
      <c r="D423" s="1084"/>
      <c r="E423" s="1084"/>
      <c r="F423" s="1084"/>
      <c r="G423" s="1084"/>
      <c r="H423" s="1084"/>
      <c r="I423" s="1084"/>
      <c r="J423" s="1084"/>
      <c r="K423" s="1084"/>
      <c r="L423" s="1084"/>
      <c r="M423" s="1084"/>
      <c r="N423" s="1084"/>
      <c r="O423" s="1084"/>
      <c r="P423" s="1084"/>
      <c r="Q423" s="1084"/>
      <c r="R423" s="1084"/>
      <c r="S423" s="1084"/>
      <c r="T423" s="1084"/>
      <c r="U423" s="1084"/>
      <c r="V423" s="1084"/>
      <c r="W423" s="217"/>
      <c r="Z423" s="240"/>
      <c r="AA423" s="240"/>
      <c r="AB423" s="240"/>
      <c r="AC423" s="240"/>
      <c r="AD423" s="240"/>
      <c r="AE423" s="240"/>
      <c r="AF423" s="240"/>
      <c r="AG423" s="240"/>
      <c r="AH423" s="240"/>
    </row>
    <row r="424" spans="1:34" s="216" customFormat="1" ht="33" customHeight="1">
      <c r="A424" s="240"/>
      <c r="B424" s="219"/>
      <c r="C424" s="1083" t="s">
        <v>1869</v>
      </c>
      <c r="D424" s="1084"/>
      <c r="E424" s="1084"/>
      <c r="F424" s="1084"/>
      <c r="G424" s="1084"/>
      <c r="H424" s="1084"/>
      <c r="I424" s="1084"/>
      <c r="J424" s="1084"/>
      <c r="K424" s="1084"/>
      <c r="L424" s="1084"/>
      <c r="M424" s="1084"/>
      <c r="N424" s="1084"/>
      <c r="O424" s="1084"/>
      <c r="P424" s="1084"/>
      <c r="Q424" s="1084"/>
      <c r="R424" s="1084"/>
      <c r="S424" s="1084"/>
      <c r="T424" s="1084"/>
      <c r="U424" s="1084"/>
      <c r="V424" s="1084"/>
      <c r="W424" s="217"/>
    </row>
    <row r="425" spans="1:34" s="216" customFormat="1" ht="49.5" customHeight="1">
      <c r="A425" s="240"/>
      <c r="B425" s="219"/>
      <c r="C425" s="1083" t="s">
        <v>3068</v>
      </c>
      <c r="D425" s="1084"/>
      <c r="E425" s="1084"/>
      <c r="F425" s="1084"/>
      <c r="G425" s="1084"/>
      <c r="H425" s="1084"/>
      <c r="I425" s="1084"/>
      <c r="J425" s="1084"/>
      <c r="K425" s="1084"/>
      <c r="L425" s="1084"/>
      <c r="M425" s="1084"/>
      <c r="N425" s="1084"/>
      <c r="O425" s="1084"/>
      <c r="P425" s="1084"/>
      <c r="Q425" s="1084"/>
      <c r="R425" s="1084"/>
      <c r="S425" s="1084"/>
      <c r="T425" s="1084"/>
      <c r="U425" s="1084"/>
      <c r="V425" s="1084"/>
      <c r="W425" s="217"/>
    </row>
    <row r="426" spans="1:34">
      <c r="A426" s="8"/>
      <c r="B426" s="171"/>
      <c r="C426" s="583" t="s">
        <v>773</v>
      </c>
      <c r="D426" s="583"/>
      <c r="E426" s="583"/>
      <c r="F426" s="583"/>
      <c r="G426" s="583"/>
      <c r="H426" s="583"/>
      <c r="I426" s="583"/>
      <c r="J426" s="583"/>
      <c r="K426" s="583"/>
      <c r="L426" s="583"/>
      <c r="M426" s="583"/>
      <c r="N426" s="583"/>
      <c r="O426" s="583"/>
      <c r="P426" s="583"/>
      <c r="Q426" s="583"/>
      <c r="R426" s="583"/>
      <c r="S426" s="604"/>
      <c r="T426" s="604"/>
      <c r="U426" s="604"/>
      <c r="V426" s="604"/>
      <c r="W426" s="48"/>
    </row>
    <row r="427" spans="1:34" s="216" customFormat="1" ht="28.5" customHeight="1">
      <c r="A427" s="240"/>
      <c r="B427" s="219"/>
      <c r="C427" s="1099" t="s">
        <v>1862</v>
      </c>
      <c r="D427" s="1100"/>
      <c r="E427" s="1100"/>
      <c r="F427" s="1100"/>
      <c r="G427" s="1100"/>
      <c r="H427" s="1100"/>
      <c r="I427" s="1100"/>
      <c r="J427" s="1100"/>
      <c r="K427" s="1100"/>
      <c r="L427" s="1100"/>
      <c r="M427" s="1100"/>
      <c r="N427" s="1100"/>
      <c r="O427" s="1100"/>
      <c r="P427" s="1100"/>
      <c r="Q427" s="1100"/>
      <c r="R427" s="1100"/>
      <c r="S427" s="1100"/>
      <c r="T427" s="1100"/>
      <c r="U427" s="1100"/>
      <c r="V427" s="1100"/>
      <c r="W427" s="217"/>
    </row>
    <row r="428" spans="1:34" s="216" customFormat="1" ht="30.75" customHeight="1">
      <c r="A428" s="240"/>
      <c r="B428" s="219"/>
      <c r="C428" s="1083" t="s">
        <v>1853</v>
      </c>
      <c r="D428" s="1084"/>
      <c r="E428" s="1084"/>
      <c r="F428" s="1084"/>
      <c r="G428" s="1084"/>
      <c r="H428" s="1084"/>
      <c r="I428" s="1084"/>
      <c r="J428" s="1084"/>
      <c r="K428" s="1084"/>
      <c r="L428" s="1084"/>
      <c r="M428" s="1084"/>
      <c r="N428" s="1084"/>
      <c r="O428" s="1084"/>
      <c r="P428" s="1084"/>
      <c r="Q428" s="1084"/>
      <c r="R428" s="1084"/>
      <c r="S428" s="1084"/>
      <c r="T428" s="1084"/>
      <c r="U428" s="1084"/>
      <c r="V428" s="1084"/>
      <c r="W428" s="217"/>
    </row>
    <row r="429" spans="1:34" s="216" customFormat="1" ht="33.75" customHeight="1">
      <c r="A429" s="240"/>
      <c r="B429" s="219"/>
      <c r="C429" s="1083" t="s">
        <v>1854</v>
      </c>
      <c r="D429" s="1084"/>
      <c r="E429" s="1084"/>
      <c r="F429" s="1084"/>
      <c r="G429" s="1084"/>
      <c r="H429" s="1084"/>
      <c r="I429" s="1084"/>
      <c r="J429" s="1084"/>
      <c r="K429" s="1084"/>
      <c r="L429" s="1084"/>
      <c r="M429" s="1084"/>
      <c r="N429" s="1084"/>
      <c r="O429" s="1084"/>
      <c r="P429" s="1084"/>
      <c r="Q429" s="1084"/>
      <c r="R429" s="1084"/>
      <c r="S429" s="1084"/>
      <c r="T429" s="1084"/>
      <c r="U429" s="1084"/>
      <c r="V429" s="1084"/>
      <c r="W429" s="217"/>
    </row>
    <row r="430" spans="1:34" s="216" customFormat="1" ht="116.25" customHeight="1">
      <c r="A430" s="240"/>
      <c r="B430" s="219"/>
      <c r="C430" s="1083" t="s">
        <v>1863</v>
      </c>
      <c r="D430" s="1084"/>
      <c r="E430" s="1084"/>
      <c r="F430" s="1084"/>
      <c r="G430" s="1084"/>
      <c r="H430" s="1084"/>
      <c r="I430" s="1084"/>
      <c r="J430" s="1084"/>
      <c r="K430" s="1084"/>
      <c r="L430" s="1084"/>
      <c r="M430" s="1084"/>
      <c r="N430" s="1084"/>
      <c r="O430" s="1084"/>
      <c r="P430" s="1084"/>
      <c r="Q430" s="1084"/>
      <c r="R430" s="1084"/>
      <c r="S430" s="1084"/>
      <c r="T430" s="1084"/>
      <c r="U430" s="1084"/>
      <c r="V430" s="1084"/>
      <c r="W430" s="217"/>
    </row>
    <row r="431" spans="1:34" s="216" customFormat="1" ht="76.5" customHeight="1">
      <c r="A431" s="240"/>
      <c r="B431" s="219"/>
      <c r="C431" s="1083" t="s">
        <v>1858</v>
      </c>
      <c r="D431" s="1084"/>
      <c r="E431" s="1084"/>
      <c r="F431" s="1084"/>
      <c r="G431" s="1084"/>
      <c r="H431" s="1084"/>
      <c r="I431" s="1084"/>
      <c r="J431" s="1084"/>
      <c r="K431" s="1084"/>
      <c r="L431" s="1084"/>
      <c r="M431" s="1084"/>
      <c r="N431" s="1084"/>
      <c r="O431" s="1084"/>
      <c r="P431" s="1084"/>
      <c r="Q431" s="1084"/>
      <c r="R431" s="1084"/>
      <c r="S431" s="1084"/>
      <c r="T431" s="1084"/>
      <c r="U431" s="1084"/>
      <c r="V431" s="1084"/>
      <c r="W431" s="217"/>
    </row>
    <row r="432" spans="1:34" s="216" customFormat="1" ht="30.75" customHeight="1">
      <c r="A432" s="240"/>
      <c r="B432" s="219"/>
      <c r="C432" s="1083" t="s">
        <v>1859</v>
      </c>
      <c r="D432" s="1084"/>
      <c r="E432" s="1084"/>
      <c r="F432" s="1084"/>
      <c r="G432" s="1084"/>
      <c r="H432" s="1084"/>
      <c r="I432" s="1084"/>
      <c r="J432" s="1084"/>
      <c r="K432" s="1084"/>
      <c r="L432" s="1084"/>
      <c r="M432" s="1084"/>
      <c r="N432" s="1084"/>
      <c r="O432" s="1084"/>
      <c r="P432" s="1084"/>
      <c r="Q432" s="1084"/>
      <c r="R432" s="1084"/>
      <c r="S432" s="1084"/>
      <c r="T432" s="1084"/>
      <c r="U432" s="1084"/>
      <c r="V432" s="1084"/>
      <c r="W432" s="217"/>
    </row>
    <row r="433" spans="1:23" s="216" customFormat="1" ht="42" customHeight="1">
      <c r="A433" s="240"/>
      <c r="B433" s="219"/>
      <c r="C433" s="1083" t="s">
        <v>2130</v>
      </c>
      <c r="D433" s="1084"/>
      <c r="E433" s="1084"/>
      <c r="F433" s="1084"/>
      <c r="G433" s="1084"/>
      <c r="H433" s="1084"/>
      <c r="I433" s="1084"/>
      <c r="J433" s="1084"/>
      <c r="K433" s="1084"/>
      <c r="L433" s="1084"/>
      <c r="M433" s="1084"/>
      <c r="N433" s="1084"/>
      <c r="O433" s="1084"/>
      <c r="P433" s="1084"/>
      <c r="Q433" s="1084"/>
      <c r="R433" s="1084"/>
      <c r="S433" s="1084"/>
      <c r="T433" s="1084"/>
      <c r="U433" s="1084"/>
      <c r="V433" s="1084"/>
      <c r="W433" s="217"/>
    </row>
    <row r="434" spans="1:23" s="216" customFormat="1" ht="153.75" customHeight="1">
      <c r="A434" s="240"/>
      <c r="B434" s="219"/>
      <c r="C434" s="1083" t="s">
        <v>2340</v>
      </c>
      <c r="D434" s="1084"/>
      <c r="E434" s="1084"/>
      <c r="F434" s="1084"/>
      <c r="G434" s="1084"/>
      <c r="H434" s="1084"/>
      <c r="I434" s="1084"/>
      <c r="J434" s="1084"/>
      <c r="K434" s="1084"/>
      <c r="L434" s="1084"/>
      <c r="M434" s="1084"/>
      <c r="N434" s="1084"/>
      <c r="O434" s="1084"/>
      <c r="P434" s="1084"/>
      <c r="Q434" s="1084"/>
      <c r="R434" s="1084"/>
      <c r="S434" s="1084"/>
      <c r="T434" s="1084"/>
      <c r="U434" s="1084"/>
      <c r="V434" s="1084"/>
      <c r="W434" s="217"/>
    </row>
    <row r="435" spans="1:23" s="217" customFormat="1" ht="153.75" customHeight="1">
      <c r="A435" s="240"/>
      <c r="B435" s="219"/>
      <c r="C435" s="1083" t="s">
        <v>2413</v>
      </c>
      <c r="D435" s="1084"/>
      <c r="E435" s="1084"/>
      <c r="F435" s="1084"/>
      <c r="G435" s="1084"/>
      <c r="H435" s="1084"/>
      <c r="I435" s="1084"/>
      <c r="J435" s="1084"/>
      <c r="K435" s="1084"/>
      <c r="L435" s="1084"/>
      <c r="M435" s="1084"/>
      <c r="N435" s="1084"/>
      <c r="O435" s="1084"/>
      <c r="P435" s="1084"/>
      <c r="Q435" s="1084"/>
      <c r="R435" s="1084"/>
      <c r="S435" s="1084"/>
      <c r="T435" s="1084"/>
      <c r="U435" s="1084"/>
      <c r="V435" s="1084"/>
    </row>
    <row r="436" spans="1:23" s="217" customFormat="1" ht="211.5" customHeight="1">
      <c r="A436" s="240"/>
      <c r="B436" s="219"/>
      <c r="C436" s="1083" t="s">
        <v>2369</v>
      </c>
      <c r="D436" s="1084"/>
      <c r="E436" s="1084"/>
      <c r="F436" s="1084"/>
      <c r="G436" s="1084"/>
      <c r="H436" s="1084"/>
      <c r="I436" s="1084"/>
      <c r="J436" s="1084"/>
      <c r="K436" s="1084"/>
      <c r="L436" s="1084"/>
      <c r="M436" s="1084"/>
      <c r="N436" s="1084"/>
      <c r="O436" s="1084"/>
      <c r="P436" s="1084"/>
      <c r="Q436" s="1084"/>
      <c r="R436" s="1084"/>
      <c r="S436" s="1084"/>
      <c r="T436" s="1084"/>
      <c r="U436" s="1084"/>
      <c r="V436" s="1084"/>
    </row>
    <row r="437" spans="1:23" s="216" customFormat="1" ht="24" customHeight="1">
      <c r="A437" s="240"/>
      <c r="B437" s="219"/>
      <c r="C437" s="1083" t="s">
        <v>1860</v>
      </c>
      <c r="D437" s="1084"/>
      <c r="E437" s="1084"/>
      <c r="F437" s="1084"/>
      <c r="G437" s="1084"/>
      <c r="H437" s="1084"/>
      <c r="I437" s="1084"/>
      <c r="J437" s="1084"/>
      <c r="K437" s="1084"/>
      <c r="L437" s="1084"/>
      <c r="M437" s="1084"/>
      <c r="N437" s="1084"/>
      <c r="O437" s="1084"/>
      <c r="P437" s="1084"/>
      <c r="Q437" s="1084"/>
      <c r="R437" s="1084"/>
      <c r="S437" s="1084"/>
      <c r="T437" s="1084"/>
      <c r="U437" s="1084"/>
      <c r="V437" s="1084"/>
      <c r="W437" s="217"/>
    </row>
    <row r="438" spans="1:23" s="217" customFormat="1" ht="200.25" customHeight="1">
      <c r="A438" s="240"/>
      <c r="B438" s="219"/>
      <c r="C438" s="1083" t="s">
        <v>2416</v>
      </c>
      <c r="D438" s="1084"/>
      <c r="E438" s="1084"/>
      <c r="F438" s="1084"/>
      <c r="G438" s="1084"/>
      <c r="H438" s="1084"/>
      <c r="I438" s="1084"/>
      <c r="J438" s="1084"/>
      <c r="K438" s="1084"/>
      <c r="L438" s="1084"/>
      <c r="M438" s="1084"/>
      <c r="N438" s="1084"/>
      <c r="O438" s="1084"/>
      <c r="P438" s="1084"/>
      <c r="Q438" s="1084"/>
      <c r="R438" s="1084"/>
      <c r="S438" s="1084"/>
      <c r="T438" s="1084"/>
      <c r="U438" s="1084"/>
      <c r="V438" s="1084"/>
    </row>
    <row r="439" spans="1:23" s="410" customFormat="1" ht="106.5" customHeight="1">
      <c r="A439" s="240"/>
      <c r="B439" s="412"/>
      <c r="C439" s="1083" t="s">
        <v>3006</v>
      </c>
      <c r="D439" s="1084"/>
      <c r="E439" s="1084"/>
      <c r="F439" s="1084"/>
      <c r="G439" s="1084"/>
      <c r="H439" s="1084"/>
      <c r="I439" s="1084"/>
      <c r="J439" s="1084"/>
      <c r="K439" s="1084"/>
      <c r="L439" s="1084"/>
      <c r="M439" s="1084"/>
      <c r="N439" s="1084"/>
      <c r="O439" s="1084"/>
      <c r="P439" s="1084"/>
      <c r="Q439" s="1084"/>
      <c r="R439" s="1084"/>
      <c r="S439" s="1084"/>
      <c r="T439" s="1084"/>
      <c r="U439" s="1084"/>
      <c r="V439" s="1084"/>
      <c r="W439" s="411"/>
    </row>
    <row r="440" spans="1:23" s="252" customFormat="1" ht="27.75" customHeight="1">
      <c r="A440" s="240"/>
      <c r="B440" s="254"/>
      <c r="C440" s="1083" t="s">
        <v>3394</v>
      </c>
      <c r="D440" s="1084"/>
      <c r="E440" s="1084"/>
      <c r="F440" s="1084"/>
      <c r="G440" s="1084"/>
      <c r="H440" s="1084"/>
      <c r="I440" s="1084"/>
      <c r="J440" s="1084"/>
      <c r="K440" s="1084"/>
      <c r="L440" s="1084"/>
      <c r="M440" s="1084"/>
      <c r="N440" s="1084"/>
      <c r="O440" s="1084"/>
      <c r="P440" s="1084"/>
      <c r="Q440" s="1084"/>
      <c r="R440" s="1084"/>
      <c r="S440" s="1084"/>
      <c r="T440" s="1084"/>
      <c r="U440" s="1084"/>
      <c r="V440" s="1084"/>
      <c r="W440" s="253"/>
    </row>
    <row r="441" spans="1:23" s="252" customFormat="1" ht="115.5" customHeight="1">
      <c r="A441" s="240"/>
      <c r="B441" s="254"/>
      <c r="C441" s="1083" t="s">
        <v>2414</v>
      </c>
      <c r="D441" s="1084"/>
      <c r="E441" s="1084"/>
      <c r="F441" s="1084"/>
      <c r="G441" s="1084"/>
      <c r="H441" s="1084"/>
      <c r="I441" s="1084"/>
      <c r="J441" s="1084"/>
      <c r="K441" s="1084"/>
      <c r="L441" s="1084"/>
      <c r="M441" s="1084"/>
      <c r="N441" s="1084"/>
      <c r="O441" s="1084"/>
      <c r="P441" s="1084"/>
      <c r="Q441" s="1084"/>
      <c r="R441" s="1084"/>
      <c r="S441" s="1084"/>
      <c r="T441" s="1084"/>
      <c r="U441" s="1084"/>
      <c r="V441" s="1084"/>
      <c r="W441" s="253"/>
    </row>
    <row r="442" spans="1:23" s="252" customFormat="1" ht="81" customHeight="1">
      <c r="A442" s="240"/>
      <c r="B442" s="254"/>
      <c r="C442" s="1083" t="s">
        <v>2415</v>
      </c>
      <c r="D442" s="1084"/>
      <c r="E442" s="1084"/>
      <c r="F442" s="1084"/>
      <c r="G442" s="1084"/>
      <c r="H442" s="1084"/>
      <c r="I442" s="1084"/>
      <c r="J442" s="1084"/>
      <c r="K442" s="1084"/>
      <c r="L442" s="1084"/>
      <c r="M442" s="1084"/>
      <c r="N442" s="1084"/>
      <c r="O442" s="1084"/>
      <c r="P442" s="1084"/>
      <c r="Q442" s="1084"/>
      <c r="R442" s="1084"/>
      <c r="S442" s="1084"/>
      <c r="T442" s="1084"/>
      <c r="U442" s="1084"/>
      <c r="V442" s="1084"/>
      <c r="W442" s="253"/>
    </row>
    <row r="443" spans="1:23" s="216" customFormat="1" ht="27.75" customHeight="1">
      <c r="A443" s="240"/>
      <c r="B443" s="219"/>
      <c r="C443" s="1111" t="s">
        <v>3047</v>
      </c>
      <c r="D443" s="1112"/>
      <c r="E443" s="1112"/>
      <c r="F443" s="1112"/>
      <c r="G443" s="1112"/>
      <c r="H443" s="1112"/>
      <c r="I443" s="1112"/>
      <c r="J443" s="1112"/>
      <c r="K443" s="1112"/>
      <c r="L443" s="1112"/>
      <c r="M443" s="1112"/>
      <c r="N443" s="1112"/>
      <c r="O443" s="1112"/>
      <c r="P443" s="1112"/>
      <c r="Q443" s="1112"/>
      <c r="R443" s="1112"/>
      <c r="S443" s="1112"/>
      <c r="T443" s="1112"/>
      <c r="U443" s="1112"/>
      <c r="V443" s="1112"/>
      <c r="W443" s="217"/>
    </row>
    <row r="444" spans="1:23">
      <c r="A444" s="8"/>
      <c r="B444" s="171"/>
      <c r="C444" s="48"/>
      <c r="D444" s="48"/>
      <c r="E444" s="48"/>
      <c r="F444" s="48"/>
      <c r="G444" s="48"/>
      <c r="H444" s="48"/>
      <c r="I444" s="48"/>
      <c r="J444" s="48"/>
      <c r="K444" s="48"/>
      <c r="L444" s="48"/>
      <c r="M444" s="48"/>
      <c r="N444" s="48"/>
      <c r="O444" s="48"/>
      <c r="P444" s="48"/>
      <c r="Q444" s="48"/>
      <c r="R444" s="48"/>
      <c r="S444" s="48"/>
      <c r="T444" s="48"/>
      <c r="U444" s="48"/>
      <c r="V444" s="48"/>
      <c r="W444" s="48"/>
    </row>
    <row r="445" spans="1:23" s="8" customFormat="1">
      <c r="B445" s="171"/>
      <c r="C445" s="171"/>
      <c r="D445" s="171"/>
      <c r="E445" s="171"/>
      <c r="F445" s="171"/>
      <c r="G445" s="171"/>
      <c r="H445" s="171"/>
      <c r="I445" s="171"/>
      <c r="J445" s="171"/>
      <c r="K445" s="171"/>
      <c r="L445" s="171"/>
      <c r="M445" s="171"/>
      <c r="N445" s="171"/>
      <c r="O445" s="171"/>
      <c r="P445" s="171"/>
      <c r="Q445" s="171"/>
      <c r="R445" s="171"/>
      <c r="S445" s="171"/>
      <c r="T445" s="171"/>
      <c r="U445" s="171"/>
      <c r="V445" s="171"/>
      <c r="W445" s="171"/>
    </row>
    <row r="446" spans="1:23">
      <c r="A446" s="8"/>
      <c r="B446" s="171"/>
      <c r="C446" s="1038" t="s">
        <v>768</v>
      </c>
      <c r="D446" s="1038"/>
      <c r="E446" s="1038"/>
      <c r="F446" s="1038"/>
      <c r="G446" s="1038"/>
      <c r="H446" s="1038"/>
      <c r="I446" s="1117" t="s">
        <v>3279</v>
      </c>
      <c r="J446" s="1117"/>
      <c r="K446" s="1117"/>
      <c r="L446" s="1117"/>
      <c r="M446" s="1117"/>
      <c r="N446" s="1117"/>
      <c r="O446" s="1117"/>
      <c r="P446" s="1117"/>
      <c r="Q446" s="1117"/>
      <c r="R446" s="1117"/>
      <c r="S446" s="1117"/>
      <c r="T446" s="1117"/>
      <c r="U446" s="1117"/>
      <c r="V446" s="1117"/>
      <c r="W446" s="48"/>
    </row>
    <row r="447" spans="1:23" ht="98.25" customHeight="1">
      <c r="A447" s="8"/>
      <c r="B447" s="171"/>
      <c r="C447" s="1038" t="s">
        <v>769</v>
      </c>
      <c r="D447" s="1038"/>
      <c r="E447" s="1038"/>
      <c r="F447" s="1038"/>
      <c r="G447" s="1038"/>
      <c r="H447" s="1038"/>
      <c r="I447" s="1118" t="s">
        <v>3126</v>
      </c>
      <c r="J447" s="1117"/>
      <c r="K447" s="1117"/>
      <c r="L447" s="1117"/>
      <c r="M447" s="1117"/>
      <c r="N447" s="1117"/>
      <c r="O447" s="1117"/>
      <c r="P447" s="1117"/>
      <c r="Q447" s="1117"/>
      <c r="R447" s="1117"/>
      <c r="S447" s="1117"/>
      <c r="T447" s="1117"/>
      <c r="U447" s="1117"/>
      <c r="V447" s="1117"/>
      <c r="W447" s="48"/>
    </row>
    <row r="448" spans="1:23">
      <c r="A448" s="8"/>
      <c r="B448" s="171"/>
      <c r="C448" s="583" t="s">
        <v>771</v>
      </c>
      <c r="D448" s="583"/>
      <c r="E448" s="583"/>
      <c r="F448" s="583"/>
      <c r="G448" s="583"/>
      <c r="H448" s="583"/>
      <c r="I448" s="583"/>
      <c r="J448" s="583"/>
      <c r="K448" s="583"/>
      <c r="L448" s="583"/>
      <c r="M448" s="583"/>
      <c r="N448" s="583"/>
      <c r="O448" s="583"/>
      <c r="P448" s="583"/>
      <c r="Q448" s="583"/>
      <c r="R448" s="583"/>
      <c r="S448" s="604"/>
      <c r="T448" s="604"/>
      <c r="U448" s="604"/>
      <c r="V448" s="604"/>
      <c r="W448" s="48"/>
    </row>
    <row r="449" spans="1:32" s="216" customFormat="1" ht="13.5" customHeight="1">
      <c r="A449" s="240"/>
      <c r="B449" s="219"/>
      <c r="C449" s="1085" t="s">
        <v>1870</v>
      </c>
      <c r="D449" s="1159"/>
      <c r="E449" s="1159"/>
      <c r="F449" s="1159"/>
      <c r="G449" s="1159"/>
      <c r="H449" s="1159"/>
      <c r="I449" s="1159"/>
      <c r="J449" s="1159"/>
      <c r="K449" s="1159"/>
      <c r="L449" s="1159"/>
      <c r="M449" s="1159"/>
      <c r="N449" s="1159"/>
      <c r="O449" s="1159"/>
      <c r="P449" s="1159"/>
      <c r="Q449" s="1159"/>
      <c r="R449" s="1159"/>
      <c r="S449" s="1159"/>
      <c r="T449" s="1159"/>
      <c r="U449" s="1159"/>
      <c r="V449" s="1160"/>
      <c r="W449" s="217"/>
    </row>
    <row r="450" spans="1:32" s="216" customFormat="1" ht="30" customHeight="1">
      <c r="A450" s="240"/>
      <c r="B450" s="219"/>
      <c r="C450" s="1083" t="s">
        <v>1871</v>
      </c>
      <c r="D450" s="1084"/>
      <c r="E450" s="1084"/>
      <c r="F450" s="1084"/>
      <c r="G450" s="1084"/>
      <c r="H450" s="1084"/>
      <c r="I450" s="1084"/>
      <c r="J450" s="1084"/>
      <c r="K450" s="1084"/>
      <c r="L450" s="1084"/>
      <c r="M450" s="1084"/>
      <c r="N450" s="1084"/>
      <c r="O450" s="1084"/>
      <c r="P450" s="1084"/>
      <c r="Q450" s="1084"/>
      <c r="R450" s="1084"/>
      <c r="S450" s="1084"/>
      <c r="T450" s="1084"/>
      <c r="U450" s="1084"/>
      <c r="V450" s="1084"/>
      <c r="W450" s="217"/>
    </row>
    <row r="451" spans="1:32" s="216" customFormat="1" ht="30.75" customHeight="1">
      <c r="A451" s="240"/>
      <c r="B451" s="219"/>
      <c r="C451" s="1083" t="s">
        <v>1853</v>
      </c>
      <c r="D451" s="1084"/>
      <c r="E451" s="1084"/>
      <c r="F451" s="1084"/>
      <c r="G451" s="1084"/>
      <c r="H451" s="1084"/>
      <c r="I451" s="1084"/>
      <c r="J451" s="1084"/>
      <c r="K451" s="1084"/>
      <c r="L451" s="1084"/>
      <c r="M451" s="1084"/>
      <c r="N451" s="1084"/>
      <c r="O451" s="1084"/>
      <c r="P451" s="1084"/>
      <c r="Q451" s="1084"/>
      <c r="R451" s="1084"/>
      <c r="S451" s="1084"/>
      <c r="T451" s="1084"/>
      <c r="U451" s="1084"/>
      <c r="V451" s="1084"/>
      <c r="W451" s="217"/>
    </row>
    <row r="452" spans="1:32" s="216" customFormat="1" ht="33.75" customHeight="1">
      <c r="A452" s="240"/>
      <c r="B452" s="219"/>
      <c r="C452" s="1083" t="s">
        <v>1854</v>
      </c>
      <c r="D452" s="1084"/>
      <c r="E452" s="1084"/>
      <c r="F452" s="1084"/>
      <c r="G452" s="1084"/>
      <c r="H452" s="1084"/>
      <c r="I452" s="1084"/>
      <c r="J452" s="1084"/>
      <c r="K452" s="1084"/>
      <c r="L452" s="1084"/>
      <c r="M452" s="1084"/>
      <c r="N452" s="1084"/>
      <c r="O452" s="1084"/>
      <c r="P452" s="1084"/>
      <c r="Q452" s="1084"/>
      <c r="R452" s="1084"/>
      <c r="S452" s="1084"/>
      <c r="T452" s="1084"/>
      <c r="U452" s="1084"/>
      <c r="V452" s="1084"/>
      <c r="W452" s="217"/>
    </row>
    <row r="453" spans="1:32" s="216" customFormat="1" ht="59.25" customHeight="1">
      <c r="A453" s="240"/>
      <c r="B453" s="219"/>
      <c r="C453" s="1083" t="s">
        <v>2335</v>
      </c>
      <c r="D453" s="1084"/>
      <c r="E453" s="1084"/>
      <c r="F453" s="1084"/>
      <c r="G453" s="1084"/>
      <c r="H453" s="1084"/>
      <c r="I453" s="1084"/>
      <c r="J453" s="1084"/>
      <c r="K453" s="1084"/>
      <c r="L453" s="1084"/>
      <c r="M453" s="1084"/>
      <c r="N453" s="1084"/>
      <c r="O453" s="1084"/>
      <c r="P453" s="1084"/>
      <c r="Q453" s="1084"/>
      <c r="R453" s="1084"/>
      <c r="S453" s="1084"/>
      <c r="T453" s="1084"/>
      <c r="U453" s="1084"/>
      <c r="V453" s="1084"/>
      <c r="W453" s="217"/>
    </row>
    <row r="454" spans="1:32" s="216" customFormat="1" ht="60" customHeight="1">
      <c r="A454" s="240"/>
      <c r="B454" s="219"/>
      <c r="C454" s="1083" t="s">
        <v>3069</v>
      </c>
      <c r="D454" s="1084"/>
      <c r="E454" s="1084"/>
      <c r="F454" s="1084"/>
      <c r="G454" s="1084"/>
      <c r="H454" s="1084"/>
      <c r="I454" s="1084"/>
      <c r="J454" s="1084"/>
      <c r="K454" s="1084"/>
      <c r="L454" s="1084"/>
      <c r="M454" s="1084"/>
      <c r="N454" s="1084"/>
      <c r="O454" s="1084"/>
      <c r="P454" s="1084"/>
      <c r="Q454" s="1084"/>
      <c r="R454" s="1084"/>
      <c r="S454" s="1084"/>
      <c r="T454" s="1084"/>
      <c r="U454" s="1084"/>
      <c r="V454" s="1084"/>
      <c r="W454" s="217"/>
    </row>
    <row r="455" spans="1:32" s="216" customFormat="1" ht="13.5" customHeight="1">
      <c r="A455" s="240"/>
      <c r="B455" s="219"/>
      <c r="C455" s="1085" t="s">
        <v>1872</v>
      </c>
      <c r="D455" s="1159"/>
      <c r="E455" s="1159"/>
      <c r="F455" s="1159"/>
      <c r="G455" s="1159"/>
      <c r="H455" s="1159"/>
      <c r="I455" s="1159"/>
      <c r="J455" s="1159"/>
      <c r="K455" s="1159"/>
      <c r="L455" s="1159"/>
      <c r="M455" s="1159"/>
      <c r="N455" s="1159"/>
      <c r="O455" s="1159"/>
      <c r="P455" s="1159"/>
      <c r="Q455" s="1159"/>
      <c r="R455" s="1159"/>
      <c r="S455" s="1159"/>
      <c r="T455" s="1159"/>
      <c r="U455" s="1159"/>
      <c r="V455" s="1160"/>
      <c r="W455" s="217"/>
    </row>
    <row r="456" spans="1:32" s="216" customFormat="1" ht="49.5" customHeight="1">
      <c r="A456" s="240"/>
      <c r="B456" s="219"/>
      <c r="C456" s="1083" t="s">
        <v>1866</v>
      </c>
      <c r="D456" s="1084"/>
      <c r="E456" s="1084"/>
      <c r="F456" s="1084"/>
      <c r="G456" s="1084"/>
      <c r="H456" s="1084"/>
      <c r="I456" s="1084"/>
      <c r="J456" s="1084"/>
      <c r="K456" s="1084"/>
      <c r="L456" s="1084"/>
      <c r="M456" s="1084"/>
      <c r="N456" s="1084"/>
      <c r="O456" s="1084"/>
      <c r="P456" s="1084"/>
      <c r="Q456" s="1084"/>
      <c r="R456" s="1084"/>
      <c r="S456" s="1084"/>
      <c r="T456" s="1084"/>
      <c r="U456" s="1084"/>
      <c r="V456" s="1084"/>
      <c r="W456" s="217"/>
    </row>
    <row r="457" spans="1:32" s="216" customFormat="1" ht="28.5" customHeight="1">
      <c r="A457" s="240"/>
      <c r="B457" s="219"/>
      <c r="C457" s="1083" t="s">
        <v>1867</v>
      </c>
      <c r="D457" s="1084"/>
      <c r="E457" s="1084"/>
      <c r="F457" s="1084"/>
      <c r="G457" s="1084"/>
      <c r="H457" s="1084"/>
      <c r="I457" s="1084"/>
      <c r="J457" s="1084"/>
      <c r="K457" s="1084"/>
      <c r="L457" s="1084"/>
      <c r="M457" s="1084"/>
      <c r="N457" s="1084"/>
      <c r="O457" s="1084"/>
      <c r="P457" s="1084"/>
      <c r="Q457" s="1084"/>
      <c r="R457" s="1084"/>
      <c r="S457" s="1084"/>
      <c r="T457" s="1084"/>
      <c r="U457" s="1084"/>
      <c r="V457" s="1084"/>
      <c r="W457" s="217"/>
    </row>
    <row r="458" spans="1:32" s="216" customFormat="1" ht="117.75" customHeight="1">
      <c r="A458" s="240"/>
      <c r="B458" s="219"/>
      <c r="C458" s="1083" t="s">
        <v>1873</v>
      </c>
      <c r="D458" s="1084"/>
      <c r="E458" s="1084"/>
      <c r="F458" s="1084"/>
      <c r="G458" s="1084"/>
      <c r="H458" s="1084"/>
      <c r="I458" s="1084"/>
      <c r="J458" s="1084"/>
      <c r="K458" s="1084"/>
      <c r="L458" s="1084"/>
      <c r="M458" s="1084"/>
      <c r="N458" s="1084"/>
      <c r="O458" s="1084"/>
      <c r="P458" s="1084"/>
      <c r="Q458" s="1084"/>
      <c r="R458" s="1084"/>
      <c r="S458" s="1084"/>
      <c r="T458" s="1084"/>
      <c r="U458" s="1084"/>
      <c r="V458" s="1084"/>
      <c r="W458" s="217"/>
    </row>
    <row r="459" spans="1:32" s="216" customFormat="1" ht="99" customHeight="1">
      <c r="A459" s="240"/>
      <c r="B459" s="219"/>
      <c r="C459" s="1083" t="s">
        <v>2259</v>
      </c>
      <c r="D459" s="1084"/>
      <c r="E459" s="1084"/>
      <c r="F459" s="1084"/>
      <c r="G459" s="1084"/>
      <c r="H459" s="1084"/>
      <c r="I459" s="1084"/>
      <c r="J459" s="1084"/>
      <c r="K459" s="1084"/>
      <c r="L459" s="1084"/>
      <c r="M459" s="1084"/>
      <c r="N459" s="1084"/>
      <c r="O459" s="1084"/>
      <c r="P459" s="1084"/>
      <c r="Q459" s="1084"/>
      <c r="R459" s="1084"/>
      <c r="S459" s="1084"/>
      <c r="T459" s="1084"/>
      <c r="U459" s="1084"/>
      <c r="V459" s="1084"/>
      <c r="W459" s="217"/>
      <c r="X459" s="240"/>
      <c r="Y459" s="240"/>
      <c r="Z459" s="240"/>
      <c r="AA459" s="240"/>
      <c r="AB459" s="240"/>
      <c r="AC459" s="240"/>
      <c r="AD459" s="240"/>
      <c r="AE459" s="240"/>
      <c r="AF459" s="240"/>
    </row>
    <row r="460" spans="1:32" s="225" customFormat="1" ht="49.5" customHeight="1">
      <c r="A460" s="240"/>
      <c r="B460" s="227"/>
      <c r="C460" s="1083" t="s">
        <v>3070</v>
      </c>
      <c r="D460" s="1084"/>
      <c r="E460" s="1084"/>
      <c r="F460" s="1084"/>
      <c r="G460" s="1084"/>
      <c r="H460" s="1084"/>
      <c r="I460" s="1084"/>
      <c r="J460" s="1084"/>
      <c r="K460" s="1084"/>
      <c r="L460" s="1084"/>
      <c r="M460" s="1084"/>
      <c r="N460" s="1084"/>
      <c r="O460" s="1084"/>
      <c r="P460" s="1084"/>
      <c r="Q460" s="1084"/>
      <c r="R460" s="1084"/>
      <c r="S460" s="1084"/>
      <c r="T460" s="1084"/>
      <c r="U460" s="1084"/>
      <c r="V460" s="1084"/>
      <c r="W460" s="226"/>
    </row>
    <row r="461" spans="1:32" s="216" customFormat="1" ht="86.25" customHeight="1">
      <c r="A461" s="240"/>
      <c r="B461" s="219"/>
      <c r="C461" s="1083" t="s">
        <v>2417</v>
      </c>
      <c r="D461" s="1084"/>
      <c r="E461" s="1084"/>
      <c r="F461" s="1084"/>
      <c r="G461" s="1084"/>
      <c r="H461" s="1084"/>
      <c r="I461" s="1084"/>
      <c r="J461" s="1084"/>
      <c r="K461" s="1084"/>
      <c r="L461" s="1084"/>
      <c r="M461" s="1084"/>
      <c r="N461" s="1084"/>
      <c r="O461" s="1084"/>
      <c r="P461" s="1084"/>
      <c r="Q461" s="1084"/>
      <c r="R461" s="1084"/>
      <c r="S461" s="1084"/>
      <c r="T461" s="1084"/>
      <c r="U461" s="1084"/>
      <c r="V461" s="1084"/>
      <c r="W461" s="217"/>
    </row>
    <row r="462" spans="1:32" s="216" customFormat="1" ht="33" customHeight="1">
      <c r="A462" s="240"/>
      <c r="B462" s="219"/>
      <c r="C462" s="1083" t="s">
        <v>1869</v>
      </c>
      <c r="D462" s="1084"/>
      <c r="E462" s="1084"/>
      <c r="F462" s="1084"/>
      <c r="G462" s="1084"/>
      <c r="H462" s="1084"/>
      <c r="I462" s="1084"/>
      <c r="J462" s="1084"/>
      <c r="K462" s="1084"/>
      <c r="L462" s="1084"/>
      <c r="M462" s="1084"/>
      <c r="N462" s="1084"/>
      <c r="O462" s="1084"/>
      <c r="P462" s="1084"/>
      <c r="Q462" s="1084"/>
      <c r="R462" s="1084"/>
      <c r="S462" s="1084"/>
      <c r="T462" s="1084"/>
      <c r="U462" s="1084"/>
      <c r="V462" s="1084"/>
      <c r="W462" s="217"/>
    </row>
    <row r="463" spans="1:32" s="216" customFormat="1" ht="49.5" customHeight="1">
      <c r="A463" s="240"/>
      <c r="B463" s="219"/>
      <c r="C463" s="1083" t="s">
        <v>3068</v>
      </c>
      <c r="D463" s="1084"/>
      <c r="E463" s="1084"/>
      <c r="F463" s="1084"/>
      <c r="G463" s="1084"/>
      <c r="H463" s="1084"/>
      <c r="I463" s="1084"/>
      <c r="J463" s="1084"/>
      <c r="K463" s="1084"/>
      <c r="L463" s="1084"/>
      <c r="M463" s="1084"/>
      <c r="N463" s="1084"/>
      <c r="O463" s="1084"/>
      <c r="P463" s="1084"/>
      <c r="Q463" s="1084"/>
      <c r="R463" s="1084"/>
      <c r="S463" s="1084"/>
      <c r="T463" s="1084"/>
      <c r="U463" s="1084"/>
      <c r="V463" s="1084"/>
      <c r="W463" s="217"/>
    </row>
    <row r="464" spans="1:32">
      <c r="A464" s="8"/>
      <c r="B464" s="171"/>
      <c r="C464" s="709" t="s">
        <v>773</v>
      </c>
      <c r="D464" s="710"/>
      <c r="E464" s="710"/>
      <c r="F464" s="710"/>
      <c r="G464" s="710"/>
      <c r="H464" s="710"/>
      <c r="I464" s="710"/>
      <c r="J464" s="710"/>
      <c r="K464" s="710"/>
      <c r="L464" s="710"/>
      <c r="M464" s="710"/>
      <c r="N464" s="710"/>
      <c r="O464" s="710"/>
      <c r="P464" s="710"/>
      <c r="Q464" s="710"/>
      <c r="R464" s="710"/>
      <c r="S464" s="710"/>
      <c r="T464" s="710"/>
      <c r="U464" s="710"/>
      <c r="V464" s="711"/>
      <c r="W464" s="48"/>
    </row>
    <row r="465" spans="1:23" s="216" customFormat="1" ht="28.5" customHeight="1">
      <c r="A465" s="240"/>
      <c r="B465" s="219"/>
      <c r="C465" s="1099" t="s">
        <v>1862</v>
      </c>
      <c r="D465" s="1100"/>
      <c r="E465" s="1100"/>
      <c r="F465" s="1100"/>
      <c r="G465" s="1100"/>
      <c r="H465" s="1100"/>
      <c r="I465" s="1100"/>
      <c r="J465" s="1100"/>
      <c r="K465" s="1100"/>
      <c r="L465" s="1100"/>
      <c r="M465" s="1100"/>
      <c r="N465" s="1100"/>
      <c r="O465" s="1100"/>
      <c r="P465" s="1100"/>
      <c r="Q465" s="1100"/>
      <c r="R465" s="1100"/>
      <c r="S465" s="1100"/>
      <c r="T465" s="1100"/>
      <c r="U465" s="1100"/>
      <c r="V465" s="1100"/>
      <c r="W465" s="217"/>
    </row>
    <row r="466" spans="1:23" s="216" customFormat="1" ht="30.75" customHeight="1">
      <c r="A466" s="240"/>
      <c r="B466" s="219"/>
      <c r="C466" s="1083" t="s">
        <v>1853</v>
      </c>
      <c r="D466" s="1084"/>
      <c r="E466" s="1084"/>
      <c r="F466" s="1084"/>
      <c r="G466" s="1084"/>
      <c r="H466" s="1084"/>
      <c r="I466" s="1084"/>
      <c r="J466" s="1084"/>
      <c r="K466" s="1084"/>
      <c r="L466" s="1084"/>
      <c r="M466" s="1084"/>
      <c r="N466" s="1084"/>
      <c r="O466" s="1084"/>
      <c r="P466" s="1084"/>
      <c r="Q466" s="1084"/>
      <c r="R466" s="1084"/>
      <c r="S466" s="1084"/>
      <c r="T466" s="1084"/>
      <c r="U466" s="1084"/>
      <c r="V466" s="1084"/>
      <c r="W466" s="217"/>
    </row>
    <row r="467" spans="1:23" s="216" customFormat="1" ht="33.75" customHeight="1">
      <c r="A467" s="240"/>
      <c r="B467" s="219"/>
      <c r="C467" s="1083" t="s">
        <v>1854</v>
      </c>
      <c r="D467" s="1084"/>
      <c r="E467" s="1084"/>
      <c r="F467" s="1084"/>
      <c r="G467" s="1084"/>
      <c r="H467" s="1084"/>
      <c r="I467" s="1084"/>
      <c r="J467" s="1084"/>
      <c r="K467" s="1084"/>
      <c r="L467" s="1084"/>
      <c r="M467" s="1084"/>
      <c r="N467" s="1084"/>
      <c r="O467" s="1084"/>
      <c r="P467" s="1084"/>
      <c r="Q467" s="1084"/>
      <c r="R467" s="1084"/>
      <c r="S467" s="1084"/>
      <c r="T467" s="1084"/>
      <c r="U467" s="1084"/>
      <c r="V467" s="1084"/>
      <c r="W467" s="217"/>
    </row>
    <row r="468" spans="1:23" s="217" customFormat="1" ht="211.5" customHeight="1">
      <c r="A468" s="240"/>
      <c r="B468" s="219"/>
      <c r="C468" s="1083" t="s">
        <v>2418</v>
      </c>
      <c r="D468" s="1084"/>
      <c r="E468" s="1084"/>
      <c r="F468" s="1084"/>
      <c r="G468" s="1084"/>
      <c r="H468" s="1084"/>
      <c r="I468" s="1084"/>
      <c r="J468" s="1084"/>
      <c r="K468" s="1084"/>
      <c r="L468" s="1084"/>
      <c r="M468" s="1084"/>
      <c r="N468" s="1084"/>
      <c r="O468" s="1084"/>
      <c r="P468" s="1084"/>
      <c r="Q468" s="1084"/>
      <c r="R468" s="1084"/>
      <c r="S468" s="1084"/>
      <c r="T468" s="1084"/>
      <c r="U468" s="1084"/>
      <c r="V468" s="1084"/>
    </row>
    <row r="469" spans="1:23" s="217" customFormat="1" ht="57" customHeight="1">
      <c r="A469" s="240"/>
      <c r="B469" s="219"/>
      <c r="C469" s="1083" t="s">
        <v>3020</v>
      </c>
      <c r="D469" s="1084"/>
      <c r="E469" s="1084"/>
      <c r="F469" s="1084"/>
      <c r="G469" s="1084"/>
      <c r="H469" s="1084"/>
      <c r="I469" s="1084"/>
      <c r="J469" s="1084"/>
      <c r="K469" s="1084"/>
      <c r="L469" s="1084"/>
      <c r="M469" s="1084"/>
      <c r="N469" s="1084"/>
      <c r="O469" s="1084"/>
      <c r="P469" s="1084"/>
      <c r="Q469" s="1084"/>
      <c r="R469" s="1084"/>
      <c r="S469" s="1084"/>
      <c r="T469" s="1084"/>
      <c r="U469" s="1084"/>
      <c r="V469" s="1084"/>
    </row>
    <row r="470" spans="1:23" s="217" customFormat="1" ht="112.5" customHeight="1">
      <c r="A470" s="240"/>
      <c r="B470" s="219"/>
      <c r="C470" s="1083" t="s">
        <v>2109</v>
      </c>
      <c r="D470" s="1084"/>
      <c r="E470" s="1084"/>
      <c r="F470" s="1084"/>
      <c r="G470" s="1084"/>
      <c r="H470" s="1084"/>
      <c r="I470" s="1084"/>
      <c r="J470" s="1084"/>
      <c r="K470" s="1084"/>
      <c r="L470" s="1084"/>
      <c r="M470" s="1084"/>
      <c r="N470" s="1084"/>
      <c r="O470" s="1084"/>
      <c r="P470" s="1084"/>
      <c r="Q470" s="1084"/>
      <c r="R470" s="1084"/>
      <c r="S470" s="1084"/>
      <c r="T470" s="1084"/>
      <c r="U470" s="1084"/>
      <c r="V470" s="1084"/>
    </row>
    <row r="471" spans="1:23" s="217" customFormat="1" ht="173.25" customHeight="1">
      <c r="A471" s="240"/>
      <c r="B471" s="219"/>
      <c r="C471" s="1083" t="s">
        <v>2419</v>
      </c>
      <c r="D471" s="1084"/>
      <c r="E471" s="1084"/>
      <c r="F471" s="1084"/>
      <c r="G471" s="1084"/>
      <c r="H471" s="1084"/>
      <c r="I471" s="1084"/>
      <c r="J471" s="1084"/>
      <c r="K471" s="1084"/>
      <c r="L471" s="1084"/>
      <c r="M471" s="1084"/>
      <c r="N471" s="1084"/>
      <c r="O471" s="1084"/>
      <c r="P471" s="1084"/>
      <c r="Q471" s="1084"/>
      <c r="R471" s="1084"/>
      <c r="S471" s="1084"/>
      <c r="T471" s="1084"/>
      <c r="U471" s="1084"/>
      <c r="V471" s="1084"/>
    </row>
    <row r="472" spans="1:23" s="252" customFormat="1" ht="27.75" customHeight="1">
      <c r="A472" s="240"/>
      <c r="B472" s="254"/>
      <c r="C472" s="1083" t="s">
        <v>3395</v>
      </c>
      <c r="D472" s="1084"/>
      <c r="E472" s="1084"/>
      <c r="F472" s="1084"/>
      <c r="G472" s="1084"/>
      <c r="H472" s="1084"/>
      <c r="I472" s="1084"/>
      <c r="J472" s="1084"/>
      <c r="K472" s="1084"/>
      <c r="L472" s="1084"/>
      <c r="M472" s="1084"/>
      <c r="N472" s="1084"/>
      <c r="O472" s="1084"/>
      <c r="P472" s="1084"/>
      <c r="Q472" s="1084"/>
      <c r="R472" s="1084"/>
      <c r="S472" s="1084"/>
      <c r="T472" s="1084"/>
      <c r="U472" s="1084"/>
      <c r="V472" s="1084"/>
      <c r="W472" s="253"/>
    </row>
    <row r="473" spans="1:23" s="252" customFormat="1" ht="115.5" customHeight="1">
      <c r="A473" s="240"/>
      <c r="B473" s="254"/>
      <c r="C473" s="1083" t="s">
        <v>3025</v>
      </c>
      <c r="D473" s="1084"/>
      <c r="E473" s="1084"/>
      <c r="F473" s="1084"/>
      <c r="G473" s="1084"/>
      <c r="H473" s="1084"/>
      <c r="I473" s="1084"/>
      <c r="J473" s="1084"/>
      <c r="K473" s="1084"/>
      <c r="L473" s="1084"/>
      <c r="M473" s="1084"/>
      <c r="N473" s="1084"/>
      <c r="O473" s="1084"/>
      <c r="P473" s="1084"/>
      <c r="Q473" s="1084"/>
      <c r="R473" s="1084"/>
      <c r="S473" s="1084"/>
      <c r="T473" s="1084"/>
      <c r="U473" s="1084"/>
      <c r="V473" s="1084"/>
      <c r="W473" s="253"/>
    </row>
    <row r="474" spans="1:23" s="252" customFormat="1" ht="81" customHeight="1">
      <c r="A474" s="240"/>
      <c r="B474" s="254"/>
      <c r="C474" s="1083" t="s">
        <v>2377</v>
      </c>
      <c r="D474" s="1084"/>
      <c r="E474" s="1084"/>
      <c r="F474" s="1084"/>
      <c r="G474" s="1084"/>
      <c r="H474" s="1084"/>
      <c r="I474" s="1084"/>
      <c r="J474" s="1084"/>
      <c r="K474" s="1084"/>
      <c r="L474" s="1084"/>
      <c r="M474" s="1084"/>
      <c r="N474" s="1084"/>
      <c r="O474" s="1084"/>
      <c r="P474" s="1084"/>
      <c r="Q474" s="1084"/>
      <c r="R474" s="1084"/>
      <c r="S474" s="1084"/>
      <c r="T474" s="1084"/>
      <c r="U474" s="1084"/>
      <c r="V474" s="1084"/>
      <c r="W474" s="253"/>
    </row>
    <row r="475" spans="1:23" s="410" customFormat="1" ht="92.25" customHeight="1">
      <c r="A475" s="240"/>
      <c r="B475" s="412"/>
      <c r="C475" s="1083" t="s">
        <v>3113</v>
      </c>
      <c r="D475" s="1084"/>
      <c r="E475" s="1084"/>
      <c r="F475" s="1084"/>
      <c r="G475" s="1084"/>
      <c r="H475" s="1084"/>
      <c r="I475" s="1084"/>
      <c r="J475" s="1084"/>
      <c r="K475" s="1084"/>
      <c r="L475" s="1084"/>
      <c r="M475" s="1084"/>
      <c r="N475" s="1084"/>
      <c r="O475" s="1084"/>
      <c r="P475" s="1084"/>
      <c r="Q475" s="1084"/>
      <c r="R475" s="1084"/>
      <c r="S475" s="1084"/>
      <c r="T475" s="1084"/>
      <c r="U475" s="1084"/>
      <c r="V475" s="1084"/>
      <c r="W475" s="411"/>
    </row>
    <row r="476" spans="1:23" s="410" customFormat="1" ht="87" customHeight="1">
      <c r="A476" s="240"/>
      <c r="B476" s="412"/>
      <c r="C476" s="1083" t="s">
        <v>3112</v>
      </c>
      <c r="D476" s="1084"/>
      <c r="E476" s="1084"/>
      <c r="F476" s="1084"/>
      <c r="G476" s="1084"/>
      <c r="H476" s="1084"/>
      <c r="I476" s="1084"/>
      <c r="J476" s="1084"/>
      <c r="K476" s="1084"/>
      <c r="L476" s="1084"/>
      <c r="M476" s="1084"/>
      <c r="N476" s="1084"/>
      <c r="O476" s="1084"/>
      <c r="P476" s="1084"/>
      <c r="Q476" s="1084"/>
      <c r="R476" s="1084"/>
      <c r="S476" s="1084"/>
      <c r="T476" s="1084"/>
      <c r="U476" s="1084"/>
      <c r="V476" s="1084"/>
      <c r="W476" s="411"/>
    </row>
    <row r="477" spans="1:23" s="419" customFormat="1" ht="55.5" customHeight="1">
      <c r="A477" s="240"/>
      <c r="B477" s="421"/>
      <c r="C477" s="1306" t="s">
        <v>3278</v>
      </c>
      <c r="D477" s="1307"/>
      <c r="E477" s="1307"/>
      <c r="F477" s="1307"/>
      <c r="G477" s="1307"/>
      <c r="H477" s="1307"/>
      <c r="I477" s="1307"/>
      <c r="J477" s="1307"/>
      <c r="K477" s="1307"/>
      <c r="L477" s="1307"/>
      <c r="M477" s="1307"/>
      <c r="N477" s="1307"/>
      <c r="O477" s="1307"/>
      <c r="P477" s="1307"/>
      <c r="Q477" s="1307"/>
      <c r="R477" s="1307"/>
      <c r="S477" s="1307"/>
      <c r="T477" s="1307"/>
      <c r="U477" s="1307"/>
      <c r="V477" s="1307"/>
      <c r="W477" s="420"/>
    </row>
    <row r="478" spans="1:23" s="419" customFormat="1" ht="109.5" customHeight="1">
      <c r="A478" s="240"/>
      <c r="B478" s="421"/>
      <c r="C478" s="1306" t="s">
        <v>3277</v>
      </c>
      <c r="D478" s="1307"/>
      <c r="E478" s="1307"/>
      <c r="F478" s="1307"/>
      <c r="G478" s="1307"/>
      <c r="H478" s="1307"/>
      <c r="I478" s="1307"/>
      <c r="J478" s="1307"/>
      <c r="K478" s="1307"/>
      <c r="L478" s="1307"/>
      <c r="M478" s="1307"/>
      <c r="N478" s="1307"/>
      <c r="O478" s="1307"/>
      <c r="P478" s="1307"/>
      <c r="Q478" s="1307"/>
      <c r="R478" s="1307"/>
      <c r="S478" s="1307"/>
      <c r="T478" s="1307"/>
      <c r="U478" s="1307"/>
      <c r="V478" s="1307"/>
      <c r="W478" s="420"/>
    </row>
    <row r="479" spans="1:23" s="419" customFormat="1" ht="46.5" customHeight="1">
      <c r="A479" s="240"/>
      <c r="B479" s="421"/>
      <c r="C479" s="1306" t="s">
        <v>3274</v>
      </c>
      <c r="D479" s="1307"/>
      <c r="E479" s="1307"/>
      <c r="F479" s="1307"/>
      <c r="G479" s="1307"/>
      <c r="H479" s="1307"/>
      <c r="I479" s="1307"/>
      <c r="J479" s="1307"/>
      <c r="K479" s="1307"/>
      <c r="L479" s="1307"/>
      <c r="M479" s="1307"/>
      <c r="N479" s="1307"/>
      <c r="O479" s="1307"/>
      <c r="P479" s="1307"/>
      <c r="Q479" s="1307"/>
      <c r="R479" s="1307"/>
      <c r="S479" s="1307"/>
      <c r="T479" s="1307"/>
      <c r="U479" s="1307"/>
      <c r="V479" s="1307"/>
      <c r="W479" s="420"/>
    </row>
    <row r="480" spans="1:23" s="419" customFormat="1" ht="47.25" customHeight="1">
      <c r="A480" s="240"/>
      <c r="B480" s="421"/>
      <c r="C480" s="1306" t="s">
        <v>3275</v>
      </c>
      <c r="D480" s="1307"/>
      <c r="E480" s="1307"/>
      <c r="F480" s="1307"/>
      <c r="G480" s="1307"/>
      <c r="H480" s="1307"/>
      <c r="I480" s="1307"/>
      <c r="J480" s="1307"/>
      <c r="K480" s="1307"/>
      <c r="L480" s="1307"/>
      <c r="M480" s="1307"/>
      <c r="N480" s="1307"/>
      <c r="O480" s="1307"/>
      <c r="P480" s="1307"/>
      <c r="Q480" s="1307"/>
      <c r="R480" s="1307"/>
      <c r="S480" s="1307"/>
      <c r="T480" s="1307"/>
      <c r="U480" s="1307"/>
      <c r="V480" s="1307"/>
      <c r="W480" s="420"/>
    </row>
    <row r="481" spans="1:23" s="419" customFormat="1" ht="53.25" customHeight="1">
      <c r="A481" s="240"/>
      <c r="B481" s="421"/>
      <c r="C481" s="1306" t="s">
        <v>3276</v>
      </c>
      <c r="D481" s="1307"/>
      <c r="E481" s="1307"/>
      <c r="F481" s="1307"/>
      <c r="G481" s="1307"/>
      <c r="H481" s="1307"/>
      <c r="I481" s="1307"/>
      <c r="J481" s="1307"/>
      <c r="K481" s="1307"/>
      <c r="L481" s="1307"/>
      <c r="M481" s="1307"/>
      <c r="N481" s="1307"/>
      <c r="O481" s="1307"/>
      <c r="P481" s="1307"/>
      <c r="Q481" s="1307"/>
      <c r="R481" s="1307"/>
      <c r="S481" s="1307"/>
      <c r="T481" s="1307"/>
      <c r="U481" s="1307"/>
      <c r="V481" s="1307"/>
      <c r="W481" s="420"/>
    </row>
    <row r="482" spans="1:23" s="410" customFormat="1" ht="106.5" customHeight="1">
      <c r="A482" s="240"/>
      <c r="B482" s="412"/>
      <c r="C482" s="1083" t="s">
        <v>3315</v>
      </c>
      <c r="D482" s="1084"/>
      <c r="E482" s="1084"/>
      <c r="F482" s="1084"/>
      <c r="G482" s="1084"/>
      <c r="H482" s="1084"/>
      <c r="I482" s="1084"/>
      <c r="J482" s="1084"/>
      <c r="K482" s="1084"/>
      <c r="L482" s="1084"/>
      <c r="M482" s="1084"/>
      <c r="N482" s="1084"/>
      <c r="O482" s="1084"/>
      <c r="P482" s="1084"/>
      <c r="Q482" s="1084"/>
      <c r="R482" s="1084"/>
      <c r="S482" s="1084"/>
      <c r="T482" s="1084"/>
      <c r="U482" s="1084"/>
      <c r="V482" s="1084"/>
      <c r="W482" s="411"/>
    </row>
    <row r="483" spans="1:23" s="216" customFormat="1" ht="27.75" customHeight="1">
      <c r="A483" s="240"/>
      <c r="B483" s="219"/>
      <c r="C483" s="1111" t="s">
        <v>3047</v>
      </c>
      <c r="D483" s="1112"/>
      <c r="E483" s="1112"/>
      <c r="F483" s="1112"/>
      <c r="G483" s="1112"/>
      <c r="H483" s="1112"/>
      <c r="I483" s="1112"/>
      <c r="J483" s="1112"/>
      <c r="K483" s="1112"/>
      <c r="L483" s="1112"/>
      <c r="M483" s="1112"/>
      <c r="N483" s="1112"/>
      <c r="O483" s="1112"/>
      <c r="P483" s="1112"/>
      <c r="Q483" s="1112"/>
      <c r="R483" s="1112"/>
      <c r="S483" s="1112"/>
      <c r="T483" s="1112"/>
      <c r="U483" s="1112"/>
      <c r="V483" s="1112"/>
      <c r="W483" s="217"/>
    </row>
    <row r="484" spans="1:23">
      <c r="A484" s="8"/>
      <c r="B484" s="171"/>
      <c r="C484" s="48"/>
      <c r="D484" s="48"/>
      <c r="E484" s="48"/>
      <c r="F484" s="48"/>
      <c r="G484" s="48"/>
      <c r="H484" s="48"/>
      <c r="I484" s="48"/>
      <c r="J484" s="48"/>
      <c r="K484" s="48"/>
      <c r="L484" s="48"/>
      <c r="M484" s="48"/>
      <c r="N484" s="48"/>
      <c r="O484" s="48"/>
      <c r="P484" s="48"/>
      <c r="Q484" s="48"/>
      <c r="R484" s="48"/>
      <c r="S484" s="48"/>
      <c r="T484" s="48"/>
      <c r="U484" s="48"/>
      <c r="V484" s="48"/>
      <c r="W484" s="48"/>
    </row>
    <row r="485" spans="1:23" s="8" customFormat="1">
      <c r="B485" s="171"/>
      <c r="C485" s="171"/>
      <c r="D485" s="171"/>
      <c r="E485" s="171"/>
      <c r="F485" s="171"/>
      <c r="G485" s="171"/>
      <c r="H485" s="171"/>
      <c r="I485" s="171"/>
      <c r="J485" s="171"/>
      <c r="K485" s="171"/>
      <c r="L485" s="171"/>
      <c r="M485" s="171"/>
      <c r="N485" s="171"/>
      <c r="O485" s="171"/>
      <c r="P485" s="171"/>
      <c r="Q485" s="171"/>
      <c r="R485" s="171"/>
      <c r="S485" s="171"/>
      <c r="T485" s="171"/>
      <c r="U485" s="171"/>
      <c r="V485" s="171"/>
      <c r="W485" s="171"/>
    </row>
    <row r="486" spans="1:23">
      <c r="A486" s="8"/>
      <c r="B486" s="171"/>
      <c r="C486" s="1038" t="s">
        <v>768</v>
      </c>
      <c r="D486" s="1038"/>
      <c r="E486" s="1038"/>
      <c r="F486" s="1038"/>
      <c r="G486" s="1038"/>
      <c r="H486" s="1038"/>
      <c r="I486" s="1117" t="s">
        <v>1874</v>
      </c>
      <c r="J486" s="1117"/>
      <c r="K486" s="1117"/>
      <c r="L486" s="1117"/>
      <c r="M486" s="1117"/>
      <c r="N486" s="1117"/>
      <c r="O486" s="1117"/>
      <c r="P486" s="1117"/>
      <c r="Q486" s="1117"/>
      <c r="R486" s="1117"/>
      <c r="S486" s="1117"/>
      <c r="T486" s="1117"/>
      <c r="U486" s="1117"/>
      <c r="V486" s="1117"/>
      <c r="W486" s="48"/>
    </row>
    <row r="487" spans="1:23" ht="135" customHeight="1">
      <c r="A487" s="8"/>
      <c r="B487" s="171"/>
      <c r="C487" s="1038" t="s">
        <v>769</v>
      </c>
      <c r="D487" s="1038"/>
      <c r="E487" s="1038"/>
      <c r="F487" s="1038"/>
      <c r="G487" s="1038"/>
      <c r="H487" s="1038"/>
      <c r="I487" s="1118" t="s">
        <v>3127</v>
      </c>
      <c r="J487" s="1117"/>
      <c r="K487" s="1117"/>
      <c r="L487" s="1117"/>
      <c r="M487" s="1117"/>
      <c r="N487" s="1117"/>
      <c r="O487" s="1117"/>
      <c r="P487" s="1117"/>
      <c r="Q487" s="1117"/>
      <c r="R487" s="1117"/>
      <c r="S487" s="1117"/>
      <c r="T487" s="1117"/>
      <c r="U487" s="1117"/>
      <c r="V487" s="1117"/>
      <c r="W487" s="48"/>
    </row>
    <row r="488" spans="1:23">
      <c r="A488" s="8"/>
      <c r="B488" s="171"/>
      <c r="C488" s="583" t="s">
        <v>771</v>
      </c>
      <c r="D488" s="583"/>
      <c r="E488" s="583"/>
      <c r="F488" s="583"/>
      <c r="G488" s="583"/>
      <c r="H488" s="583"/>
      <c r="I488" s="583"/>
      <c r="J488" s="583"/>
      <c r="K488" s="583"/>
      <c r="L488" s="583"/>
      <c r="M488" s="583"/>
      <c r="N488" s="583"/>
      <c r="O488" s="583"/>
      <c r="P488" s="583"/>
      <c r="Q488" s="583"/>
      <c r="R488" s="583"/>
      <c r="S488" s="604"/>
      <c r="T488" s="604"/>
      <c r="U488" s="604"/>
      <c r="V488" s="604"/>
      <c r="W488" s="48"/>
    </row>
    <row r="489" spans="1:23" s="216" customFormat="1" ht="13.5" customHeight="1">
      <c r="A489" s="240"/>
      <c r="B489" s="219"/>
      <c r="C489" s="1085" t="s">
        <v>3117</v>
      </c>
      <c r="D489" s="1159"/>
      <c r="E489" s="1159"/>
      <c r="F489" s="1159"/>
      <c r="G489" s="1159"/>
      <c r="H489" s="1159"/>
      <c r="I489" s="1159"/>
      <c r="J489" s="1159"/>
      <c r="K489" s="1159"/>
      <c r="L489" s="1159"/>
      <c r="M489" s="1159"/>
      <c r="N489" s="1159"/>
      <c r="O489" s="1159"/>
      <c r="P489" s="1159"/>
      <c r="Q489" s="1159"/>
      <c r="R489" s="1159"/>
      <c r="S489" s="1159"/>
      <c r="T489" s="1159"/>
      <c r="U489" s="1159"/>
      <c r="V489" s="1160"/>
      <c r="W489" s="217"/>
    </row>
    <row r="490" spans="1:23" s="216" customFormat="1" ht="30" customHeight="1">
      <c r="A490" s="240"/>
      <c r="B490" s="219"/>
      <c r="C490" s="1083" t="s">
        <v>3118</v>
      </c>
      <c r="D490" s="1084"/>
      <c r="E490" s="1084"/>
      <c r="F490" s="1084"/>
      <c r="G490" s="1084"/>
      <c r="H490" s="1084"/>
      <c r="I490" s="1084"/>
      <c r="J490" s="1084"/>
      <c r="K490" s="1084"/>
      <c r="L490" s="1084"/>
      <c r="M490" s="1084"/>
      <c r="N490" s="1084"/>
      <c r="O490" s="1084"/>
      <c r="P490" s="1084"/>
      <c r="Q490" s="1084"/>
      <c r="R490" s="1084"/>
      <c r="S490" s="1084"/>
      <c r="T490" s="1084"/>
      <c r="U490" s="1084"/>
      <c r="V490" s="1084"/>
      <c r="W490" s="217"/>
    </row>
    <row r="491" spans="1:23" s="216" customFormat="1" ht="30.75" customHeight="1">
      <c r="A491" s="240"/>
      <c r="B491" s="219"/>
      <c r="C491" s="1083" t="s">
        <v>1853</v>
      </c>
      <c r="D491" s="1084"/>
      <c r="E491" s="1084"/>
      <c r="F491" s="1084"/>
      <c r="G491" s="1084"/>
      <c r="H491" s="1084"/>
      <c r="I491" s="1084"/>
      <c r="J491" s="1084"/>
      <c r="K491" s="1084"/>
      <c r="L491" s="1084"/>
      <c r="M491" s="1084"/>
      <c r="N491" s="1084"/>
      <c r="O491" s="1084"/>
      <c r="P491" s="1084"/>
      <c r="Q491" s="1084"/>
      <c r="R491" s="1084"/>
      <c r="S491" s="1084"/>
      <c r="T491" s="1084"/>
      <c r="U491" s="1084"/>
      <c r="V491" s="1084"/>
      <c r="W491" s="217"/>
    </row>
    <row r="492" spans="1:23" s="216" customFormat="1" ht="33.75" customHeight="1">
      <c r="A492" s="240"/>
      <c r="B492" s="219"/>
      <c r="C492" s="1083" t="s">
        <v>1854</v>
      </c>
      <c r="D492" s="1084"/>
      <c r="E492" s="1084"/>
      <c r="F492" s="1084"/>
      <c r="G492" s="1084"/>
      <c r="H492" s="1084"/>
      <c r="I492" s="1084"/>
      <c r="J492" s="1084"/>
      <c r="K492" s="1084"/>
      <c r="L492" s="1084"/>
      <c r="M492" s="1084"/>
      <c r="N492" s="1084"/>
      <c r="O492" s="1084"/>
      <c r="P492" s="1084"/>
      <c r="Q492" s="1084"/>
      <c r="R492" s="1084"/>
      <c r="S492" s="1084"/>
      <c r="T492" s="1084"/>
      <c r="U492" s="1084"/>
      <c r="V492" s="1084"/>
      <c r="W492" s="217"/>
    </row>
    <row r="493" spans="1:23" s="216" customFormat="1" ht="88.5" customHeight="1">
      <c r="A493" s="240"/>
      <c r="B493" s="219"/>
      <c r="C493" s="1083" t="s">
        <v>2420</v>
      </c>
      <c r="D493" s="1084"/>
      <c r="E493" s="1084"/>
      <c r="F493" s="1084"/>
      <c r="G493" s="1084"/>
      <c r="H493" s="1084"/>
      <c r="I493" s="1084"/>
      <c r="J493" s="1084"/>
      <c r="K493" s="1084"/>
      <c r="L493" s="1084"/>
      <c r="M493" s="1084"/>
      <c r="N493" s="1084"/>
      <c r="O493" s="1084"/>
      <c r="P493" s="1084"/>
      <c r="Q493" s="1084"/>
      <c r="R493" s="1084"/>
      <c r="S493" s="1084"/>
      <c r="T493" s="1084"/>
      <c r="U493" s="1084"/>
      <c r="V493" s="1084"/>
      <c r="W493" s="217"/>
    </row>
    <row r="494" spans="1:23" s="216" customFormat="1" ht="60" customHeight="1">
      <c r="A494" s="240"/>
      <c r="B494" s="219"/>
      <c r="C494" s="1083" t="s">
        <v>3071</v>
      </c>
      <c r="D494" s="1084"/>
      <c r="E494" s="1084"/>
      <c r="F494" s="1084"/>
      <c r="G494" s="1084"/>
      <c r="H494" s="1084"/>
      <c r="I494" s="1084"/>
      <c r="J494" s="1084"/>
      <c r="K494" s="1084"/>
      <c r="L494" s="1084"/>
      <c r="M494" s="1084"/>
      <c r="N494" s="1084"/>
      <c r="O494" s="1084"/>
      <c r="P494" s="1084"/>
      <c r="Q494" s="1084"/>
      <c r="R494" s="1084"/>
      <c r="S494" s="1084"/>
      <c r="T494" s="1084"/>
      <c r="U494" s="1084"/>
      <c r="V494" s="1084"/>
      <c r="W494" s="217"/>
    </row>
    <row r="495" spans="1:23">
      <c r="A495" s="8"/>
      <c r="B495" s="171"/>
      <c r="C495" s="583" t="s">
        <v>773</v>
      </c>
      <c r="D495" s="583"/>
      <c r="E495" s="583"/>
      <c r="F495" s="583"/>
      <c r="G495" s="583"/>
      <c r="H495" s="583"/>
      <c r="I495" s="583"/>
      <c r="J495" s="583"/>
      <c r="K495" s="583"/>
      <c r="L495" s="583"/>
      <c r="M495" s="583"/>
      <c r="N495" s="583"/>
      <c r="O495" s="583"/>
      <c r="P495" s="583"/>
      <c r="Q495" s="583"/>
      <c r="R495" s="583"/>
      <c r="S495" s="604"/>
      <c r="T495" s="604"/>
      <c r="U495" s="604"/>
      <c r="V495" s="604"/>
      <c r="W495" s="48"/>
    </row>
    <row r="496" spans="1:23" s="216" customFormat="1" ht="28.5" customHeight="1">
      <c r="A496" s="240"/>
      <c r="B496" s="219"/>
      <c r="C496" s="1099" t="s">
        <v>1862</v>
      </c>
      <c r="D496" s="1100"/>
      <c r="E496" s="1100"/>
      <c r="F496" s="1100"/>
      <c r="G496" s="1100"/>
      <c r="H496" s="1100"/>
      <c r="I496" s="1100"/>
      <c r="J496" s="1100"/>
      <c r="K496" s="1100"/>
      <c r="L496" s="1100"/>
      <c r="M496" s="1100"/>
      <c r="N496" s="1100"/>
      <c r="O496" s="1100"/>
      <c r="P496" s="1100"/>
      <c r="Q496" s="1100"/>
      <c r="R496" s="1100"/>
      <c r="S496" s="1100"/>
      <c r="T496" s="1100"/>
      <c r="U496" s="1100"/>
      <c r="V496" s="1100"/>
      <c r="W496" s="217"/>
    </row>
    <row r="497" spans="1:23" s="216" customFormat="1" ht="30.75" customHeight="1">
      <c r="A497" s="240"/>
      <c r="B497" s="219"/>
      <c r="C497" s="1083" t="s">
        <v>1853</v>
      </c>
      <c r="D497" s="1084"/>
      <c r="E497" s="1084"/>
      <c r="F497" s="1084"/>
      <c r="G497" s="1084"/>
      <c r="H497" s="1084"/>
      <c r="I497" s="1084"/>
      <c r="J497" s="1084"/>
      <c r="K497" s="1084"/>
      <c r="L497" s="1084"/>
      <c r="M497" s="1084"/>
      <c r="N497" s="1084"/>
      <c r="O497" s="1084"/>
      <c r="P497" s="1084"/>
      <c r="Q497" s="1084"/>
      <c r="R497" s="1084"/>
      <c r="S497" s="1084"/>
      <c r="T497" s="1084"/>
      <c r="U497" s="1084"/>
      <c r="V497" s="1084"/>
      <c r="W497" s="217"/>
    </row>
    <row r="498" spans="1:23" s="216" customFormat="1" ht="33.75" customHeight="1">
      <c r="A498" s="240"/>
      <c r="B498" s="219"/>
      <c r="C498" s="1083" t="s">
        <v>1854</v>
      </c>
      <c r="D498" s="1084"/>
      <c r="E498" s="1084"/>
      <c r="F498" s="1084"/>
      <c r="G498" s="1084"/>
      <c r="H498" s="1084"/>
      <c r="I498" s="1084"/>
      <c r="J498" s="1084"/>
      <c r="K498" s="1084"/>
      <c r="L498" s="1084"/>
      <c r="M498" s="1084"/>
      <c r="N498" s="1084"/>
      <c r="O498" s="1084"/>
      <c r="P498" s="1084"/>
      <c r="Q498" s="1084"/>
      <c r="R498" s="1084"/>
      <c r="S498" s="1084"/>
      <c r="T498" s="1084"/>
      <c r="U498" s="1084"/>
      <c r="V498" s="1084"/>
      <c r="W498" s="217"/>
    </row>
    <row r="499" spans="1:23" s="217" customFormat="1" ht="84" customHeight="1">
      <c r="A499" s="240"/>
      <c r="B499" s="219"/>
      <c r="C499" s="1083" t="s">
        <v>2324</v>
      </c>
      <c r="D499" s="1084"/>
      <c r="E499" s="1084"/>
      <c r="F499" s="1084"/>
      <c r="G499" s="1084"/>
      <c r="H499" s="1084"/>
      <c r="I499" s="1084"/>
      <c r="J499" s="1084"/>
      <c r="K499" s="1084"/>
      <c r="L499" s="1084"/>
      <c r="M499" s="1084"/>
      <c r="N499" s="1084"/>
      <c r="O499" s="1084"/>
      <c r="P499" s="1084"/>
      <c r="Q499" s="1084"/>
      <c r="R499" s="1084"/>
      <c r="S499" s="1084"/>
      <c r="T499" s="1084"/>
      <c r="U499" s="1084"/>
      <c r="V499" s="1084"/>
    </row>
    <row r="500" spans="1:23" s="410" customFormat="1" ht="28.5" customHeight="1">
      <c r="A500" s="240"/>
      <c r="B500" s="412"/>
      <c r="C500" s="1083" t="s">
        <v>3007</v>
      </c>
      <c r="D500" s="1084"/>
      <c r="E500" s="1084"/>
      <c r="F500" s="1084"/>
      <c r="G500" s="1084"/>
      <c r="H500" s="1084"/>
      <c r="I500" s="1084"/>
      <c r="J500" s="1084"/>
      <c r="K500" s="1084"/>
      <c r="L500" s="1084"/>
      <c r="M500" s="1084"/>
      <c r="N500" s="1084"/>
      <c r="O500" s="1084"/>
      <c r="P500" s="1084"/>
      <c r="Q500" s="1084"/>
      <c r="R500" s="1084"/>
      <c r="S500" s="1084"/>
      <c r="T500" s="1084"/>
      <c r="U500" s="1084"/>
      <c r="V500" s="1084"/>
      <c r="W500" s="411"/>
    </row>
    <row r="501" spans="1:23" s="216" customFormat="1" ht="27.75" customHeight="1">
      <c r="A501" s="240"/>
      <c r="B501" s="219"/>
      <c r="C501" s="1111" t="s">
        <v>3047</v>
      </c>
      <c r="D501" s="1112"/>
      <c r="E501" s="1112"/>
      <c r="F501" s="1112"/>
      <c r="G501" s="1112"/>
      <c r="H501" s="1112"/>
      <c r="I501" s="1112"/>
      <c r="J501" s="1112"/>
      <c r="K501" s="1112"/>
      <c r="L501" s="1112"/>
      <c r="M501" s="1112"/>
      <c r="N501" s="1112"/>
      <c r="O501" s="1112"/>
      <c r="P501" s="1112"/>
      <c r="Q501" s="1112"/>
      <c r="R501" s="1112"/>
      <c r="S501" s="1112"/>
      <c r="T501" s="1112"/>
      <c r="U501" s="1112"/>
      <c r="V501" s="1112"/>
      <c r="W501" s="217"/>
    </row>
    <row r="502" spans="1:23" s="8" customFormat="1">
      <c r="B502" s="171"/>
      <c r="C502" s="171"/>
      <c r="D502" s="171"/>
      <c r="E502" s="171"/>
      <c r="F502" s="171"/>
      <c r="G502" s="171"/>
      <c r="H502" s="171"/>
      <c r="I502" s="171"/>
      <c r="J502" s="171"/>
      <c r="K502" s="171"/>
      <c r="L502" s="171"/>
      <c r="M502" s="171"/>
      <c r="N502" s="171"/>
      <c r="O502" s="171"/>
      <c r="P502" s="171"/>
      <c r="Q502" s="171"/>
      <c r="R502" s="171"/>
      <c r="S502" s="171"/>
      <c r="T502" s="171"/>
      <c r="U502" s="171"/>
      <c r="V502" s="171"/>
      <c r="W502" s="171"/>
    </row>
    <row r="503" spans="1:23" s="8" customFormat="1">
      <c r="B503" s="171"/>
      <c r="C503" s="171"/>
      <c r="D503" s="171"/>
      <c r="E503" s="171"/>
      <c r="F503" s="171"/>
      <c r="G503" s="171"/>
      <c r="H503" s="171"/>
      <c r="I503" s="171"/>
      <c r="J503" s="171"/>
      <c r="K503" s="171"/>
      <c r="L503" s="171"/>
      <c r="M503" s="171"/>
      <c r="N503" s="171"/>
      <c r="O503" s="171"/>
      <c r="P503" s="171"/>
      <c r="Q503" s="171"/>
      <c r="R503" s="171"/>
      <c r="S503" s="171"/>
      <c r="T503" s="171"/>
      <c r="U503" s="171"/>
      <c r="V503" s="171"/>
      <c r="W503" s="171"/>
    </row>
    <row r="504" spans="1:23">
      <c r="A504" s="8"/>
      <c r="B504" s="171"/>
      <c r="C504" s="1038" t="s">
        <v>768</v>
      </c>
      <c r="D504" s="1038"/>
      <c r="E504" s="1038"/>
      <c r="F504" s="1038"/>
      <c r="G504" s="1038"/>
      <c r="H504" s="1038"/>
      <c r="I504" s="1117" t="s">
        <v>1875</v>
      </c>
      <c r="J504" s="1117"/>
      <c r="K504" s="1117"/>
      <c r="L504" s="1117"/>
      <c r="M504" s="1117"/>
      <c r="N504" s="1117"/>
      <c r="O504" s="1117"/>
      <c r="P504" s="1117"/>
      <c r="Q504" s="1117"/>
      <c r="R504" s="1117"/>
      <c r="S504" s="1117"/>
      <c r="T504" s="1117"/>
      <c r="U504" s="1117"/>
      <c r="V504" s="1117"/>
      <c r="W504" s="48"/>
    </row>
    <row r="505" spans="1:23" ht="135.75" customHeight="1">
      <c r="A505" s="8"/>
      <c r="B505" s="171"/>
      <c r="C505" s="1038" t="s">
        <v>769</v>
      </c>
      <c r="D505" s="1038"/>
      <c r="E505" s="1038"/>
      <c r="F505" s="1038"/>
      <c r="G505" s="1038"/>
      <c r="H505" s="1038"/>
      <c r="I505" s="1118" t="s">
        <v>3128</v>
      </c>
      <c r="J505" s="1117"/>
      <c r="K505" s="1117"/>
      <c r="L505" s="1117"/>
      <c r="M505" s="1117"/>
      <c r="N505" s="1117"/>
      <c r="O505" s="1117"/>
      <c r="P505" s="1117"/>
      <c r="Q505" s="1117"/>
      <c r="R505" s="1117"/>
      <c r="S505" s="1117"/>
      <c r="T505" s="1117"/>
      <c r="U505" s="1117"/>
      <c r="V505" s="1117"/>
      <c r="W505" s="48"/>
    </row>
    <row r="506" spans="1:23">
      <c r="A506" s="8"/>
      <c r="B506" s="171"/>
      <c r="C506" s="583" t="s">
        <v>771</v>
      </c>
      <c r="D506" s="583"/>
      <c r="E506" s="583"/>
      <c r="F506" s="583"/>
      <c r="G506" s="583"/>
      <c r="H506" s="583"/>
      <c r="I506" s="583"/>
      <c r="J506" s="583"/>
      <c r="K506" s="583"/>
      <c r="L506" s="583"/>
      <c r="M506" s="583"/>
      <c r="N506" s="583"/>
      <c r="O506" s="583"/>
      <c r="P506" s="583"/>
      <c r="Q506" s="583"/>
      <c r="R506" s="583"/>
      <c r="S506" s="604"/>
      <c r="T506" s="604"/>
      <c r="U506" s="604"/>
      <c r="V506" s="604"/>
      <c r="W506" s="48"/>
    </row>
    <row r="507" spans="1:23" s="216" customFormat="1" ht="13.5" customHeight="1">
      <c r="A507" s="240"/>
      <c r="B507" s="219"/>
      <c r="C507" s="1085" t="s">
        <v>3119</v>
      </c>
      <c r="D507" s="1159"/>
      <c r="E507" s="1159"/>
      <c r="F507" s="1159"/>
      <c r="G507" s="1159"/>
      <c r="H507" s="1159"/>
      <c r="I507" s="1159"/>
      <c r="J507" s="1159"/>
      <c r="K507" s="1159"/>
      <c r="L507" s="1159"/>
      <c r="M507" s="1159"/>
      <c r="N507" s="1159"/>
      <c r="O507" s="1159"/>
      <c r="P507" s="1159"/>
      <c r="Q507" s="1159"/>
      <c r="R507" s="1159"/>
      <c r="S507" s="1159"/>
      <c r="T507" s="1159"/>
      <c r="U507" s="1159"/>
      <c r="V507" s="1160"/>
      <c r="W507" s="217"/>
    </row>
    <row r="508" spans="1:23" s="216" customFormat="1" ht="30" customHeight="1">
      <c r="A508" s="240"/>
      <c r="B508" s="219"/>
      <c r="C508" s="1083" t="s">
        <v>3120</v>
      </c>
      <c r="D508" s="1084"/>
      <c r="E508" s="1084"/>
      <c r="F508" s="1084"/>
      <c r="G508" s="1084"/>
      <c r="H508" s="1084"/>
      <c r="I508" s="1084"/>
      <c r="J508" s="1084"/>
      <c r="K508" s="1084"/>
      <c r="L508" s="1084"/>
      <c r="M508" s="1084"/>
      <c r="N508" s="1084"/>
      <c r="O508" s="1084"/>
      <c r="P508" s="1084"/>
      <c r="Q508" s="1084"/>
      <c r="R508" s="1084"/>
      <c r="S508" s="1084"/>
      <c r="T508" s="1084"/>
      <c r="U508" s="1084"/>
      <c r="V508" s="1084"/>
      <c r="W508" s="217"/>
    </row>
    <row r="509" spans="1:23" s="216" customFormat="1" ht="30.75" customHeight="1">
      <c r="A509" s="240"/>
      <c r="B509" s="219"/>
      <c r="C509" s="1083" t="s">
        <v>1853</v>
      </c>
      <c r="D509" s="1084"/>
      <c r="E509" s="1084"/>
      <c r="F509" s="1084"/>
      <c r="G509" s="1084"/>
      <c r="H509" s="1084"/>
      <c r="I509" s="1084"/>
      <c r="J509" s="1084"/>
      <c r="K509" s="1084"/>
      <c r="L509" s="1084"/>
      <c r="M509" s="1084"/>
      <c r="N509" s="1084"/>
      <c r="O509" s="1084"/>
      <c r="P509" s="1084"/>
      <c r="Q509" s="1084"/>
      <c r="R509" s="1084"/>
      <c r="S509" s="1084"/>
      <c r="T509" s="1084"/>
      <c r="U509" s="1084"/>
      <c r="V509" s="1084"/>
      <c r="W509" s="217"/>
    </row>
    <row r="510" spans="1:23" s="216" customFormat="1" ht="33.75" customHeight="1">
      <c r="A510" s="240"/>
      <c r="B510" s="219"/>
      <c r="C510" s="1083" t="s">
        <v>1854</v>
      </c>
      <c r="D510" s="1084"/>
      <c r="E510" s="1084"/>
      <c r="F510" s="1084"/>
      <c r="G510" s="1084"/>
      <c r="H510" s="1084"/>
      <c r="I510" s="1084"/>
      <c r="J510" s="1084"/>
      <c r="K510" s="1084"/>
      <c r="L510" s="1084"/>
      <c r="M510" s="1084"/>
      <c r="N510" s="1084"/>
      <c r="O510" s="1084"/>
      <c r="P510" s="1084"/>
      <c r="Q510" s="1084"/>
      <c r="R510" s="1084"/>
      <c r="S510" s="1084"/>
      <c r="T510" s="1084"/>
      <c r="U510" s="1084"/>
      <c r="V510" s="1084"/>
      <c r="W510" s="217"/>
    </row>
    <row r="511" spans="1:23" s="216" customFormat="1" ht="108" customHeight="1">
      <c r="A511" s="240"/>
      <c r="B511" s="219"/>
      <c r="C511" s="1083" t="s">
        <v>2421</v>
      </c>
      <c r="D511" s="1084"/>
      <c r="E511" s="1084"/>
      <c r="F511" s="1084"/>
      <c r="G511" s="1084"/>
      <c r="H511" s="1084"/>
      <c r="I511" s="1084"/>
      <c r="J511" s="1084"/>
      <c r="K511" s="1084"/>
      <c r="L511" s="1084"/>
      <c r="M511" s="1084"/>
      <c r="N511" s="1084"/>
      <c r="O511" s="1084"/>
      <c r="P511" s="1084"/>
      <c r="Q511" s="1084"/>
      <c r="R511" s="1084"/>
      <c r="S511" s="1084"/>
      <c r="T511" s="1084"/>
      <c r="U511" s="1084"/>
      <c r="V511" s="1084"/>
      <c r="W511" s="217"/>
    </row>
    <row r="512" spans="1:23" s="216" customFormat="1" ht="60" customHeight="1">
      <c r="A512" s="240"/>
      <c r="B512" s="219"/>
      <c r="C512" s="1083" t="s">
        <v>3072</v>
      </c>
      <c r="D512" s="1084"/>
      <c r="E512" s="1084"/>
      <c r="F512" s="1084"/>
      <c r="G512" s="1084"/>
      <c r="H512" s="1084"/>
      <c r="I512" s="1084"/>
      <c r="J512" s="1084"/>
      <c r="K512" s="1084"/>
      <c r="L512" s="1084"/>
      <c r="M512" s="1084"/>
      <c r="N512" s="1084"/>
      <c r="O512" s="1084"/>
      <c r="P512" s="1084"/>
      <c r="Q512" s="1084"/>
      <c r="R512" s="1084"/>
      <c r="S512" s="1084"/>
      <c r="T512" s="1084"/>
      <c r="U512" s="1084"/>
      <c r="V512" s="1084"/>
      <c r="W512" s="217"/>
    </row>
    <row r="513" spans="1:32" s="216" customFormat="1">
      <c r="A513" s="240"/>
      <c r="B513" s="219"/>
      <c r="C513" s="1085" t="s">
        <v>1865</v>
      </c>
      <c r="D513" s="1086"/>
      <c r="E513" s="1086"/>
      <c r="F513" s="1086"/>
      <c r="G513" s="1086"/>
      <c r="H513" s="1086"/>
      <c r="I513" s="1086"/>
      <c r="J513" s="1086"/>
      <c r="K513" s="1086"/>
      <c r="L513" s="1086"/>
      <c r="M513" s="1086"/>
      <c r="N513" s="1086"/>
      <c r="O513" s="1086"/>
      <c r="P513" s="1086"/>
      <c r="Q513" s="1086"/>
      <c r="R513" s="1086"/>
      <c r="S513" s="1086"/>
      <c r="T513" s="1086"/>
      <c r="U513" s="1086"/>
      <c r="V513" s="1087"/>
      <c r="W513" s="217"/>
    </row>
    <row r="514" spans="1:32" s="216" customFormat="1" ht="49.5" customHeight="1">
      <c r="A514" s="240"/>
      <c r="B514" s="219"/>
      <c r="C514" s="1083" t="s">
        <v>1866</v>
      </c>
      <c r="D514" s="1084"/>
      <c r="E514" s="1084"/>
      <c r="F514" s="1084"/>
      <c r="G514" s="1084"/>
      <c r="H514" s="1084"/>
      <c r="I514" s="1084"/>
      <c r="J514" s="1084"/>
      <c r="K514" s="1084"/>
      <c r="L514" s="1084"/>
      <c r="M514" s="1084"/>
      <c r="N514" s="1084"/>
      <c r="O514" s="1084"/>
      <c r="P514" s="1084"/>
      <c r="Q514" s="1084"/>
      <c r="R514" s="1084"/>
      <c r="S514" s="1084"/>
      <c r="T514" s="1084"/>
      <c r="U514" s="1084"/>
      <c r="V514" s="1084"/>
      <c r="W514" s="217"/>
    </row>
    <row r="515" spans="1:32" s="216" customFormat="1" ht="28.5" customHeight="1">
      <c r="A515" s="240"/>
      <c r="B515" s="219"/>
      <c r="C515" s="1083" t="s">
        <v>1867</v>
      </c>
      <c r="D515" s="1084"/>
      <c r="E515" s="1084"/>
      <c r="F515" s="1084"/>
      <c r="G515" s="1084"/>
      <c r="H515" s="1084"/>
      <c r="I515" s="1084"/>
      <c r="J515" s="1084"/>
      <c r="K515" s="1084"/>
      <c r="L515" s="1084"/>
      <c r="M515" s="1084"/>
      <c r="N515" s="1084"/>
      <c r="O515" s="1084"/>
      <c r="P515" s="1084"/>
      <c r="Q515" s="1084"/>
      <c r="R515" s="1084"/>
      <c r="S515" s="1084"/>
      <c r="T515" s="1084"/>
      <c r="U515" s="1084"/>
      <c r="V515" s="1084"/>
      <c r="W515" s="217"/>
    </row>
    <row r="516" spans="1:32" s="216" customFormat="1" ht="119.25" customHeight="1">
      <c r="A516" s="240"/>
      <c r="B516" s="219"/>
      <c r="C516" s="1083" t="s">
        <v>2422</v>
      </c>
      <c r="D516" s="1084"/>
      <c r="E516" s="1084"/>
      <c r="F516" s="1084"/>
      <c r="G516" s="1084"/>
      <c r="H516" s="1084"/>
      <c r="I516" s="1084"/>
      <c r="J516" s="1084"/>
      <c r="K516" s="1084"/>
      <c r="L516" s="1084"/>
      <c r="M516" s="1084"/>
      <c r="N516" s="1084"/>
      <c r="O516" s="1084"/>
      <c r="P516" s="1084"/>
      <c r="Q516" s="1084"/>
      <c r="R516" s="1084"/>
      <c r="S516" s="1084"/>
      <c r="T516" s="1084"/>
      <c r="U516" s="1084"/>
      <c r="V516" s="1084"/>
      <c r="W516" s="217"/>
    </row>
    <row r="517" spans="1:32" s="216" customFormat="1" ht="99" customHeight="1">
      <c r="A517" s="240"/>
      <c r="B517" s="219"/>
      <c r="C517" s="1083" t="s">
        <v>2260</v>
      </c>
      <c r="D517" s="1084"/>
      <c r="E517" s="1084"/>
      <c r="F517" s="1084"/>
      <c r="G517" s="1084"/>
      <c r="H517" s="1084"/>
      <c r="I517" s="1084"/>
      <c r="J517" s="1084"/>
      <c r="K517" s="1084"/>
      <c r="L517" s="1084"/>
      <c r="M517" s="1084"/>
      <c r="N517" s="1084"/>
      <c r="O517" s="1084"/>
      <c r="P517" s="1084"/>
      <c r="Q517" s="1084"/>
      <c r="R517" s="1084"/>
      <c r="S517" s="1084"/>
      <c r="T517" s="1084"/>
      <c r="U517" s="1084"/>
      <c r="V517" s="1084"/>
      <c r="W517" s="217"/>
      <c r="X517" s="240"/>
      <c r="Y517" s="240"/>
      <c r="Z517" s="240"/>
      <c r="AA517" s="240"/>
      <c r="AB517" s="240"/>
      <c r="AC517" s="240"/>
      <c r="AD517" s="240"/>
      <c r="AE517" s="240"/>
      <c r="AF517" s="240"/>
    </row>
    <row r="518" spans="1:32" s="216" customFormat="1" ht="49.5" customHeight="1">
      <c r="A518" s="240"/>
      <c r="B518" s="219"/>
      <c r="C518" s="1083" t="s">
        <v>3073</v>
      </c>
      <c r="D518" s="1084"/>
      <c r="E518" s="1084"/>
      <c r="F518" s="1084"/>
      <c r="G518" s="1084"/>
      <c r="H518" s="1084"/>
      <c r="I518" s="1084"/>
      <c r="J518" s="1084"/>
      <c r="K518" s="1084"/>
      <c r="L518" s="1084"/>
      <c r="M518" s="1084"/>
      <c r="N518" s="1084"/>
      <c r="O518" s="1084"/>
      <c r="P518" s="1084"/>
      <c r="Q518" s="1084"/>
      <c r="R518" s="1084"/>
      <c r="S518" s="1084"/>
      <c r="T518" s="1084"/>
      <c r="U518" s="1084"/>
      <c r="V518" s="1084"/>
      <c r="W518" s="217"/>
    </row>
    <row r="519" spans="1:32" s="216" customFormat="1" ht="106.5" customHeight="1">
      <c r="A519" s="240"/>
      <c r="B519" s="219"/>
      <c r="C519" s="1083" t="s">
        <v>2423</v>
      </c>
      <c r="D519" s="1084"/>
      <c r="E519" s="1084"/>
      <c r="F519" s="1084"/>
      <c r="G519" s="1084"/>
      <c r="H519" s="1084"/>
      <c r="I519" s="1084"/>
      <c r="J519" s="1084"/>
      <c r="K519" s="1084"/>
      <c r="L519" s="1084"/>
      <c r="M519" s="1084"/>
      <c r="N519" s="1084"/>
      <c r="O519" s="1084"/>
      <c r="P519" s="1084"/>
      <c r="Q519" s="1084"/>
      <c r="R519" s="1084"/>
      <c r="S519" s="1084"/>
      <c r="T519" s="1084"/>
      <c r="U519" s="1084"/>
      <c r="V519" s="1084"/>
      <c r="W519" s="217"/>
    </row>
    <row r="520" spans="1:32" s="216" customFormat="1" ht="33" customHeight="1">
      <c r="A520" s="240"/>
      <c r="B520" s="219"/>
      <c r="C520" s="1083" t="s">
        <v>1869</v>
      </c>
      <c r="D520" s="1084"/>
      <c r="E520" s="1084"/>
      <c r="F520" s="1084"/>
      <c r="G520" s="1084"/>
      <c r="H520" s="1084"/>
      <c r="I520" s="1084"/>
      <c r="J520" s="1084"/>
      <c r="K520" s="1084"/>
      <c r="L520" s="1084"/>
      <c r="M520" s="1084"/>
      <c r="N520" s="1084"/>
      <c r="O520" s="1084"/>
      <c r="P520" s="1084"/>
      <c r="Q520" s="1084"/>
      <c r="R520" s="1084"/>
      <c r="S520" s="1084"/>
      <c r="T520" s="1084"/>
      <c r="U520" s="1084"/>
      <c r="V520" s="1084"/>
      <c r="W520" s="217"/>
    </row>
    <row r="521" spans="1:32" s="216" customFormat="1" ht="49.5" customHeight="1">
      <c r="A521" s="240"/>
      <c r="B521" s="219"/>
      <c r="C521" s="1083" t="s">
        <v>3074</v>
      </c>
      <c r="D521" s="1084"/>
      <c r="E521" s="1084"/>
      <c r="F521" s="1084"/>
      <c r="G521" s="1084"/>
      <c r="H521" s="1084"/>
      <c r="I521" s="1084"/>
      <c r="J521" s="1084"/>
      <c r="K521" s="1084"/>
      <c r="L521" s="1084"/>
      <c r="M521" s="1084"/>
      <c r="N521" s="1084"/>
      <c r="O521" s="1084"/>
      <c r="P521" s="1084"/>
      <c r="Q521" s="1084"/>
      <c r="R521" s="1084"/>
      <c r="S521" s="1084"/>
      <c r="T521" s="1084"/>
      <c r="U521" s="1084"/>
      <c r="V521" s="1084"/>
      <c r="W521" s="217"/>
    </row>
    <row r="522" spans="1:32">
      <c r="A522" s="8"/>
      <c r="B522" s="171"/>
      <c r="C522" s="583" t="s">
        <v>773</v>
      </c>
      <c r="D522" s="583"/>
      <c r="E522" s="583"/>
      <c r="F522" s="583"/>
      <c r="G522" s="583"/>
      <c r="H522" s="583"/>
      <c r="I522" s="583"/>
      <c r="J522" s="583"/>
      <c r="K522" s="583"/>
      <c r="L522" s="583"/>
      <c r="M522" s="583"/>
      <c r="N522" s="583"/>
      <c r="O522" s="583"/>
      <c r="P522" s="583"/>
      <c r="Q522" s="583"/>
      <c r="R522" s="583"/>
      <c r="S522" s="604"/>
      <c r="T522" s="604"/>
      <c r="U522" s="604"/>
      <c r="V522" s="604"/>
      <c r="W522" s="48"/>
    </row>
    <row r="523" spans="1:32" s="216" customFormat="1" ht="28.5" customHeight="1">
      <c r="A523" s="240"/>
      <c r="B523" s="219"/>
      <c r="C523" s="1099" t="s">
        <v>1862</v>
      </c>
      <c r="D523" s="1100"/>
      <c r="E523" s="1100"/>
      <c r="F523" s="1100"/>
      <c r="G523" s="1100"/>
      <c r="H523" s="1100"/>
      <c r="I523" s="1100"/>
      <c r="J523" s="1100"/>
      <c r="K523" s="1100"/>
      <c r="L523" s="1100"/>
      <c r="M523" s="1100"/>
      <c r="N523" s="1100"/>
      <c r="O523" s="1100"/>
      <c r="P523" s="1100"/>
      <c r="Q523" s="1100"/>
      <c r="R523" s="1100"/>
      <c r="S523" s="1100"/>
      <c r="T523" s="1100"/>
      <c r="U523" s="1100"/>
      <c r="V523" s="1100"/>
      <c r="W523" s="217"/>
    </row>
    <row r="524" spans="1:32" s="216" customFormat="1" ht="30.75" customHeight="1">
      <c r="A524" s="240"/>
      <c r="B524" s="219"/>
      <c r="C524" s="1083" t="s">
        <v>1853</v>
      </c>
      <c r="D524" s="1084"/>
      <c r="E524" s="1084"/>
      <c r="F524" s="1084"/>
      <c r="G524" s="1084"/>
      <c r="H524" s="1084"/>
      <c r="I524" s="1084"/>
      <c r="J524" s="1084"/>
      <c r="K524" s="1084"/>
      <c r="L524" s="1084"/>
      <c r="M524" s="1084"/>
      <c r="N524" s="1084"/>
      <c r="O524" s="1084"/>
      <c r="P524" s="1084"/>
      <c r="Q524" s="1084"/>
      <c r="R524" s="1084"/>
      <c r="S524" s="1084"/>
      <c r="T524" s="1084"/>
      <c r="U524" s="1084"/>
      <c r="V524" s="1084"/>
      <c r="W524" s="217"/>
    </row>
    <row r="525" spans="1:32" s="216" customFormat="1" ht="33.75" customHeight="1">
      <c r="A525" s="240"/>
      <c r="B525" s="219"/>
      <c r="C525" s="1083" t="s">
        <v>1854</v>
      </c>
      <c r="D525" s="1084"/>
      <c r="E525" s="1084"/>
      <c r="F525" s="1084"/>
      <c r="G525" s="1084"/>
      <c r="H525" s="1084"/>
      <c r="I525" s="1084"/>
      <c r="J525" s="1084"/>
      <c r="K525" s="1084"/>
      <c r="L525" s="1084"/>
      <c r="M525" s="1084"/>
      <c r="N525" s="1084"/>
      <c r="O525" s="1084"/>
      <c r="P525" s="1084"/>
      <c r="Q525" s="1084"/>
      <c r="R525" s="1084"/>
      <c r="S525" s="1084"/>
      <c r="T525" s="1084"/>
      <c r="U525" s="1084"/>
      <c r="V525" s="1084"/>
      <c r="W525" s="217"/>
    </row>
    <row r="526" spans="1:32" s="217" customFormat="1" ht="78" customHeight="1">
      <c r="A526" s="240"/>
      <c r="B526" s="219"/>
      <c r="C526" s="1083" t="s">
        <v>2326</v>
      </c>
      <c r="D526" s="1084"/>
      <c r="E526" s="1084"/>
      <c r="F526" s="1084"/>
      <c r="G526" s="1084"/>
      <c r="H526" s="1084"/>
      <c r="I526" s="1084"/>
      <c r="J526" s="1084"/>
      <c r="K526" s="1084"/>
      <c r="L526" s="1084"/>
      <c r="M526" s="1084"/>
      <c r="N526" s="1084"/>
      <c r="O526" s="1084"/>
      <c r="P526" s="1084"/>
      <c r="Q526" s="1084"/>
      <c r="R526" s="1084"/>
      <c r="S526" s="1084"/>
      <c r="T526" s="1084"/>
      <c r="U526" s="1084"/>
      <c r="V526" s="1084"/>
    </row>
    <row r="527" spans="1:32" s="297" customFormat="1" ht="27.75" customHeight="1">
      <c r="A527" s="240"/>
      <c r="B527" s="299"/>
      <c r="C527" s="1083" t="s">
        <v>3396</v>
      </c>
      <c r="D527" s="1084"/>
      <c r="E527" s="1084"/>
      <c r="F527" s="1084"/>
      <c r="G527" s="1084"/>
      <c r="H527" s="1084"/>
      <c r="I527" s="1084"/>
      <c r="J527" s="1084"/>
      <c r="K527" s="1084"/>
      <c r="L527" s="1084"/>
      <c r="M527" s="1084"/>
      <c r="N527" s="1084"/>
      <c r="O527" s="1084"/>
      <c r="P527" s="1084"/>
      <c r="Q527" s="1084"/>
      <c r="R527" s="1084"/>
      <c r="S527" s="1084"/>
      <c r="T527" s="1084"/>
      <c r="U527" s="1084"/>
      <c r="V527" s="1084"/>
      <c r="W527" s="298"/>
    </row>
    <row r="528" spans="1:32" s="297" customFormat="1" ht="115.5" customHeight="1">
      <c r="A528" s="240"/>
      <c r="B528" s="299"/>
      <c r="C528" s="1083" t="s">
        <v>2378</v>
      </c>
      <c r="D528" s="1084"/>
      <c r="E528" s="1084"/>
      <c r="F528" s="1084"/>
      <c r="G528" s="1084"/>
      <c r="H528" s="1084"/>
      <c r="I528" s="1084"/>
      <c r="J528" s="1084"/>
      <c r="K528" s="1084"/>
      <c r="L528" s="1084"/>
      <c r="M528" s="1084"/>
      <c r="N528" s="1084"/>
      <c r="O528" s="1084"/>
      <c r="P528" s="1084"/>
      <c r="Q528" s="1084"/>
      <c r="R528" s="1084"/>
      <c r="S528" s="1084"/>
      <c r="T528" s="1084"/>
      <c r="U528" s="1084"/>
      <c r="V528" s="1084"/>
      <c r="W528" s="298"/>
    </row>
    <row r="529" spans="1:23" s="297" customFormat="1" ht="81" customHeight="1">
      <c r="A529" s="240"/>
      <c r="B529" s="299"/>
      <c r="C529" s="1083" t="s">
        <v>2379</v>
      </c>
      <c r="D529" s="1084"/>
      <c r="E529" s="1084"/>
      <c r="F529" s="1084"/>
      <c r="G529" s="1084"/>
      <c r="H529" s="1084"/>
      <c r="I529" s="1084"/>
      <c r="J529" s="1084"/>
      <c r="K529" s="1084"/>
      <c r="L529" s="1084"/>
      <c r="M529" s="1084"/>
      <c r="N529" s="1084"/>
      <c r="O529" s="1084"/>
      <c r="P529" s="1084"/>
      <c r="Q529" s="1084"/>
      <c r="R529" s="1084"/>
      <c r="S529" s="1084"/>
      <c r="T529" s="1084"/>
      <c r="U529" s="1084"/>
      <c r="V529" s="1084"/>
      <c r="W529" s="298"/>
    </row>
    <row r="530" spans="1:23" s="410" customFormat="1" ht="28.5" customHeight="1">
      <c r="A530" s="240"/>
      <c r="B530" s="412"/>
      <c r="C530" s="1083" t="s">
        <v>3007</v>
      </c>
      <c r="D530" s="1084"/>
      <c r="E530" s="1084"/>
      <c r="F530" s="1084"/>
      <c r="G530" s="1084"/>
      <c r="H530" s="1084"/>
      <c r="I530" s="1084"/>
      <c r="J530" s="1084"/>
      <c r="K530" s="1084"/>
      <c r="L530" s="1084"/>
      <c r="M530" s="1084"/>
      <c r="N530" s="1084"/>
      <c r="O530" s="1084"/>
      <c r="P530" s="1084"/>
      <c r="Q530" s="1084"/>
      <c r="R530" s="1084"/>
      <c r="S530" s="1084"/>
      <c r="T530" s="1084"/>
      <c r="U530" s="1084"/>
      <c r="V530" s="1084"/>
      <c r="W530" s="411"/>
    </row>
    <row r="531" spans="1:23" s="216" customFormat="1" ht="27.75" customHeight="1">
      <c r="A531" s="240"/>
      <c r="B531" s="219"/>
      <c r="C531" s="1111" t="s">
        <v>3047</v>
      </c>
      <c r="D531" s="1112"/>
      <c r="E531" s="1112"/>
      <c r="F531" s="1112"/>
      <c r="G531" s="1112"/>
      <c r="H531" s="1112"/>
      <c r="I531" s="1112"/>
      <c r="J531" s="1112"/>
      <c r="K531" s="1112"/>
      <c r="L531" s="1112"/>
      <c r="M531" s="1112"/>
      <c r="N531" s="1112"/>
      <c r="O531" s="1112"/>
      <c r="P531" s="1112"/>
      <c r="Q531" s="1112"/>
      <c r="R531" s="1112"/>
      <c r="S531" s="1112"/>
      <c r="T531" s="1112"/>
      <c r="U531" s="1112"/>
      <c r="V531" s="1112"/>
      <c r="W531" s="217"/>
    </row>
    <row r="532" spans="1:23" s="8" customFormat="1">
      <c r="B532" s="171"/>
      <c r="C532" s="171"/>
      <c r="D532" s="171"/>
      <c r="E532" s="171"/>
      <c r="F532" s="171"/>
      <c r="G532" s="171"/>
      <c r="H532" s="171"/>
      <c r="I532" s="171"/>
      <c r="J532" s="171"/>
      <c r="K532" s="171"/>
      <c r="L532" s="171"/>
      <c r="M532" s="171"/>
      <c r="N532" s="171"/>
      <c r="O532" s="171"/>
      <c r="P532" s="171"/>
      <c r="Q532" s="171"/>
      <c r="R532" s="171"/>
      <c r="S532" s="171"/>
      <c r="T532" s="171"/>
      <c r="U532" s="171"/>
      <c r="V532" s="171"/>
      <c r="W532" s="171"/>
    </row>
    <row r="533" spans="1:23">
      <c r="B533" s="48"/>
      <c r="C533" s="48"/>
      <c r="D533" s="48"/>
      <c r="E533" s="48"/>
      <c r="F533" s="48"/>
      <c r="G533" s="48"/>
      <c r="H533" s="48"/>
      <c r="I533" s="48"/>
      <c r="J533" s="48"/>
      <c r="K533" s="48"/>
      <c r="L533" s="48"/>
      <c r="M533" s="48"/>
      <c r="N533" s="48"/>
      <c r="O533" s="48"/>
      <c r="P533" s="48"/>
      <c r="Q533" s="48"/>
      <c r="R533" s="48"/>
      <c r="S533" s="48"/>
      <c r="T533" s="48"/>
      <c r="U533" s="48"/>
      <c r="V533" s="48"/>
      <c r="W533" s="48"/>
    </row>
    <row r="534" spans="1:23" ht="17.25">
      <c r="B534" s="48"/>
      <c r="C534" s="56" t="s">
        <v>815</v>
      </c>
      <c r="D534" s="48"/>
      <c r="E534" s="48"/>
      <c r="F534" s="48"/>
      <c r="G534" s="48"/>
      <c r="H534" s="48"/>
      <c r="I534" s="48"/>
      <c r="J534" s="48"/>
      <c r="K534" s="48"/>
      <c r="L534" s="48"/>
      <c r="M534" s="48"/>
      <c r="N534" s="48"/>
      <c r="O534" s="48"/>
      <c r="P534" s="48"/>
      <c r="Q534" s="48"/>
      <c r="R534" s="48"/>
      <c r="S534" s="48"/>
      <c r="T534" s="48"/>
      <c r="U534" s="48"/>
      <c r="V534" s="48"/>
      <c r="W534" s="48"/>
    </row>
    <row r="535" spans="1:23">
      <c r="B535" s="48"/>
      <c r="C535" s="48"/>
      <c r="D535" s="48"/>
      <c r="E535" s="48"/>
      <c r="F535" s="48"/>
      <c r="G535" s="48"/>
      <c r="H535" s="48"/>
      <c r="I535" s="48"/>
      <c r="J535" s="48"/>
      <c r="K535" s="48"/>
      <c r="L535" s="48"/>
      <c r="M535" s="48"/>
      <c r="N535" s="48"/>
      <c r="O535" s="48"/>
      <c r="P535" s="48"/>
      <c r="Q535" s="48"/>
      <c r="R535" s="48"/>
      <c r="S535" s="48"/>
      <c r="T535" s="48"/>
      <c r="U535" s="48"/>
      <c r="V535" s="48"/>
      <c r="W535" s="48"/>
    </row>
    <row r="536" spans="1:23">
      <c r="B536" s="48"/>
      <c r="C536" s="1038" t="s">
        <v>768</v>
      </c>
      <c r="D536" s="1038"/>
      <c r="E536" s="1038"/>
      <c r="F536" s="1038"/>
      <c r="G536" s="1038"/>
      <c r="H536" s="1038"/>
      <c r="I536" s="604" t="s">
        <v>895</v>
      </c>
      <c r="J536" s="604"/>
      <c r="K536" s="604"/>
      <c r="L536" s="604"/>
      <c r="M536" s="604"/>
      <c r="N536" s="604"/>
      <c r="O536" s="604"/>
      <c r="P536" s="604"/>
      <c r="Q536" s="604"/>
      <c r="R536" s="604"/>
      <c r="S536" s="604"/>
      <c r="T536" s="604"/>
      <c r="U536" s="604"/>
      <c r="V536" s="604"/>
      <c r="W536" s="48"/>
    </row>
    <row r="537" spans="1:23" ht="98.25" customHeight="1">
      <c r="B537" s="48"/>
      <c r="C537" s="1038" t="s">
        <v>769</v>
      </c>
      <c r="D537" s="1038"/>
      <c r="E537" s="1038"/>
      <c r="F537" s="1038"/>
      <c r="G537" s="1038"/>
      <c r="H537" s="1038"/>
      <c r="I537" s="1113" t="s">
        <v>3129</v>
      </c>
      <c r="J537" s="604"/>
      <c r="K537" s="604"/>
      <c r="L537" s="604"/>
      <c r="M537" s="604"/>
      <c r="N537" s="604"/>
      <c r="O537" s="604"/>
      <c r="P537" s="604"/>
      <c r="Q537" s="604"/>
      <c r="R537" s="604"/>
      <c r="S537" s="604"/>
      <c r="T537" s="604"/>
      <c r="U537" s="604"/>
      <c r="V537" s="604"/>
      <c r="W537" s="48"/>
    </row>
    <row r="538" spans="1:23">
      <c r="B538" s="48"/>
      <c r="C538" s="583" t="s">
        <v>771</v>
      </c>
      <c r="D538" s="583"/>
      <c r="E538" s="583"/>
      <c r="F538" s="583"/>
      <c r="G538" s="583"/>
      <c r="H538" s="583"/>
      <c r="I538" s="583"/>
      <c r="J538" s="583"/>
      <c r="K538" s="583"/>
      <c r="L538" s="583"/>
      <c r="M538" s="583"/>
      <c r="N538" s="583"/>
      <c r="O538" s="583"/>
      <c r="P538" s="583"/>
      <c r="Q538" s="583"/>
      <c r="R538" s="583"/>
      <c r="S538" s="604"/>
      <c r="T538" s="604"/>
      <c r="U538" s="604"/>
      <c r="V538" s="604"/>
      <c r="W538" s="48"/>
    </row>
    <row r="539" spans="1:23" s="187" customFormat="1">
      <c r="B539" s="196"/>
      <c r="C539" s="1085" t="s">
        <v>3121</v>
      </c>
      <c r="D539" s="1086"/>
      <c r="E539" s="1086"/>
      <c r="F539" s="1086"/>
      <c r="G539" s="1086"/>
      <c r="H539" s="1086"/>
      <c r="I539" s="1086"/>
      <c r="J539" s="1086"/>
      <c r="K539" s="1086"/>
      <c r="L539" s="1086"/>
      <c r="M539" s="1086"/>
      <c r="N539" s="1086"/>
      <c r="O539" s="1086"/>
      <c r="P539" s="1086"/>
      <c r="Q539" s="1086"/>
      <c r="R539" s="1086"/>
      <c r="S539" s="1086"/>
      <c r="T539" s="1086"/>
      <c r="U539" s="1086"/>
      <c r="V539" s="1087"/>
      <c r="W539" s="196"/>
    </row>
    <row r="540" spans="1:23" s="187" customFormat="1" ht="67.5" customHeight="1">
      <c r="B540" s="196"/>
      <c r="C540" s="1083" t="s">
        <v>3075</v>
      </c>
      <c r="D540" s="1084"/>
      <c r="E540" s="1084"/>
      <c r="F540" s="1084"/>
      <c r="G540" s="1084"/>
      <c r="H540" s="1084"/>
      <c r="I540" s="1084"/>
      <c r="J540" s="1084"/>
      <c r="K540" s="1084"/>
      <c r="L540" s="1084"/>
      <c r="M540" s="1084"/>
      <c r="N540" s="1084"/>
      <c r="O540" s="1084"/>
      <c r="P540" s="1084"/>
      <c r="Q540" s="1084"/>
      <c r="R540" s="1084"/>
      <c r="S540" s="1084"/>
      <c r="T540" s="1084"/>
      <c r="U540" s="1084"/>
      <c r="V540" s="1084"/>
      <c r="W540" s="196"/>
    </row>
    <row r="541" spans="1:23" s="157" customFormat="1">
      <c r="B541" s="196"/>
      <c r="C541" s="1106" t="s">
        <v>896</v>
      </c>
      <c r="D541" s="1107"/>
      <c r="E541" s="1107"/>
      <c r="F541" s="1107"/>
      <c r="G541" s="1107"/>
      <c r="H541" s="1107"/>
      <c r="I541" s="1107"/>
      <c r="J541" s="1107"/>
      <c r="K541" s="1107"/>
      <c r="L541" s="1107"/>
      <c r="M541" s="1107"/>
      <c r="N541" s="1107"/>
      <c r="O541" s="1107"/>
      <c r="P541" s="1107"/>
      <c r="Q541" s="1107"/>
      <c r="R541" s="1107"/>
      <c r="S541" s="1107"/>
      <c r="T541" s="1107"/>
      <c r="U541" s="1107"/>
      <c r="V541" s="1108"/>
      <c r="W541" s="196"/>
    </row>
    <row r="542" spans="1:23" s="157" customFormat="1" ht="67.5" customHeight="1">
      <c r="B542" s="196"/>
      <c r="C542" s="1104" t="s">
        <v>3076</v>
      </c>
      <c r="D542" s="1105"/>
      <c r="E542" s="1105"/>
      <c r="F542" s="1105"/>
      <c r="G542" s="1105"/>
      <c r="H542" s="1105"/>
      <c r="I542" s="1105"/>
      <c r="J542" s="1105"/>
      <c r="K542" s="1105"/>
      <c r="L542" s="1105"/>
      <c r="M542" s="1105"/>
      <c r="N542" s="1105"/>
      <c r="O542" s="1105"/>
      <c r="P542" s="1105"/>
      <c r="Q542" s="1105"/>
      <c r="R542" s="1105"/>
      <c r="S542" s="1105"/>
      <c r="T542" s="1105"/>
      <c r="U542" s="1105"/>
      <c r="V542" s="1105"/>
      <c r="W542" s="196"/>
    </row>
    <row r="543" spans="1:23">
      <c r="B543" s="48"/>
      <c r="C543" s="583" t="s">
        <v>773</v>
      </c>
      <c r="D543" s="583"/>
      <c r="E543" s="583"/>
      <c r="F543" s="583"/>
      <c r="G543" s="583"/>
      <c r="H543" s="583"/>
      <c r="I543" s="583"/>
      <c r="J543" s="583"/>
      <c r="K543" s="583"/>
      <c r="L543" s="583"/>
      <c r="M543" s="583"/>
      <c r="N543" s="583"/>
      <c r="O543" s="583"/>
      <c r="P543" s="583"/>
      <c r="Q543" s="583"/>
      <c r="R543" s="583"/>
      <c r="S543" s="604"/>
      <c r="T543" s="604"/>
      <c r="U543" s="604"/>
      <c r="V543" s="604"/>
      <c r="W543" s="48"/>
    </row>
    <row r="544" spans="1:23" s="157" customFormat="1" ht="84.75" customHeight="1">
      <c r="B544" s="196"/>
      <c r="C544" s="1109" t="s">
        <v>897</v>
      </c>
      <c r="D544" s="1110"/>
      <c r="E544" s="1110"/>
      <c r="F544" s="1110"/>
      <c r="G544" s="1110"/>
      <c r="H544" s="1110"/>
      <c r="I544" s="1110"/>
      <c r="J544" s="1110"/>
      <c r="K544" s="1110"/>
      <c r="L544" s="1110"/>
      <c r="M544" s="1110"/>
      <c r="N544" s="1110"/>
      <c r="O544" s="1110"/>
      <c r="P544" s="1110"/>
      <c r="Q544" s="1110"/>
      <c r="R544" s="1110"/>
      <c r="S544" s="1110"/>
      <c r="T544" s="1110"/>
      <c r="U544" s="1110"/>
      <c r="V544" s="1110"/>
      <c r="W544" s="196"/>
    </row>
    <row r="545" spans="2:23" s="157" customFormat="1" ht="214.5" customHeight="1">
      <c r="B545" s="196"/>
      <c r="C545" s="1104" t="s">
        <v>898</v>
      </c>
      <c r="D545" s="1105"/>
      <c r="E545" s="1105"/>
      <c r="F545" s="1105"/>
      <c r="G545" s="1105"/>
      <c r="H545" s="1105"/>
      <c r="I545" s="1105"/>
      <c r="J545" s="1105"/>
      <c r="K545" s="1105"/>
      <c r="L545" s="1105"/>
      <c r="M545" s="1105"/>
      <c r="N545" s="1105"/>
      <c r="O545" s="1105"/>
      <c r="P545" s="1105"/>
      <c r="Q545" s="1105"/>
      <c r="R545" s="1105"/>
      <c r="S545" s="1105"/>
      <c r="T545" s="1105"/>
      <c r="U545" s="1105"/>
      <c r="V545" s="1105"/>
      <c r="W545" s="196"/>
    </row>
    <row r="546" spans="2:23" s="200" customFormat="1" ht="106.5" customHeight="1">
      <c r="B546" s="201"/>
      <c r="C546" s="1083" t="s">
        <v>1388</v>
      </c>
      <c r="D546" s="1084"/>
      <c r="E546" s="1084"/>
      <c r="F546" s="1084"/>
      <c r="G546" s="1084"/>
      <c r="H546" s="1084"/>
      <c r="I546" s="1084"/>
      <c r="J546" s="1084"/>
      <c r="K546" s="1084"/>
      <c r="L546" s="1084"/>
      <c r="M546" s="1084"/>
      <c r="N546" s="1084"/>
      <c r="O546" s="1084"/>
      <c r="P546" s="1084"/>
      <c r="Q546" s="1084"/>
      <c r="R546" s="1084"/>
      <c r="S546" s="1084"/>
      <c r="T546" s="1084"/>
      <c r="U546" s="1084"/>
      <c r="V546" s="1084"/>
      <c r="W546" s="201"/>
    </row>
    <row r="547" spans="2:23" s="157" customFormat="1" ht="27.75" customHeight="1">
      <c r="B547" s="196"/>
      <c r="C547" s="1102" t="s">
        <v>3043</v>
      </c>
      <c r="D547" s="1103"/>
      <c r="E547" s="1103"/>
      <c r="F547" s="1103"/>
      <c r="G547" s="1103"/>
      <c r="H547" s="1103"/>
      <c r="I547" s="1103"/>
      <c r="J547" s="1103"/>
      <c r="K547" s="1103"/>
      <c r="L547" s="1103"/>
      <c r="M547" s="1103"/>
      <c r="N547" s="1103"/>
      <c r="O547" s="1103"/>
      <c r="P547" s="1103"/>
      <c r="Q547" s="1103"/>
      <c r="R547" s="1103"/>
      <c r="S547" s="1103"/>
      <c r="T547" s="1103"/>
      <c r="U547" s="1103"/>
      <c r="V547" s="1103"/>
      <c r="W547" s="196"/>
    </row>
    <row r="548" spans="2:23">
      <c r="B548" s="48"/>
      <c r="C548" s="48"/>
      <c r="D548" s="48"/>
      <c r="E548" s="48"/>
      <c r="F548" s="48"/>
      <c r="G548" s="48"/>
      <c r="H548" s="48"/>
      <c r="I548" s="48"/>
      <c r="J548" s="48"/>
      <c r="K548" s="48"/>
      <c r="L548" s="48"/>
      <c r="M548" s="48"/>
      <c r="N548" s="48"/>
      <c r="O548" s="48"/>
      <c r="P548" s="48"/>
      <c r="Q548" s="48"/>
      <c r="R548" s="48"/>
      <c r="S548" s="48"/>
      <c r="T548" s="48"/>
      <c r="U548" s="48"/>
      <c r="V548" s="48"/>
      <c r="W548" s="48"/>
    </row>
    <row r="549" spans="2:23">
      <c r="B549" s="48"/>
      <c r="C549" s="48"/>
      <c r="D549" s="48"/>
      <c r="E549" s="48"/>
      <c r="F549" s="48"/>
      <c r="G549" s="48"/>
      <c r="H549" s="48"/>
      <c r="I549" s="48"/>
      <c r="J549" s="48"/>
      <c r="K549" s="48"/>
      <c r="L549" s="48"/>
      <c r="M549" s="48"/>
      <c r="N549" s="48"/>
      <c r="O549" s="48"/>
      <c r="P549" s="48"/>
      <c r="Q549" s="48"/>
      <c r="R549" s="48"/>
      <c r="S549" s="48"/>
      <c r="T549" s="48"/>
      <c r="U549" s="48"/>
      <c r="V549" s="48"/>
      <c r="W549" s="48"/>
    </row>
    <row r="550" spans="2:23">
      <c r="B550" s="48"/>
      <c r="C550" s="1038" t="s">
        <v>768</v>
      </c>
      <c r="D550" s="1038"/>
      <c r="E550" s="1038"/>
      <c r="F550" s="1038"/>
      <c r="G550" s="1038"/>
      <c r="H550" s="1038"/>
      <c r="I550" s="1338" t="s">
        <v>899</v>
      </c>
      <c r="J550" s="627"/>
      <c r="K550" s="627"/>
      <c r="L550" s="627"/>
      <c r="M550" s="627"/>
      <c r="N550" s="627"/>
      <c r="O550" s="627"/>
      <c r="P550" s="627"/>
      <c r="Q550" s="627"/>
      <c r="R550" s="627"/>
      <c r="S550" s="627"/>
      <c r="T550" s="627"/>
      <c r="U550" s="627"/>
      <c r="V550" s="628"/>
      <c r="W550" s="48"/>
    </row>
    <row r="551" spans="2:23" ht="99" customHeight="1">
      <c r="B551" s="48"/>
      <c r="C551" s="1038" t="s">
        <v>769</v>
      </c>
      <c r="D551" s="1038"/>
      <c r="E551" s="1038"/>
      <c r="F551" s="1038"/>
      <c r="G551" s="1038"/>
      <c r="H551" s="1038"/>
      <c r="I551" s="1113" t="s">
        <v>3130</v>
      </c>
      <c r="J551" s="604"/>
      <c r="K551" s="604"/>
      <c r="L551" s="604"/>
      <c r="M551" s="604"/>
      <c r="N551" s="604"/>
      <c r="O551" s="604"/>
      <c r="P551" s="604"/>
      <c r="Q551" s="604"/>
      <c r="R551" s="604"/>
      <c r="S551" s="604"/>
      <c r="T551" s="604"/>
      <c r="U551" s="604"/>
      <c r="V551" s="604"/>
      <c r="W551" s="48"/>
    </row>
    <row r="552" spans="2:23">
      <c r="B552" s="48"/>
      <c r="C552" s="583" t="s">
        <v>771</v>
      </c>
      <c r="D552" s="583"/>
      <c r="E552" s="583"/>
      <c r="F552" s="583"/>
      <c r="G552" s="583"/>
      <c r="H552" s="583"/>
      <c r="I552" s="583"/>
      <c r="J552" s="583"/>
      <c r="K552" s="583"/>
      <c r="L552" s="583"/>
      <c r="M552" s="583"/>
      <c r="N552" s="583"/>
      <c r="O552" s="583"/>
      <c r="P552" s="583"/>
      <c r="Q552" s="583"/>
      <c r="R552" s="583"/>
      <c r="S552" s="604"/>
      <c r="T552" s="604"/>
      <c r="U552" s="604"/>
      <c r="V552" s="604"/>
      <c r="W552" s="48"/>
    </row>
    <row r="553" spans="2:23" s="187" customFormat="1">
      <c r="B553" s="196"/>
      <c r="C553" s="1085" t="s">
        <v>3121</v>
      </c>
      <c r="D553" s="1086"/>
      <c r="E553" s="1086"/>
      <c r="F553" s="1086"/>
      <c r="G553" s="1086"/>
      <c r="H553" s="1086"/>
      <c r="I553" s="1086"/>
      <c r="J553" s="1086"/>
      <c r="K553" s="1086"/>
      <c r="L553" s="1086"/>
      <c r="M553" s="1086"/>
      <c r="N553" s="1086"/>
      <c r="O553" s="1086"/>
      <c r="P553" s="1086"/>
      <c r="Q553" s="1086"/>
      <c r="R553" s="1086"/>
      <c r="S553" s="1086"/>
      <c r="T553" s="1086"/>
      <c r="U553" s="1086"/>
      <c r="V553" s="1087"/>
      <c r="W553" s="196"/>
    </row>
    <row r="554" spans="2:23" s="187" customFormat="1" ht="67.5" customHeight="1">
      <c r="B554" s="196"/>
      <c r="C554" s="1083" t="s">
        <v>3075</v>
      </c>
      <c r="D554" s="1084"/>
      <c r="E554" s="1084"/>
      <c r="F554" s="1084"/>
      <c r="G554" s="1084"/>
      <c r="H554" s="1084"/>
      <c r="I554" s="1084"/>
      <c r="J554" s="1084"/>
      <c r="K554" s="1084"/>
      <c r="L554" s="1084"/>
      <c r="M554" s="1084"/>
      <c r="N554" s="1084"/>
      <c r="O554" s="1084"/>
      <c r="P554" s="1084"/>
      <c r="Q554" s="1084"/>
      <c r="R554" s="1084"/>
      <c r="S554" s="1084"/>
      <c r="T554" s="1084"/>
      <c r="U554" s="1084"/>
      <c r="V554" s="1084"/>
      <c r="W554" s="196"/>
    </row>
    <row r="555" spans="2:23" s="157" customFormat="1">
      <c r="B555" s="196"/>
      <c r="C555" s="1106" t="s">
        <v>900</v>
      </c>
      <c r="D555" s="1107"/>
      <c r="E555" s="1107"/>
      <c r="F555" s="1107"/>
      <c r="G555" s="1107"/>
      <c r="H555" s="1107"/>
      <c r="I555" s="1107"/>
      <c r="J555" s="1107"/>
      <c r="K555" s="1107"/>
      <c r="L555" s="1107"/>
      <c r="M555" s="1107"/>
      <c r="N555" s="1107"/>
      <c r="O555" s="1107"/>
      <c r="P555" s="1107"/>
      <c r="Q555" s="1107"/>
      <c r="R555" s="1107"/>
      <c r="S555" s="1107"/>
      <c r="T555" s="1107"/>
      <c r="U555" s="1107"/>
      <c r="V555" s="1108"/>
      <c r="W555" s="196"/>
    </row>
    <row r="556" spans="2:23" s="157" customFormat="1" ht="69" customHeight="1">
      <c r="B556" s="196"/>
      <c r="C556" s="1104" t="s">
        <v>3077</v>
      </c>
      <c r="D556" s="1105"/>
      <c r="E556" s="1105"/>
      <c r="F556" s="1105"/>
      <c r="G556" s="1105"/>
      <c r="H556" s="1105"/>
      <c r="I556" s="1105"/>
      <c r="J556" s="1105"/>
      <c r="K556" s="1105"/>
      <c r="L556" s="1105"/>
      <c r="M556" s="1105"/>
      <c r="N556" s="1105"/>
      <c r="O556" s="1105"/>
      <c r="P556" s="1105"/>
      <c r="Q556" s="1105"/>
      <c r="R556" s="1105"/>
      <c r="S556" s="1105"/>
      <c r="T556" s="1105"/>
      <c r="U556" s="1105"/>
      <c r="V556" s="1105"/>
      <c r="W556" s="196"/>
    </row>
    <row r="557" spans="2:23">
      <c r="B557" s="48"/>
      <c r="C557" s="583" t="s">
        <v>773</v>
      </c>
      <c r="D557" s="583"/>
      <c r="E557" s="583"/>
      <c r="F557" s="583"/>
      <c r="G557" s="583"/>
      <c r="H557" s="583"/>
      <c r="I557" s="583"/>
      <c r="J557" s="583"/>
      <c r="K557" s="583"/>
      <c r="L557" s="583"/>
      <c r="M557" s="583"/>
      <c r="N557" s="583"/>
      <c r="O557" s="583"/>
      <c r="P557" s="583"/>
      <c r="Q557" s="583"/>
      <c r="R557" s="583"/>
      <c r="S557" s="604"/>
      <c r="T557" s="604"/>
      <c r="U557" s="604"/>
      <c r="V557" s="604"/>
      <c r="W557" s="48"/>
    </row>
    <row r="558" spans="2:23" s="157" customFormat="1" ht="84.75" customHeight="1">
      <c r="B558" s="196"/>
      <c r="C558" s="1109" t="s">
        <v>901</v>
      </c>
      <c r="D558" s="1110"/>
      <c r="E558" s="1110"/>
      <c r="F558" s="1110"/>
      <c r="G558" s="1110"/>
      <c r="H558" s="1110"/>
      <c r="I558" s="1110"/>
      <c r="J558" s="1110"/>
      <c r="K558" s="1110"/>
      <c r="L558" s="1110"/>
      <c r="M558" s="1110"/>
      <c r="N558" s="1110"/>
      <c r="O558" s="1110"/>
      <c r="P558" s="1110"/>
      <c r="Q558" s="1110"/>
      <c r="R558" s="1110"/>
      <c r="S558" s="1110"/>
      <c r="T558" s="1110"/>
      <c r="U558" s="1110"/>
      <c r="V558" s="1110"/>
      <c r="W558" s="196"/>
    </row>
    <row r="559" spans="2:23" s="157" customFormat="1" ht="162" customHeight="1">
      <c r="B559" s="196"/>
      <c r="C559" s="1104" t="s">
        <v>1387</v>
      </c>
      <c r="D559" s="1105"/>
      <c r="E559" s="1105"/>
      <c r="F559" s="1105"/>
      <c r="G559" s="1105"/>
      <c r="H559" s="1105"/>
      <c r="I559" s="1105"/>
      <c r="J559" s="1105"/>
      <c r="K559" s="1105"/>
      <c r="L559" s="1105"/>
      <c r="M559" s="1105"/>
      <c r="N559" s="1105"/>
      <c r="O559" s="1105"/>
      <c r="P559" s="1105"/>
      <c r="Q559" s="1105"/>
      <c r="R559" s="1105"/>
      <c r="S559" s="1105"/>
      <c r="T559" s="1105"/>
      <c r="U559" s="1105"/>
      <c r="V559" s="1105"/>
      <c r="W559" s="196"/>
    </row>
    <row r="560" spans="2:23" s="200" customFormat="1" ht="106.5" customHeight="1">
      <c r="B560" s="201"/>
      <c r="C560" s="1083" t="s">
        <v>1388</v>
      </c>
      <c r="D560" s="1084"/>
      <c r="E560" s="1084"/>
      <c r="F560" s="1084"/>
      <c r="G560" s="1084"/>
      <c r="H560" s="1084"/>
      <c r="I560" s="1084"/>
      <c r="J560" s="1084"/>
      <c r="K560" s="1084"/>
      <c r="L560" s="1084"/>
      <c r="M560" s="1084"/>
      <c r="N560" s="1084"/>
      <c r="O560" s="1084"/>
      <c r="P560" s="1084"/>
      <c r="Q560" s="1084"/>
      <c r="R560" s="1084"/>
      <c r="S560" s="1084"/>
      <c r="T560" s="1084"/>
      <c r="U560" s="1084"/>
      <c r="V560" s="1084"/>
      <c r="W560" s="201"/>
    </row>
    <row r="561" spans="2:23" s="157" customFormat="1" ht="27.75" customHeight="1">
      <c r="B561" s="196"/>
      <c r="C561" s="1102" t="s">
        <v>3043</v>
      </c>
      <c r="D561" s="1103"/>
      <c r="E561" s="1103"/>
      <c r="F561" s="1103"/>
      <c r="G561" s="1103"/>
      <c r="H561" s="1103"/>
      <c r="I561" s="1103"/>
      <c r="J561" s="1103"/>
      <c r="K561" s="1103"/>
      <c r="L561" s="1103"/>
      <c r="M561" s="1103"/>
      <c r="N561" s="1103"/>
      <c r="O561" s="1103"/>
      <c r="P561" s="1103"/>
      <c r="Q561" s="1103"/>
      <c r="R561" s="1103"/>
      <c r="S561" s="1103"/>
      <c r="T561" s="1103"/>
      <c r="U561" s="1103"/>
      <c r="V561" s="1103"/>
      <c r="W561" s="196"/>
    </row>
    <row r="562" spans="2:23">
      <c r="B562" s="48"/>
      <c r="C562" s="48"/>
      <c r="D562" s="48"/>
      <c r="E562" s="48"/>
      <c r="F562" s="48"/>
      <c r="G562" s="48"/>
      <c r="H562" s="48"/>
      <c r="I562" s="48"/>
      <c r="J562" s="48"/>
      <c r="K562" s="48"/>
      <c r="L562" s="48"/>
      <c r="M562" s="48"/>
      <c r="N562" s="48"/>
      <c r="O562" s="48"/>
      <c r="P562" s="48"/>
      <c r="Q562" s="48"/>
      <c r="R562" s="48"/>
      <c r="S562" s="48"/>
      <c r="T562" s="48"/>
      <c r="U562" s="48"/>
      <c r="V562" s="48"/>
      <c r="W562" s="48"/>
    </row>
    <row r="563" spans="2:23">
      <c r="B563" s="48"/>
      <c r="C563" s="48"/>
      <c r="D563" s="48"/>
      <c r="E563" s="48"/>
      <c r="F563" s="48"/>
      <c r="G563" s="48"/>
      <c r="H563" s="48"/>
      <c r="I563" s="48"/>
      <c r="J563" s="48"/>
      <c r="K563" s="48"/>
      <c r="L563" s="48"/>
      <c r="M563" s="48"/>
      <c r="N563" s="48"/>
      <c r="O563" s="48"/>
      <c r="P563" s="48"/>
      <c r="Q563" s="48"/>
      <c r="R563" s="48"/>
      <c r="S563" s="48"/>
      <c r="T563" s="48"/>
      <c r="U563" s="48"/>
      <c r="V563" s="48"/>
      <c r="W563" s="48"/>
    </row>
    <row r="564" spans="2:23">
      <c r="B564" s="48"/>
      <c r="C564" s="1038" t="s">
        <v>768</v>
      </c>
      <c r="D564" s="1038"/>
      <c r="E564" s="1038"/>
      <c r="F564" s="1038"/>
      <c r="G564" s="1038"/>
      <c r="H564" s="1038"/>
      <c r="I564" s="604" t="s">
        <v>2875</v>
      </c>
      <c r="J564" s="604"/>
      <c r="K564" s="604"/>
      <c r="L564" s="604"/>
      <c r="M564" s="604"/>
      <c r="N564" s="604"/>
      <c r="O564" s="604"/>
      <c r="P564" s="604"/>
      <c r="Q564" s="604"/>
      <c r="R564" s="604"/>
      <c r="S564" s="604"/>
      <c r="T564" s="604"/>
      <c r="U564" s="604"/>
      <c r="V564" s="604"/>
      <c r="W564" s="48"/>
    </row>
    <row r="565" spans="2:23" ht="99" customHeight="1">
      <c r="B565" s="48"/>
      <c r="C565" s="1038" t="s">
        <v>769</v>
      </c>
      <c r="D565" s="1038"/>
      <c r="E565" s="1038"/>
      <c r="F565" s="1038"/>
      <c r="G565" s="1038"/>
      <c r="H565" s="1038"/>
      <c r="I565" s="1113" t="s">
        <v>3131</v>
      </c>
      <c r="J565" s="604"/>
      <c r="K565" s="604"/>
      <c r="L565" s="604"/>
      <c r="M565" s="604"/>
      <c r="N565" s="604"/>
      <c r="O565" s="604"/>
      <c r="P565" s="604"/>
      <c r="Q565" s="604"/>
      <c r="R565" s="604"/>
      <c r="S565" s="604"/>
      <c r="T565" s="604"/>
      <c r="U565" s="604"/>
      <c r="V565" s="604"/>
      <c r="W565" s="48"/>
    </row>
    <row r="566" spans="2:23">
      <c r="B566" s="48"/>
      <c r="C566" s="583" t="s">
        <v>771</v>
      </c>
      <c r="D566" s="583"/>
      <c r="E566" s="583"/>
      <c r="F566" s="583"/>
      <c r="G566" s="583"/>
      <c r="H566" s="583"/>
      <c r="I566" s="583"/>
      <c r="J566" s="583"/>
      <c r="K566" s="583"/>
      <c r="L566" s="583"/>
      <c r="M566" s="583"/>
      <c r="N566" s="583"/>
      <c r="O566" s="583"/>
      <c r="P566" s="583"/>
      <c r="Q566" s="583"/>
      <c r="R566" s="583"/>
      <c r="S566" s="604"/>
      <c r="T566" s="604"/>
      <c r="U566" s="604"/>
      <c r="V566" s="604"/>
      <c r="W566" s="48"/>
    </row>
    <row r="567" spans="2:23" s="157" customFormat="1">
      <c r="B567" s="196"/>
      <c r="C567" s="1085" t="s">
        <v>1382</v>
      </c>
      <c r="D567" s="1086"/>
      <c r="E567" s="1086"/>
      <c r="F567" s="1086"/>
      <c r="G567" s="1086"/>
      <c r="H567" s="1086"/>
      <c r="I567" s="1086"/>
      <c r="J567" s="1086"/>
      <c r="K567" s="1086"/>
      <c r="L567" s="1086"/>
      <c r="M567" s="1086"/>
      <c r="N567" s="1086"/>
      <c r="O567" s="1086"/>
      <c r="P567" s="1086"/>
      <c r="Q567" s="1086"/>
      <c r="R567" s="1086"/>
      <c r="S567" s="1086"/>
      <c r="T567" s="1086"/>
      <c r="U567" s="1086"/>
      <c r="V567" s="1087"/>
      <c r="W567" s="196"/>
    </row>
    <row r="568" spans="2:23" s="203" customFormat="1" ht="231.75" customHeight="1">
      <c r="B568" s="204"/>
      <c r="C568" s="1122" t="s">
        <v>1513</v>
      </c>
      <c r="D568" s="1123"/>
      <c r="E568" s="1123"/>
      <c r="F568" s="1123"/>
      <c r="G568" s="1123"/>
      <c r="H568" s="1123"/>
      <c r="I568" s="1123"/>
      <c r="J568" s="1123"/>
      <c r="K568" s="1123"/>
      <c r="L568" s="1123"/>
      <c r="M568" s="1123"/>
      <c r="N568" s="1123"/>
      <c r="O568" s="1123"/>
      <c r="P568" s="1123"/>
      <c r="Q568" s="1123"/>
      <c r="R568" s="1123"/>
      <c r="S568" s="1123"/>
      <c r="T568" s="1123"/>
      <c r="U568" s="1123"/>
      <c r="V568" s="1124"/>
      <c r="W568" s="204"/>
    </row>
    <row r="569" spans="2:23" s="167" customFormat="1" ht="107.25" customHeight="1">
      <c r="B569" s="196"/>
      <c r="C569" s="1083" t="s">
        <v>3078</v>
      </c>
      <c r="D569" s="1084"/>
      <c r="E569" s="1084"/>
      <c r="F569" s="1084"/>
      <c r="G569" s="1084"/>
      <c r="H569" s="1084"/>
      <c r="I569" s="1084"/>
      <c r="J569" s="1084"/>
      <c r="K569" s="1084"/>
      <c r="L569" s="1084"/>
      <c r="M569" s="1084"/>
      <c r="N569" s="1084"/>
      <c r="O569" s="1084"/>
      <c r="P569" s="1084"/>
      <c r="Q569" s="1084"/>
      <c r="R569" s="1084"/>
      <c r="S569" s="1084"/>
      <c r="T569" s="1084"/>
      <c r="U569" s="1084"/>
      <c r="V569" s="1084"/>
      <c r="W569" s="196"/>
    </row>
    <row r="570" spans="2:23">
      <c r="B570" s="48"/>
      <c r="C570" s="583" t="s">
        <v>773</v>
      </c>
      <c r="D570" s="583"/>
      <c r="E570" s="583"/>
      <c r="F570" s="583"/>
      <c r="G570" s="583"/>
      <c r="H570" s="583"/>
      <c r="I570" s="583"/>
      <c r="J570" s="583"/>
      <c r="K570" s="583"/>
      <c r="L570" s="583"/>
      <c r="M570" s="583"/>
      <c r="N570" s="583"/>
      <c r="O570" s="583"/>
      <c r="P570" s="583"/>
      <c r="Q570" s="583"/>
      <c r="R570" s="583"/>
      <c r="S570" s="604"/>
      <c r="T570" s="604"/>
      <c r="U570" s="604"/>
      <c r="V570" s="604"/>
      <c r="W570" s="48"/>
    </row>
    <row r="571" spans="2:23" s="157" customFormat="1" ht="81" customHeight="1">
      <c r="B571" s="196"/>
      <c r="C571" s="1109" t="s">
        <v>902</v>
      </c>
      <c r="D571" s="1110"/>
      <c r="E571" s="1110"/>
      <c r="F571" s="1110"/>
      <c r="G571" s="1110"/>
      <c r="H571" s="1110"/>
      <c r="I571" s="1110"/>
      <c r="J571" s="1110"/>
      <c r="K571" s="1110"/>
      <c r="L571" s="1110"/>
      <c r="M571" s="1110"/>
      <c r="N571" s="1110"/>
      <c r="O571" s="1110"/>
      <c r="P571" s="1110"/>
      <c r="Q571" s="1110"/>
      <c r="R571" s="1110"/>
      <c r="S571" s="1110"/>
      <c r="T571" s="1110"/>
      <c r="U571" s="1110"/>
      <c r="V571" s="1110"/>
      <c r="W571" s="196"/>
    </row>
    <row r="572" spans="2:23" s="157" customFormat="1" ht="27.75" customHeight="1">
      <c r="B572" s="196"/>
      <c r="C572" s="1102" t="s">
        <v>3043</v>
      </c>
      <c r="D572" s="1103"/>
      <c r="E572" s="1103"/>
      <c r="F572" s="1103"/>
      <c r="G572" s="1103"/>
      <c r="H572" s="1103"/>
      <c r="I572" s="1103"/>
      <c r="J572" s="1103"/>
      <c r="K572" s="1103"/>
      <c r="L572" s="1103"/>
      <c r="M572" s="1103"/>
      <c r="N572" s="1103"/>
      <c r="O572" s="1103"/>
      <c r="P572" s="1103"/>
      <c r="Q572" s="1103"/>
      <c r="R572" s="1103"/>
      <c r="S572" s="1103"/>
      <c r="T572" s="1103"/>
      <c r="U572" s="1103"/>
      <c r="V572" s="1103"/>
      <c r="W572" s="196"/>
    </row>
    <row r="573" spans="2:23">
      <c r="B573" s="48"/>
      <c r="C573" s="48"/>
      <c r="D573" s="48"/>
      <c r="E573" s="48"/>
      <c r="F573" s="48"/>
      <c r="G573" s="48"/>
      <c r="H573" s="48"/>
      <c r="I573" s="48"/>
      <c r="J573" s="48"/>
      <c r="K573" s="48"/>
      <c r="L573" s="48"/>
      <c r="M573" s="48"/>
      <c r="N573" s="48"/>
      <c r="O573" s="48"/>
      <c r="P573" s="48"/>
      <c r="Q573" s="48"/>
      <c r="R573" s="48"/>
      <c r="S573" s="48"/>
      <c r="T573" s="48"/>
      <c r="U573" s="48"/>
      <c r="V573" s="48"/>
      <c r="W573" s="48"/>
    </row>
    <row r="574" spans="2:23">
      <c r="B574" s="48"/>
      <c r="C574" s="48"/>
      <c r="D574" s="48"/>
      <c r="E574" s="48"/>
      <c r="F574" s="48"/>
      <c r="G574" s="48"/>
      <c r="H574" s="48"/>
      <c r="I574" s="48"/>
      <c r="J574" s="48"/>
      <c r="K574" s="48"/>
      <c r="L574" s="48"/>
      <c r="M574" s="48"/>
      <c r="N574" s="48"/>
      <c r="O574" s="48"/>
      <c r="P574" s="48"/>
      <c r="Q574" s="48"/>
      <c r="R574" s="48"/>
      <c r="S574" s="48"/>
      <c r="T574" s="48"/>
      <c r="U574" s="48"/>
      <c r="V574" s="48"/>
      <c r="W574" s="48"/>
    </row>
    <row r="575" spans="2:23">
      <c r="B575" s="48"/>
      <c r="C575" s="1038" t="s">
        <v>768</v>
      </c>
      <c r="D575" s="1038"/>
      <c r="E575" s="1038"/>
      <c r="F575" s="1038"/>
      <c r="G575" s="1038"/>
      <c r="H575" s="1038"/>
      <c r="I575" s="604" t="s">
        <v>903</v>
      </c>
      <c r="J575" s="604"/>
      <c r="K575" s="604"/>
      <c r="L575" s="604"/>
      <c r="M575" s="604"/>
      <c r="N575" s="604"/>
      <c r="O575" s="604"/>
      <c r="P575" s="604"/>
      <c r="Q575" s="604"/>
      <c r="R575" s="604"/>
      <c r="S575" s="604"/>
      <c r="T575" s="604"/>
      <c r="U575" s="604"/>
      <c r="V575" s="604"/>
      <c r="W575" s="48"/>
    </row>
    <row r="576" spans="2:23" ht="99" customHeight="1">
      <c r="B576" s="48"/>
      <c r="C576" s="1038" t="s">
        <v>769</v>
      </c>
      <c r="D576" s="1038"/>
      <c r="E576" s="1038"/>
      <c r="F576" s="1038"/>
      <c r="G576" s="1038"/>
      <c r="H576" s="1038"/>
      <c r="I576" s="1113" t="s">
        <v>3132</v>
      </c>
      <c r="J576" s="604"/>
      <c r="K576" s="604"/>
      <c r="L576" s="604"/>
      <c r="M576" s="604"/>
      <c r="N576" s="604"/>
      <c r="O576" s="604"/>
      <c r="P576" s="604"/>
      <c r="Q576" s="604"/>
      <c r="R576" s="604"/>
      <c r="S576" s="604"/>
      <c r="T576" s="604"/>
      <c r="U576" s="604"/>
      <c r="V576" s="604"/>
      <c r="W576" s="48"/>
    </row>
    <row r="577" spans="2:23">
      <c r="B577" s="48"/>
      <c r="C577" s="583" t="s">
        <v>771</v>
      </c>
      <c r="D577" s="583"/>
      <c r="E577" s="583"/>
      <c r="F577" s="583"/>
      <c r="G577" s="583"/>
      <c r="H577" s="583"/>
      <c r="I577" s="583"/>
      <c r="J577" s="583"/>
      <c r="K577" s="583"/>
      <c r="L577" s="583"/>
      <c r="M577" s="583"/>
      <c r="N577" s="583"/>
      <c r="O577" s="583"/>
      <c r="P577" s="583"/>
      <c r="Q577" s="583"/>
      <c r="R577" s="583"/>
      <c r="S577" s="604"/>
      <c r="T577" s="604"/>
      <c r="U577" s="604"/>
      <c r="V577" s="604"/>
      <c r="W577" s="48"/>
    </row>
    <row r="578" spans="2:23" s="180" customFormat="1">
      <c r="B578" s="196"/>
      <c r="C578" s="1085" t="s">
        <v>1228</v>
      </c>
      <c r="D578" s="1086"/>
      <c r="E578" s="1086"/>
      <c r="F578" s="1086"/>
      <c r="G578" s="1086"/>
      <c r="H578" s="1086"/>
      <c r="I578" s="1086"/>
      <c r="J578" s="1086"/>
      <c r="K578" s="1086"/>
      <c r="L578" s="1086"/>
      <c r="M578" s="1086"/>
      <c r="N578" s="1086"/>
      <c r="O578" s="1086"/>
      <c r="P578" s="1086"/>
      <c r="Q578" s="1086"/>
      <c r="R578" s="1086"/>
      <c r="S578" s="1086"/>
      <c r="T578" s="1086"/>
      <c r="U578" s="1086"/>
      <c r="V578" s="1087"/>
      <c r="W578" s="196"/>
    </row>
    <row r="579" spans="2:23" s="203" customFormat="1" ht="261" customHeight="1">
      <c r="B579" s="204"/>
      <c r="C579" s="1083" t="s">
        <v>1514</v>
      </c>
      <c r="D579" s="1084"/>
      <c r="E579" s="1084"/>
      <c r="F579" s="1084"/>
      <c r="G579" s="1084"/>
      <c r="H579" s="1084"/>
      <c r="I579" s="1084"/>
      <c r="J579" s="1084"/>
      <c r="K579" s="1084"/>
      <c r="L579" s="1084"/>
      <c r="M579" s="1084"/>
      <c r="N579" s="1084"/>
      <c r="O579" s="1084"/>
      <c r="P579" s="1084"/>
      <c r="Q579" s="1084"/>
      <c r="R579" s="1084"/>
      <c r="S579" s="1084"/>
      <c r="T579" s="1084"/>
      <c r="U579" s="1084"/>
      <c r="V579" s="1084"/>
      <c r="W579" s="204"/>
    </row>
    <row r="580" spans="2:23" s="180" customFormat="1" ht="119.25" customHeight="1">
      <c r="B580" s="196"/>
      <c r="C580" s="1083" t="s">
        <v>3079</v>
      </c>
      <c r="D580" s="1084"/>
      <c r="E580" s="1084"/>
      <c r="F580" s="1084"/>
      <c r="G580" s="1084"/>
      <c r="H580" s="1084"/>
      <c r="I580" s="1084"/>
      <c r="J580" s="1084"/>
      <c r="K580" s="1084"/>
      <c r="L580" s="1084"/>
      <c r="M580" s="1084"/>
      <c r="N580" s="1084"/>
      <c r="O580" s="1084"/>
      <c r="P580" s="1084"/>
      <c r="Q580" s="1084"/>
      <c r="R580" s="1084"/>
      <c r="S580" s="1084"/>
      <c r="T580" s="1084"/>
      <c r="U580" s="1084"/>
      <c r="V580" s="1084"/>
      <c r="W580" s="196"/>
    </row>
    <row r="581" spans="2:23" s="157" customFormat="1">
      <c r="B581" s="196"/>
      <c r="C581" s="1085" t="s">
        <v>1383</v>
      </c>
      <c r="D581" s="1086"/>
      <c r="E581" s="1086"/>
      <c r="F581" s="1086"/>
      <c r="G581" s="1086"/>
      <c r="H581" s="1086"/>
      <c r="I581" s="1086"/>
      <c r="J581" s="1086"/>
      <c r="K581" s="1086"/>
      <c r="L581" s="1086"/>
      <c r="M581" s="1086"/>
      <c r="N581" s="1086"/>
      <c r="O581" s="1086"/>
      <c r="P581" s="1086"/>
      <c r="Q581" s="1086"/>
      <c r="R581" s="1086"/>
      <c r="S581" s="1086"/>
      <c r="T581" s="1086"/>
      <c r="U581" s="1086"/>
      <c r="V581" s="1087"/>
      <c r="W581" s="196"/>
    </row>
    <row r="582" spans="2:23" s="203" customFormat="1" ht="231.75" customHeight="1">
      <c r="B582" s="204"/>
      <c r="C582" s="1122" t="s">
        <v>1515</v>
      </c>
      <c r="D582" s="1123"/>
      <c r="E582" s="1123"/>
      <c r="F582" s="1123"/>
      <c r="G582" s="1123"/>
      <c r="H582" s="1123"/>
      <c r="I582" s="1123"/>
      <c r="J582" s="1123"/>
      <c r="K582" s="1123"/>
      <c r="L582" s="1123"/>
      <c r="M582" s="1123"/>
      <c r="N582" s="1123"/>
      <c r="O582" s="1123"/>
      <c r="P582" s="1123"/>
      <c r="Q582" s="1123"/>
      <c r="R582" s="1123"/>
      <c r="S582" s="1123"/>
      <c r="T582" s="1123"/>
      <c r="U582" s="1123"/>
      <c r="V582" s="1124"/>
      <c r="W582" s="204"/>
    </row>
    <row r="583" spans="2:23" s="157" customFormat="1" ht="107.25" customHeight="1">
      <c r="B583" s="196"/>
      <c r="C583" s="1083" t="s">
        <v>3080</v>
      </c>
      <c r="D583" s="1084"/>
      <c r="E583" s="1084"/>
      <c r="F583" s="1084"/>
      <c r="G583" s="1084"/>
      <c r="H583" s="1084"/>
      <c r="I583" s="1084"/>
      <c r="J583" s="1084"/>
      <c r="K583" s="1084"/>
      <c r="L583" s="1084"/>
      <c r="M583" s="1084"/>
      <c r="N583" s="1084"/>
      <c r="O583" s="1084"/>
      <c r="P583" s="1084"/>
      <c r="Q583" s="1084"/>
      <c r="R583" s="1084"/>
      <c r="S583" s="1084"/>
      <c r="T583" s="1084"/>
      <c r="U583" s="1084"/>
      <c r="V583" s="1084"/>
      <c r="W583" s="196"/>
    </row>
    <row r="584" spans="2:23">
      <c r="B584" s="48"/>
      <c r="C584" s="583" t="s">
        <v>773</v>
      </c>
      <c r="D584" s="583"/>
      <c r="E584" s="583"/>
      <c r="F584" s="583"/>
      <c r="G584" s="583"/>
      <c r="H584" s="583"/>
      <c r="I584" s="583"/>
      <c r="J584" s="583"/>
      <c r="K584" s="583"/>
      <c r="L584" s="583"/>
      <c r="M584" s="583"/>
      <c r="N584" s="583"/>
      <c r="O584" s="583"/>
      <c r="P584" s="583"/>
      <c r="Q584" s="583"/>
      <c r="R584" s="583"/>
      <c r="S584" s="604"/>
      <c r="T584" s="604"/>
      <c r="U584" s="604"/>
      <c r="V584" s="604"/>
      <c r="W584" s="48"/>
    </row>
    <row r="585" spans="2:23" s="157" customFormat="1" ht="69.75" customHeight="1">
      <c r="B585" s="196"/>
      <c r="C585" s="1099" t="s">
        <v>1227</v>
      </c>
      <c r="D585" s="1100"/>
      <c r="E585" s="1100"/>
      <c r="F585" s="1100"/>
      <c r="G585" s="1100"/>
      <c r="H585" s="1100"/>
      <c r="I585" s="1100"/>
      <c r="J585" s="1100"/>
      <c r="K585" s="1100"/>
      <c r="L585" s="1100"/>
      <c r="M585" s="1100"/>
      <c r="N585" s="1100"/>
      <c r="O585" s="1100"/>
      <c r="P585" s="1100"/>
      <c r="Q585" s="1100"/>
      <c r="R585" s="1100"/>
      <c r="S585" s="1100"/>
      <c r="T585" s="1100"/>
      <c r="U585" s="1100"/>
      <c r="V585" s="1100"/>
      <c r="W585" s="196"/>
    </row>
    <row r="586" spans="2:23" s="157" customFormat="1" ht="27.75" customHeight="1">
      <c r="B586" s="196"/>
      <c r="C586" s="1102" t="s">
        <v>3043</v>
      </c>
      <c r="D586" s="1103"/>
      <c r="E586" s="1103"/>
      <c r="F586" s="1103"/>
      <c r="G586" s="1103"/>
      <c r="H586" s="1103"/>
      <c r="I586" s="1103"/>
      <c r="J586" s="1103"/>
      <c r="K586" s="1103"/>
      <c r="L586" s="1103"/>
      <c r="M586" s="1103"/>
      <c r="N586" s="1103"/>
      <c r="O586" s="1103"/>
      <c r="P586" s="1103"/>
      <c r="Q586" s="1103"/>
      <c r="R586" s="1103"/>
      <c r="S586" s="1103"/>
      <c r="T586" s="1103"/>
      <c r="U586" s="1103"/>
      <c r="V586" s="1103"/>
      <c r="W586" s="196"/>
    </row>
    <row r="587" spans="2:23">
      <c r="B587" s="48"/>
      <c r="C587" s="48"/>
      <c r="D587" s="48"/>
      <c r="E587" s="48"/>
      <c r="F587" s="48"/>
      <c r="G587" s="48"/>
      <c r="H587" s="48"/>
      <c r="I587" s="48"/>
      <c r="J587" s="48"/>
      <c r="K587" s="48"/>
      <c r="L587" s="48"/>
      <c r="M587" s="48"/>
      <c r="N587" s="48"/>
      <c r="O587" s="48"/>
      <c r="P587" s="48"/>
      <c r="Q587" s="48"/>
      <c r="R587" s="48"/>
      <c r="S587" s="48"/>
      <c r="T587" s="48"/>
      <c r="U587" s="48"/>
      <c r="V587" s="48"/>
      <c r="W587" s="48"/>
    </row>
    <row r="588" spans="2:23">
      <c r="B588" s="48"/>
      <c r="C588" s="48"/>
      <c r="D588" s="48"/>
      <c r="E588" s="48"/>
      <c r="F588" s="48"/>
      <c r="G588" s="48"/>
      <c r="H588" s="48"/>
      <c r="I588" s="48"/>
      <c r="J588" s="48"/>
      <c r="K588" s="48"/>
      <c r="L588" s="48"/>
      <c r="M588" s="48"/>
      <c r="N588" s="48"/>
      <c r="O588" s="48"/>
      <c r="P588" s="48"/>
      <c r="Q588" s="48"/>
      <c r="R588" s="48"/>
      <c r="S588" s="48"/>
      <c r="T588" s="48"/>
      <c r="U588" s="48"/>
      <c r="V588" s="48"/>
      <c r="W588" s="48"/>
    </row>
    <row r="589" spans="2:23" ht="17.25">
      <c r="B589" s="48"/>
      <c r="C589" s="56" t="s">
        <v>643</v>
      </c>
      <c r="D589" s="48"/>
      <c r="E589" s="48"/>
      <c r="F589" s="48"/>
      <c r="G589" s="48"/>
      <c r="H589" s="48"/>
      <c r="I589" s="48"/>
      <c r="J589" s="48"/>
      <c r="K589" s="48"/>
      <c r="L589" s="48"/>
      <c r="M589" s="48"/>
      <c r="N589" s="48"/>
      <c r="O589" s="48"/>
      <c r="P589" s="48"/>
      <c r="Q589" s="48"/>
      <c r="R589" s="48"/>
      <c r="S589" s="48"/>
      <c r="T589" s="48"/>
      <c r="U589" s="48"/>
      <c r="V589" s="48"/>
      <c r="W589" s="48"/>
    </row>
    <row r="590" spans="2:23">
      <c r="B590" s="48"/>
      <c r="C590" s="48"/>
      <c r="D590" s="48"/>
      <c r="E590" s="48"/>
      <c r="F590" s="48"/>
      <c r="G590" s="48"/>
      <c r="H590" s="48"/>
      <c r="I590" s="48"/>
      <c r="J590" s="48"/>
      <c r="K590" s="48"/>
      <c r="L590" s="48"/>
      <c r="M590" s="48"/>
      <c r="N590" s="48"/>
      <c r="O590" s="48"/>
      <c r="P590" s="48"/>
      <c r="Q590" s="48"/>
      <c r="R590" s="48"/>
      <c r="S590" s="48"/>
      <c r="T590" s="48"/>
      <c r="U590" s="48"/>
      <c r="V590" s="48"/>
      <c r="W590" s="48"/>
    </row>
    <row r="591" spans="2:23">
      <c r="B591" s="48"/>
      <c r="C591" s="1038" t="s">
        <v>768</v>
      </c>
      <c r="D591" s="1038"/>
      <c r="E591" s="1038"/>
      <c r="F591" s="1038"/>
      <c r="G591" s="1038"/>
      <c r="H591" s="1038"/>
      <c r="I591" s="1117" t="s">
        <v>3655</v>
      </c>
      <c r="J591" s="1117"/>
      <c r="K591" s="1117"/>
      <c r="L591" s="1117"/>
      <c r="M591" s="1117"/>
      <c r="N591" s="1117"/>
      <c r="O591" s="1117"/>
      <c r="P591" s="1117"/>
      <c r="Q591" s="1117"/>
      <c r="R591" s="1117"/>
      <c r="S591" s="1117"/>
      <c r="T591" s="1117"/>
      <c r="U591" s="1117"/>
      <c r="V591" s="1117"/>
      <c r="W591" s="48"/>
    </row>
    <row r="592" spans="2:23" ht="117.75" customHeight="1">
      <c r="B592" s="48"/>
      <c r="C592" s="1038" t="s">
        <v>769</v>
      </c>
      <c r="D592" s="1038"/>
      <c r="E592" s="1038"/>
      <c r="F592" s="1038"/>
      <c r="G592" s="1038"/>
      <c r="H592" s="1038"/>
      <c r="I592" s="1113" t="s">
        <v>3406</v>
      </c>
      <c r="J592" s="604"/>
      <c r="K592" s="604"/>
      <c r="L592" s="604"/>
      <c r="M592" s="604"/>
      <c r="N592" s="604"/>
      <c r="O592" s="604"/>
      <c r="P592" s="604"/>
      <c r="Q592" s="604"/>
      <c r="R592" s="604"/>
      <c r="S592" s="604"/>
      <c r="T592" s="604"/>
      <c r="U592" s="604"/>
      <c r="V592" s="604"/>
      <c r="W592" s="48"/>
    </row>
    <row r="593" spans="2:23">
      <c r="B593" s="48"/>
      <c r="C593" s="583" t="s">
        <v>771</v>
      </c>
      <c r="D593" s="583"/>
      <c r="E593" s="583"/>
      <c r="F593" s="583"/>
      <c r="G593" s="583"/>
      <c r="H593" s="583"/>
      <c r="I593" s="583"/>
      <c r="J593" s="583"/>
      <c r="K593" s="583"/>
      <c r="L593" s="583"/>
      <c r="M593" s="583"/>
      <c r="N593" s="583"/>
      <c r="O593" s="583"/>
      <c r="P593" s="583"/>
      <c r="Q593" s="583"/>
      <c r="R593" s="583"/>
      <c r="S593" s="604"/>
      <c r="T593" s="604"/>
      <c r="U593" s="604"/>
      <c r="V593" s="604"/>
      <c r="W593" s="48"/>
    </row>
    <row r="594" spans="2:23" s="184" customFormat="1">
      <c r="B594" s="196"/>
      <c r="C594" s="1085" t="s">
        <v>1296</v>
      </c>
      <c r="D594" s="1086"/>
      <c r="E594" s="1086"/>
      <c r="F594" s="1086"/>
      <c r="G594" s="1086"/>
      <c r="H594" s="1086"/>
      <c r="I594" s="1086"/>
      <c r="J594" s="1086"/>
      <c r="K594" s="1086"/>
      <c r="L594" s="1086"/>
      <c r="M594" s="1086"/>
      <c r="N594" s="1086"/>
      <c r="O594" s="1086"/>
      <c r="P594" s="1086"/>
      <c r="Q594" s="1086"/>
      <c r="R594" s="1086"/>
      <c r="S594" s="1086"/>
      <c r="T594" s="1086"/>
      <c r="U594" s="1086"/>
      <c r="V594" s="1087"/>
      <c r="W594" s="196"/>
    </row>
    <row r="595" spans="2:23" s="184" customFormat="1" ht="42.75" customHeight="1">
      <c r="B595" s="196"/>
      <c r="C595" s="1083" t="s">
        <v>3081</v>
      </c>
      <c r="D595" s="1084"/>
      <c r="E595" s="1084"/>
      <c r="F595" s="1084"/>
      <c r="G595" s="1084"/>
      <c r="H595" s="1084"/>
      <c r="I595" s="1084"/>
      <c r="J595" s="1084"/>
      <c r="K595" s="1084"/>
      <c r="L595" s="1084"/>
      <c r="M595" s="1084"/>
      <c r="N595" s="1084"/>
      <c r="O595" s="1084"/>
      <c r="P595" s="1084"/>
      <c r="Q595" s="1084"/>
      <c r="R595" s="1084"/>
      <c r="S595" s="1084"/>
      <c r="T595" s="1084"/>
      <c r="U595" s="1084"/>
      <c r="V595" s="1084"/>
      <c r="W595" s="196"/>
    </row>
    <row r="596" spans="2:23" s="157" customFormat="1">
      <c r="B596" s="196"/>
      <c r="C596" s="1106" t="s">
        <v>904</v>
      </c>
      <c r="D596" s="1107"/>
      <c r="E596" s="1107"/>
      <c r="F596" s="1107"/>
      <c r="G596" s="1107"/>
      <c r="H596" s="1107"/>
      <c r="I596" s="1107"/>
      <c r="J596" s="1107"/>
      <c r="K596" s="1107"/>
      <c r="L596" s="1107"/>
      <c r="M596" s="1107"/>
      <c r="N596" s="1107"/>
      <c r="O596" s="1107"/>
      <c r="P596" s="1107"/>
      <c r="Q596" s="1107"/>
      <c r="R596" s="1107"/>
      <c r="S596" s="1107"/>
      <c r="T596" s="1107"/>
      <c r="U596" s="1107"/>
      <c r="V596" s="1108"/>
      <c r="W596" s="196"/>
    </row>
    <row r="597" spans="2:23" s="157" customFormat="1" ht="64.5" customHeight="1">
      <c r="B597" s="196"/>
      <c r="C597" s="1104" t="s">
        <v>3082</v>
      </c>
      <c r="D597" s="1105"/>
      <c r="E597" s="1105"/>
      <c r="F597" s="1105"/>
      <c r="G597" s="1105"/>
      <c r="H597" s="1105"/>
      <c r="I597" s="1105"/>
      <c r="J597" s="1105"/>
      <c r="K597" s="1105"/>
      <c r="L597" s="1105"/>
      <c r="M597" s="1105"/>
      <c r="N597" s="1105"/>
      <c r="O597" s="1105"/>
      <c r="P597" s="1105"/>
      <c r="Q597" s="1105"/>
      <c r="R597" s="1105"/>
      <c r="S597" s="1105"/>
      <c r="T597" s="1105"/>
      <c r="U597" s="1105"/>
      <c r="V597" s="1105"/>
      <c r="W597" s="196"/>
    </row>
    <row r="598" spans="2:23" s="169" customFormat="1">
      <c r="B598" s="196"/>
      <c r="C598" s="1085" t="s">
        <v>1044</v>
      </c>
      <c r="D598" s="1086"/>
      <c r="E598" s="1086"/>
      <c r="F598" s="1086"/>
      <c r="G598" s="1086"/>
      <c r="H598" s="1086"/>
      <c r="I598" s="1086"/>
      <c r="J598" s="1086"/>
      <c r="K598" s="1086"/>
      <c r="L598" s="1086"/>
      <c r="M598" s="1086"/>
      <c r="N598" s="1086"/>
      <c r="O598" s="1086"/>
      <c r="P598" s="1086"/>
      <c r="Q598" s="1086"/>
      <c r="R598" s="1086"/>
      <c r="S598" s="1086"/>
      <c r="T598" s="1086"/>
      <c r="U598" s="1086"/>
      <c r="V598" s="1087"/>
      <c r="W598" s="196"/>
    </row>
    <row r="599" spans="2:23" s="169" customFormat="1" ht="42.75" customHeight="1">
      <c r="B599" s="196"/>
      <c r="C599" s="1083" t="s">
        <v>3050</v>
      </c>
      <c r="D599" s="1084"/>
      <c r="E599" s="1084"/>
      <c r="F599" s="1084"/>
      <c r="G599" s="1084"/>
      <c r="H599" s="1084"/>
      <c r="I599" s="1084"/>
      <c r="J599" s="1084"/>
      <c r="K599" s="1084"/>
      <c r="L599" s="1084"/>
      <c r="M599" s="1084"/>
      <c r="N599" s="1084"/>
      <c r="O599" s="1084"/>
      <c r="P599" s="1084"/>
      <c r="Q599" s="1084"/>
      <c r="R599" s="1084"/>
      <c r="S599" s="1084"/>
      <c r="T599" s="1084"/>
      <c r="U599" s="1084"/>
      <c r="V599" s="1084"/>
      <c r="W599" s="196"/>
    </row>
    <row r="600" spans="2:23" s="169" customFormat="1">
      <c r="B600" s="196"/>
      <c r="C600" s="1085" t="s">
        <v>1045</v>
      </c>
      <c r="D600" s="1086"/>
      <c r="E600" s="1086"/>
      <c r="F600" s="1086"/>
      <c r="G600" s="1086"/>
      <c r="H600" s="1086"/>
      <c r="I600" s="1086"/>
      <c r="J600" s="1086"/>
      <c r="K600" s="1086"/>
      <c r="L600" s="1086"/>
      <c r="M600" s="1086"/>
      <c r="N600" s="1086"/>
      <c r="O600" s="1086"/>
      <c r="P600" s="1086"/>
      <c r="Q600" s="1086"/>
      <c r="R600" s="1086"/>
      <c r="S600" s="1086"/>
      <c r="T600" s="1086"/>
      <c r="U600" s="1086"/>
      <c r="V600" s="1087"/>
      <c r="W600" s="196"/>
    </row>
    <row r="601" spans="2:23" s="169" customFormat="1" ht="42.75" customHeight="1">
      <c r="B601" s="196"/>
      <c r="C601" s="1083" t="s">
        <v>3083</v>
      </c>
      <c r="D601" s="1084"/>
      <c r="E601" s="1084"/>
      <c r="F601" s="1084"/>
      <c r="G601" s="1084"/>
      <c r="H601" s="1084"/>
      <c r="I601" s="1084"/>
      <c r="J601" s="1084"/>
      <c r="K601" s="1084"/>
      <c r="L601" s="1084"/>
      <c r="M601" s="1084"/>
      <c r="N601" s="1084"/>
      <c r="O601" s="1084"/>
      <c r="P601" s="1084"/>
      <c r="Q601" s="1084"/>
      <c r="R601" s="1084"/>
      <c r="S601" s="1084"/>
      <c r="T601" s="1084"/>
      <c r="U601" s="1084"/>
      <c r="V601" s="1084"/>
      <c r="W601" s="196"/>
    </row>
    <row r="602" spans="2:23" s="184" customFormat="1">
      <c r="B602" s="196"/>
      <c r="C602" s="1085" t="s">
        <v>1283</v>
      </c>
      <c r="D602" s="1086"/>
      <c r="E602" s="1086"/>
      <c r="F602" s="1086"/>
      <c r="G602" s="1086"/>
      <c r="H602" s="1086"/>
      <c r="I602" s="1086"/>
      <c r="J602" s="1086"/>
      <c r="K602" s="1086"/>
      <c r="L602" s="1086"/>
      <c r="M602" s="1086"/>
      <c r="N602" s="1086"/>
      <c r="O602" s="1086"/>
      <c r="P602" s="1086"/>
      <c r="Q602" s="1086"/>
      <c r="R602" s="1086"/>
      <c r="S602" s="1086"/>
      <c r="T602" s="1086"/>
      <c r="U602" s="1086"/>
      <c r="V602" s="1087"/>
      <c r="W602" s="196"/>
    </row>
    <row r="603" spans="2:23" s="184" customFormat="1" ht="42.75" customHeight="1">
      <c r="B603" s="196"/>
      <c r="C603" s="1083" t="s">
        <v>3084</v>
      </c>
      <c r="D603" s="1084"/>
      <c r="E603" s="1084"/>
      <c r="F603" s="1084"/>
      <c r="G603" s="1084"/>
      <c r="H603" s="1084"/>
      <c r="I603" s="1084"/>
      <c r="J603" s="1084"/>
      <c r="K603" s="1084"/>
      <c r="L603" s="1084"/>
      <c r="M603" s="1084"/>
      <c r="N603" s="1084"/>
      <c r="O603" s="1084"/>
      <c r="P603" s="1084"/>
      <c r="Q603" s="1084"/>
      <c r="R603" s="1084"/>
      <c r="S603" s="1084"/>
      <c r="T603" s="1084"/>
      <c r="U603" s="1084"/>
      <c r="V603" s="1084"/>
      <c r="W603" s="196"/>
    </row>
    <row r="604" spans="2:23" s="184" customFormat="1">
      <c r="B604" s="196"/>
      <c r="C604" s="1085" t="s">
        <v>1284</v>
      </c>
      <c r="D604" s="1086"/>
      <c r="E604" s="1086"/>
      <c r="F604" s="1086"/>
      <c r="G604" s="1086"/>
      <c r="H604" s="1086"/>
      <c r="I604" s="1086"/>
      <c r="J604" s="1086"/>
      <c r="K604" s="1086"/>
      <c r="L604" s="1086"/>
      <c r="M604" s="1086"/>
      <c r="N604" s="1086"/>
      <c r="O604" s="1086"/>
      <c r="P604" s="1086"/>
      <c r="Q604" s="1086"/>
      <c r="R604" s="1086"/>
      <c r="S604" s="1086"/>
      <c r="T604" s="1086"/>
      <c r="U604" s="1086"/>
      <c r="V604" s="1087"/>
      <c r="W604" s="196"/>
    </row>
    <row r="605" spans="2:23" s="184" customFormat="1" ht="42.75" customHeight="1">
      <c r="B605" s="196"/>
      <c r="C605" s="1083" t="s">
        <v>3085</v>
      </c>
      <c r="D605" s="1084"/>
      <c r="E605" s="1084"/>
      <c r="F605" s="1084"/>
      <c r="G605" s="1084"/>
      <c r="H605" s="1084"/>
      <c r="I605" s="1084"/>
      <c r="J605" s="1084"/>
      <c r="K605" s="1084"/>
      <c r="L605" s="1084"/>
      <c r="M605" s="1084"/>
      <c r="N605" s="1084"/>
      <c r="O605" s="1084"/>
      <c r="P605" s="1084"/>
      <c r="Q605" s="1084"/>
      <c r="R605" s="1084"/>
      <c r="S605" s="1084"/>
      <c r="T605" s="1084"/>
      <c r="U605" s="1084"/>
      <c r="V605" s="1084"/>
      <c r="W605" s="196"/>
    </row>
    <row r="606" spans="2:23" s="183" customFormat="1">
      <c r="B606" s="196"/>
      <c r="C606" s="1085" t="s">
        <v>1282</v>
      </c>
      <c r="D606" s="1086"/>
      <c r="E606" s="1086"/>
      <c r="F606" s="1086"/>
      <c r="G606" s="1086"/>
      <c r="H606" s="1086"/>
      <c r="I606" s="1086"/>
      <c r="J606" s="1086"/>
      <c r="K606" s="1086"/>
      <c r="L606" s="1086"/>
      <c r="M606" s="1086"/>
      <c r="N606" s="1086"/>
      <c r="O606" s="1086"/>
      <c r="P606" s="1086"/>
      <c r="Q606" s="1086"/>
      <c r="R606" s="1086"/>
      <c r="S606" s="1086"/>
      <c r="T606" s="1086"/>
      <c r="U606" s="1086"/>
      <c r="V606" s="1087"/>
      <c r="W606" s="196"/>
    </row>
    <row r="607" spans="2:23" s="183" customFormat="1" ht="65.25" customHeight="1">
      <c r="B607" s="196"/>
      <c r="C607" s="1083" t="s">
        <v>3053</v>
      </c>
      <c r="D607" s="1084"/>
      <c r="E607" s="1084"/>
      <c r="F607" s="1084"/>
      <c r="G607" s="1084"/>
      <c r="H607" s="1084"/>
      <c r="I607" s="1084"/>
      <c r="J607" s="1084"/>
      <c r="K607" s="1084"/>
      <c r="L607" s="1084"/>
      <c r="M607" s="1084"/>
      <c r="N607" s="1084"/>
      <c r="O607" s="1084"/>
      <c r="P607" s="1084"/>
      <c r="Q607" s="1084"/>
      <c r="R607" s="1084"/>
      <c r="S607" s="1084"/>
      <c r="T607" s="1084"/>
      <c r="U607" s="1084"/>
      <c r="V607" s="1084"/>
      <c r="W607" s="196"/>
    </row>
    <row r="608" spans="2:23" s="188" customFormat="1">
      <c r="B608" s="196"/>
      <c r="C608" s="1085" t="s">
        <v>1291</v>
      </c>
      <c r="D608" s="1086"/>
      <c r="E608" s="1086"/>
      <c r="F608" s="1086"/>
      <c r="G608" s="1086"/>
      <c r="H608" s="1086"/>
      <c r="I608" s="1086"/>
      <c r="J608" s="1086"/>
      <c r="K608" s="1086"/>
      <c r="L608" s="1086"/>
      <c r="M608" s="1086"/>
      <c r="N608" s="1086"/>
      <c r="O608" s="1086"/>
      <c r="P608" s="1086"/>
      <c r="Q608" s="1086"/>
      <c r="R608" s="1086"/>
      <c r="S608" s="1086"/>
      <c r="T608" s="1086"/>
      <c r="U608" s="1086"/>
      <c r="V608" s="1087"/>
      <c r="W608" s="196"/>
    </row>
    <row r="609" spans="1:24" s="188" customFormat="1" ht="63" customHeight="1">
      <c r="B609" s="196"/>
      <c r="C609" s="1083" t="s">
        <v>3385</v>
      </c>
      <c r="D609" s="1084"/>
      <c r="E609" s="1084"/>
      <c r="F609" s="1084"/>
      <c r="G609" s="1084"/>
      <c r="H609" s="1084"/>
      <c r="I609" s="1084"/>
      <c r="J609" s="1084"/>
      <c r="K609" s="1084"/>
      <c r="L609" s="1084"/>
      <c r="M609" s="1084"/>
      <c r="N609" s="1084"/>
      <c r="O609" s="1084"/>
      <c r="P609" s="1084"/>
      <c r="Q609" s="1084"/>
      <c r="R609" s="1084"/>
      <c r="S609" s="1084"/>
      <c r="T609" s="1084"/>
      <c r="U609" s="1084"/>
      <c r="V609" s="1084"/>
      <c r="W609" s="196"/>
    </row>
    <row r="610" spans="1:24" s="180" customFormat="1">
      <c r="B610" s="196"/>
      <c r="C610" s="1085" t="s">
        <v>1305</v>
      </c>
      <c r="D610" s="1086"/>
      <c r="E610" s="1086"/>
      <c r="F610" s="1086"/>
      <c r="G610" s="1086"/>
      <c r="H610" s="1086"/>
      <c r="I610" s="1086"/>
      <c r="J610" s="1086"/>
      <c r="K610" s="1086"/>
      <c r="L610" s="1086"/>
      <c r="M610" s="1086"/>
      <c r="N610" s="1086"/>
      <c r="O610" s="1086"/>
      <c r="P610" s="1086"/>
      <c r="Q610" s="1086"/>
      <c r="R610" s="1086"/>
      <c r="S610" s="1086"/>
      <c r="T610" s="1086"/>
      <c r="U610" s="1086"/>
      <c r="V610" s="1087"/>
      <c r="W610" s="196"/>
    </row>
    <row r="611" spans="1:24" s="203" customFormat="1" ht="409.5" customHeight="1">
      <c r="B611" s="204"/>
      <c r="C611" s="1122" t="s">
        <v>3397</v>
      </c>
      <c r="D611" s="1123"/>
      <c r="E611" s="1123"/>
      <c r="F611" s="1123"/>
      <c r="G611" s="1123"/>
      <c r="H611" s="1123"/>
      <c r="I611" s="1123"/>
      <c r="J611" s="1123"/>
      <c r="K611" s="1123"/>
      <c r="L611" s="1123"/>
      <c r="M611" s="1123"/>
      <c r="N611" s="1123"/>
      <c r="O611" s="1123"/>
      <c r="P611" s="1123"/>
      <c r="Q611" s="1123"/>
      <c r="R611" s="1123"/>
      <c r="S611" s="1123"/>
      <c r="T611" s="1123"/>
      <c r="U611" s="1123"/>
      <c r="V611" s="1124"/>
      <c r="W611" s="204"/>
    </row>
    <row r="612" spans="1:24" s="180" customFormat="1" ht="107.25" customHeight="1">
      <c r="B612" s="196"/>
      <c r="C612" s="1083" t="s">
        <v>3078</v>
      </c>
      <c r="D612" s="1084"/>
      <c r="E612" s="1084"/>
      <c r="F612" s="1084"/>
      <c r="G612" s="1084"/>
      <c r="H612" s="1084"/>
      <c r="I612" s="1084"/>
      <c r="J612" s="1084"/>
      <c r="K612" s="1084"/>
      <c r="L612" s="1084"/>
      <c r="M612" s="1084"/>
      <c r="N612" s="1084"/>
      <c r="O612" s="1084"/>
      <c r="P612" s="1084"/>
      <c r="Q612" s="1084"/>
      <c r="R612" s="1084"/>
      <c r="S612" s="1084"/>
      <c r="T612" s="1084"/>
      <c r="U612" s="1084"/>
      <c r="V612" s="1084"/>
      <c r="W612" s="196"/>
    </row>
    <row r="613" spans="1:24" s="576" customFormat="1">
      <c r="A613" s="552"/>
      <c r="B613" s="552"/>
      <c r="C613" s="1028" t="s">
        <v>3645</v>
      </c>
      <c r="D613" s="1029"/>
      <c r="E613" s="1029"/>
      <c r="F613" s="1029"/>
      <c r="G613" s="1029"/>
      <c r="H613" s="1029"/>
      <c r="I613" s="1029"/>
      <c r="J613" s="1029"/>
      <c r="K613" s="1029"/>
      <c r="L613" s="1029"/>
      <c r="M613" s="1029"/>
      <c r="N613" s="1029"/>
      <c r="O613" s="1029"/>
      <c r="P613" s="1029"/>
      <c r="Q613" s="1029"/>
      <c r="R613" s="1029"/>
      <c r="S613" s="1029"/>
      <c r="T613" s="1029"/>
      <c r="U613" s="1029"/>
      <c r="V613" s="1030"/>
      <c r="W613" s="552"/>
      <c r="X613" s="552"/>
    </row>
    <row r="614" spans="1:24" s="576" customFormat="1" ht="93" customHeight="1">
      <c r="A614" s="552"/>
      <c r="B614" s="552"/>
      <c r="C614" s="1308" t="s">
        <v>3648</v>
      </c>
      <c r="D614" s="1309"/>
      <c r="E614" s="1309"/>
      <c r="F614" s="1309"/>
      <c r="G614" s="1309"/>
      <c r="H614" s="1309"/>
      <c r="I614" s="1309"/>
      <c r="J614" s="1309"/>
      <c r="K614" s="1309"/>
      <c r="L614" s="1309"/>
      <c r="M614" s="1309"/>
      <c r="N614" s="1309"/>
      <c r="O614" s="1309"/>
      <c r="P614" s="1309"/>
      <c r="Q614" s="1309"/>
      <c r="R614" s="1309"/>
      <c r="S614" s="1309"/>
      <c r="T614" s="1309"/>
      <c r="U614" s="1309"/>
      <c r="V614" s="1309"/>
      <c r="W614" s="552"/>
      <c r="X614" s="552"/>
    </row>
    <row r="615" spans="1:24" s="575" customFormat="1" ht="30" customHeight="1">
      <c r="A615" s="578"/>
      <c r="B615" s="578"/>
      <c r="C615" s="1031" t="s">
        <v>3652</v>
      </c>
      <c r="D615" s="1032"/>
      <c r="E615" s="1032"/>
      <c r="F615" s="1032"/>
      <c r="G615" s="1032"/>
      <c r="H615" s="1032"/>
      <c r="I615" s="1032"/>
      <c r="J615" s="1032"/>
      <c r="K615" s="1032"/>
      <c r="L615" s="1032"/>
      <c r="M615" s="1032"/>
      <c r="N615" s="1032"/>
      <c r="O615" s="1032"/>
      <c r="P615" s="1032"/>
      <c r="Q615" s="1032"/>
      <c r="R615" s="1032"/>
      <c r="S615" s="1032"/>
      <c r="T615" s="1032"/>
      <c r="U615" s="1032"/>
      <c r="V615" s="1032"/>
      <c r="W615" s="578"/>
      <c r="X615" s="578"/>
    </row>
    <row r="616" spans="1:24" s="575" customFormat="1" ht="30.75" customHeight="1">
      <c r="A616" s="578"/>
      <c r="B616" s="578"/>
      <c r="C616" s="1031" t="s">
        <v>3649</v>
      </c>
      <c r="D616" s="1032"/>
      <c r="E616" s="1032"/>
      <c r="F616" s="1032"/>
      <c r="G616" s="1032"/>
      <c r="H616" s="1032"/>
      <c r="I616" s="1032"/>
      <c r="J616" s="1032"/>
      <c r="K616" s="1032"/>
      <c r="L616" s="1032"/>
      <c r="M616" s="1032"/>
      <c r="N616" s="1032"/>
      <c r="O616" s="1032"/>
      <c r="P616" s="1032"/>
      <c r="Q616" s="1032"/>
      <c r="R616" s="1032"/>
      <c r="S616" s="1032"/>
      <c r="T616" s="1032"/>
      <c r="U616" s="1032"/>
      <c r="V616" s="1032"/>
      <c r="W616" s="578"/>
      <c r="X616" s="578"/>
    </row>
    <row r="617" spans="1:24" s="575" customFormat="1" ht="33.75" customHeight="1">
      <c r="A617" s="578"/>
      <c r="B617" s="578"/>
      <c r="C617" s="1031" t="s">
        <v>3650</v>
      </c>
      <c r="D617" s="1032"/>
      <c r="E617" s="1032"/>
      <c r="F617" s="1032"/>
      <c r="G617" s="1032"/>
      <c r="H617" s="1032"/>
      <c r="I617" s="1032"/>
      <c r="J617" s="1032"/>
      <c r="K617" s="1032"/>
      <c r="L617" s="1032"/>
      <c r="M617" s="1032"/>
      <c r="N617" s="1032"/>
      <c r="O617" s="1032"/>
      <c r="P617" s="1032"/>
      <c r="Q617" s="1032"/>
      <c r="R617" s="1032"/>
      <c r="S617" s="1032"/>
      <c r="T617" s="1032"/>
      <c r="U617" s="1032"/>
      <c r="V617" s="1032"/>
      <c r="W617" s="578"/>
      <c r="X617" s="578"/>
    </row>
    <row r="618" spans="1:24" s="575" customFormat="1" ht="51.75" customHeight="1">
      <c r="A618" s="578"/>
      <c r="B618" s="578"/>
      <c r="C618" s="1031" t="s">
        <v>3651</v>
      </c>
      <c r="D618" s="1032"/>
      <c r="E618" s="1032"/>
      <c r="F618" s="1032"/>
      <c r="G618" s="1032"/>
      <c r="H618" s="1032"/>
      <c r="I618" s="1032"/>
      <c r="J618" s="1032"/>
      <c r="K618" s="1032"/>
      <c r="L618" s="1032"/>
      <c r="M618" s="1032"/>
      <c r="N618" s="1032"/>
      <c r="O618" s="1032"/>
      <c r="P618" s="1032"/>
      <c r="Q618" s="1032"/>
      <c r="R618" s="1032"/>
      <c r="S618" s="1032"/>
      <c r="T618" s="1032"/>
      <c r="U618" s="1032"/>
      <c r="V618" s="1032"/>
      <c r="W618" s="578"/>
      <c r="X618" s="578"/>
    </row>
    <row r="619" spans="1:24" s="575" customFormat="1" ht="26.25" customHeight="1">
      <c r="A619" s="578"/>
      <c r="B619" s="578"/>
      <c r="C619" s="1031" t="s">
        <v>3653</v>
      </c>
      <c r="D619" s="1032"/>
      <c r="E619" s="1032"/>
      <c r="F619" s="1032"/>
      <c r="G619" s="1032"/>
      <c r="H619" s="1032"/>
      <c r="I619" s="1032"/>
      <c r="J619" s="1032"/>
      <c r="K619" s="1032"/>
      <c r="L619" s="1032"/>
      <c r="M619" s="1032"/>
      <c r="N619" s="1032"/>
      <c r="O619" s="1032"/>
      <c r="P619" s="1032"/>
      <c r="Q619" s="1032"/>
      <c r="R619" s="1032"/>
      <c r="S619" s="1032"/>
      <c r="T619" s="1032"/>
      <c r="U619" s="1032"/>
      <c r="V619" s="1032"/>
      <c r="W619" s="578"/>
      <c r="X619" s="578"/>
    </row>
    <row r="620" spans="1:24" s="576" customFormat="1" ht="33" customHeight="1">
      <c r="A620" s="552"/>
      <c r="B620" s="578"/>
      <c r="C620" s="1031" t="s">
        <v>3358</v>
      </c>
      <c r="D620" s="1032"/>
      <c r="E620" s="1032"/>
      <c r="F620" s="1032"/>
      <c r="G620" s="1032"/>
      <c r="H620" s="1032"/>
      <c r="I620" s="1032"/>
      <c r="J620" s="1032"/>
      <c r="K620" s="1032"/>
      <c r="L620" s="1032"/>
      <c r="M620" s="1032"/>
      <c r="N620" s="1032"/>
      <c r="O620" s="1032"/>
      <c r="P620" s="1032"/>
      <c r="Q620" s="1032"/>
      <c r="R620" s="1032"/>
      <c r="S620" s="1032"/>
      <c r="T620" s="1032"/>
      <c r="U620" s="1032"/>
      <c r="V620" s="1032"/>
      <c r="W620" s="578"/>
      <c r="X620" s="552"/>
    </row>
    <row r="621" spans="1:24" s="445" customFormat="1">
      <c r="A621" s="482"/>
      <c r="B621" s="482"/>
      <c r="C621" s="1085" t="s">
        <v>3386</v>
      </c>
      <c r="D621" s="1086"/>
      <c r="E621" s="1086"/>
      <c r="F621" s="1086"/>
      <c r="G621" s="1086"/>
      <c r="H621" s="1086"/>
      <c r="I621" s="1086"/>
      <c r="J621" s="1086"/>
      <c r="K621" s="1086"/>
      <c r="L621" s="1086"/>
      <c r="M621" s="1086"/>
      <c r="N621" s="1086"/>
      <c r="O621" s="1086"/>
      <c r="P621" s="1086"/>
      <c r="Q621" s="1086"/>
      <c r="R621" s="1086"/>
      <c r="S621" s="1086"/>
      <c r="T621" s="1086"/>
      <c r="U621" s="1086"/>
      <c r="V621" s="1087"/>
      <c r="W621" s="482"/>
    </row>
    <row r="622" spans="1:24" s="445" customFormat="1" ht="85.5" customHeight="1">
      <c r="A622" s="482"/>
      <c r="B622" s="482"/>
      <c r="C622" s="1083" t="s">
        <v>3387</v>
      </c>
      <c r="D622" s="1084"/>
      <c r="E622" s="1084"/>
      <c r="F622" s="1084"/>
      <c r="G622" s="1084"/>
      <c r="H622" s="1084"/>
      <c r="I622" s="1084"/>
      <c r="J622" s="1084"/>
      <c r="K622" s="1084"/>
      <c r="L622" s="1084"/>
      <c r="M622" s="1084"/>
      <c r="N622" s="1084"/>
      <c r="O622" s="1084"/>
      <c r="P622" s="1084"/>
      <c r="Q622" s="1084"/>
      <c r="R622" s="1084"/>
      <c r="S622" s="1084"/>
      <c r="T622" s="1084"/>
      <c r="U622" s="1084"/>
      <c r="V622" s="1084"/>
      <c r="W622" s="482"/>
    </row>
    <row r="623" spans="1:24" s="445" customFormat="1" ht="87.75" customHeight="1">
      <c r="A623" s="482"/>
      <c r="B623" s="482"/>
      <c r="C623" s="1083" t="s">
        <v>3388</v>
      </c>
      <c r="D623" s="1084"/>
      <c r="E623" s="1084"/>
      <c r="F623" s="1084"/>
      <c r="G623" s="1084"/>
      <c r="H623" s="1084"/>
      <c r="I623" s="1084"/>
      <c r="J623" s="1084"/>
      <c r="K623" s="1084"/>
      <c r="L623" s="1084"/>
      <c r="M623" s="1084"/>
      <c r="N623" s="1084"/>
      <c r="O623" s="1084"/>
      <c r="P623" s="1084"/>
      <c r="Q623" s="1084"/>
      <c r="R623" s="1084"/>
      <c r="S623" s="1084"/>
      <c r="T623" s="1084"/>
      <c r="U623" s="1084"/>
      <c r="V623" s="1084"/>
      <c r="W623" s="482"/>
    </row>
    <row r="624" spans="1:24" s="452" customFormat="1" ht="60" customHeight="1">
      <c r="A624" s="482"/>
      <c r="B624" s="482"/>
      <c r="C624" s="1083" t="s">
        <v>3377</v>
      </c>
      <c r="D624" s="1084"/>
      <c r="E624" s="1084"/>
      <c r="F624" s="1084"/>
      <c r="G624" s="1084"/>
      <c r="H624" s="1084"/>
      <c r="I624" s="1084"/>
      <c r="J624" s="1084"/>
      <c r="K624" s="1084"/>
      <c r="L624" s="1084"/>
      <c r="M624" s="1084"/>
      <c r="N624" s="1084"/>
      <c r="O624" s="1084"/>
      <c r="P624" s="1084"/>
      <c r="Q624" s="1084"/>
      <c r="R624" s="1084"/>
      <c r="S624" s="1084"/>
      <c r="T624" s="1084"/>
      <c r="U624" s="1084"/>
      <c r="V624" s="1084"/>
      <c r="W624" s="482"/>
    </row>
    <row r="625" spans="1:23" s="452" customFormat="1" ht="59.25" customHeight="1">
      <c r="A625" s="482"/>
      <c r="B625" s="482"/>
      <c r="C625" s="1083" t="s">
        <v>3378</v>
      </c>
      <c r="D625" s="1084"/>
      <c r="E625" s="1084"/>
      <c r="F625" s="1084"/>
      <c r="G625" s="1084"/>
      <c r="H625" s="1084"/>
      <c r="I625" s="1084"/>
      <c r="J625" s="1084"/>
      <c r="K625" s="1084"/>
      <c r="L625" s="1084"/>
      <c r="M625" s="1084"/>
      <c r="N625" s="1084"/>
      <c r="O625" s="1084"/>
      <c r="P625" s="1084"/>
      <c r="Q625" s="1084"/>
      <c r="R625" s="1084"/>
      <c r="S625" s="1084"/>
      <c r="T625" s="1084"/>
      <c r="U625" s="1084"/>
      <c r="V625" s="1084"/>
      <c r="W625" s="482"/>
    </row>
    <row r="626" spans="1:23" s="445" customFormat="1" ht="81" customHeight="1">
      <c r="A626" s="482"/>
      <c r="B626" s="482"/>
      <c r="C626" s="1083" t="s">
        <v>3362</v>
      </c>
      <c r="D626" s="1084"/>
      <c r="E626" s="1084"/>
      <c r="F626" s="1084"/>
      <c r="G626" s="1084"/>
      <c r="H626" s="1084"/>
      <c r="I626" s="1084"/>
      <c r="J626" s="1084"/>
      <c r="K626" s="1084"/>
      <c r="L626" s="1084"/>
      <c r="M626" s="1084"/>
      <c r="N626" s="1084"/>
      <c r="O626" s="1084"/>
      <c r="P626" s="1084"/>
      <c r="Q626" s="1084"/>
      <c r="R626" s="1084"/>
      <c r="S626" s="1084"/>
      <c r="T626" s="1084"/>
      <c r="U626" s="1084"/>
      <c r="V626" s="1084"/>
      <c r="W626" s="482"/>
    </row>
    <row r="627" spans="1:23" s="445" customFormat="1" ht="33" customHeight="1">
      <c r="A627" s="482"/>
      <c r="B627" s="482"/>
      <c r="C627" s="1083" t="s">
        <v>3358</v>
      </c>
      <c r="D627" s="1084"/>
      <c r="E627" s="1084"/>
      <c r="F627" s="1084"/>
      <c r="G627" s="1084"/>
      <c r="H627" s="1084"/>
      <c r="I627" s="1084"/>
      <c r="J627" s="1084"/>
      <c r="K627" s="1084"/>
      <c r="L627" s="1084"/>
      <c r="M627" s="1084"/>
      <c r="N627" s="1084"/>
      <c r="O627" s="1084"/>
      <c r="P627" s="1084"/>
      <c r="Q627" s="1084"/>
      <c r="R627" s="1084"/>
      <c r="S627" s="1084"/>
      <c r="T627" s="1084"/>
      <c r="U627" s="1084"/>
      <c r="V627" s="1084"/>
      <c r="W627" s="482"/>
    </row>
    <row r="628" spans="1:23">
      <c r="B628" s="48"/>
      <c r="C628" s="583" t="s">
        <v>773</v>
      </c>
      <c r="D628" s="583"/>
      <c r="E628" s="583"/>
      <c r="F628" s="583"/>
      <c r="G628" s="583"/>
      <c r="H628" s="583"/>
      <c r="I628" s="583"/>
      <c r="J628" s="583"/>
      <c r="K628" s="583"/>
      <c r="L628" s="583"/>
      <c r="M628" s="583"/>
      <c r="N628" s="583"/>
      <c r="O628" s="583"/>
      <c r="P628" s="583"/>
      <c r="Q628" s="583"/>
      <c r="R628" s="583"/>
      <c r="S628" s="604"/>
      <c r="T628" s="604"/>
      <c r="U628" s="604"/>
      <c r="V628" s="604"/>
      <c r="W628" s="48"/>
    </row>
    <row r="629" spans="1:23" s="203" customFormat="1" ht="296.25" customHeight="1">
      <c r="B629" s="204"/>
      <c r="C629" s="1099" t="s">
        <v>3398</v>
      </c>
      <c r="D629" s="1100"/>
      <c r="E629" s="1100"/>
      <c r="F629" s="1100"/>
      <c r="G629" s="1100"/>
      <c r="H629" s="1100"/>
      <c r="I629" s="1100"/>
      <c r="J629" s="1100"/>
      <c r="K629" s="1100"/>
      <c r="L629" s="1100"/>
      <c r="M629" s="1100"/>
      <c r="N629" s="1100"/>
      <c r="O629" s="1100"/>
      <c r="P629" s="1100"/>
      <c r="Q629" s="1100"/>
      <c r="R629" s="1100"/>
      <c r="S629" s="1100"/>
      <c r="T629" s="1100"/>
      <c r="U629" s="1100"/>
      <c r="V629" s="1100"/>
      <c r="W629" s="204"/>
    </row>
    <row r="630" spans="1:23" s="157" customFormat="1" ht="39.75" customHeight="1">
      <c r="B630" s="196"/>
      <c r="C630" s="1109" t="s">
        <v>3399</v>
      </c>
      <c r="D630" s="1110"/>
      <c r="E630" s="1110"/>
      <c r="F630" s="1110"/>
      <c r="G630" s="1110"/>
      <c r="H630" s="1110"/>
      <c r="I630" s="1110"/>
      <c r="J630" s="1110"/>
      <c r="K630" s="1110"/>
      <c r="L630" s="1110"/>
      <c r="M630" s="1110"/>
      <c r="N630" s="1110"/>
      <c r="O630" s="1110"/>
      <c r="P630" s="1110"/>
      <c r="Q630" s="1110"/>
      <c r="R630" s="1110"/>
      <c r="S630" s="1110"/>
      <c r="T630" s="1110"/>
      <c r="U630" s="1110"/>
      <c r="V630" s="1110"/>
      <c r="W630" s="196"/>
    </row>
    <row r="631" spans="1:23" s="157" customFormat="1" ht="102.75" customHeight="1">
      <c r="B631" s="196"/>
      <c r="C631" s="1104" t="s">
        <v>779</v>
      </c>
      <c r="D631" s="1105"/>
      <c r="E631" s="1105"/>
      <c r="F631" s="1105"/>
      <c r="G631" s="1105"/>
      <c r="H631" s="1105"/>
      <c r="I631" s="1105"/>
      <c r="J631" s="1105"/>
      <c r="K631" s="1105"/>
      <c r="L631" s="1105"/>
      <c r="M631" s="1105"/>
      <c r="N631" s="1105"/>
      <c r="O631" s="1105"/>
      <c r="P631" s="1105"/>
      <c r="Q631" s="1105"/>
      <c r="R631" s="1105"/>
      <c r="S631" s="1105"/>
      <c r="T631" s="1105"/>
      <c r="U631" s="1105"/>
      <c r="V631" s="1105"/>
      <c r="W631" s="196"/>
    </row>
    <row r="632" spans="1:23" s="481" customFormat="1" ht="67.5" customHeight="1">
      <c r="A632" s="482"/>
      <c r="B632" s="482"/>
      <c r="C632" s="1083" t="s">
        <v>3476</v>
      </c>
      <c r="D632" s="1084"/>
      <c r="E632" s="1084"/>
      <c r="F632" s="1084"/>
      <c r="G632" s="1084"/>
      <c r="H632" s="1084"/>
      <c r="I632" s="1084"/>
      <c r="J632" s="1084"/>
      <c r="K632" s="1084"/>
      <c r="L632" s="1084"/>
      <c r="M632" s="1084"/>
      <c r="N632" s="1084"/>
      <c r="O632" s="1084"/>
      <c r="P632" s="1084"/>
      <c r="Q632" s="1084"/>
      <c r="R632" s="1084"/>
      <c r="S632" s="1084"/>
      <c r="T632" s="1084"/>
      <c r="U632" s="1084"/>
      <c r="V632" s="1084"/>
      <c r="W632" s="482"/>
    </row>
    <row r="633" spans="1:23" s="481" customFormat="1" ht="27" customHeight="1">
      <c r="A633" s="482"/>
      <c r="B633" s="482"/>
      <c r="C633" s="1083" t="s">
        <v>3477</v>
      </c>
      <c r="D633" s="1084"/>
      <c r="E633" s="1084"/>
      <c r="F633" s="1084"/>
      <c r="G633" s="1084"/>
      <c r="H633" s="1084"/>
      <c r="I633" s="1084"/>
      <c r="J633" s="1084"/>
      <c r="K633" s="1084"/>
      <c r="L633" s="1084"/>
      <c r="M633" s="1084"/>
      <c r="N633" s="1084"/>
      <c r="O633" s="1084"/>
      <c r="P633" s="1084"/>
      <c r="Q633" s="1084"/>
      <c r="R633" s="1084"/>
      <c r="S633" s="1084"/>
      <c r="T633" s="1084"/>
      <c r="U633" s="1084"/>
      <c r="V633" s="1084"/>
      <c r="W633" s="482"/>
    </row>
    <row r="634" spans="1:23" s="481" customFormat="1" ht="303" customHeight="1">
      <c r="A634" s="482"/>
      <c r="B634" s="482"/>
      <c r="C634" s="1083" t="s">
        <v>3478</v>
      </c>
      <c r="D634" s="1084"/>
      <c r="E634" s="1084"/>
      <c r="F634" s="1084"/>
      <c r="G634" s="1084"/>
      <c r="H634" s="1084"/>
      <c r="I634" s="1084"/>
      <c r="J634" s="1084"/>
      <c r="K634" s="1084"/>
      <c r="L634" s="1084"/>
      <c r="M634" s="1084"/>
      <c r="N634" s="1084"/>
      <c r="O634" s="1084"/>
      <c r="P634" s="1084"/>
      <c r="Q634" s="1084"/>
      <c r="R634" s="1084"/>
      <c r="S634" s="1084"/>
      <c r="T634" s="1084"/>
      <c r="U634" s="1084"/>
      <c r="V634" s="1084"/>
      <c r="W634" s="482"/>
    </row>
    <row r="635" spans="1:23" s="481" customFormat="1" ht="404.25" customHeight="1">
      <c r="A635" s="482"/>
      <c r="B635" s="482"/>
      <c r="C635" s="1119" t="s">
        <v>3479</v>
      </c>
      <c r="D635" s="1120"/>
      <c r="E635" s="1120"/>
      <c r="F635" s="1120"/>
      <c r="G635" s="1120"/>
      <c r="H635" s="1120"/>
      <c r="I635" s="1120"/>
      <c r="J635" s="1120"/>
      <c r="K635" s="1120"/>
      <c r="L635" s="1120"/>
      <c r="M635" s="1120"/>
      <c r="N635" s="1120"/>
      <c r="O635" s="1120"/>
      <c r="P635" s="1120"/>
      <c r="Q635" s="1120"/>
      <c r="R635" s="1120"/>
      <c r="S635" s="1120"/>
      <c r="T635" s="1120"/>
      <c r="U635" s="1120"/>
      <c r="V635" s="1121"/>
      <c r="W635" s="482"/>
    </row>
    <row r="636" spans="1:23" s="481" customFormat="1" ht="82.5" customHeight="1">
      <c r="A636" s="482"/>
      <c r="B636" s="482"/>
      <c r="C636" s="1083" t="s">
        <v>3480</v>
      </c>
      <c r="D636" s="1084"/>
      <c r="E636" s="1084"/>
      <c r="F636" s="1084"/>
      <c r="G636" s="1084"/>
      <c r="H636" s="1084"/>
      <c r="I636" s="1084"/>
      <c r="J636" s="1084"/>
      <c r="K636" s="1084"/>
      <c r="L636" s="1084"/>
      <c r="M636" s="1084"/>
      <c r="N636" s="1084"/>
      <c r="O636" s="1084"/>
      <c r="P636" s="1084"/>
      <c r="Q636" s="1084"/>
      <c r="R636" s="1084"/>
      <c r="S636" s="1084"/>
      <c r="T636" s="1084"/>
      <c r="U636" s="1084"/>
      <c r="V636" s="1084"/>
      <c r="W636" s="482"/>
    </row>
    <row r="637" spans="1:23" s="157" customFormat="1" ht="78" customHeight="1">
      <c r="B637" s="196"/>
      <c r="C637" s="1104" t="s">
        <v>3457</v>
      </c>
      <c r="D637" s="1105"/>
      <c r="E637" s="1105"/>
      <c r="F637" s="1105"/>
      <c r="G637" s="1105"/>
      <c r="H637" s="1105"/>
      <c r="I637" s="1105"/>
      <c r="J637" s="1105"/>
      <c r="K637" s="1105"/>
      <c r="L637" s="1105"/>
      <c r="M637" s="1105"/>
      <c r="N637" s="1105"/>
      <c r="O637" s="1105"/>
      <c r="P637" s="1105"/>
      <c r="Q637" s="1105"/>
      <c r="R637" s="1105"/>
      <c r="S637" s="1105"/>
      <c r="T637" s="1105"/>
      <c r="U637" s="1105"/>
      <c r="V637" s="1105"/>
      <c r="W637" s="196"/>
    </row>
    <row r="638" spans="1:23" s="157" customFormat="1" ht="140.25" customHeight="1">
      <c r="B638" s="196"/>
      <c r="C638" s="1104" t="s">
        <v>3462</v>
      </c>
      <c r="D638" s="1105"/>
      <c r="E638" s="1105"/>
      <c r="F638" s="1105"/>
      <c r="G638" s="1105"/>
      <c r="H638" s="1105"/>
      <c r="I638" s="1105"/>
      <c r="J638" s="1105"/>
      <c r="K638" s="1105"/>
      <c r="L638" s="1105"/>
      <c r="M638" s="1105"/>
      <c r="N638" s="1105"/>
      <c r="O638" s="1105"/>
      <c r="P638" s="1105"/>
      <c r="Q638" s="1105"/>
      <c r="R638" s="1105"/>
      <c r="S638" s="1105"/>
      <c r="T638" s="1105"/>
      <c r="U638" s="1105"/>
      <c r="V638" s="1105"/>
      <c r="W638" s="196"/>
    </row>
    <row r="639" spans="1:23" s="164" customFormat="1" ht="78" customHeight="1">
      <c r="B639" s="196"/>
      <c r="C639" s="1104" t="s">
        <v>3461</v>
      </c>
      <c r="D639" s="1105"/>
      <c r="E639" s="1105"/>
      <c r="F639" s="1105"/>
      <c r="G639" s="1105"/>
      <c r="H639" s="1105"/>
      <c r="I639" s="1105"/>
      <c r="J639" s="1105"/>
      <c r="K639" s="1105"/>
      <c r="L639" s="1105"/>
      <c r="M639" s="1105"/>
      <c r="N639" s="1105"/>
      <c r="O639" s="1105"/>
      <c r="P639" s="1105"/>
      <c r="Q639" s="1105"/>
      <c r="R639" s="1105"/>
      <c r="S639" s="1105"/>
      <c r="T639" s="1105"/>
      <c r="U639" s="1105"/>
      <c r="V639" s="1105"/>
      <c r="W639" s="196"/>
    </row>
    <row r="640" spans="1:23" s="166" customFormat="1" ht="54.75" customHeight="1">
      <c r="B640" s="196"/>
      <c r="C640" s="1104" t="s">
        <v>3460</v>
      </c>
      <c r="D640" s="1105"/>
      <c r="E640" s="1105"/>
      <c r="F640" s="1105"/>
      <c r="G640" s="1105"/>
      <c r="H640" s="1105"/>
      <c r="I640" s="1105"/>
      <c r="J640" s="1105"/>
      <c r="K640" s="1105"/>
      <c r="L640" s="1105"/>
      <c r="M640" s="1105"/>
      <c r="N640" s="1105"/>
      <c r="O640" s="1105"/>
      <c r="P640" s="1105"/>
      <c r="Q640" s="1105"/>
      <c r="R640" s="1105"/>
      <c r="S640" s="1105"/>
      <c r="T640" s="1105"/>
      <c r="U640" s="1105"/>
      <c r="V640" s="1105"/>
      <c r="W640" s="196"/>
    </row>
    <row r="641" spans="2:23" s="157" customFormat="1" ht="27.75" customHeight="1">
      <c r="B641" s="196"/>
      <c r="C641" s="1102" t="s">
        <v>3054</v>
      </c>
      <c r="D641" s="1103"/>
      <c r="E641" s="1103"/>
      <c r="F641" s="1103"/>
      <c r="G641" s="1103"/>
      <c r="H641" s="1103"/>
      <c r="I641" s="1103"/>
      <c r="J641" s="1103"/>
      <c r="K641" s="1103"/>
      <c r="L641" s="1103"/>
      <c r="M641" s="1103"/>
      <c r="N641" s="1103"/>
      <c r="O641" s="1103"/>
      <c r="P641" s="1103"/>
      <c r="Q641" s="1103"/>
      <c r="R641" s="1103"/>
      <c r="S641" s="1103"/>
      <c r="T641" s="1103"/>
      <c r="U641" s="1103"/>
      <c r="V641" s="1103"/>
      <c r="W641" s="196"/>
    </row>
    <row r="642" spans="2:23">
      <c r="B642" s="48"/>
      <c r="C642" s="48"/>
      <c r="D642" s="48"/>
      <c r="E642" s="48"/>
      <c r="F642" s="48"/>
      <c r="G642" s="48"/>
      <c r="H642" s="48"/>
      <c r="I642" s="48"/>
      <c r="J642" s="48"/>
      <c r="K642" s="48"/>
      <c r="L642" s="48"/>
      <c r="M642" s="48"/>
      <c r="N642" s="48"/>
      <c r="O642" s="48"/>
      <c r="P642" s="48"/>
      <c r="Q642" s="48"/>
      <c r="R642" s="48"/>
      <c r="S642" s="48"/>
      <c r="T642" s="48"/>
      <c r="U642" s="48"/>
      <c r="V642" s="48"/>
      <c r="W642" s="48"/>
    </row>
    <row r="643" spans="2:23">
      <c r="B643" s="48"/>
      <c r="C643" s="48"/>
      <c r="D643" s="48"/>
      <c r="E643" s="48"/>
      <c r="F643" s="48"/>
      <c r="G643" s="48"/>
      <c r="H643" s="48"/>
      <c r="I643" s="48"/>
      <c r="J643" s="48"/>
      <c r="K643" s="48"/>
      <c r="L643" s="48"/>
      <c r="M643" s="48"/>
      <c r="N643" s="48"/>
      <c r="O643" s="48"/>
      <c r="P643" s="48"/>
      <c r="Q643" s="48"/>
      <c r="R643" s="48"/>
      <c r="S643" s="48"/>
      <c r="T643" s="48"/>
      <c r="U643" s="48"/>
      <c r="V643" s="48"/>
      <c r="W643" s="48"/>
    </row>
    <row r="644" spans="2:23">
      <c r="B644" s="48"/>
      <c r="C644" s="1038" t="s">
        <v>768</v>
      </c>
      <c r="D644" s="1038"/>
      <c r="E644" s="1038"/>
      <c r="F644" s="1038"/>
      <c r="G644" s="1038"/>
      <c r="H644" s="1038"/>
      <c r="I644" s="1117" t="s">
        <v>3407</v>
      </c>
      <c r="J644" s="1117"/>
      <c r="K644" s="1117"/>
      <c r="L644" s="1117"/>
      <c r="M644" s="1117"/>
      <c r="N644" s="1117"/>
      <c r="O644" s="1117"/>
      <c r="P644" s="1117"/>
      <c r="Q644" s="1117"/>
      <c r="R644" s="1117"/>
      <c r="S644" s="1117"/>
      <c r="T644" s="1117"/>
      <c r="U644" s="1117"/>
      <c r="V644" s="1117"/>
      <c r="W644" s="48"/>
    </row>
    <row r="645" spans="2:23" ht="127.5" customHeight="1">
      <c r="B645" s="48"/>
      <c r="C645" s="1038" t="s">
        <v>769</v>
      </c>
      <c r="D645" s="1038"/>
      <c r="E645" s="1038"/>
      <c r="F645" s="1038"/>
      <c r="G645" s="1038"/>
      <c r="H645" s="1038"/>
      <c r="I645" s="1113" t="s">
        <v>3408</v>
      </c>
      <c r="J645" s="604"/>
      <c r="K645" s="604"/>
      <c r="L645" s="604"/>
      <c r="M645" s="604"/>
      <c r="N645" s="604"/>
      <c r="O645" s="604"/>
      <c r="P645" s="604"/>
      <c r="Q645" s="604"/>
      <c r="R645" s="604"/>
      <c r="S645" s="604"/>
      <c r="T645" s="604"/>
      <c r="U645" s="604"/>
      <c r="V645" s="604"/>
      <c r="W645" s="48"/>
    </row>
    <row r="646" spans="2:23">
      <c r="B646" s="48"/>
      <c r="C646" s="583" t="s">
        <v>771</v>
      </c>
      <c r="D646" s="583"/>
      <c r="E646" s="583"/>
      <c r="F646" s="583"/>
      <c r="G646" s="583"/>
      <c r="H646" s="583"/>
      <c r="I646" s="583"/>
      <c r="J646" s="583"/>
      <c r="K646" s="583"/>
      <c r="L646" s="583"/>
      <c r="M646" s="583"/>
      <c r="N646" s="583"/>
      <c r="O646" s="583"/>
      <c r="P646" s="583"/>
      <c r="Q646" s="583"/>
      <c r="R646" s="583"/>
      <c r="S646" s="604"/>
      <c r="T646" s="604"/>
      <c r="U646" s="604"/>
      <c r="V646" s="604"/>
      <c r="W646" s="48"/>
    </row>
    <row r="647" spans="2:23" s="184" customFormat="1">
      <c r="B647" s="196"/>
      <c r="C647" s="1085" t="s">
        <v>1295</v>
      </c>
      <c r="D647" s="1086"/>
      <c r="E647" s="1086"/>
      <c r="F647" s="1086"/>
      <c r="G647" s="1086"/>
      <c r="H647" s="1086"/>
      <c r="I647" s="1086"/>
      <c r="J647" s="1086"/>
      <c r="K647" s="1086"/>
      <c r="L647" s="1086"/>
      <c r="M647" s="1086"/>
      <c r="N647" s="1086"/>
      <c r="O647" s="1086"/>
      <c r="P647" s="1086"/>
      <c r="Q647" s="1086"/>
      <c r="R647" s="1086"/>
      <c r="S647" s="1086"/>
      <c r="T647" s="1086"/>
      <c r="U647" s="1086"/>
      <c r="V647" s="1087"/>
      <c r="W647" s="196"/>
    </row>
    <row r="648" spans="2:23" s="184" customFormat="1" ht="42.75" customHeight="1">
      <c r="B648" s="196"/>
      <c r="C648" s="1083" t="s">
        <v>3086</v>
      </c>
      <c r="D648" s="1084"/>
      <c r="E648" s="1084"/>
      <c r="F648" s="1084"/>
      <c r="G648" s="1084"/>
      <c r="H648" s="1084"/>
      <c r="I648" s="1084"/>
      <c r="J648" s="1084"/>
      <c r="K648" s="1084"/>
      <c r="L648" s="1084"/>
      <c r="M648" s="1084"/>
      <c r="N648" s="1084"/>
      <c r="O648" s="1084"/>
      <c r="P648" s="1084"/>
      <c r="Q648" s="1084"/>
      <c r="R648" s="1084"/>
      <c r="S648" s="1084"/>
      <c r="T648" s="1084"/>
      <c r="U648" s="1084"/>
      <c r="V648" s="1084"/>
      <c r="W648" s="196"/>
    </row>
    <row r="649" spans="2:23" s="184" customFormat="1">
      <c r="B649" s="196"/>
      <c r="C649" s="1085" t="s">
        <v>1292</v>
      </c>
      <c r="D649" s="1086"/>
      <c r="E649" s="1086"/>
      <c r="F649" s="1086"/>
      <c r="G649" s="1086"/>
      <c r="H649" s="1086"/>
      <c r="I649" s="1086"/>
      <c r="J649" s="1086"/>
      <c r="K649" s="1086"/>
      <c r="L649" s="1086"/>
      <c r="M649" s="1086"/>
      <c r="N649" s="1086"/>
      <c r="O649" s="1086"/>
      <c r="P649" s="1086"/>
      <c r="Q649" s="1086"/>
      <c r="R649" s="1086"/>
      <c r="S649" s="1086"/>
      <c r="T649" s="1086"/>
      <c r="U649" s="1086"/>
      <c r="V649" s="1087"/>
      <c r="W649" s="196"/>
    </row>
    <row r="650" spans="2:23" s="184" customFormat="1" ht="42.75" customHeight="1">
      <c r="B650" s="196"/>
      <c r="C650" s="1083" t="s">
        <v>3087</v>
      </c>
      <c r="D650" s="1084"/>
      <c r="E650" s="1084"/>
      <c r="F650" s="1084"/>
      <c r="G650" s="1084"/>
      <c r="H650" s="1084"/>
      <c r="I650" s="1084"/>
      <c r="J650" s="1084"/>
      <c r="K650" s="1084"/>
      <c r="L650" s="1084"/>
      <c r="M650" s="1084"/>
      <c r="N650" s="1084"/>
      <c r="O650" s="1084"/>
      <c r="P650" s="1084"/>
      <c r="Q650" s="1084"/>
      <c r="R650" s="1084"/>
      <c r="S650" s="1084"/>
      <c r="T650" s="1084"/>
      <c r="U650" s="1084"/>
      <c r="V650" s="1084"/>
      <c r="W650" s="196"/>
    </row>
    <row r="651" spans="2:23" s="157" customFormat="1">
      <c r="B651" s="196"/>
      <c r="C651" s="1106" t="s">
        <v>905</v>
      </c>
      <c r="D651" s="1107"/>
      <c r="E651" s="1107"/>
      <c r="F651" s="1107"/>
      <c r="G651" s="1107"/>
      <c r="H651" s="1107"/>
      <c r="I651" s="1107"/>
      <c r="J651" s="1107"/>
      <c r="K651" s="1107"/>
      <c r="L651" s="1107"/>
      <c r="M651" s="1107"/>
      <c r="N651" s="1107"/>
      <c r="O651" s="1107"/>
      <c r="P651" s="1107"/>
      <c r="Q651" s="1107"/>
      <c r="R651" s="1107"/>
      <c r="S651" s="1107"/>
      <c r="T651" s="1107"/>
      <c r="U651" s="1107"/>
      <c r="V651" s="1108"/>
      <c r="W651" s="196"/>
    </row>
    <row r="652" spans="2:23" s="157" customFormat="1" ht="59.25" customHeight="1">
      <c r="B652" s="196"/>
      <c r="C652" s="1104" t="s">
        <v>3088</v>
      </c>
      <c r="D652" s="1105"/>
      <c r="E652" s="1105"/>
      <c r="F652" s="1105"/>
      <c r="G652" s="1105"/>
      <c r="H652" s="1105"/>
      <c r="I652" s="1105"/>
      <c r="J652" s="1105"/>
      <c r="K652" s="1105"/>
      <c r="L652" s="1105"/>
      <c r="M652" s="1105"/>
      <c r="N652" s="1105"/>
      <c r="O652" s="1105"/>
      <c r="P652" s="1105"/>
      <c r="Q652" s="1105"/>
      <c r="R652" s="1105"/>
      <c r="S652" s="1105"/>
      <c r="T652" s="1105"/>
      <c r="U652" s="1105"/>
      <c r="V652" s="1105"/>
      <c r="W652" s="196"/>
    </row>
    <row r="653" spans="2:23" s="180" customFormat="1">
      <c r="B653" s="196"/>
      <c r="C653" s="1085" t="s">
        <v>1306</v>
      </c>
      <c r="D653" s="1086"/>
      <c r="E653" s="1086"/>
      <c r="F653" s="1086"/>
      <c r="G653" s="1086"/>
      <c r="H653" s="1086"/>
      <c r="I653" s="1086"/>
      <c r="J653" s="1086"/>
      <c r="K653" s="1086"/>
      <c r="L653" s="1086"/>
      <c r="M653" s="1086"/>
      <c r="N653" s="1086"/>
      <c r="O653" s="1086"/>
      <c r="P653" s="1086"/>
      <c r="Q653" s="1086"/>
      <c r="R653" s="1086"/>
      <c r="S653" s="1086"/>
      <c r="T653" s="1086"/>
      <c r="U653" s="1086"/>
      <c r="V653" s="1087"/>
      <c r="W653" s="196"/>
    </row>
    <row r="654" spans="2:23" s="203" customFormat="1" ht="409.5" customHeight="1">
      <c r="B654" s="204"/>
      <c r="C654" s="1122" t="s">
        <v>3400</v>
      </c>
      <c r="D654" s="1123"/>
      <c r="E654" s="1123"/>
      <c r="F654" s="1123"/>
      <c r="G654" s="1123"/>
      <c r="H654" s="1123"/>
      <c r="I654" s="1123"/>
      <c r="J654" s="1123"/>
      <c r="K654" s="1123"/>
      <c r="L654" s="1123"/>
      <c r="M654" s="1123"/>
      <c r="N654" s="1123"/>
      <c r="O654" s="1123"/>
      <c r="P654" s="1123"/>
      <c r="Q654" s="1123"/>
      <c r="R654" s="1123"/>
      <c r="S654" s="1123"/>
      <c r="T654" s="1123"/>
      <c r="U654" s="1123"/>
      <c r="V654" s="1124"/>
      <c r="W654" s="204"/>
    </row>
    <row r="655" spans="2:23" s="180" customFormat="1" ht="107.25" customHeight="1">
      <c r="B655" s="196"/>
      <c r="C655" s="1083" t="s">
        <v>3089</v>
      </c>
      <c r="D655" s="1084"/>
      <c r="E655" s="1084"/>
      <c r="F655" s="1084"/>
      <c r="G655" s="1084"/>
      <c r="H655" s="1084"/>
      <c r="I655" s="1084"/>
      <c r="J655" s="1084"/>
      <c r="K655" s="1084"/>
      <c r="L655" s="1084"/>
      <c r="M655" s="1084"/>
      <c r="N655" s="1084"/>
      <c r="O655" s="1084"/>
      <c r="P655" s="1084"/>
      <c r="Q655" s="1084"/>
      <c r="R655" s="1084"/>
      <c r="S655" s="1084"/>
      <c r="T655" s="1084"/>
      <c r="U655" s="1084"/>
      <c r="V655" s="1084"/>
      <c r="W655" s="196"/>
    </row>
    <row r="656" spans="2:23">
      <c r="B656" s="48"/>
      <c r="C656" s="583" t="s">
        <v>773</v>
      </c>
      <c r="D656" s="583"/>
      <c r="E656" s="583"/>
      <c r="F656" s="583"/>
      <c r="G656" s="583"/>
      <c r="H656" s="583"/>
      <c r="I656" s="583"/>
      <c r="J656" s="583"/>
      <c r="K656" s="583"/>
      <c r="L656" s="583"/>
      <c r="M656" s="583"/>
      <c r="N656" s="583"/>
      <c r="O656" s="583"/>
      <c r="P656" s="583"/>
      <c r="Q656" s="583"/>
      <c r="R656" s="583"/>
      <c r="S656" s="604"/>
      <c r="T656" s="604"/>
      <c r="U656" s="604"/>
      <c r="V656" s="604"/>
      <c r="W656" s="48"/>
    </row>
    <row r="657" spans="2:23" s="203" customFormat="1" ht="268.5" customHeight="1">
      <c r="B657" s="204"/>
      <c r="C657" s="1099" t="s">
        <v>3401</v>
      </c>
      <c r="D657" s="1100"/>
      <c r="E657" s="1100"/>
      <c r="F657" s="1100"/>
      <c r="G657" s="1100"/>
      <c r="H657" s="1100"/>
      <c r="I657" s="1100"/>
      <c r="J657" s="1100"/>
      <c r="K657" s="1100"/>
      <c r="L657" s="1100"/>
      <c r="M657" s="1100"/>
      <c r="N657" s="1100"/>
      <c r="O657" s="1100"/>
      <c r="P657" s="1100"/>
      <c r="Q657" s="1100"/>
      <c r="R657" s="1100"/>
      <c r="S657" s="1100"/>
      <c r="T657" s="1100"/>
      <c r="U657" s="1100"/>
      <c r="V657" s="1100"/>
      <c r="W657" s="204"/>
    </row>
    <row r="658" spans="2:23" s="157" customFormat="1" ht="39.75" customHeight="1">
      <c r="B658" s="196"/>
      <c r="C658" s="1109" t="s">
        <v>3399</v>
      </c>
      <c r="D658" s="1110"/>
      <c r="E658" s="1110"/>
      <c r="F658" s="1110"/>
      <c r="G658" s="1110"/>
      <c r="H658" s="1110"/>
      <c r="I658" s="1110"/>
      <c r="J658" s="1110"/>
      <c r="K658" s="1110"/>
      <c r="L658" s="1110"/>
      <c r="M658" s="1110"/>
      <c r="N658" s="1110"/>
      <c r="O658" s="1110"/>
      <c r="P658" s="1110"/>
      <c r="Q658" s="1110"/>
      <c r="R658" s="1110"/>
      <c r="S658" s="1110"/>
      <c r="T658" s="1110"/>
      <c r="U658" s="1110"/>
      <c r="V658" s="1110"/>
      <c r="W658" s="196"/>
    </row>
    <row r="659" spans="2:23" s="157" customFormat="1" ht="34.5" customHeight="1">
      <c r="B659" s="196"/>
      <c r="C659" s="1104" t="s">
        <v>906</v>
      </c>
      <c r="D659" s="1105"/>
      <c r="E659" s="1105"/>
      <c r="F659" s="1105"/>
      <c r="G659" s="1105"/>
      <c r="H659" s="1105"/>
      <c r="I659" s="1105"/>
      <c r="J659" s="1105"/>
      <c r="K659" s="1105"/>
      <c r="L659" s="1105"/>
      <c r="M659" s="1105"/>
      <c r="N659" s="1105"/>
      <c r="O659" s="1105"/>
      <c r="P659" s="1105"/>
      <c r="Q659" s="1105"/>
      <c r="R659" s="1105"/>
      <c r="S659" s="1105"/>
      <c r="T659" s="1105"/>
      <c r="U659" s="1105"/>
      <c r="V659" s="1105"/>
      <c r="W659" s="196"/>
    </row>
    <row r="660" spans="2:23" s="157" customFormat="1" ht="83.25" customHeight="1">
      <c r="B660" s="196"/>
      <c r="C660" s="1104" t="s">
        <v>907</v>
      </c>
      <c r="D660" s="1105"/>
      <c r="E660" s="1105"/>
      <c r="F660" s="1105"/>
      <c r="G660" s="1105"/>
      <c r="H660" s="1105"/>
      <c r="I660" s="1105"/>
      <c r="J660" s="1105"/>
      <c r="K660" s="1105"/>
      <c r="L660" s="1105"/>
      <c r="M660" s="1105"/>
      <c r="N660" s="1105"/>
      <c r="O660" s="1105"/>
      <c r="P660" s="1105"/>
      <c r="Q660" s="1105"/>
      <c r="R660" s="1105"/>
      <c r="S660" s="1105"/>
      <c r="T660" s="1105"/>
      <c r="U660" s="1105"/>
      <c r="V660" s="1105"/>
      <c r="W660" s="196"/>
    </row>
    <row r="661" spans="2:23" s="157" customFormat="1" ht="78" customHeight="1">
      <c r="B661" s="196"/>
      <c r="C661" s="1104" t="s">
        <v>908</v>
      </c>
      <c r="D661" s="1105"/>
      <c r="E661" s="1105"/>
      <c r="F661" s="1105"/>
      <c r="G661" s="1105"/>
      <c r="H661" s="1105"/>
      <c r="I661" s="1105"/>
      <c r="J661" s="1105"/>
      <c r="K661" s="1105"/>
      <c r="L661" s="1105"/>
      <c r="M661" s="1105"/>
      <c r="N661" s="1105"/>
      <c r="O661" s="1105"/>
      <c r="P661" s="1105"/>
      <c r="Q661" s="1105"/>
      <c r="R661" s="1105"/>
      <c r="S661" s="1105"/>
      <c r="T661" s="1105"/>
      <c r="U661" s="1105"/>
      <c r="V661" s="1105"/>
      <c r="W661" s="196"/>
    </row>
    <row r="662" spans="2:23" s="157" customFormat="1" ht="72" customHeight="1">
      <c r="B662" s="196"/>
      <c r="C662" s="1104" t="s">
        <v>909</v>
      </c>
      <c r="D662" s="1105"/>
      <c r="E662" s="1105"/>
      <c r="F662" s="1105"/>
      <c r="G662" s="1105"/>
      <c r="H662" s="1105"/>
      <c r="I662" s="1105"/>
      <c r="J662" s="1105"/>
      <c r="K662" s="1105"/>
      <c r="L662" s="1105"/>
      <c r="M662" s="1105"/>
      <c r="N662" s="1105"/>
      <c r="O662" s="1105"/>
      <c r="P662" s="1105"/>
      <c r="Q662" s="1105"/>
      <c r="R662" s="1105"/>
      <c r="S662" s="1105"/>
      <c r="T662" s="1105"/>
      <c r="U662" s="1105"/>
      <c r="V662" s="1105"/>
      <c r="W662" s="196"/>
    </row>
    <row r="663" spans="2:23" s="157" customFormat="1" ht="73.5" customHeight="1">
      <c r="B663" s="196"/>
      <c r="C663" s="1104" t="s">
        <v>910</v>
      </c>
      <c r="D663" s="1105"/>
      <c r="E663" s="1105"/>
      <c r="F663" s="1105"/>
      <c r="G663" s="1105"/>
      <c r="H663" s="1105"/>
      <c r="I663" s="1105"/>
      <c r="J663" s="1105"/>
      <c r="K663" s="1105"/>
      <c r="L663" s="1105"/>
      <c r="M663" s="1105"/>
      <c r="N663" s="1105"/>
      <c r="O663" s="1105"/>
      <c r="P663" s="1105"/>
      <c r="Q663" s="1105"/>
      <c r="R663" s="1105"/>
      <c r="S663" s="1105"/>
      <c r="T663" s="1105"/>
      <c r="U663" s="1105"/>
      <c r="V663" s="1105"/>
      <c r="W663" s="196"/>
    </row>
    <row r="664" spans="2:23" s="157" customFormat="1" ht="76.5" customHeight="1">
      <c r="B664" s="196"/>
      <c r="C664" s="1104" t="s">
        <v>911</v>
      </c>
      <c r="D664" s="1105"/>
      <c r="E664" s="1105"/>
      <c r="F664" s="1105"/>
      <c r="G664" s="1105"/>
      <c r="H664" s="1105"/>
      <c r="I664" s="1105"/>
      <c r="J664" s="1105"/>
      <c r="K664" s="1105"/>
      <c r="L664" s="1105"/>
      <c r="M664" s="1105"/>
      <c r="N664" s="1105"/>
      <c r="O664" s="1105"/>
      <c r="P664" s="1105"/>
      <c r="Q664" s="1105"/>
      <c r="R664" s="1105"/>
      <c r="S664" s="1105"/>
      <c r="T664" s="1105"/>
      <c r="U664" s="1105"/>
      <c r="V664" s="1105"/>
      <c r="W664" s="196"/>
    </row>
    <row r="665" spans="2:23" s="157" customFormat="1" ht="37.5" customHeight="1">
      <c r="B665" s="196"/>
      <c r="C665" s="1104" t="s">
        <v>912</v>
      </c>
      <c r="D665" s="1105"/>
      <c r="E665" s="1105"/>
      <c r="F665" s="1105"/>
      <c r="G665" s="1105"/>
      <c r="H665" s="1105"/>
      <c r="I665" s="1105"/>
      <c r="J665" s="1105"/>
      <c r="K665" s="1105"/>
      <c r="L665" s="1105"/>
      <c r="M665" s="1105"/>
      <c r="N665" s="1105"/>
      <c r="O665" s="1105"/>
      <c r="P665" s="1105"/>
      <c r="Q665" s="1105"/>
      <c r="R665" s="1105"/>
      <c r="S665" s="1105"/>
      <c r="T665" s="1105"/>
      <c r="U665" s="1105"/>
      <c r="V665" s="1105"/>
      <c r="W665" s="196"/>
    </row>
    <row r="666" spans="2:23" s="157" customFormat="1" ht="101.25" customHeight="1">
      <c r="B666" s="196"/>
      <c r="C666" s="1083" t="s">
        <v>1030</v>
      </c>
      <c r="D666" s="1084"/>
      <c r="E666" s="1084"/>
      <c r="F666" s="1084"/>
      <c r="G666" s="1084"/>
      <c r="H666" s="1084"/>
      <c r="I666" s="1084"/>
      <c r="J666" s="1084"/>
      <c r="K666" s="1084"/>
      <c r="L666" s="1084"/>
      <c r="M666" s="1084"/>
      <c r="N666" s="1084"/>
      <c r="O666" s="1084"/>
      <c r="P666" s="1084"/>
      <c r="Q666" s="1084"/>
      <c r="R666" s="1084"/>
      <c r="S666" s="1084"/>
      <c r="T666" s="1084"/>
      <c r="U666" s="1084"/>
      <c r="V666" s="1084"/>
      <c r="W666" s="196"/>
    </row>
    <row r="667" spans="2:23" s="157" customFormat="1" ht="27.75" customHeight="1">
      <c r="B667" s="196"/>
      <c r="C667" s="1102" t="s">
        <v>3054</v>
      </c>
      <c r="D667" s="1103"/>
      <c r="E667" s="1103"/>
      <c r="F667" s="1103"/>
      <c r="G667" s="1103"/>
      <c r="H667" s="1103"/>
      <c r="I667" s="1103"/>
      <c r="J667" s="1103"/>
      <c r="K667" s="1103"/>
      <c r="L667" s="1103"/>
      <c r="M667" s="1103"/>
      <c r="N667" s="1103"/>
      <c r="O667" s="1103"/>
      <c r="P667" s="1103"/>
      <c r="Q667" s="1103"/>
      <c r="R667" s="1103"/>
      <c r="S667" s="1103"/>
      <c r="T667" s="1103"/>
      <c r="U667" s="1103"/>
      <c r="V667" s="1103"/>
      <c r="W667" s="196"/>
    </row>
    <row r="668" spans="2:23">
      <c r="B668" s="48"/>
      <c r="C668" s="48"/>
      <c r="D668" s="48"/>
      <c r="E668" s="48"/>
      <c r="F668" s="48"/>
      <c r="G668" s="48"/>
      <c r="H668" s="48"/>
      <c r="I668" s="48"/>
      <c r="J668" s="48"/>
      <c r="K668" s="48"/>
      <c r="L668" s="48"/>
      <c r="M668" s="48"/>
      <c r="N668" s="48"/>
      <c r="O668" s="48"/>
      <c r="P668" s="48"/>
      <c r="Q668" s="48"/>
      <c r="R668" s="48"/>
      <c r="S668" s="48"/>
      <c r="T668" s="48"/>
      <c r="U668" s="48"/>
      <c r="V668" s="48"/>
      <c r="W668" s="48"/>
    </row>
    <row r="669" spans="2:23">
      <c r="B669" s="48"/>
      <c r="C669" s="48"/>
      <c r="D669" s="48"/>
      <c r="E669" s="48"/>
      <c r="F669" s="48"/>
      <c r="G669" s="48"/>
      <c r="H669" s="48"/>
      <c r="I669" s="48"/>
      <c r="J669" s="48"/>
      <c r="K669" s="48"/>
      <c r="L669" s="48"/>
      <c r="M669" s="48"/>
      <c r="N669" s="48"/>
      <c r="O669" s="48"/>
      <c r="P669" s="48"/>
      <c r="Q669" s="48"/>
      <c r="R669" s="48"/>
      <c r="S669" s="48"/>
      <c r="T669" s="48"/>
      <c r="U669" s="48"/>
      <c r="V669" s="48"/>
      <c r="W669" s="48"/>
    </row>
    <row r="670" spans="2:23" ht="17.25">
      <c r="B670" s="48"/>
      <c r="C670" s="56" t="s">
        <v>867</v>
      </c>
      <c r="D670" s="48"/>
      <c r="E670" s="48"/>
      <c r="F670" s="48"/>
      <c r="G670" s="48"/>
      <c r="H670" s="48"/>
      <c r="I670" s="48"/>
      <c r="J670" s="48"/>
      <c r="K670" s="48"/>
      <c r="L670" s="48"/>
      <c r="M670" s="48"/>
      <c r="N670" s="48"/>
      <c r="O670" s="48"/>
      <c r="P670" s="48"/>
      <c r="Q670" s="48"/>
      <c r="R670" s="48"/>
      <c r="S670" s="48"/>
      <c r="T670" s="48"/>
      <c r="U670" s="48"/>
      <c r="V670" s="48"/>
      <c r="W670" s="48"/>
    </row>
    <row r="671" spans="2:23">
      <c r="B671" s="48"/>
      <c r="C671" s="48"/>
      <c r="D671" s="48"/>
      <c r="E671" s="48"/>
      <c r="F671" s="48"/>
      <c r="G671" s="48"/>
      <c r="H671" s="48"/>
      <c r="I671" s="48"/>
      <c r="J671" s="48"/>
      <c r="K671" s="48"/>
      <c r="L671" s="48"/>
      <c r="M671" s="48"/>
      <c r="N671" s="48"/>
      <c r="O671" s="48"/>
      <c r="P671" s="48"/>
      <c r="Q671" s="48"/>
      <c r="R671" s="48"/>
      <c r="S671" s="48"/>
      <c r="T671" s="48"/>
      <c r="U671" s="48"/>
      <c r="V671" s="48"/>
      <c r="W671" s="48"/>
    </row>
    <row r="672" spans="2:23">
      <c r="B672" s="48"/>
      <c r="C672" s="1038" t="s">
        <v>768</v>
      </c>
      <c r="D672" s="1038"/>
      <c r="E672" s="1038"/>
      <c r="F672" s="1038"/>
      <c r="G672" s="1038"/>
      <c r="H672" s="1038"/>
      <c r="I672" s="1117" t="s">
        <v>2845</v>
      </c>
      <c r="J672" s="1117"/>
      <c r="K672" s="1117"/>
      <c r="L672" s="1117"/>
      <c r="M672" s="1117"/>
      <c r="N672" s="1117"/>
      <c r="O672" s="1117"/>
      <c r="P672" s="1117"/>
      <c r="Q672" s="1117"/>
      <c r="R672" s="1117"/>
      <c r="S672" s="1117"/>
      <c r="T672" s="1117"/>
      <c r="U672" s="1117"/>
      <c r="V672" s="1117"/>
      <c r="W672" s="48"/>
    </row>
    <row r="673" spans="1:23" ht="132.75" customHeight="1">
      <c r="B673" s="48"/>
      <c r="C673" s="1038" t="s">
        <v>769</v>
      </c>
      <c r="D673" s="1038"/>
      <c r="E673" s="1038"/>
      <c r="F673" s="1038"/>
      <c r="G673" s="1038"/>
      <c r="H673" s="1038"/>
      <c r="I673" s="1113" t="s">
        <v>3133</v>
      </c>
      <c r="J673" s="604"/>
      <c r="K673" s="604"/>
      <c r="L673" s="604"/>
      <c r="M673" s="604"/>
      <c r="N673" s="604"/>
      <c r="O673" s="604"/>
      <c r="P673" s="604"/>
      <c r="Q673" s="604"/>
      <c r="R673" s="604"/>
      <c r="S673" s="604"/>
      <c r="T673" s="604"/>
      <c r="U673" s="604"/>
      <c r="V673" s="604"/>
      <c r="W673" s="48"/>
    </row>
    <row r="674" spans="1:23">
      <c r="B674" s="48"/>
      <c r="C674" s="583" t="s">
        <v>771</v>
      </c>
      <c r="D674" s="583"/>
      <c r="E674" s="583"/>
      <c r="F674" s="583"/>
      <c r="G674" s="583"/>
      <c r="H674" s="583"/>
      <c r="I674" s="583"/>
      <c r="J674" s="583"/>
      <c r="K674" s="583"/>
      <c r="L674" s="583"/>
      <c r="M674" s="583"/>
      <c r="N674" s="583"/>
      <c r="O674" s="583"/>
      <c r="P674" s="583"/>
      <c r="Q674" s="583"/>
      <c r="R674" s="583"/>
      <c r="S674" s="604"/>
      <c r="T674" s="604"/>
      <c r="U674" s="604"/>
      <c r="V674" s="604"/>
      <c r="W674" s="48"/>
    </row>
    <row r="675" spans="1:23" s="157" customFormat="1">
      <c r="B675" s="196"/>
      <c r="C675" s="1106" t="s">
        <v>913</v>
      </c>
      <c r="D675" s="1107"/>
      <c r="E675" s="1107"/>
      <c r="F675" s="1107"/>
      <c r="G675" s="1107"/>
      <c r="H675" s="1107"/>
      <c r="I675" s="1107"/>
      <c r="J675" s="1107"/>
      <c r="K675" s="1107"/>
      <c r="L675" s="1107"/>
      <c r="M675" s="1107"/>
      <c r="N675" s="1107"/>
      <c r="O675" s="1107"/>
      <c r="P675" s="1107"/>
      <c r="Q675" s="1107"/>
      <c r="R675" s="1107"/>
      <c r="S675" s="1107"/>
      <c r="T675" s="1107"/>
      <c r="U675" s="1107"/>
      <c r="V675" s="1108"/>
      <c r="W675" s="196"/>
    </row>
    <row r="676" spans="1:23" s="157" customFormat="1" ht="73.5" customHeight="1">
      <c r="B676" s="196"/>
      <c r="C676" s="1104" t="s">
        <v>3090</v>
      </c>
      <c r="D676" s="1105"/>
      <c r="E676" s="1105"/>
      <c r="F676" s="1105"/>
      <c r="G676" s="1105"/>
      <c r="H676" s="1105"/>
      <c r="I676" s="1105"/>
      <c r="J676" s="1105"/>
      <c r="K676" s="1105"/>
      <c r="L676" s="1105"/>
      <c r="M676" s="1105"/>
      <c r="N676" s="1105"/>
      <c r="O676" s="1105"/>
      <c r="P676" s="1105"/>
      <c r="Q676" s="1105"/>
      <c r="R676" s="1105"/>
      <c r="S676" s="1105"/>
      <c r="T676" s="1105"/>
      <c r="U676" s="1105"/>
      <c r="V676" s="1105"/>
      <c r="W676" s="196"/>
    </row>
    <row r="677" spans="1:23" s="169" customFormat="1">
      <c r="B677" s="196"/>
      <c r="C677" s="1085" t="s">
        <v>1044</v>
      </c>
      <c r="D677" s="1086"/>
      <c r="E677" s="1086"/>
      <c r="F677" s="1086"/>
      <c r="G677" s="1086"/>
      <c r="H677" s="1086"/>
      <c r="I677" s="1086"/>
      <c r="J677" s="1086"/>
      <c r="K677" s="1086"/>
      <c r="L677" s="1086"/>
      <c r="M677" s="1086"/>
      <c r="N677" s="1086"/>
      <c r="O677" s="1086"/>
      <c r="P677" s="1086"/>
      <c r="Q677" s="1086"/>
      <c r="R677" s="1086"/>
      <c r="S677" s="1086"/>
      <c r="T677" s="1086"/>
      <c r="U677" s="1086"/>
      <c r="V677" s="1087"/>
      <c r="W677" s="196"/>
    </row>
    <row r="678" spans="1:23" s="169" customFormat="1" ht="42.75" customHeight="1">
      <c r="B678" s="196"/>
      <c r="C678" s="1083" t="s">
        <v>3056</v>
      </c>
      <c r="D678" s="1084"/>
      <c r="E678" s="1084"/>
      <c r="F678" s="1084"/>
      <c r="G678" s="1084"/>
      <c r="H678" s="1084"/>
      <c r="I678" s="1084"/>
      <c r="J678" s="1084"/>
      <c r="K678" s="1084"/>
      <c r="L678" s="1084"/>
      <c r="M678" s="1084"/>
      <c r="N678" s="1084"/>
      <c r="O678" s="1084"/>
      <c r="P678" s="1084"/>
      <c r="Q678" s="1084"/>
      <c r="R678" s="1084"/>
      <c r="S678" s="1084"/>
      <c r="T678" s="1084"/>
      <c r="U678" s="1084"/>
      <c r="V678" s="1084"/>
      <c r="W678" s="196"/>
    </row>
    <row r="679" spans="1:23" s="184" customFormat="1">
      <c r="B679" s="196"/>
      <c r="C679" s="1085" t="s">
        <v>1283</v>
      </c>
      <c r="D679" s="1086"/>
      <c r="E679" s="1086"/>
      <c r="F679" s="1086"/>
      <c r="G679" s="1086"/>
      <c r="H679" s="1086"/>
      <c r="I679" s="1086"/>
      <c r="J679" s="1086"/>
      <c r="K679" s="1086"/>
      <c r="L679" s="1086"/>
      <c r="M679" s="1086"/>
      <c r="N679" s="1086"/>
      <c r="O679" s="1086"/>
      <c r="P679" s="1086"/>
      <c r="Q679" s="1086"/>
      <c r="R679" s="1086"/>
      <c r="S679" s="1086"/>
      <c r="T679" s="1086"/>
      <c r="U679" s="1086"/>
      <c r="V679" s="1087"/>
      <c r="W679" s="196"/>
    </row>
    <row r="680" spans="1:23" s="184" customFormat="1" ht="42.75" customHeight="1">
      <c r="B680" s="196"/>
      <c r="C680" s="1083" t="s">
        <v>3091</v>
      </c>
      <c r="D680" s="1084"/>
      <c r="E680" s="1084"/>
      <c r="F680" s="1084"/>
      <c r="G680" s="1084"/>
      <c r="H680" s="1084"/>
      <c r="I680" s="1084"/>
      <c r="J680" s="1084"/>
      <c r="K680" s="1084"/>
      <c r="L680" s="1084"/>
      <c r="M680" s="1084"/>
      <c r="N680" s="1084"/>
      <c r="O680" s="1084"/>
      <c r="P680" s="1084"/>
      <c r="Q680" s="1084"/>
      <c r="R680" s="1084"/>
      <c r="S680" s="1084"/>
      <c r="T680" s="1084"/>
      <c r="U680" s="1084"/>
      <c r="V680" s="1084"/>
      <c r="W680" s="196"/>
    </row>
    <row r="681" spans="1:23" s="183" customFormat="1">
      <c r="B681" s="196"/>
      <c r="C681" s="1085" t="s">
        <v>1282</v>
      </c>
      <c r="D681" s="1086"/>
      <c r="E681" s="1086"/>
      <c r="F681" s="1086"/>
      <c r="G681" s="1086"/>
      <c r="H681" s="1086"/>
      <c r="I681" s="1086"/>
      <c r="J681" s="1086"/>
      <c r="K681" s="1086"/>
      <c r="L681" s="1086"/>
      <c r="M681" s="1086"/>
      <c r="N681" s="1086"/>
      <c r="O681" s="1086"/>
      <c r="P681" s="1086"/>
      <c r="Q681" s="1086"/>
      <c r="R681" s="1086"/>
      <c r="S681" s="1086"/>
      <c r="T681" s="1086"/>
      <c r="U681" s="1086"/>
      <c r="V681" s="1087"/>
      <c r="W681" s="196"/>
    </row>
    <row r="682" spans="1:23" s="183" customFormat="1" ht="65.25" customHeight="1">
      <c r="B682" s="196"/>
      <c r="C682" s="1083" t="s">
        <v>3053</v>
      </c>
      <c r="D682" s="1084"/>
      <c r="E682" s="1084"/>
      <c r="F682" s="1084"/>
      <c r="G682" s="1084"/>
      <c r="H682" s="1084"/>
      <c r="I682" s="1084"/>
      <c r="J682" s="1084"/>
      <c r="K682" s="1084"/>
      <c r="L682" s="1084"/>
      <c r="M682" s="1084"/>
      <c r="N682" s="1084"/>
      <c r="O682" s="1084"/>
      <c r="P682" s="1084"/>
      <c r="Q682" s="1084"/>
      <c r="R682" s="1084"/>
      <c r="S682" s="1084"/>
      <c r="T682" s="1084"/>
      <c r="U682" s="1084"/>
      <c r="V682" s="1084"/>
      <c r="W682" s="196"/>
    </row>
    <row r="683" spans="1:23" s="203" customFormat="1">
      <c r="B683" s="204"/>
      <c r="C683" s="1085" t="s">
        <v>1305</v>
      </c>
      <c r="D683" s="1086"/>
      <c r="E683" s="1086"/>
      <c r="F683" s="1086"/>
      <c r="G683" s="1086"/>
      <c r="H683" s="1086"/>
      <c r="I683" s="1086"/>
      <c r="J683" s="1086"/>
      <c r="K683" s="1086"/>
      <c r="L683" s="1086"/>
      <c r="M683" s="1086"/>
      <c r="N683" s="1086"/>
      <c r="O683" s="1086"/>
      <c r="P683" s="1086"/>
      <c r="Q683" s="1086"/>
      <c r="R683" s="1086"/>
      <c r="S683" s="1086"/>
      <c r="T683" s="1086"/>
      <c r="U683" s="1086"/>
      <c r="V683" s="1087"/>
      <c r="W683" s="204"/>
    </row>
    <row r="684" spans="1:23" s="203" customFormat="1" ht="409.5" customHeight="1">
      <c r="B684" s="204"/>
      <c r="C684" s="1122" t="s">
        <v>3402</v>
      </c>
      <c r="D684" s="1123"/>
      <c r="E684" s="1123"/>
      <c r="F684" s="1123"/>
      <c r="G684" s="1123"/>
      <c r="H684" s="1123"/>
      <c r="I684" s="1123"/>
      <c r="J684" s="1123"/>
      <c r="K684" s="1123"/>
      <c r="L684" s="1123"/>
      <c r="M684" s="1123"/>
      <c r="N684" s="1123"/>
      <c r="O684" s="1123"/>
      <c r="P684" s="1123"/>
      <c r="Q684" s="1123"/>
      <c r="R684" s="1123"/>
      <c r="S684" s="1123"/>
      <c r="T684" s="1123"/>
      <c r="U684" s="1123"/>
      <c r="V684" s="1124"/>
      <c r="W684" s="204"/>
    </row>
    <row r="685" spans="1:23" s="203" customFormat="1" ht="107.25" customHeight="1">
      <c r="B685" s="204"/>
      <c r="C685" s="1083" t="s">
        <v>3078</v>
      </c>
      <c r="D685" s="1084"/>
      <c r="E685" s="1084"/>
      <c r="F685" s="1084"/>
      <c r="G685" s="1084"/>
      <c r="H685" s="1084"/>
      <c r="I685" s="1084"/>
      <c r="J685" s="1084"/>
      <c r="K685" s="1084"/>
      <c r="L685" s="1084"/>
      <c r="M685" s="1084"/>
      <c r="N685" s="1084"/>
      <c r="O685" s="1084"/>
      <c r="P685" s="1084"/>
      <c r="Q685" s="1084"/>
      <c r="R685" s="1084"/>
      <c r="S685" s="1084"/>
      <c r="T685" s="1084"/>
      <c r="U685" s="1084"/>
      <c r="V685" s="1084"/>
      <c r="W685" s="204"/>
    </row>
    <row r="686" spans="1:23" s="294" customFormat="1" ht="13.5" customHeight="1">
      <c r="A686" s="240"/>
      <c r="B686" s="296"/>
      <c r="C686" s="1085" t="s">
        <v>2331</v>
      </c>
      <c r="D686" s="1159"/>
      <c r="E686" s="1159"/>
      <c r="F686" s="1159"/>
      <c r="G686" s="1159"/>
      <c r="H686" s="1159"/>
      <c r="I686" s="1159"/>
      <c r="J686" s="1159"/>
      <c r="K686" s="1159"/>
      <c r="L686" s="1159"/>
      <c r="M686" s="1159"/>
      <c r="N686" s="1159"/>
      <c r="O686" s="1159"/>
      <c r="P686" s="1159"/>
      <c r="Q686" s="1159"/>
      <c r="R686" s="1159"/>
      <c r="S686" s="1159"/>
      <c r="T686" s="1159"/>
      <c r="U686" s="1159"/>
      <c r="V686" s="1160"/>
      <c r="W686" s="295"/>
    </row>
    <row r="687" spans="1:23" s="294" customFormat="1" ht="30" customHeight="1">
      <c r="A687" s="240"/>
      <c r="B687" s="296"/>
      <c r="C687" s="1083" t="s">
        <v>2332</v>
      </c>
      <c r="D687" s="1084"/>
      <c r="E687" s="1084"/>
      <c r="F687" s="1084"/>
      <c r="G687" s="1084"/>
      <c r="H687" s="1084"/>
      <c r="I687" s="1084"/>
      <c r="J687" s="1084"/>
      <c r="K687" s="1084"/>
      <c r="L687" s="1084"/>
      <c r="M687" s="1084"/>
      <c r="N687" s="1084"/>
      <c r="O687" s="1084"/>
      <c r="P687" s="1084"/>
      <c r="Q687" s="1084"/>
      <c r="R687" s="1084"/>
      <c r="S687" s="1084"/>
      <c r="T687" s="1084"/>
      <c r="U687" s="1084"/>
      <c r="V687" s="1084"/>
      <c r="W687" s="295"/>
    </row>
    <row r="688" spans="1:23" s="294" customFormat="1" ht="30.75" customHeight="1">
      <c r="A688" s="240"/>
      <c r="B688" s="296"/>
      <c r="C688" s="1083" t="s">
        <v>1853</v>
      </c>
      <c r="D688" s="1084"/>
      <c r="E688" s="1084"/>
      <c r="F688" s="1084"/>
      <c r="G688" s="1084"/>
      <c r="H688" s="1084"/>
      <c r="I688" s="1084"/>
      <c r="J688" s="1084"/>
      <c r="K688" s="1084"/>
      <c r="L688" s="1084"/>
      <c r="M688" s="1084"/>
      <c r="N688" s="1084"/>
      <c r="O688" s="1084"/>
      <c r="P688" s="1084"/>
      <c r="Q688" s="1084"/>
      <c r="R688" s="1084"/>
      <c r="S688" s="1084"/>
      <c r="T688" s="1084"/>
      <c r="U688" s="1084"/>
      <c r="V688" s="1084"/>
      <c r="W688" s="295"/>
    </row>
    <row r="689" spans="1:29" s="294" customFormat="1" ht="33.75" customHeight="1">
      <c r="A689" s="240"/>
      <c r="B689" s="296"/>
      <c r="C689" s="1083" t="s">
        <v>1854</v>
      </c>
      <c r="D689" s="1084"/>
      <c r="E689" s="1084"/>
      <c r="F689" s="1084"/>
      <c r="G689" s="1084"/>
      <c r="H689" s="1084"/>
      <c r="I689" s="1084"/>
      <c r="J689" s="1084"/>
      <c r="K689" s="1084"/>
      <c r="L689" s="1084"/>
      <c r="M689" s="1084"/>
      <c r="N689" s="1084"/>
      <c r="O689" s="1084"/>
      <c r="P689" s="1084"/>
      <c r="Q689" s="1084"/>
      <c r="R689" s="1084"/>
      <c r="S689" s="1084"/>
      <c r="T689" s="1084"/>
      <c r="U689" s="1084"/>
      <c r="V689" s="1084"/>
      <c r="W689" s="295"/>
    </row>
    <row r="690" spans="1:29" s="294" customFormat="1" ht="59.25" customHeight="1">
      <c r="A690" s="240"/>
      <c r="B690" s="296"/>
      <c r="C690" s="1083" t="s">
        <v>2334</v>
      </c>
      <c r="D690" s="1084"/>
      <c r="E690" s="1084"/>
      <c r="F690" s="1084"/>
      <c r="G690" s="1084"/>
      <c r="H690" s="1084"/>
      <c r="I690" s="1084"/>
      <c r="J690" s="1084"/>
      <c r="K690" s="1084"/>
      <c r="L690" s="1084"/>
      <c r="M690" s="1084"/>
      <c r="N690" s="1084"/>
      <c r="O690" s="1084"/>
      <c r="P690" s="1084"/>
      <c r="Q690" s="1084"/>
      <c r="R690" s="1084"/>
      <c r="S690" s="1084"/>
      <c r="T690" s="1084"/>
      <c r="U690" s="1084"/>
      <c r="V690" s="1084"/>
      <c r="W690" s="295"/>
    </row>
    <row r="691" spans="1:29" s="294" customFormat="1" ht="60" customHeight="1">
      <c r="A691" s="240"/>
      <c r="B691" s="296"/>
      <c r="C691" s="1083" t="s">
        <v>3092</v>
      </c>
      <c r="D691" s="1084"/>
      <c r="E691" s="1084"/>
      <c r="F691" s="1084"/>
      <c r="G691" s="1084"/>
      <c r="H691" s="1084"/>
      <c r="I691" s="1084"/>
      <c r="J691" s="1084"/>
      <c r="K691" s="1084"/>
      <c r="L691" s="1084"/>
      <c r="M691" s="1084"/>
      <c r="N691" s="1084"/>
      <c r="O691" s="1084"/>
      <c r="P691" s="1084"/>
      <c r="Q691" s="1084"/>
      <c r="R691" s="1084"/>
      <c r="S691" s="1084"/>
      <c r="T691" s="1084"/>
      <c r="U691" s="1084"/>
      <c r="V691" s="1084"/>
      <c r="W691" s="295"/>
    </row>
    <row r="692" spans="1:29" s="253" customFormat="1">
      <c r="A692" s="254"/>
      <c r="B692" s="254"/>
      <c r="C692" s="1085" t="s">
        <v>1811</v>
      </c>
      <c r="D692" s="1086"/>
      <c r="E692" s="1086"/>
      <c r="F692" s="1086"/>
      <c r="G692" s="1086"/>
      <c r="H692" s="1086"/>
      <c r="I692" s="1086"/>
      <c r="J692" s="1086"/>
      <c r="K692" s="1086"/>
      <c r="L692" s="1086"/>
      <c r="M692" s="1086"/>
      <c r="N692" s="1086"/>
      <c r="O692" s="1086"/>
      <c r="P692" s="1086"/>
      <c r="Q692" s="1086"/>
      <c r="R692" s="1086"/>
      <c r="S692" s="1086"/>
      <c r="T692" s="1086"/>
      <c r="U692" s="1086"/>
      <c r="V692" s="1087"/>
    </row>
    <row r="693" spans="1:29" s="259" customFormat="1" ht="87" customHeight="1">
      <c r="A693" s="260"/>
      <c r="B693" s="260"/>
      <c r="C693" s="1083" t="s">
        <v>2244</v>
      </c>
      <c r="D693" s="1084"/>
      <c r="E693" s="1084"/>
      <c r="F693" s="1084"/>
      <c r="G693" s="1084"/>
      <c r="H693" s="1084"/>
      <c r="I693" s="1084"/>
      <c r="J693" s="1084"/>
      <c r="K693" s="1084"/>
      <c r="L693" s="1084"/>
      <c r="M693" s="1084"/>
      <c r="N693" s="1084"/>
      <c r="O693" s="1084"/>
      <c r="P693" s="1084"/>
      <c r="Q693" s="1084"/>
      <c r="R693" s="1084"/>
      <c r="S693" s="1084"/>
      <c r="T693" s="1084"/>
      <c r="U693" s="1084"/>
      <c r="V693" s="1084"/>
    </row>
    <row r="694" spans="1:29" s="253" customFormat="1" ht="35.25" customHeight="1">
      <c r="A694" s="254"/>
      <c r="B694" s="254"/>
      <c r="C694" s="1083" t="s">
        <v>3058</v>
      </c>
      <c r="D694" s="1084"/>
      <c r="E694" s="1084"/>
      <c r="F694" s="1084"/>
      <c r="G694" s="1084"/>
      <c r="H694" s="1084"/>
      <c r="I694" s="1084"/>
      <c r="J694" s="1084"/>
      <c r="K694" s="1084"/>
      <c r="L694" s="1084"/>
      <c r="M694" s="1084"/>
      <c r="N694" s="1084"/>
      <c r="O694" s="1084"/>
      <c r="P694" s="1084"/>
      <c r="Q694" s="1084"/>
      <c r="R694" s="1084"/>
      <c r="S694" s="1084"/>
      <c r="T694" s="1084"/>
      <c r="U694" s="1084"/>
      <c r="V694" s="1084"/>
    </row>
    <row r="695" spans="1:29" s="292" customFormat="1">
      <c r="A695" s="293"/>
      <c r="B695" s="293"/>
      <c r="C695" s="1085" t="s">
        <v>2325</v>
      </c>
      <c r="D695" s="1086"/>
      <c r="E695" s="1086"/>
      <c r="F695" s="1086"/>
      <c r="G695" s="1086"/>
      <c r="H695" s="1086"/>
      <c r="I695" s="1086"/>
      <c r="J695" s="1086"/>
      <c r="K695" s="1086"/>
      <c r="L695" s="1086"/>
      <c r="M695" s="1086"/>
      <c r="N695" s="1086"/>
      <c r="O695" s="1086"/>
      <c r="P695" s="1086"/>
      <c r="Q695" s="1086"/>
      <c r="R695" s="1086"/>
      <c r="S695" s="1086"/>
      <c r="T695" s="1086"/>
      <c r="U695" s="1086"/>
      <c r="V695" s="1087"/>
    </row>
    <row r="696" spans="1:29" s="292" customFormat="1" ht="207" customHeight="1">
      <c r="A696" s="293"/>
      <c r="B696" s="293"/>
      <c r="C696" s="1083" t="s">
        <v>2327</v>
      </c>
      <c r="D696" s="1084"/>
      <c r="E696" s="1084"/>
      <c r="F696" s="1084"/>
      <c r="G696" s="1084"/>
      <c r="H696" s="1084"/>
      <c r="I696" s="1084"/>
      <c r="J696" s="1084"/>
      <c r="K696" s="1084"/>
      <c r="L696" s="1084"/>
      <c r="M696" s="1084"/>
      <c r="N696" s="1084"/>
      <c r="O696" s="1084"/>
      <c r="P696" s="1084"/>
      <c r="Q696" s="1084"/>
      <c r="R696" s="1084"/>
      <c r="S696" s="1084"/>
      <c r="T696" s="1084"/>
      <c r="U696" s="1084"/>
      <c r="V696" s="1084"/>
    </row>
    <row r="697" spans="1:29" s="292" customFormat="1" ht="202.5" customHeight="1">
      <c r="A697" s="293"/>
      <c r="B697" s="293"/>
      <c r="C697" s="1083" t="s">
        <v>2424</v>
      </c>
      <c r="D697" s="1084"/>
      <c r="E697" s="1084"/>
      <c r="F697" s="1084"/>
      <c r="G697" s="1084"/>
      <c r="H697" s="1084"/>
      <c r="I697" s="1084"/>
      <c r="J697" s="1084"/>
      <c r="K697" s="1084"/>
      <c r="L697" s="1084"/>
      <c r="M697" s="1084"/>
      <c r="N697" s="1084"/>
      <c r="O697" s="1084"/>
      <c r="P697" s="1084"/>
      <c r="Q697" s="1084"/>
      <c r="R697" s="1084"/>
      <c r="S697" s="1084"/>
      <c r="T697" s="1084"/>
      <c r="U697" s="1084"/>
      <c r="V697" s="1084"/>
    </row>
    <row r="698" spans="1:29" s="292" customFormat="1" ht="35.25" customHeight="1">
      <c r="A698" s="293"/>
      <c r="B698" s="293"/>
      <c r="C698" s="1083" t="s">
        <v>3058</v>
      </c>
      <c r="D698" s="1084"/>
      <c r="E698" s="1084"/>
      <c r="F698" s="1084"/>
      <c r="G698" s="1084"/>
      <c r="H698" s="1084"/>
      <c r="I698" s="1084"/>
      <c r="J698" s="1084"/>
      <c r="K698" s="1084"/>
      <c r="L698" s="1084"/>
      <c r="M698" s="1084"/>
      <c r="N698" s="1084"/>
      <c r="O698" s="1084"/>
      <c r="P698" s="1084"/>
      <c r="Q698" s="1084"/>
      <c r="R698" s="1084"/>
      <c r="S698" s="1084"/>
      <c r="T698" s="1084"/>
      <c r="U698" s="1084"/>
      <c r="V698" s="1084"/>
    </row>
    <row r="699" spans="1:29" s="217" customFormat="1">
      <c r="A699" s="219"/>
      <c r="B699" s="219"/>
      <c r="C699" s="1085" t="s">
        <v>2145</v>
      </c>
      <c r="D699" s="1086"/>
      <c r="E699" s="1086"/>
      <c r="F699" s="1086"/>
      <c r="G699" s="1086"/>
      <c r="H699" s="1086"/>
      <c r="I699" s="1086"/>
      <c r="J699" s="1086"/>
      <c r="K699" s="1086"/>
      <c r="L699" s="1086"/>
      <c r="M699" s="1086"/>
      <c r="N699" s="1086"/>
      <c r="O699" s="1086"/>
      <c r="P699" s="1086"/>
      <c r="Q699" s="1086"/>
      <c r="R699" s="1086"/>
      <c r="S699" s="1086"/>
      <c r="T699" s="1086"/>
      <c r="U699" s="1086"/>
      <c r="V699" s="1087"/>
    </row>
    <row r="700" spans="1:29" s="217" customFormat="1" ht="59.25" customHeight="1">
      <c r="A700" s="219"/>
      <c r="B700" s="219"/>
      <c r="C700" s="1083" t="s">
        <v>2425</v>
      </c>
      <c r="D700" s="1084"/>
      <c r="E700" s="1084"/>
      <c r="F700" s="1084"/>
      <c r="G700" s="1084"/>
      <c r="H700" s="1084"/>
      <c r="I700" s="1084"/>
      <c r="J700" s="1084"/>
      <c r="K700" s="1084"/>
      <c r="L700" s="1084"/>
      <c r="M700" s="1084"/>
      <c r="N700" s="1084"/>
      <c r="O700" s="1084"/>
      <c r="P700" s="1084"/>
      <c r="Q700" s="1084"/>
      <c r="R700" s="1084"/>
      <c r="S700" s="1084"/>
      <c r="T700" s="1084"/>
      <c r="U700" s="1084"/>
      <c r="V700" s="1084"/>
      <c r="Y700" s="300"/>
      <c r="Z700" s="300"/>
      <c r="AA700" s="300"/>
      <c r="AB700" s="300"/>
      <c r="AC700" s="300"/>
    </row>
    <row r="701" spans="1:29" s="217" customFormat="1" ht="173.25" customHeight="1">
      <c r="A701" s="219"/>
      <c r="B701" s="219"/>
      <c r="C701" s="1083" t="s">
        <v>2426</v>
      </c>
      <c r="D701" s="1084"/>
      <c r="E701" s="1084"/>
      <c r="F701" s="1084"/>
      <c r="G701" s="1084"/>
      <c r="H701" s="1084"/>
      <c r="I701" s="1084"/>
      <c r="J701" s="1084"/>
      <c r="K701" s="1084"/>
      <c r="L701" s="1084"/>
      <c r="M701" s="1084"/>
      <c r="N701" s="1084"/>
      <c r="O701" s="1084"/>
      <c r="P701" s="1084"/>
      <c r="Q701" s="1084"/>
      <c r="R701" s="1084"/>
      <c r="S701" s="1084"/>
      <c r="T701" s="1084"/>
      <c r="U701" s="1084"/>
      <c r="V701" s="1084"/>
    </row>
    <row r="702" spans="1:29" s="217" customFormat="1" ht="35.25" customHeight="1">
      <c r="A702" s="219"/>
      <c r="B702" s="219"/>
      <c r="C702" s="1083" t="s">
        <v>3058</v>
      </c>
      <c r="D702" s="1084"/>
      <c r="E702" s="1084"/>
      <c r="F702" s="1084"/>
      <c r="G702" s="1084"/>
      <c r="H702" s="1084"/>
      <c r="I702" s="1084"/>
      <c r="J702" s="1084"/>
      <c r="K702" s="1084"/>
      <c r="L702" s="1084"/>
      <c r="M702" s="1084"/>
      <c r="N702" s="1084"/>
      <c r="O702" s="1084"/>
      <c r="P702" s="1084"/>
      <c r="Q702" s="1084"/>
      <c r="R702" s="1084"/>
      <c r="S702" s="1084"/>
      <c r="T702" s="1084"/>
      <c r="U702" s="1084"/>
      <c r="V702" s="1084"/>
    </row>
    <row r="703" spans="1:29">
      <c r="B703" s="48"/>
      <c r="C703" s="583" t="s">
        <v>773</v>
      </c>
      <c r="D703" s="583"/>
      <c r="E703" s="583"/>
      <c r="F703" s="583"/>
      <c r="G703" s="583"/>
      <c r="H703" s="583"/>
      <c r="I703" s="583"/>
      <c r="J703" s="583"/>
      <c r="K703" s="583"/>
      <c r="L703" s="583"/>
      <c r="M703" s="583"/>
      <c r="N703" s="583"/>
      <c r="O703" s="583"/>
      <c r="P703" s="583"/>
      <c r="Q703" s="583"/>
      <c r="R703" s="583"/>
      <c r="S703" s="604"/>
      <c r="T703" s="604"/>
      <c r="U703" s="604"/>
      <c r="V703" s="604"/>
      <c r="W703" s="48"/>
    </row>
    <row r="704" spans="1:29" s="203" customFormat="1" ht="268.5" customHeight="1">
      <c r="B704" s="204"/>
      <c r="C704" s="1099" t="s">
        <v>1516</v>
      </c>
      <c r="D704" s="1100"/>
      <c r="E704" s="1100"/>
      <c r="F704" s="1100"/>
      <c r="G704" s="1100"/>
      <c r="H704" s="1100"/>
      <c r="I704" s="1100"/>
      <c r="J704" s="1100"/>
      <c r="K704" s="1100"/>
      <c r="L704" s="1100"/>
      <c r="M704" s="1100"/>
      <c r="N704" s="1100"/>
      <c r="O704" s="1100"/>
      <c r="P704" s="1100"/>
      <c r="Q704" s="1100"/>
      <c r="R704" s="1100"/>
      <c r="S704" s="1100"/>
      <c r="T704" s="1100"/>
      <c r="U704" s="1100"/>
      <c r="V704" s="1100"/>
      <c r="W704" s="204"/>
    </row>
    <row r="705" spans="2:23" s="157" customFormat="1" ht="39.75" customHeight="1">
      <c r="B705" s="196"/>
      <c r="C705" s="1109" t="s">
        <v>781</v>
      </c>
      <c r="D705" s="1110"/>
      <c r="E705" s="1110"/>
      <c r="F705" s="1110"/>
      <c r="G705" s="1110"/>
      <c r="H705" s="1110"/>
      <c r="I705" s="1110"/>
      <c r="J705" s="1110"/>
      <c r="K705" s="1110"/>
      <c r="L705" s="1110"/>
      <c r="M705" s="1110"/>
      <c r="N705" s="1110"/>
      <c r="O705" s="1110"/>
      <c r="P705" s="1110"/>
      <c r="Q705" s="1110"/>
      <c r="R705" s="1110"/>
      <c r="S705" s="1110"/>
      <c r="T705" s="1110"/>
      <c r="U705" s="1110"/>
      <c r="V705" s="1110"/>
      <c r="W705" s="196"/>
    </row>
    <row r="706" spans="2:23" s="157" customFormat="1" ht="102.75" customHeight="1">
      <c r="B706" s="196"/>
      <c r="C706" s="1104" t="s">
        <v>779</v>
      </c>
      <c r="D706" s="1105"/>
      <c r="E706" s="1105"/>
      <c r="F706" s="1105"/>
      <c r="G706" s="1105"/>
      <c r="H706" s="1105"/>
      <c r="I706" s="1105"/>
      <c r="J706" s="1105"/>
      <c r="K706" s="1105"/>
      <c r="L706" s="1105"/>
      <c r="M706" s="1105"/>
      <c r="N706" s="1105"/>
      <c r="O706" s="1105"/>
      <c r="P706" s="1105"/>
      <c r="Q706" s="1105"/>
      <c r="R706" s="1105"/>
      <c r="S706" s="1105"/>
      <c r="T706" s="1105"/>
      <c r="U706" s="1105"/>
      <c r="V706" s="1105"/>
      <c r="W706" s="196"/>
    </row>
    <row r="707" spans="2:23" s="216" customFormat="1" ht="332.25" customHeight="1">
      <c r="B707" s="217"/>
      <c r="C707" s="1083" t="s">
        <v>3443</v>
      </c>
      <c r="D707" s="1084"/>
      <c r="E707" s="1084"/>
      <c r="F707" s="1084"/>
      <c r="G707" s="1084"/>
      <c r="H707" s="1084"/>
      <c r="I707" s="1084"/>
      <c r="J707" s="1084"/>
      <c r="K707" s="1084"/>
      <c r="L707" s="1084"/>
      <c r="M707" s="1084"/>
      <c r="N707" s="1084"/>
      <c r="O707" s="1084"/>
      <c r="P707" s="1084"/>
      <c r="Q707" s="1084"/>
      <c r="R707" s="1084"/>
      <c r="S707" s="1084"/>
      <c r="T707" s="1084"/>
      <c r="U707" s="1084"/>
      <c r="V707" s="1084"/>
      <c r="W707" s="217"/>
    </row>
    <row r="708" spans="2:23" s="157" customFormat="1" ht="78" customHeight="1">
      <c r="B708" s="196"/>
      <c r="C708" s="1104" t="s">
        <v>3442</v>
      </c>
      <c r="D708" s="1105"/>
      <c r="E708" s="1105"/>
      <c r="F708" s="1105"/>
      <c r="G708" s="1105"/>
      <c r="H708" s="1105"/>
      <c r="I708" s="1105"/>
      <c r="J708" s="1105"/>
      <c r="K708" s="1105"/>
      <c r="L708" s="1105"/>
      <c r="M708" s="1105"/>
      <c r="N708" s="1105"/>
      <c r="O708" s="1105"/>
      <c r="P708" s="1105"/>
      <c r="Q708" s="1105"/>
      <c r="R708" s="1105"/>
      <c r="S708" s="1105"/>
      <c r="T708" s="1105"/>
      <c r="U708" s="1105"/>
      <c r="V708" s="1105"/>
      <c r="W708" s="196"/>
    </row>
    <row r="709" spans="2:23" s="157" customFormat="1" ht="152.25" customHeight="1">
      <c r="B709" s="196"/>
      <c r="C709" s="1104" t="s">
        <v>3446</v>
      </c>
      <c r="D709" s="1105"/>
      <c r="E709" s="1105"/>
      <c r="F709" s="1105"/>
      <c r="G709" s="1105"/>
      <c r="H709" s="1105"/>
      <c r="I709" s="1105"/>
      <c r="J709" s="1105"/>
      <c r="K709" s="1105"/>
      <c r="L709" s="1105"/>
      <c r="M709" s="1105"/>
      <c r="N709" s="1105"/>
      <c r="O709" s="1105"/>
      <c r="P709" s="1105"/>
      <c r="Q709" s="1105"/>
      <c r="R709" s="1105"/>
      <c r="S709" s="1105"/>
      <c r="T709" s="1105"/>
      <c r="U709" s="1105"/>
      <c r="V709" s="1105"/>
      <c r="W709" s="196"/>
    </row>
    <row r="710" spans="2:23" s="164" customFormat="1" ht="90.75" customHeight="1">
      <c r="B710" s="196"/>
      <c r="C710" s="1104" t="s">
        <v>3447</v>
      </c>
      <c r="D710" s="1105"/>
      <c r="E710" s="1105"/>
      <c r="F710" s="1105"/>
      <c r="G710" s="1105"/>
      <c r="H710" s="1105"/>
      <c r="I710" s="1105"/>
      <c r="J710" s="1105"/>
      <c r="K710" s="1105"/>
      <c r="L710" s="1105"/>
      <c r="M710" s="1105"/>
      <c r="N710" s="1105"/>
      <c r="O710" s="1105"/>
      <c r="P710" s="1105"/>
      <c r="Q710" s="1105"/>
      <c r="R710" s="1105"/>
      <c r="S710" s="1105"/>
      <c r="T710" s="1105"/>
      <c r="U710" s="1105"/>
      <c r="V710" s="1105"/>
      <c r="W710" s="196"/>
    </row>
    <row r="711" spans="2:23" s="403" customFormat="1" ht="234" customHeight="1">
      <c r="C711" s="1083" t="s">
        <v>3448</v>
      </c>
      <c r="D711" s="1084"/>
      <c r="E711" s="1084"/>
      <c r="F711" s="1084"/>
      <c r="G711" s="1084"/>
      <c r="H711" s="1084"/>
      <c r="I711" s="1084"/>
      <c r="J711" s="1084"/>
      <c r="K711" s="1084"/>
      <c r="L711" s="1084"/>
      <c r="M711" s="1084"/>
      <c r="N711" s="1084"/>
      <c r="O711" s="1084"/>
      <c r="P711" s="1084"/>
      <c r="Q711" s="1084"/>
      <c r="R711" s="1084"/>
      <c r="S711" s="1084"/>
      <c r="T711" s="1084"/>
      <c r="U711" s="1084"/>
      <c r="V711" s="1084"/>
    </row>
    <row r="712" spans="2:23" s="157" customFormat="1" ht="27.75" customHeight="1">
      <c r="B712" s="196"/>
      <c r="C712" s="1102" t="s">
        <v>3059</v>
      </c>
      <c r="D712" s="1103"/>
      <c r="E712" s="1103"/>
      <c r="F712" s="1103"/>
      <c r="G712" s="1103"/>
      <c r="H712" s="1103"/>
      <c r="I712" s="1103"/>
      <c r="J712" s="1103"/>
      <c r="K712" s="1103"/>
      <c r="L712" s="1103"/>
      <c r="M712" s="1103"/>
      <c r="N712" s="1103"/>
      <c r="O712" s="1103"/>
      <c r="P712" s="1103"/>
      <c r="Q712" s="1103"/>
      <c r="R712" s="1103"/>
      <c r="S712" s="1103"/>
      <c r="T712" s="1103"/>
      <c r="U712" s="1103"/>
      <c r="V712" s="1103"/>
      <c r="W712" s="196"/>
    </row>
    <row r="713" spans="2:23">
      <c r="B713" s="48"/>
      <c r="C713" s="48"/>
      <c r="D713" s="48"/>
      <c r="E713" s="48"/>
      <c r="F713" s="48"/>
      <c r="G713" s="48"/>
      <c r="H713" s="48"/>
      <c r="I713" s="48"/>
      <c r="J713" s="48"/>
      <c r="K713" s="48"/>
      <c r="L713" s="48"/>
      <c r="M713" s="48"/>
      <c r="N713" s="48"/>
      <c r="O713" s="48"/>
      <c r="P713" s="48"/>
      <c r="Q713" s="48"/>
      <c r="R713" s="48"/>
      <c r="S713" s="48"/>
      <c r="T713" s="48"/>
      <c r="U713" s="48"/>
      <c r="V713" s="48"/>
      <c r="W713" s="48"/>
    </row>
    <row r="714" spans="2:23">
      <c r="B714" s="48"/>
      <c r="C714" s="48"/>
      <c r="D714" s="48"/>
      <c r="E714" s="48"/>
      <c r="F714" s="48"/>
      <c r="G714" s="48"/>
      <c r="H714" s="48"/>
      <c r="I714" s="48"/>
      <c r="J714" s="48"/>
      <c r="K714" s="48"/>
      <c r="L714" s="48"/>
      <c r="M714" s="48"/>
      <c r="N714" s="48"/>
      <c r="O714" s="48"/>
      <c r="P714" s="48"/>
      <c r="Q714" s="48"/>
      <c r="R714" s="48"/>
      <c r="S714" s="48"/>
      <c r="T714" s="48"/>
      <c r="U714" s="48"/>
      <c r="V714" s="48"/>
      <c r="W714" s="48"/>
    </row>
    <row r="715" spans="2:23">
      <c r="B715" s="48"/>
      <c r="C715" s="1038" t="s">
        <v>768</v>
      </c>
      <c r="D715" s="1038"/>
      <c r="E715" s="1038"/>
      <c r="F715" s="1038"/>
      <c r="G715" s="1038"/>
      <c r="H715" s="1038"/>
      <c r="I715" s="1117" t="s">
        <v>2846</v>
      </c>
      <c r="J715" s="1117"/>
      <c r="K715" s="1117"/>
      <c r="L715" s="1117"/>
      <c r="M715" s="1117"/>
      <c r="N715" s="1117"/>
      <c r="O715" s="1117"/>
      <c r="P715" s="1117"/>
      <c r="Q715" s="1117"/>
      <c r="R715" s="1117"/>
      <c r="S715" s="1117"/>
      <c r="T715" s="1117"/>
      <c r="U715" s="1117"/>
      <c r="V715" s="1117"/>
      <c r="W715" s="48"/>
    </row>
    <row r="716" spans="2:23" ht="132.75" customHeight="1">
      <c r="B716" s="48"/>
      <c r="C716" s="1038" t="s">
        <v>769</v>
      </c>
      <c r="D716" s="1038"/>
      <c r="E716" s="1038"/>
      <c r="F716" s="1038"/>
      <c r="G716" s="1038"/>
      <c r="H716" s="1038"/>
      <c r="I716" s="1113" t="s">
        <v>3134</v>
      </c>
      <c r="J716" s="604"/>
      <c r="K716" s="604"/>
      <c r="L716" s="604"/>
      <c r="M716" s="604"/>
      <c r="N716" s="604"/>
      <c r="O716" s="604"/>
      <c r="P716" s="604"/>
      <c r="Q716" s="604"/>
      <c r="R716" s="604"/>
      <c r="S716" s="604"/>
      <c r="T716" s="604"/>
      <c r="U716" s="604"/>
      <c r="V716" s="604"/>
      <c r="W716" s="48"/>
    </row>
    <row r="717" spans="2:23">
      <c r="B717" s="48"/>
      <c r="C717" s="583" t="s">
        <v>771</v>
      </c>
      <c r="D717" s="583"/>
      <c r="E717" s="583"/>
      <c r="F717" s="583"/>
      <c r="G717" s="583"/>
      <c r="H717" s="583"/>
      <c r="I717" s="583"/>
      <c r="J717" s="583"/>
      <c r="K717" s="583"/>
      <c r="L717" s="583"/>
      <c r="M717" s="583"/>
      <c r="N717" s="583"/>
      <c r="O717" s="583"/>
      <c r="P717" s="583"/>
      <c r="Q717" s="583"/>
      <c r="R717" s="583"/>
      <c r="S717" s="604"/>
      <c r="T717" s="604"/>
      <c r="U717" s="604"/>
      <c r="V717" s="604"/>
      <c r="W717" s="48"/>
    </row>
    <row r="718" spans="2:23" s="157" customFormat="1">
      <c r="B718" s="196"/>
      <c r="C718" s="1106" t="s">
        <v>914</v>
      </c>
      <c r="D718" s="1107"/>
      <c r="E718" s="1107"/>
      <c r="F718" s="1107"/>
      <c r="G718" s="1107"/>
      <c r="H718" s="1107"/>
      <c r="I718" s="1107"/>
      <c r="J718" s="1107"/>
      <c r="K718" s="1107"/>
      <c r="L718" s="1107"/>
      <c r="M718" s="1107"/>
      <c r="N718" s="1107"/>
      <c r="O718" s="1107"/>
      <c r="P718" s="1107"/>
      <c r="Q718" s="1107"/>
      <c r="R718" s="1107"/>
      <c r="S718" s="1107"/>
      <c r="T718" s="1107"/>
      <c r="U718" s="1107"/>
      <c r="V718" s="1108"/>
      <c r="W718" s="196"/>
    </row>
    <row r="719" spans="2:23" s="157" customFormat="1" ht="69" customHeight="1">
      <c r="B719" s="196"/>
      <c r="C719" s="1104" t="s">
        <v>3093</v>
      </c>
      <c r="D719" s="1105"/>
      <c r="E719" s="1105"/>
      <c r="F719" s="1105"/>
      <c r="G719" s="1105"/>
      <c r="H719" s="1105"/>
      <c r="I719" s="1105"/>
      <c r="J719" s="1105"/>
      <c r="K719" s="1105"/>
      <c r="L719" s="1105"/>
      <c r="M719" s="1105"/>
      <c r="N719" s="1105"/>
      <c r="O719" s="1105"/>
      <c r="P719" s="1105"/>
      <c r="Q719" s="1105"/>
      <c r="R719" s="1105"/>
      <c r="S719" s="1105"/>
      <c r="T719" s="1105"/>
      <c r="U719" s="1105"/>
      <c r="V719" s="1105"/>
      <c r="W719" s="196"/>
    </row>
    <row r="720" spans="2:23">
      <c r="B720" s="48"/>
      <c r="C720" s="583" t="s">
        <v>773</v>
      </c>
      <c r="D720" s="583"/>
      <c r="E720" s="583"/>
      <c r="F720" s="583"/>
      <c r="G720" s="583"/>
      <c r="H720" s="583"/>
      <c r="I720" s="583"/>
      <c r="J720" s="583"/>
      <c r="K720" s="583"/>
      <c r="L720" s="583"/>
      <c r="M720" s="583"/>
      <c r="N720" s="583"/>
      <c r="O720" s="583"/>
      <c r="P720" s="583"/>
      <c r="Q720" s="583"/>
      <c r="R720" s="583"/>
      <c r="S720" s="604"/>
      <c r="T720" s="604"/>
      <c r="U720" s="604"/>
      <c r="V720" s="604"/>
      <c r="W720" s="48"/>
    </row>
    <row r="721" spans="2:23" s="157" customFormat="1" ht="54.75" customHeight="1">
      <c r="B721" s="196"/>
      <c r="C721" s="1109" t="s">
        <v>915</v>
      </c>
      <c r="D721" s="1110"/>
      <c r="E721" s="1110"/>
      <c r="F721" s="1110"/>
      <c r="G721" s="1110"/>
      <c r="H721" s="1110"/>
      <c r="I721" s="1110"/>
      <c r="J721" s="1110"/>
      <c r="K721" s="1110"/>
      <c r="L721" s="1110"/>
      <c r="M721" s="1110"/>
      <c r="N721" s="1110"/>
      <c r="O721" s="1110"/>
      <c r="P721" s="1110"/>
      <c r="Q721" s="1110"/>
      <c r="R721" s="1110"/>
      <c r="S721" s="1110"/>
      <c r="T721" s="1110"/>
      <c r="U721" s="1110"/>
      <c r="V721" s="1110"/>
      <c r="W721" s="196"/>
    </row>
    <row r="722" spans="2:23" s="157" customFormat="1" ht="34.5" customHeight="1">
      <c r="B722" s="196"/>
      <c r="C722" s="1104" t="s">
        <v>916</v>
      </c>
      <c r="D722" s="1105"/>
      <c r="E722" s="1105"/>
      <c r="F722" s="1105"/>
      <c r="G722" s="1105"/>
      <c r="H722" s="1105"/>
      <c r="I722" s="1105"/>
      <c r="J722" s="1105"/>
      <c r="K722" s="1105"/>
      <c r="L722" s="1105"/>
      <c r="M722" s="1105"/>
      <c r="N722" s="1105"/>
      <c r="O722" s="1105"/>
      <c r="P722" s="1105"/>
      <c r="Q722" s="1105"/>
      <c r="R722" s="1105"/>
      <c r="S722" s="1105"/>
      <c r="T722" s="1105"/>
      <c r="U722" s="1105"/>
      <c r="V722" s="1105"/>
      <c r="W722" s="196"/>
    </row>
    <row r="723" spans="2:23" s="157" customFormat="1" ht="102" customHeight="1">
      <c r="B723" s="196"/>
      <c r="C723" s="1083" t="s">
        <v>1048</v>
      </c>
      <c r="D723" s="1084"/>
      <c r="E723" s="1084"/>
      <c r="F723" s="1084"/>
      <c r="G723" s="1084"/>
      <c r="H723" s="1084"/>
      <c r="I723" s="1084"/>
      <c r="J723" s="1084"/>
      <c r="K723" s="1084"/>
      <c r="L723" s="1084"/>
      <c r="M723" s="1084"/>
      <c r="N723" s="1084"/>
      <c r="O723" s="1084"/>
      <c r="P723" s="1084"/>
      <c r="Q723" s="1084"/>
      <c r="R723" s="1084"/>
      <c r="S723" s="1084"/>
      <c r="T723" s="1084"/>
      <c r="U723" s="1084"/>
      <c r="V723" s="1084"/>
      <c r="W723" s="196"/>
    </row>
    <row r="724" spans="2:23" s="403" customFormat="1" ht="242.25" customHeight="1">
      <c r="C724" s="1083" t="s">
        <v>3449</v>
      </c>
      <c r="D724" s="1084"/>
      <c r="E724" s="1084"/>
      <c r="F724" s="1084"/>
      <c r="G724" s="1084"/>
      <c r="H724" s="1084"/>
      <c r="I724" s="1084"/>
      <c r="J724" s="1084"/>
      <c r="K724" s="1084"/>
      <c r="L724" s="1084"/>
      <c r="M724" s="1084"/>
      <c r="N724" s="1084"/>
      <c r="O724" s="1084"/>
      <c r="P724" s="1084"/>
      <c r="Q724" s="1084"/>
      <c r="R724" s="1084"/>
      <c r="S724" s="1084"/>
      <c r="T724" s="1084"/>
      <c r="U724" s="1084"/>
      <c r="V724" s="1084"/>
    </row>
    <row r="725" spans="2:23" s="157" customFormat="1" ht="27.75" customHeight="1">
      <c r="B725" s="196"/>
      <c r="C725" s="1234" t="s">
        <v>3058</v>
      </c>
      <c r="D725" s="1235"/>
      <c r="E725" s="1235"/>
      <c r="F725" s="1235"/>
      <c r="G725" s="1235"/>
      <c r="H725" s="1235"/>
      <c r="I725" s="1235"/>
      <c r="J725" s="1235"/>
      <c r="K725" s="1235"/>
      <c r="L725" s="1235"/>
      <c r="M725" s="1235"/>
      <c r="N725" s="1235"/>
      <c r="O725" s="1235"/>
      <c r="P725" s="1235"/>
      <c r="Q725" s="1235"/>
      <c r="R725" s="1235"/>
      <c r="S725" s="1235"/>
      <c r="T725" s="1235"/>
      <c r="U725" s="1235"/>
      <c r="V725" s="1236"/>
      <c r="W725" s="196"/>
    </row>
    <row r="726" spans="2:23">
      <c r="B726" s="48"/>
      <c r="C726" s="48"/>
      <c r="D726" s="48"/>
      <c r="E726" s="48"/>
      <c r="F726" s="48"/>
      <c r="G726" s="48"/>
      <c r="H726" s="48"/>
      <c r="I726" s="48"/>
      <c r="J726" s="48"/>
      <c r="K726" s="48"/>
      <c r="L726" s="48"/>
      <c r="M726" s="48"/>
      <c r="N726" s="48"/>
      <c r="O726" s="48"/>
      <c r="P726" s="48"/>
      <c r="Q726" s="48"/>
      <c r="R726" s="48"/>
      <c r="S726" s="48"/>
      <c r="T726" s="48"/>
      <c r="U726" s="48"/>
      <c r="V726" s="48"/>
      <c r="W726" s="48"/>
    </row>
    <row r="727" spans="2:23">
      <c r="B727" s="48"/>
      <c r="C727" s="48"/>
      <c r="D727" s="48"/>
      <c r="E727" s="48"/>
      <c r="F727" s="48"/>
      <c r="G727" s="48"/>
      <c r="H727" s="48"/>
      <c r="I727" s="48"/>
      <c r="J727" s="48"/>
      <c r="K727" s="48"/>
      <c r="L727" s="48"/>
      <c r="M727" s="48"/>
      <c r="N727" s="48"/>
      <c r="O727" s="48"/>
      <c r="P727" s="48"/>
      <c r="Q727" s="48"/>
      <c r="R727" s="48"/>
      <c r="S727" s="48"/>
      <c r="T727" s="48"/>
      <c r="U727" s="48"/>
      <c r="V727" s="48"/>
      <c r="W727" s="48"/>
    </row>
    <row r="728" spans="2:23">
      <c r="B728" s="48"/>
      <c r="C728" s="1038" t="s">
        <v>768</v>
      </c>
      <c r="D728" s="1038"/>
      <c r="E728" s="1038"/>
      <c r="F728" s="1038"/>
      <c r="G728" s="1038"/>
      <c r="H728" s="1038"/>
      <c r="I728" s="1117" t="s">
        <v>2427</v>
      </c>
      <c r="J728" s="1117"/>
      <c r="K728" s="1117"/>
      <c r="L728" s="1117"/>
      <c r="M728" s="1117"/>
      <c r="N728" s="1117"/>
      <c r="O728" s="1117"/>
      <c r="P728" s="1117"/>
      <c r="Q728" s="1117"/>
      <c r="R728" s="1117"/>
      <c r="S728" s="1117"/>
      <c r="T728" s="1117"/>
      <c r="U728" s="1117"/>
      <c r="V728" s="1117"/>
      <c r="W728" s="48"/>
    </row>
    <row r="729" spans="2:23" ht="132.75" customHeight="1">
      <c r="B729" s="48"/>
      <c r="C729" s="1038" t="s">
        <v>769</v>
      </c>
      <c r="D729" s="1038"/>
      <c r="E729" s="1038"/>
      <c r="F729" s="1038"/>
      <c r="G729" s="1038"/>
      <c r="H729" s="1038"/>
      <c r="I729" s="1113" t="s">
        <v>3135</v>
      </c>
      <c r="J729" s="604"/>
      <c r="K729" s="604"/>
      <c r="L729" s="604"/>
      <c r="M729" s="604"/>
      <c r="N729" s="604"/>
      <c r="O729" s="604"/>
      <c r="P729" s="604"/>
      <c r="Q729" s="604"/>
      <c r="R729" s="604"/>
      <c r="S729" s="604"/>
      <c r="T729" s="604"/>
      <c r="U729" s="604"/>
      <c r="V729" s="604"/>
      <c r="W729" s="48"/>
    </row>
    <row r="730" spans="2:23">
      <c r="B730" s="48"/>
      <c r="C730" s="583" t="s">
        <v>771</v>
      </c>
      <c r="D730" s="583"/>
      <c r="E730" s="583"/>
      <c r="F730" s="583"/>
      <c r="G730" s="583"/>
      <c r="H730" s="583"/>
      <c r="I730" s="583"/>
      <c r="J730" s="583"/>
      <c r="K730" s="583"/>
      <c r="L730" s="583"/>
      <c r="M730" s="583"/>
      <c r="N730" s="583"/>
      <c r="O730" s="583"/>
      <c r="P730" s="583"/>
      <c r="Q730" s="583"/>
      <c r="R730" s="583"/>
      <c r="S730" s="604"/>
      <c r="T730" s="604"/>
      <c r="U730" s="604"/>
      <c r="V730" s="604"/>
      <c r="W730" s="48"/>
    </row>
    <row r="731" spans="2:23" s="157" customFormat="1">
      <c r="B731" s="196"/>
      <c r="C731" s="1106" t="s">
        <v>913</v>
      </c>
      <c r="D731" s="1107"/>
      <c r="E731" s="1107"/>
      <c r="F731" s="1107"/>
      <c r="G731" s="1107"/>
      <c r="H731" s="1107"/>
      <c r="I731" s="1107"/>
      <c r="J731" s="1107"/>
      <c r="K731" s="1107"/>
      <c r="L731" s="1107"/>
      <c r="M731" s="1107"/>
      <c r="N731" s="1107"/>
      <c r="O731" s="1107"/>
      <c r="P731" s="1107"/>
      <c r="Q731" s="1107"/>
      <c r="R731" s="1107"/>
      <c r="S731" s="1107"/>
      <c r="T731" s="1107"/>
      <c r="U731" s="1107"/>
      <c r="V731" s="1108"/>
      <c r="W731" s="196"/>
    </row>
    <row r="732" spans="2:23" s="157" customFormat="1" ht="64.5" customHeight="1">
      <c r="B732" s="196"/>
      <c r="C732" s="1104" t="s">
        <v>3094</v>
      </c>
      <c r="D732" s="1105"/>
      <c r="E732" s="1105"/>
      <c r="F732" s="1105"/>
      <c r="G732" s="1105"/>
      <c r="H732" s="1105"/>
      <c r="I732" s="1105"/>
      <c r="J732" s="1105"/>
      <c r="K732" s="1105"/>
      <c r="L732" s="1105"/>
      <c r="M732" s="1105"/>
      <c r="N732" s="1105"/>
      <c r="O732" s="1105"/>
      <c r="P732" s="1105"/>
      <c r="Q732" s="1105"/>
      <c r="R732" s="1105"/>
      <c r="S732" s="1105"/>
      <c r="T732" s="1105"/>
      <c r="U732" s="1105"/>
      <c r="V732" s="1105"/>
      <c r="W732" s="196"/>
    </row>
    <row r="733" spans="2:23" s="203" customFormat="1">
      <c r="B733" s="204"/>
      <c r="C733" s="1085" t="s">
        <v>1306</v>
      </c>
      <c r="D733" s="1086"/>
      <c r="E733" s="1086"/>
      <c r="F733" s="1086"/>
      <c r="G733" s="1086"/>
      <c r="H733" s="1086"/>
      <c r="I733" s="1086"/>
      <c r="J733" s="1086"/>
      <c r="K733" s="1086"/>
      <c r="L733" s="1086"/>
      <c r="M733" s="1086"/>
      <c r="N733" s="1086"/>
      <c r="O733" s="1086"/>
      <c r="P733" s="1086"/>
      <c r="Q733" s="1086"/>
      <c r="R733" s="1086"/>
      <c r="S733" s="1086"/>
      <c r="T733" s="1086"/>
      <c r="U733" s="1086"/>
      <c r="V733" s="1087"/>
      <c r="W733" s="204"/>
    </row>
    <row r="734" spans="2:23" s="203" customFormat="1" ht="409.5" customHeight="1">
      <c r="B734" s="204"/>
      <c r="C734" s="1237" t="s">
        <v>3403</v>
      </c>
      <c r="D734" s="1123"/>
      <c r="E734" s="1123"/>
      <c r="F734" s="1123"/>
      <c r="G734" s="1123"/>
      <c r="H734" s="1123"/>
      <c r="I734" s="1123"/>
      <c r="J734" s="1123"/>
      <c r="K734" s="1123"/>
      <c r="L734" s="1123"/>
      <c r="M734" s="1123"/>
      <c r="N734" s="1123"/>
      <c r="O734" s="1123"/>
      <c r="P734" s="1123"/>
      <c r="Q734" s="1123"/>
      <c r="R734" s="1123"/>
      <c r="S734" s="1123"/>
      <c r="T734" s="1123"/>
      <c r="U734" s="1123"/>
      <c r="V734" s="1124"/>
      <c r="W734" s="204"/>
    </row>
    <row r="735" spans="2:23" s="203" customFormat="1" ht="107.25" customHeight="1">
      <c r="B735" s="204"/>
      <c r="C735" s="1083" t="s">
        <v>3089</v>
      </c>
      <c r="D735" s="1084"/>
      <c r="E735" s="1084"/>
      <c r="F735" s="1084"/>
      <c r="G735" s="1084"/>
      <c r="H735" s="1084"/>
      <c r="I735" s="1084"/>
      <c r="J735" s="1084"/>
      <c r="K735" s="1084"/>
      <c r="L735" s="1084"/>
      <c r="M735" s="1084"/>
      <c r="N735" s="1084"/>
      <c r="O735" s="1084"/>
      <c r="P735" s="1084"/>
      <c r="Q735" s="1084"/>
      <c r="R735" s="1084"/>
      <c r="S735" s="1084"/>
      <c r="T735" s="1084"/>
      <c r="U735" s="1084"/>
      <c r="V735" s="1084"/>
      <c r="W735" s="204"/>
    </row>
    <row r="736" spans="2:23">
      <c r="B736" s="48"/>
      <c r="C736" s="583" t="s">
        <v>773</v>
      </c>
      <c r="D736" s="583"/>
      <c r="E736" s="583"/>
      <c r="F736" s="583"/>
      <c r="G736" s="583"/>
      <c r="H736" s="583"/>
      <c r="I736" s="583"/>
      <c r="J736" s="583"/>
      <c r="K736" s="583"/>
      <c r="L736" s="583"/>
      <c r="M736" s="583"/>
      <c r="N736" s="583"/>
      <c r="O736" s="583"/>
      <c r="P736" s="583"/>
      <c r="Q736" s="583"/>
      <c r="R736" s="583"/>
      <c r="S736" s="604"/>
      <c r="T736" s="604"/>
      <c r="U736" s="604"/>
      <c r="V736" s="604"/>
      <c r="W736" s="48"/>
    </row>
    <row r="737" spans="2:23" s="203" customFormat="1" ht="268.5" customHeight="1">
      <c r="B737" s="204"/>
      <c r="C737" s="1099" t="s">
        <v>1517</v>
      </c>
      <c r="D737" s="1100"/>
      <c r="E737" s="1100"/>
      <c r="F737" s="1100"/>
      <c r="G737" s="1100"/>
      <c r="H737" s="1100"/>
      <c r="I737" s="1100"/>
      <c r="J737" s="1100"/>
      <c r="K737" s="1100"/>
      <c r="L737" s="1100"/>
      <c r="M737" s="1100"/>
      <c r="N737" s="1100"/>
      <c r="O737" s="1100"/>
      <c r="P737" s="1100"/>
      <c r="Q737" s="1100"/>
      <c r="R737" s="1100"/>
      <c r="S737" s="1100"/>
      <c r="T737" s="1100"/>
      <c r="U737" s="1100"/>
      <c r="V737" s="1100"/>
      <c r="W737" s="204"/>
    </row>
    <row r="738" spans="2:23" s="157" customFormat="1" ht="54.75" customHeight="1">
      <c r="B738" s="196"/>
      <c r="C738" s="1109" t="s">
        <v>917</v>
      </c>
      <c r="D738" s="1110"/>
      <c r="E738" s="1110"/>
      <c r="F738" s="1110"/>
      <c r="G738" s="1110"/>
      <c r="H738" s="1110"/>
      <c r="I738" s="1110"/>
      <c r="J738" s="1110"/>
      <c r="K738" s="1110"/>
      <c r="L738" s="1110"/>
      <c r="M738" s="1110"/>
      <c r="N738" s="1110"/>
      <c r="O738" s="1110"/>
      <c r="P738" s="1110"/>
      <c r="Q738" s="1110"/>
      <c r="R738" s="1110"/>
      <c r="S738" s="1110"/>
      <c r="T738" s="1110"/>
      <c r="U738" s="1110"/>
      <c r="V738" s="1110"/>
      <c r="W738" s="196"/>
    </row>
    <row r="739" spans="2:23" s="157" customFormat="1" ht="34.5" customHeight="1">
      <c r="B739" s="196"/>
      <c r="C739" s="1104" t="s">
        <v>916</v>
      </c>
      <c r="D739" s="1105"/>
      <c r="E739" s="1105"/>
      <c r="F739" s="1105"/>
      <c r="G739" s="1105"/>
      <c r="H739" s="1105"/>
      <c r="I739" s="1105"/>
      <c r="J739" s="1105"/>
      <c r="K739" s="1105"/>
      <c r="L739" s="1105"/>
      <c r="M739" s="1105"/>
      <c r="N739" s="1105"/>
      <c r="O739" s="1105"/>
      <c r="P739" s="1105"/>
      <c r="Q739" s="1105"/>
      <c r="R739" s="1105"/>
      <c r="S739" s="1105"/>
      <c r="T739" s="1105"/>
      <c r="U739" s="1105"/>
      <c r="V739" s="1105"/>
      <c r="W739" s="196"/>
    </row>
    <row r="740" spans="2:23" s="157" customFormat="1" ht="83.25" customHeight="1">
      <c r="B740" s="196"/>
      <c r="C740" s="1104" t="s">
        <v>907</v>
      </c>
      <c r="D740" s="1105"/>
      <c r="E740" s="1105"/>
      <c r="F740" s="1105"/>
      <c r="G740" s="1105"/>
      <c r="H740" s="1105"/>
      <c r="I740" s="1105"/>
      <c r="J740" s="1105"/>
      <c r="K740" s="1105"/>
      <c r="L740" s="1105"/>
      <c r="M740" s="1105"/>
      <c r="N740" s="1105"/>
      <c r="O740" s="1105"/>
      <c r="P740" s="1105"/>
      <c r="Q740" s="1105"/>
      <c r="R740" s="1105"/>
      <c r="S740" s="1105"/>
      <c r="T740" s="1105"/>
      <c r="U740" s="1105"/>
      <c r="V740" s="1105"/>
      <c r="W740" s="196"/>
    </row>
    <row r="741" spans="2:23" s="157" customFormat="1" ht="78" customHeight="1">
      <c r="B741" s="196"/>
      <c r="C741" s="1104" t="s">
        <v>908</v>
      </c>
      <c r="D741" s="1105"/>
      <c r="E741" s="1105"/>
      <c r="F741" s="1105"/>
      <c r="G741" s="1105"/>
      <c r="H741" s="1105"/>
      <c r="I741" s="1105"/>
      <c r="J741" s="1105"/>
      <c r="K741" s="1105"/>
      <c r="L741" s="1105"/>
      <c r="M741" s="1105"/>
      <c r="N741" s="1105"/>
      <c r="O741" s="1105"/>
      <c r="P741" s="1105"/>
      <c r="Q741" s="1105"/>
      <c r="R741" s="1105"/>
      <c r="S741" s="1105"/>
      <c r="T741" s="1105"/>
      <c r="U741" s="1105"/>
      <c r="V741" s="1105"/>
      <c r="W741" s="196"/>
    </row>
    <row r="742" spans="2:23" s="157" customFormat="1" ht="72" customHeight="1">
      <c r="B742" s="196"/>
      <c r="C742" s="1104" t="s">
        <v>909</v>
      </c>
      <c r="D742" s="1105"/>
      <c r="E742" s="1105"/>
      <c r="F742" s="1105"/>
      <c r="G742" s="1105"/>
      <c r="H742" s="1105"/>
      <c r="I742" s="1105"/>
      <c r="J742" s="1105"/>
      <c r="K742" s="1105"/>
      <c r="L742" s="1105"/>
      <c r="M742" s="1105"/>
      <c r="N742" s="1105"/>
      <c r="O742" s="1105"/>
      <c r="P742" s="1105"/>
      <c r="Q742" s="1105"/>
      <c r="R742" s="1105"/>
      <c r="S742" s="1105"/>
      <c r="T742" s="1105"/>
      <c r="U742" s="1105"/>
      <c r="V742" s="1105"/>
      <c r="W742" s="196"/>
    </row>
    <row r="743" spans="2:23" s="157" customFormat="1" ht="87.75" customHeight="1">
      <c r="B743" s="196"/>
      <c r="C743" s="1104" t="s">
        <v>997</v>
      </c>
      <c r="D743" s="1105"/>
      <c r="E743" s="1105"/>
      <c r="F743" s="1105"/>
      <c r="G743" s="1105"/>
      <c r="H743" s="1105"/>
      <c r="I743" s="1105"/>
      <c r="J743" s="1105"/>
      <c r="K743" s="1105"/>
      <c r="L743" s="1105"/>
      <c r="M743" s="1105"/>
      <c r="N743" s="1105"/>
      <c r="O743" s="1105"/>
      <c r="P743" s="1105"/>
      <c r="Q743" s="1105"/>
      <c r="R743" s="1105"/>
      <c r="S743" s="1105"/>
      <c r="T743" s="1105"/>
      <c r="U743" s="1105"/>
      <c r="V743" s="1105"/>
      <c r="W743" s="196"/>
    </row>
    <row r="744" spans="2:23" s="157" customFormat="1" ht="97.5" customHeight="1">
      <c r="B744" s="196"/>
      <c r="C744" s="1104" t="s">
        <v>918</v>
      </c>
      <c r="D744" s="1105"/>
      <c r="E744" s="1105"/>
      <c r="F744" s="1105"/>
      <c r="G744" s="1105"/>
      <c r="H744" s="1105"/>
      <c r="I744" s="1105"/>
      <c r="J744" s="1105"/>
      <c r="K744" s="1105"/>
      <c r="L744" s="1105"/>
      <c r="M744" s="1105"/>
      <c r="N744" s="1105"/>
      <c r="O744" s="1105"/>
      <c r="P744" s="1105"/>
      <c r="Q744" s="1105"/>
      <c r="R744" s="1105"/>
      <c r="S744" s="1105"/>
      <c r="T744" s="1105"/>
      <c r="U744" s="1105"/>
      <c r="V744" s="1105"/>
      <c r="W744" s="196"/>
    </row>
    <row r="745" spans="2:23" s="403" customFormat="1" ht="52.5" customHeight="1">
      <c r="C745" s="1083" t="s">
        <v>2784</v>
      </c>
      <c r="D745" s="1084"/>
      <c r="E745" s="1084"/>
      <c r="F745" s="1084"/>
      <c r="G745" s="1084"/>
      <c r="H745" s="1084"/>
      <c r="I745" s="1084"/>
      <c r="J745" s="1084"/>
      <c r="K745" s="1084"/>
      <c r="L745" s="1084"/>
      <c r="M745" s="1084"/>
      <c r="N745" s="1084"/>
      <c r="O745" s="1084"/>
      <c r="P745" s="1084"/>
      <c r="Q745" s="1084"/>
      <c r="R745" s="1084"/>
      <c r="S745" s="1084"/>
      <c r="T745" s="1084"/>
      <c r="U745" s="1084"/>
      <c r="V745" s="1084"/>
    </row>
    <row r="746" spans="2:23" s="157" customFormat="1" ht="27.75" customHeight="1">
      <c r="B746" s="196"/>
      <c r="C746" s="1102" t="s">
        <v>3058</v>
      </c>
      <c r="D746" s="1103"/>
      <c r="E746" s="1103"/>
      <c r="F746" s="1103"/>
      <c r="G746" s="1103"/>
      <c r="H746" s="1103"/>
      <c r="I746" s="1103"/>
      <c r="J746" s="1103"/>
      <c r="K746" s="1103"/>
      <c r="L746" s="1103"/>
      <c r="M746" s="1103"/>
      <c r="N746" s="1103"/>
      <c r="O746" s="1103"/>
      <c r="P746" s="1103"/>
      <c r="Q746" s="1103"/>
      <c r="R746" s="1103"/>
      <c r="S746" s="1103"/>
      <c r="T746" s="1103"/>
      <c r="U746" s="1103"/>
      <c r="V746" s="1103"/>
      <c r="W746" s="196"/>
    </row>
    <row r="747" spans="2:23">
      <c r="B747" s="48"/>
      <c r="C747" s="48"/>
      <c r="D747" s="48"/>
      <c r="E747" s="48"/>
      <c r="F747" s="48"/>
      <c r="G747" s="48"/>
      <c r="H747" s="48"/>
      <c r="I747" s="48"/>
      <c r="J747" s="48"/>
      <c r="K747" s="48"/>
      <c r="L747" s="48"/>
      <c r="M747" s="48"/>
      <c r="N747" s="48"/>
      <c r="O747" s="48"/>
      <c r="P747" s="48"/>
      <c r="Q747" s="48"/>
      <c r="R747" s="48"/>
      <c r="S747" s="48"/>
      <c r="T747" s="48"/>
      <c r="U747" s="48"/>
      <c r="V747" s="48"/>
      <c r="W747" s="48"/>
    </row>
    <row r="748" spans="2:23">
      <c r="B748" s="48"/>
      <c r="C748" s="48"/>
      <c r="D748" s="48"/>
      <c r="E748" s="48"/>
      <c r="F748" s="48"/>
      <c r="G748" s="48"/>
      <c r="H748" s="48"/>
      <c r="I748" s="48"/>
      <c r="J748" s="48"/>
      <c r="K748" s="48"/>
      <c r="L748" s="48"/>
      <c r="M748" s="48"/>
      <c r="N748" s="48"/>
      <c r="O748" s="48"/>
      <c r="P748" s="48"/>
      <c r="Q748" s="48"/>
      <c r="R748" s="48"/>
      <c r="S748" s="48"/>
      <c r="T748" s="48"/>
      <c r="U748" s="48"/>
      <c r="V748" s="48"/>
      <c r="W748" s="48"/>
    </row>
    <row r="749" spans="2:23">
      <c r="B749" s="48"/>
      <c r="C749" s="1038" t="s">
        <v>768</v>
      </c>
      <c r="D749" s="1038"/>
      <c r="E749" s="1038"/>
      <c r="F749" s="1038"/>
      <c r="G749" s="1038"/>
      <c r="H749" s="1038"/>
      <c r="I749" s="1117" t="s">
        <v>2847</v>
      </c>
      <c r="J749" s="1117"/>
      <c r="K749" s="1117"/>
      <c r="L749" s="1117"/>
      <c r="M749" s="1117"/>
      <c r="N749" s="1117"/>
      <c r="O749" s="1117"/>
      <c r="P749" s="1117"/>
      <c r="Q749" s="1117"/>
      <c r="R749" s="1117"/>
      <c r="S749" s="1117"/>
      <c r="T749" s="1117"/>
      <c r="U749" s="1117"/>
      <c r="V749" s="1117"/>
      <c r="W749" s="48"/>
    </row>
    <row r="750" spans="2:23" ht="141" customHeight="1">
      <c r="B750" s="48"/>
      <c r="C750" s="1038" t="s">
        <v>769</v>
      </c>
      <c r="D750" s="1038"/>
      <c r="E750" s="1038"/>
      <c r="F750" s="1038"/>
      <c r="G750" s="1038"/>
      <c r="H750" s="1038"/>
      <c r="I750" s="1113" t="s">
        <v>3136</v>
      </c>
      <c r="J750" s="604"/>
      <c r="K750" s="604"/>
      <c r="L750" s="604"/>
      <c r="M750" s="604"/>
      <c r="N750" s="604"/>
      <c r="O750" s="604"/>
      <c r="P750" s="604"/>
      <c r="Q750" s="604"/>
      <c r="R750" s="604"/>
      <c r="S750" s="604"/>
      <c r="T750" s="604"/>
      <c r="U750" s="604"/>
      <c r="V750" s="604"/>
      <c r="W750" s="48"/>
    </row>
    <row r="751" spans="2:23">
      <c r="B751" s="48"/>
      <c r="C751" s="583" t="s">
        <v>771</v>
      </c>
      <c r="D751" s="583"/>
      <c r="E751" s="583"/>
      <c r="F751" s="583"/>
      <c r="G751" s="583"/>
      <c r="H751" s="583"/>
      <c r="I751" s="583"/>
      <c r="J751" s="583"/>
      <c r="K751" s="583"/>
      <c r="L751" s="583"/>
      <c r="M751" s="583"/>
      <c r="N751" s="583"/>
      <c r="O751" s="583"/>
      <c r="P751" s="583"/>
      <c r="Q751" s="583"/>
      <c r="R751" s="583"/>
      <c r="S751" s="604"/>
      <c r="T751" s="604"/>
      <c r="U751" s="604"/>
      <c r="V751" s="604"/>
      <c r="W751" s="48"/>
    </row>
    <row r="752" spans="2:23" s="157" customFormat="1">
      <c r="B752" s="196"/>
      <c r="C752" s="1106" t="s">
        <v>914</v>
      </c>
      <c r="D752" s="1107"/>
      <c r="E752" s="1107"/>
      <c r="F752" s="1107"/>
      <c r="G752" s="1107"/>
      <c r="H752" s="1107"/>
      <c r="I752" s="1107"/>
      <c r="J752" s="1107"/>
      <c r="K752" s="1107"/>
      <c r="L752" s="1107"/>
      <c r="M752" s="1107"/>
      <c r="N752" s="1107"/>
      <c r="O752" s="1107"/>
      <c r="P752" s="1107"/>
      <c r="Q752" s="1107"/>
      <c r="R752" s="1107"/>
      <c r="S752" s="1107"/>
      <c r="T752" s="1107"/>
      <c r="U752" s="1107"/>
      <c r="V752" s="1108"/>
      <c r="W752" s="196"/>
    </row>
    <row r="753" spans="2:23" s="157" customFormat="1" ht="69" customHeight="1">
      <c r="B753" s="196"/>
      <c r="C753" s="1104" t="s">
        <v>3093</v>
      </c>
      <c r="D753" s="1105"/>
      <c r="E753" s="1105"/>
      <c r="F753" s="1105"/>
      <c r="G753" s="1105"/>
      <c r="H753" s="1105"/>
      <c r="I753" s="1105"/>
      <c r="J753" s="1105"/>
      <c r="K753" s="1105"/>
      <c r="L753" s="1105"/>
      <c r="M753" s="1105"/>
      <c r="N753" s="1105"/>
      <c r="O753" s="1105"/>
      <c r="P753" s="1105"/>
      <c r="Q753" s="1105"/>
      <c r="R753" s="1105"/>
      <c r="S753" s="1105"/>
      <c r="T753" s="1105"/>
      <c r="U753" s="1105"/>
      <c r="V753" s="1105"/>
      <c r="W753" s="196"/>
    </row>
    <row r="754" spans="2:23" s="157" customFormat="1">
      <c r="B754" s="196"/>
      <c r="C754" s="1106" t="s">
        <v>1046</v>
      </c>
      <c r="D754" s="1107"/>
      <c r="E754" s="1107"/>
      <c r="F754" s="1107"/>
      <c r="G754" s="1107"/>
      <c r="H754" s="1107"/>
      <c r="I754" s="1107"/>
      <c r="J754" s="1107"/>
      <c r="K754" s="1107"/>
      <c r="L754" s="1107"/>
      <c r="M754" s="1107"/>
      <c r="N754" s="1107"/>
      <c r="O754" s="1107"/>
      <c r="P754" s="1107"/>
      <c r="Q754" s="1107"/>
      <c r="R754" s="1107"/>
      <c r="S754" s="1107"/>
      <c r="T754" s="1107"/>
      <c r="U754" s="1107"/>
      <c r="V754" s="1108"/>
      <c r="W754" s="196"/>
    </row>
    <row r="755" spans="2:23" s="157" customFormat="1" ht="83.25" customHeight="1">
      <c r="B755" s="196"/>
      <c r="C755" s="1104" t="s">
        <v>3095</v>
      </c>
      <c r="D755" s="1105"/>
      <c r="E755" s="1105"/>
      <c r="F755" s="1105"/>
      <c r="G755" s="1105"/>
      <c r="H755" s="1105"/>
      <c r="I755" s="1105"/>
      <c r="J755" s="1105"/>
      <c r="K755" s="1105"/>
      <c r="L755" s="1105"/>
      <c r="M755" s="1105"/>
      <c r="N755" s="1105"/>
      <c r="O755" s="1105"/>
      <c r="P755" s="1105"/>
      <c r="Q755" s="1105"/>
      <c r="R755" s="1105"/>
      <c r="S755" s="1105"/>
      <c r="T755" s="1105"/>
      <c r="U755" s="1105"/>
      <c r="V755" s="1105"/>
      <c r="W755" s="196"/>
    </row>
    <row r="756" spans="2:23">
      <c r="B756" s="48"/>
      <c r="C756" s="583" t="s">
        <v>773</v>
      </c>
      <c r="D756" s="583"/>
      <c r="E756" s="583"/>
      <c r="F756" s="583"/>
      <c r="G756" s="583"/>
      <c r="H756" s="583"/>
      <c r="I756" s="583"/>
      <c r="J756" s="583"/>
      <c r="K756" s="583"/>
      <c r="L756" s="583"/>
      <c r="M756" s="583"/>
      <c r="N756" s="583"/>
      <c r="O756" s="583"/>
      <c r="P756" s="583"/>
      <c r="Q756" s="583"/>
      <c r="R756" s="583"/>
      <c r="S756" s="604"/>
      <c r="T756" s="604"/>
      <c r="U756" s="604"/>
      <c r="V756" s="604"/>
      <c r="W756" s="48"/>
    </row>
    <row r="757" spans="2:23" s="157" customFormat="1" ht="54.75" customHeight="1">
      <c r="B757" s="196"/>
      <c r="C757" s="1109" t="s">
        <v>915</v>
      </c>
      <c r="D757" s="1110"/>
      <c r="E757" s="1110"/>
      <c r="F757" s="1110"/>
      <c r="G757" s="1110"/>
      <c r="H757" s="1110"/>
      <c r="I757" s="1110"/>
      <c r="J757" s="1110"/>
      <c r="K757" s="1110"/>
      <c r="L757" s="1110"/>
      <c r="M757" s="1110"/>
      <c r="N757" s="1110"/>
      <c r="O757" s="1110"/>
      <c r="P757" s="1110"/>
      <c r="Q757" s="1110"/>
      <c r="R757" s="1110"/>
      <c r="S757" s="1110"/>
      <c r="T757" s="1110"/>
      <c r="U757" s="1110"/>
      <c r="V757" s="1110"/>
      <c r="W757" s="196"/>
    </row>
    <row r="758" spans="2:23" s="157" customFormat="1" ht="34.5" customHeight="1">
      <c r="B758" s="196"/>
      <c r="C758" s="1104" t="s">
        <v>916</v>
      </c>
      <c r="D758" s="1105"/>
      <c r="E758" s="1105"/>
      <c r="F758" s="1105"/>
      <c r="G758" s="1105"/>
      <c r="H758" s="1105"/>
      <c r="I758" s="1105"/>
      <c r="J758" s="1105"/>
      <c r="K758" s="1105"/>
      <c r="L758" s="1105"/>
      <c r="M758" s="1105"/>
      <c r="N758" s="1105"/>
      <c r="O758" s="1105"/>
      <c r="P758" s="1105"/>
      <c r="Q758" s="1105"/>
      <c r="R758" s="1105"/>
      <c r="S758" s="1105"/>
      <c r="T758" s="1105"/>
      <c r="U758" s="1105"/>
      <c r="V758" s="1105"/>
      <c r="W758" s="196"/>
    </row>
    <row r="759" spans="2:23" s="157" customFormat="1" ht="93.75" customHeight="1">
      <c r="B759" s="196"/>
      <c r="C759" s="1104" t="s">
        <v>1047</v>
      </c>
      <c r="D759" s="1105"/>
      <c r="E759" s="1105"/>
      <c r="F759" s="1105"/>
      <c r="G759" s="1105"/>
      <c r="H759" s="1105"/>
      <c r="I759" s="1105"/>
      <c r="J759" s="1105"/>
      <c r="K759" s="1105"/>
      <c r="L759" s="1105"/>
      <c r="M759" s="1105"/>
      <c r="N759" s="1105"/>
      <c r="O759" s="1105"/>
      <c r="P759" s="1105"/>
      <c r="Q759" s="1105"/>
      <c r="R759" s="1105"/>
      <c r="S759" s="1105"/>
      <c r="T759" s="1105"/>
      <c r="U759" s="1105"/>
      <c r="V759" s="1105"/>
      <c r="W759" s="196"/>
    </row>
    <row r="760" spans="2:23" s="403" customFormat="1" ht="242.25" customHeight="1">
      <c r="C760" s="1083" t="s">
        <v>3449</v>
      </c>
      <c r="D760" s="1084"/>
      <c r="E760" s="1084"/>
      <c r="F760" s="1084"/>
      <c r="G760" s="1084"/>
      <c r="H760" s="1084"/>
      <c r="I760" s="1084"/>
      <c r="J760" s="1084"/>
      <c r="K760" s="1084"/>
      <c r="L760" s="1084"/>
      <c r="M760" s="1084"/>
      <c r="N760" s="1084"/>
      <c r="O760" s="1084"/>
      <c r="P760" s="1084"/>
      <c r="Q760" s="1084"/>
      <c r="R760" s="1084"/>
      <c r="S760" s="1084"/>
      <c r="T760" s="1084"/>
      <c r="U760" s="1084"/>
      <c r="V760" s="1084"/>
    </row>
    <row r="761" spans="2:23" s="157" customFormat="1" ht="27.75" customHeight="1">
      <c r="B761" s="196"/>
      <c r="C761" s="1234" t="s">
        <v>3058</v>
      </c>
      <c r="D761" s="1235"/>
      <c r="E761" s="1235"/>
      <c r="F761" s="1235"/>
      <c r="G761" s="1235"/>
      <c r="H761" s="1235"/>
      <c r="I761" s="1235"/>
      <c r="J761" s="1235"/>
      <c r="K761" s="1235"/>
      <c r="L761" s="1235"/>
      <c r="M761" s="1235"/>
      <c r="N761" s="1235"/>
      <c r="O761" s="1235"/>
      <c r="P761" s="1235"/>
      <c r="Q761" s="1235"/>
      <c r="R761" s="1235"/>
      <c r="S761" s="1235"/>
      <c r="T761" s="1235"/>
      <c r="U761" s="1235"/>
      <c r="V761" s="1236"/>
      <c r="W761" s="196"/>
    </row>
    <row r="762" spans="2:23">
      <c r="B762" s="48"/>
      <c r="C762" s="48"/>
      <c r="D762" s="48"/>
      <c r="E762" s="48"/>
      <c r="F762" s="48"/>
      <c r="G762" s="48"/>
      <c r="H762" s="48"/>
      <c r="I762" s="48"/>
      <c r="J762" s="48"/>
      <c r="K762" s="48"/>
      <c r="L762" s="48"/>
      <c r="M762" s="48"/>
      <c r="N762" s="48"/>
      <c r="O762" s="48"/>
      <c r="P762" s="48"/>
      <c r="Q762" s="48"/>
      <c r="R762" s="48"/>
      <c r="S762" s="48"/>
      <c r="T762" s="48"/>
      <c r="U762" s="48"/>
      <c r="V762" s="48"/>
      <c r="W762" s="48"/>
    </row>
    <row r="763" spans="2:23">
      <c r="B763" s="48"/>
      <c r="C763" s="48"/>
      <c r="D763" s="48"/>
      <c r="E763" s="48"/>
      <c r="F763" s="48"/>
      <c r="G763" s="48"/>
      <c r="H763" s="48"/>
      <c r="I763" s="48"/>
      <c r="J763" s="48"/>
      <c r="K763" s="48"/>
      <c r="L763" s="48"/>
      <c r="M763" s="48"/>
      <c r="N763" s="48"/>
      <c r="O763" s="48"/>
      <c r="P763" s="48"/>
      <c r="Q763" s="48"/>
      <c r="R763" s="48"/>
      <c r="S763" s="48"/>
      <c r="T763" s="48"/>
      <c r="U763" s="48"/>
      <c r="V763" s="48"/>
      <c r="W763" s="48"/>
    </row>
    <row r="764" spans="2:23">
      <c r="B764" s="48"/>
      <c r="C764" s="1038" t="s">
        <v>768</v>
      </c>
      <c r="D764" s="1038"/>
      <c r="E764" s="1038"/>
      <c r="F764" s="1038"/>
      <c r="G764" s="1038"/>
      <c r="H764" s="1038"/>
      <c r="I764" s="1117" t="s">
        <v>2848</v>
      </c>
      <c r="J764" s="1117"/>
      <c r="K764" s="1117"/>
      <c r="L764" s="1117"/>
      <c r="M764" s="1117"/>
      <c r="N764" s="1117"/>
      <c r="O764" s="1117"/>
      <c r="P764" s="1117"/>
      <c r="Q764" s="1117"/>
      <c r="R764" s="1117"/>
      <c r="S764" s="1117"/>
      <c r="T764" s="1117"/>
      <c r="U764" s="1117"/>
      <c r="V764" s="1117"/>
      <c r="W764" s="48"/>
    </row>
    <row r="765" spans="2:23" ht="152.25" customHeight="1">
      <c r="B765" s="48"/>
      <c r="C765" s="1038" t="s">
        <v>769</v>
      </c>
      <c r="D765" s="1038"/>
      <c r="E765" s="1038"/>
      <c r="F765" s="1038"/>
      <c r="G765" s="1038"/>
      <c r="H765" s="1038"/>
      <c r="I765" s="1113" t="s">
        <v>3137</v>
      </c>
      <c r="J765" s="604"/>
      <c r="K765" s="604"/>
      <c r="L765" s="604"/>
      <c r="M765" s="604"/>
      <c r="N765" s="604"/>
      <c r="O765" s="604"/>
      <c r="P765" s="604"/>
      <c r="Q765" s="604"/>
      <c r="R765" s="604"/>
      <c r="S765" s="604"/>
      <c r="T765" s="604"/>
      <c r="U765" s="604"/>
      <c r="V765" s="604"/>
      <c r="W765" s="48"/>
    </row>
    <row r="766" spans="2:23">
      <c r="B766" s="48"/>
      <c r="C766" s="583" t="s">
        <v>771</v>
      </c>
      <c r="D766" s="583"/>
      <c r="E766" s="583"/>
      <c r="F766" s="583"/>
      <c r="G766" s="583"/>
      <c r="H766" s="583"/>
      <c r="I766" s="583"/>
      <c r="J766" s="583"/>
      <c r="K766" s="583"/>
      <c r="L766" s="583"/>
      <c r="M766" s="583"/>
      <c r="N766" s="583"/>
      <c r="O766" s="583"/>
      <c r="P766" s="583"/>
      <c r="Q766" s="583"/>
      <c r="R766" s="583"/>
      <c r="S766" s="604"/>
      <c r="T766" s="604"/>
      <c r="U766" s="604"/>
      <c r="V766" s="604"/>
      <c r="W766" s="48"/>
    </row>
    <row r="767" spans="2:23" s="189" customFormat="1">
      <c r="B767" s="196"/>
      <c r="C767" s="1085" t="s">
        <v>1293</v>
      </c>
      <c r="D767" s="1086"/>
      <c r="E767" s="1086"/>
      <c r="F767" s="1086"/>
      <c r="G767" s="1086"/>
      <c r="H767" s="1086"/>
      <c r="I767" s="1086"/>
      <c r="J767" s="1086"/>
      <c r="K767" s="1086"/>
      <c r="L767" s="1086"/>
      <c r="M767" s="1086"/>
      <c r="N767" s="1086"/>
      <c r="O767" s="1086"/>
      <c r="P767" s="1086"/>
      <c r="Q767" s="1086"/>
      <c r="R767" s="1086"/>
      <c r="S767" s="1086"/>
      <c r="T767" s="1086"/>
      <c r="U767" s="1086"/>
      <c r="V767" s="1087"/>
      <c r="W767" s="196"/>
    </row>
    <row r="768" spans="2:23" s="189" customFormat="1" ht="42.75" customHeight="1">
      <c r="B768" s="196"/>
      <c r="C768" s="1083" t="s">
        <v>3096</v>
      </c>
      <c r="D768" s="1084"/>
      <c r="E768" s="1084"/>
      <c r="F768" s="1084"/>
      <c r="G768" s="1084"/>
      <c r="H768" s="1084"/>
      <c r="I768" s="1084"/>
      <c r="J768" s="1084"/>
      <c r="K768" s="1084"/>
      <c r="L768" s="1084"/>
      <c r="M768" s="1084"/>
      <c r="N768" s="1084"/>
      <c r="O768" s="1084"/>
      <c r="P768" s="1084"/>
      <c r="Q768" s="1084"/>
      <c r="R768" s="1084"/>
      <c r="S768" s="1084"/>
      <c r="T768" s="1084"/>
      <c r="U768" s="1084"/>
      <c r="V768" s="1084"/>
      <c r="W768" s="196"/>
    </row>
    <row r="769" spans="2:23" s="184" customFormat="1">
      <c r="B769" s="196"/>
      <c r="C769" s="1085" t="s">
        <v>1294</v>
      </c>
      <c r="D769" s="1086"/>
      <c r="E769" s="1086"/>
      <c r="F769" s="1086"/>
      <c r="G769" s="1086"/>
      <c r="H769" s="1086"/>
      <c r="I769" s="1086"/>
      <c r="J769" s="1086"/>
      <c r="K769" s="1086"/>
      <c r="L769" s="1086"/>
      <c r="M769" s="1086"/>
      <c r="N769" s="1086"/>
      <c r="O769" s="1086"/>
      <c r="P769" s="1086"/>
      <c r="Q769" s="1086"/>
      <c r="R769" s="1086"/>
      <c r="S769" s="1086"/>
      <c r="T769" s="1086"/>
      <c r="U769" s="1086"/>
      <c r="V769" s="1087"/>
      <c r="W769" s="196"/>
    </row>
    <row r="770" spans="2:23" s="184" customFormat="1" ht="42.75" customHeight="1">
      <c r="B770" s="196"/>
      <c r="C770" s="1083" t="s">
        <v>3097</v>
      </c>
      <c r="D770" s="1084"/>
      <c r="E770" s="1084"/>
      <c r="F770" s="1084"/>
      <c r="G770" s="1084"/>
      <c r="H770" s="1084"/>
      <c r="I770" s="1084"/>
      <c r="J770" s="1084"/>
      <c r="K770" s="1084"/>
      <c r="L770" s="1084"/>
      <c r="M770" s="1084"/>
      <c r="N770" s="1084"/>
      <c r="O770" s="1084"/>
      <c r="P770" s="1084"/>
      <c r="Q770" s="1084"/>
      <c r="R770" s="1084"/>
      <c r="S770" s="1084"/>
      <c r="T770" s="1084"/>
      <c r="U770" s="1084"/>
      <c r="V770" s="1084"/>
      <c r="W770" s="196"/>
    </row>
    <row r="771" spans="2:23" s="190" customFormat="1">
      <c r="B771" s="196"/>
      <c r="C771" s="1085" t="s">
        <v>1297</v>
      </c>
      <c r="D771" s="1086"/>
      <c r="E771" s="1086"/>
      <c r="F771" s="1086"/>
      <c r="G771" s="1086"/>
      <c r="H771" s="1086"/>
      <c r="I771" s="1086"/>
      <c r="J771" s="1086"/>
      <c r="K771" s="1086"/>
      <c r="L771" s="1086"/>
      <c r="M771" s="1086"/>
      <c r="N771" s="1086"/>
      <c r="O771" s="1086"/>
      <c r="P771" s="1086"/>
      <c r="Q771" s="1086"/>
      <c r="R771" s="1086"/>
      <c r="S771" s="1086"/>
      <c r="T771" s="1086"/>
      <c r="U771" s="1086"/>
      <c r="V771" s="1087"/>
      <c r="W771" s="196"/>
    </row>
    <row r="772" spans="2:23" s="190" customFormat="1" ht="64.5" customHeight="1">
      <c r="B772" s="196"/>
      <c r="C772" s="1083" t="s">
        <v>3098</v>
      </c>
      <c r="D772" s="1084"/>
      <c r="E772" s="1084"/>
      <c r="F772" s="1084"/>
      <c r="G772" s="1084"/>
      <c r="H772" s="1084"/>
      <c r="I772" s="1084"/>
      <c r="J772" s="1084"/>
      <c r="K772" s="1084"/>
      <c r="L772" s="1084"/>
      <c r="M772" s="1084"/>
      <c r="N772" s="1084"/>
      <c r="O772" s="1084"/>
      <c r="P772" s="1084"/>
      <c r="Q772" s="1084"/>
      <c r="R772" s="1084"/>
      <c r="S772" s="1084"/>
      <c r="T772" s="1084"/>
      <c r="U772" s="1084"/>
      <c r="V772" s="1084"/>
      <c r="W772" s="196"/>
    </row>
    <row r="773" spans="2:23" s="190" customFormat="1">
      <c r="B773" s="196"/>
      <c r="C773" s="1085" t="s">
        <v>1298</v>
      </c>
      <c r="D773" s="1086"/>
      <c r="E773" s="1086"/>
      <c r="F773" s="1086"/>
      <c r="G773" s="1086"/>
      <c r="H773" s="1086"/>
      <c r="I773" s="1086"/>
      <c r="J773" s="1086"/>
      <c r="K773" s="1086"/>
      <c r="L773" s="1086"/>
      <c r="M773" s="1086"/>
      <c r="N773" s="1086"/>
      <c r="O773" s="1086"/>
      <c r="P773" s="1086"/>
      <c r="Q773" s="1086"/>
      <c r="R773" s="1086"/>
      <c r="S773" s="1086"/>
      <c r="T773" s="1086"/>
      <c r="U773" s="1086"/>
      <c r="V773" s="1087"/>
      <c r="W773" s="196"/>
    </row>
    <row r="774" spans="2:23" s="190" customFormat="1" ht="64.5" customHeight="1">
      <c r="B774" s="196"/>
      <c r="C774" s="1083" t="s">
        <v>3099</v>
      </c>
      <c r="D774" s="1084"/>
      <c r="E774" s="1084"/>
      <c r="F774" s="1084"/>
      <c r="G774" s="1084"/>
      <c r="H774" s="1084"/>
      <c r="I774" s="1084"/>
      <c r="J774" s="1084"/>
      <c r="K774" s="1084"/>
      <c r="L774" s="1084"/>
      <c r="M774" s="1084"/>
      <c r="N774" s="1084"/>
      <c r="O774" s="1084"/>
      <c r="P774" s="1084"/>
      <c r="Q774" s="1084"/>
      <c r="R774" s="1084"/>
      <c r="S774" s="1084"/>
      <c r="T774" s="1084"/>
      <c r="U774" s="1084"/>
      <c r="V774" s="1084"/>
      <c r="W774" s="196"/>
    </row>
    <row r="775" spans="2:23" s="157" customFormat="1">
      <c r="B775" s="196"/>
      <c r="C775" s="1106" t="s">
        <v>919</v>
      </c>
      <c r="D775" s="1107"/>
      <c r="E775" s="1107"/>
      <c r="F775" s="1107"/>
      <c r="G775" s="1107"/>
      <c r="H775" s="1107"/>
      <c r="I775" s="1107"/>
      <c r="J775" s="1107"/>
      <c r="K775" s="1107"/>
      <c r="L775" s="1107"/>
      <c r="M775" s="1107"/>
      <c r="N775" s="1107"/>
      <c r="O775" s="1107"/>
      <c r="P775" s="1107"/>
      <c r="Q775" s="1107"/>
      <c r="R775" s="1107"/>
      <c r="S775" s="1107"/>
      <c r="T775" s="1107"/>
      <c r="U775" s="1107"/>
      <c r="V775" s="1108"/>
      <c r="W775" s="196"/>
    </row>
    <row r="776" spans="2:23" s="157" customFormat="1" ht="99.75" customHeight="1">
      <c r="B776" s="196"/>
      <c r="C776" s="1104" t="s">
        <v>3100</v>
      </c>
      <c r="D776" s="1105"/>
      <c r="E776" s="1105"/>
      <c r="F776" s="1105"/>
      <c r="G776" s="1105"/>
      <c r="H776" s="1105"/>
      <c r="I776" s="1105"/>
      <c r="J776" s="1105"/>
      <c r="K776" s="1105"/>
      <c r="L776" s="1105"/>
      <c r="M776" s="1105"/>
      <c r="N776" s="1105"/>
      <c r="O776" s="1105"/>
      <c r="P776" s="1105"/>
      <c r="Q776" s="1105"/>
      <c r="R776" s="1105"/>
      <c r="S776" s="1105"/>
      <c r="T776" s="1105"/>
      <c r="U776" s="1105"/>
      <c r="V776" s="1105"/>
      <c r="W776" s="196"/>
    </row>
    <row r="777" spans="2:23">
      <c r="B777" s="48"/>
      <c r="C777" s="583" t="s">
        <v>773</v>
      </c>
      <c r="D777" s="583"/>
      <c r="E777" s="583"/>
      <c r="F777" s="583"/>
      <c r="G777" s="583"/>
      <c r="H777" s="583"/>
      <c r="I777" s="583"/>
      <c r="J777" s="583"/>
      <c r="K777" s="583"/>
      <c r="L777" s="583"/>
      <c r="M777" s="583"/>
      <c r="N777" s="583"/>
      <c r="O777" s="583"/>
      <c r="P777" s="583"/>
      <c r="Q777" s="583"/>
      <c r="R777" s="583"/>
      <c r="S777" s="604"/>
      <c r="T777" s="604"/>
      <c r="U777" s="604"/>
      <c r="V777" s="604"/>
      <c r="W777" s="48"/>
    </row>
    <row r="778" spans="2:23" s="157" customFormat="1" ht="54.75" customHeight="1">
      <c r="B778" s="196"/>
      <c r="C778" s="1109" t="s">
        <v>1012</v>
      </c>
      <c r="D778" s="1110"/>
      <c r="E778" s="1110"/>
      <c r="F778" s="1110"/>
      <c r="G778" s="1110"/>
      <c r="H778" s="1110"/>
      <c r="I778" s="1110"/>
      <c r="J778" s="1110"/>
      <c r="K778" s="1110"/>
      <c r="L778" s="1110"/>
      <c r="M778" s="1110"/>
      <c r="N778" s="1110"/>
      <c r="O778" s="1110"/>
      <c r="P778" s="1110"/>
      <c r="Q778" s="1110"/>
      <c r="R778" s="1110"/>
      <c r="S778" s="1110"/>
      <c r="T778" s="1110"/>
      <c r="U778" s="1110"/>
      <c r="V778" s="1110"/>
      <c r="W778" s="196"/>
    </row>
    <row r="779" spans="2:23" s="157" customFormat="1" ht="34.5" customHeight="1">
      <c r="B779" s="196"/>
      <c r="C779" s="1104" t="s">
        <v>916</v>
      </c>
      <c r="D779" s="1105"/>
      <c r="E779" s="1105"/>
      <c r="F779" s="1105"/>
      <c r="G779" s="1105"/>
      <c r="H779" s="1105"/>
      <c r="I779" s="1105"/>
      <c r="J779" s="1105"/>
      <c r="K779" s="1105"/>
      <c r="L779" s="1105"/>
      <c r="M779" s="1105"/>
      <c r="N779" s="1105"/>
      <c r="O779" s="1105"/>
      <c r="P779" s="1105"/>
      <c r="Q779" s="1105"/>
      <c r="R779" s="1105"/>
      <c r="S779" s="1105"/>
      <c r="T779" s="1105"/>
      <c r="U779" s="1105"/>
      <c r="V779" s="1105"/>
      <c r="W779" s="196"/>
    </row>
    <row r="780" spans="2:23" s="157" customFormat="1" ht="118.5" customHeight="1">
      <c r="B780" s="196"/>
      <c r="C780" s="1104" t="s">
        <v>920</v>
      </c>
      <c r="D780" s="1105"/>
      <c r="E780" s="1105"/>
      <c r="F780" s="1105"/>
      <c r="G780" s="1105"/>
      <c r="H780" s="1105"/>
      <c r="I780" s="1105"/>
      <c r="J780" s="1105"/>
      <c r="K780" s="1105"/>
      <c r="L780" s="1105"/>
      <c r="M780" s="1105"/>
      <c r="N780" s="1105"/>
      <c r="O780" s="1105"/>
      <c r="P780" s="1105"/>
      <c r="Q780" s="1105"/>
      <c r="R780" s="1105"/>
      <c r="S780" s="1105"/>
      <c r="T780" s="1105"/>
      <c r="U780" s="1105"/>
      <c r="V780" s="1105"/>
      <c r="W780" s="196"/>
    </row>
    <row r="781" spans="2:23" s="166" customFormat="1" ht="43.5" customHeight="1">
      <c r="B781" s="196"/>
      <c r="C781" s="1104" t="s">
        <v>1013</v>
      </c>
      <c r="D781" s="1105"/>
      <c r="E781" s="1105"/>
      <c r="F781" s="1105"/>
      <c r="G781" s="1105"/>
      <c r="H781" s="1105"/>
      <c r="I781" s="1105"/>
      <c r="J781" s="1105"/>
      <c r="K781" s="1105"/>
      <c r="L781" s="1105"/>
      <c r="M781" s="1105"/>
      <c r="N781" s="1105"/>
      <c r="O781" s="1105"/>
      <c r="P781" s="1105"/>
      <c r="Q781" s="1105"/>
      <c r="R781" s="1105"/>
      <c r="S781" s="1105"/>
      <c r="T781" s="1105"/>
      <c r="U781" s="1105"/>
      <c r="V781" s="1105"/>
      <c r="W781" s="196"/>
    </row>
    <row r="782" spans="2:23" s="403" customFormat="1" ht="242.25" customHeight="1">
      <c r="C782" s="1083" t="s">
        <v>3450</v>
      </c>
      <c r="D782" s="1084"/>
      <c r="E782" s="1084"/>
      <c r="F782" s="1084"/>
      <c r="G782" s="1084"/>
      <c r="H782" s="1084"/>
      <c r="I782" s="1084"/>
      <c r="J782" s="1084"/>
      <c r="K782" s="1084"/>
      <c r="L782" s="1084"/>
      <c r="M782" s="1084"/>
      <c r="N782" s="1084"/>
      <c r="O782" s="1084"/>
      <c r="P782" s="1084"/>
      <c r="Q782" s="1084"/>
      <c r="R782" s="1084"/>
      <c r="S782" s="1084"/>
      <c r="T782" s="1084"/>
      <c r="U782" s="1084"/>
      <c r="V782" s="1084"/>
    </row>
    <row r="783" spans="2:23" s="157" customFormat="1" ht="27.75" customHeight="1">
      <c r="B783" s="196"/>
      <c r="C783" s="1234" t="s">
        <v>3058</v>
      </c>
      <c r="D783" s="1235"/>
      <c r="E783" s="1235"/>
      <c r="F783" s="1235"/>
      <c r="G783" s="1235"/>
      <c r="H783" s="1235"/>
      <c r="I783" s="1235"/>
      <c r="J783" s="1235"/>
      <c r="K783" s="1235"/>
      <c r="L783" s="1235"/>
      <c r="M783" s="1235"/>
      <c r="N783" s="1235"/>
      <c r="O783" s="1235"/>
      <c r="P783" s="1235"/>
      <c r="Q783" s="1235"/>
      <c r="R783" s="1235"/>
      <c r="S783" s="1235"/>
      <c r="T783" s="1235"/>
      <c r="U783" s="1235"/>
      <c r="V783" s="1236"/>
      <c r="W783" s="196"/>
    </row>
    <row r="784" spans="2:23">
      <c r="B784" s="48"/>
      <c r="C784" s="48"/>
      <c r="D784" s="48"/>
      <c r="E784" s="48"/>
      <c r="F784" s="48"/>
      <c r="G784" s="48"/>
      <c r="H784" s="48"/>
      <c r="I784" s="48"/>
      <c r="J784" s="48"/>
      <c r="K784" s="48"/>
      <c r="L784" s="48"/>
      <c r="M784" s="48"/>
      <c r="N784" s="48"/>
      <c r="O784" s="48"/>
      <c r="P784" s="48"/>
      <c r="Q784" s="48"/>
      <c r="R784" s="48"/>
      <c r="S784" s="48"/>
      <c r="T784" s="48"/>
      <c r="U784" s="48"/>
      <c r="V784" s="48"/>
      <c r="W784" s="48"/>
    </row>
    <row r="785" spans="2:23">
      <c r="B785" s="48"/>
      <c r="C785" s="48"/>
      <c r="D785" s="48"/>
      <c r="E785" s="48"/>
      <c r="F785" s="48"/>
      <c r="G785" s="48"/>
      <c r="H785" s="48"/>
      <c r="I785" s="48"/>
      <c r="J785" s="48"/>
      <c r="K785" s="48"/>
      <c r="L785" s="48"/>
      <c r="M785" s="48"/>
      <c r="N785" s="48"/>
      <c r="O785" s="48"/>
      <c r="P785" s="48"/>
      <c r="Q785" s="48"/>
      <c r="R785" s="48"/>
      <c r="S785" s="48"/>
      <c r="T785" s="48"/>
      <c r="U785" s="48"/>
      <c r="V785" s="48"/>
      <c r="W785" s="48"/>
    </row>
    <row r="786" spans="2:23">
      <c r="B786" s="48"/>
      <c r="C786" s="1038" t="s">
        <v>768</v>
      </c>
      <c r="D786" s="1038"/>
      <c r="E786" s="1038"/>
      <c r="F786" s="1038"/>
      <c r="G786" s="1038"/>
      <c r="H786" s="1038"/>
      <c r="I786" s="1117" t="s">
        <v>2849</v>
      </c>
      <c r="J786" s="1117"/>
      <c r="K786" s="1117"/>
      <c r="L786" s="1117"/>
      <c r="M786" s="1117"/>
      <c r="N786" s="1117"/>
      <c r="O786" s="1117"/>
      <c r="P786" s="1117"/>
      <c r="Q786" s="1117"/>
      <c r="R786" s="1117"/>
      <c r="S786" s="1117"/>
      <c r="T786" s="1117"/>
      <c r="U786" s="1117"/>
      <c r="V786" s="1117"/>
      <c r="W786" s="48"/>
    </row>
    <row r="787" spans="2:23" ht="177" customHeight="1">
      <c r="B787" s="48"/>
      <c r="C787" s="1038" t="s">
        <v>769</v>
      </c>
      <c r="D787" s="1038"/>
      <c r="E787" s="1038"/>
      <c r="F787" s="1038"/>
      <c r="G787" s="1038"/>
      <c r="H787" s="1038"/>
      <c r="I787" s="1113" t="s">
        <v>3138</v>
      </c>
      <c r="J787" s="604"/>
      <c r="K787" s="604"/>
      <c r="L787" s="604"/>
      <c r="M787" s="604"/>
      <c r="N787" s="604"/>
      <c r="O787" s="604"/>
      <c r="P787" s="604"/>
      <c r="Q787" s="604"/>
      <c r="R787" s="604"/>
      <c r="S787" s="604"/>
      <c r="T787" s="604"/>
      <c r="U787" s="604"/>
      <c r="V787" s="604"/>
      <c r="W787" s="48"/>
    </row>
    <row r="788" spans="2:23">
      <c r="B788" s="48"/>
      <c r="C788" s="583" t="s">
        <v>771</v>
      </c>
      <c r="D788" s="583"/>
      <c r="E788" s="583"/>
      <c r="F788" s="583"/>
      <c r="G788" s="583"/>
      <c r="H788" s="583"/>
      <c r="I788" s="583"/>
      <c r="J788" s="583"/>
      <c r="K788" s="583"/>
      <c r="L788" s="583"/>
      <c r="M788" s="583"/>
      <c r="N788" s="583"/>
      <c r="O788" s="583"/>
      <c r="P788" s="583"/>
      <c r="Q788" s="583"/>
      <c r="R788" s="583"/>
      <c r="S788" s="604"/>
      <c r="T788" s="604"/>
      <c r="U788" s="604"/>
      <c r="V788" s="604"/>
      <c r="W788" s="48"/>
    </row>
    <row r="789" spans="2:23" s="164" customFormat="1">
      <c r="B789" s="196"/>
      <c r="C789" s="1106" t="s">
        <v>914</v>
      </c>
      <c r="D789" s="1107"/>
      <c r="E789" s="1107"/>
      <c r="F789" s="1107"/>
      <c r="G789" s="1107"/>
      <c r="H789" s="1107"/>
      <c r="I789" s="1107"/>
      <c r="J789" s="1107"/>
      <c r="K789" s="1107"/>
      <c r="L789" s="1107"/>
      <c r="M789" s="1107"/>
      <c r="N789" s="1107"/>
      <c r="O789" s="1107"/>
      <c r="P789" s="1107"/>
      <c r="Q789" s="1107"/>
      <c r="R789" s="1107"/>
      <c r="S789" s="1107"/>
      <c r="T789" s="1107"/>
      <c r="U789" s="1107"/>
      <c r="V789" s="1108"/>
      <c r="W789" s="196"/>
    </row>
    <row r="790" spans="2:23" s="164" customFormat="1" ht="69" customHeight="1">
      <c r="B790" s="196"/>
      <c r="C790" s="1104" t="s">
        <v>3093</v>
      </c>
      <c r="D790" s="1105"/>
      <c r="E790" s="1105"/>
      <c r="F790" s="1105"/>
      <c r="G790" s="1105"/>
      <c r="H790" s="1105"/>
      <c r="I790" s="1105"/>
      <c r="J790" s="1105"/>
      <c r="K790" s="1105"/>
      <c r="L790" s="1105"/>
      <c r="M790" s="1105"/>
      <c r="N790" s="1105"/>
      <c r="O790" s="1105"/>
      <c r="P790" s="1105"/>
      <c r="Q790" s="1105"/>
      <c r="R790" s="1105"/>
      <c r="S790" s="1105"/>
      <c r="T790" s="1105"/>
      <c r="U790" s="1105"/>
      <c r="V790" s="1105"/>
      <c r="W790" s="196"/>
    </row>
    <row r="791" spans="2:23">
      <c r="B791" s="48"/>
      <c r="C791" s="583" t="s">
        <v>773</v>
      </c>
      <c r="D791" s="583"/>
      <c r="E791" s="583"/>
      <c r="F791" s="583"/>
      <c r="G791" s="583"/>
      <c r="H791" s="583"/>
      <c r="I791" s="583"/>
      <c r="J791" s="583"/>
      <c r="K791" s="583"/>
      <c r="L791" s="583"/>
      <c r="M791" s="583"/>
      <c r="N791" s="583"/>
      <c r="O791" s="583"/>
      <c r="P791" s="583"/>
      <c r="Q791" s="583"/>
      <c r="R791" s="583"/>
      <c r="S791" s="604"/>
      <c r="T791" s="604"/>
      <c r="U791" s="604"/>
      <c r="V791" s="604"/>
      <c r="W791" s="48"/>
    </row>
    <row r="792" spans="2:23" s="157" customFormat="1" ht="54.75" customHeight="1">
      <c r="B792" s="196"/>
      <c r="C792" s="1109" t="s">
        <v>915</v>
      </c>
      <c r="D792" s="1110"/>
      <c r="E792" s="1110"/>
      <c r="F792" s="1110"/>
      <c r="G792" s="1110"/>
      <c r="H792" s="1110"/>
      <c r="I792" s="1110"/>
      <c r="J792" s="1110"/>
      <c r="K792" s="1110"/>
      <c r="L792" s="1110"/>
      <c r="M792" s="1110"/>
      <c r="N792" s="1110"/>
      <c r="O792" s="1110"/>
      <c r="P792" s="1110"/>
      <c r="Q792" s="1110"/>
      <c r="R792" s="1110"/>
      <c r="S792" s="1110"/>
      <c r="T792" s="1110"/>
      <c r="U792" s="1110"/>
      <c r="V792" s="1110"/>
      <c r="W792" s="196"/>
    </row>
    <row r="793" spans="2:23" s="164" customFormat="1" ht="34.5" customHeight="1">
      <c r="B793" s="196"/>
      <c r="C793" s="1104" t="s">
        <v>916</v>
      </c>
      <c r="D793" s="1105"/>
      <c r="E793" s="1105"/>
      <c r="F793" s="1105"/>
      <c r="G793" s="1105"/>
      <c r="H793" s="1105"/>
      <c r="I793" s="1105"/>
      <c r="J793" s="1105"/>
      <c r="K793" s="1105"/>
      <c r="L793" s="1105"/>
      <c r="M793" s="1105"/>
      <c r="N793" s="1105"/>
      <c r="O793" s="1105"/>
      <c r="P793" s="1105"/>
      <c r="Q793" s="1105"/>
      <c r="R793" s="1105"/>
      <c r="S793" s="1105"/>
      <c r="T793" s="1105"/>
      <c r="U793" s="1105"/>
      <c r="V793" s="1105"/>
      <c r="W793" s="196"/>
    </row>
    <row r="794" spans="2:23" s="164" customFormat="1" ht="118.5" customHeight="1">
      <c r="B794" s="196"/>
      <c r="C794" s="1104" t="s">
        <v>3451</v>
      </c>
      <c r="D794" s="1105"/>
      <c r="E794" s="1105"/>
      <c r="F794" s="1105"/>
      <c r="G794" s="1105"/>
      <c r="H794" s="1105"/>
      <c r="I794" s="1105"/>
      <c r="J794" s="1105"/>
      <c r="K794" s="1105"/>
      <c r="L794" s="1105"/>
      <c r="M794" s="1105"/>
      <c r="N794" s="1105"/>
      <c r="O794" s="1105"/>
      <c r="P794" s="1105"/>
      <c r="Q794" s="1105"/>
      <c r="R794" s="1105"/>
      <c r="S794" s="1105"/>
      <c r="T794" s="1105"/>
      <c r="U794" s="1105"/>
      <c r="V794" s="1105"/>
      <c r="W794" s="196"/>
    </row>
    <row r="795" spans="2:23" s="403" customFormat="1" ht="242.25" customHeight="1">
      <c r="C795" s="1083" t="s">
        <v>3449</v>
      </c>
      <c r="D795" s="1084"/>
      <c r="E795" s="1084"/>
      <c r="F795" s="1084"/>
      <c r="G795" s="1084"/>
      <c r="H795" s="1084"/>
      <c r="I795" s="1084"/>
      <c r="J795" s="1084"/>
      <c r="K795" s="1084"/>
      <c r="L795" s="1084"/>
      <c r="M795" s="1084"/>
      <c r="N795" s="1084"/>
      <c r="O795" s="1084"/>
      <c r="P795" s="1084"/>
      <c r="Q795" s="1084"/>
      <c r="R795" s="1084"/>
      <c r="S795" s="1084"/>
      <c r="T795" s="1084"/>
      <c r="U795" s="1084"/>
      <c r="V795" s="1084"/>
    </row>
    <row r="796" spans="2:23" s="157" customFormat="1" ht="27.75" customHeight="1">
      <c r="B796" s="196"/>
      <c r="C796" s="1102" t="s">
        <v>3048</v>
      </c>
      <c r="D796" s="1103"/>
      <c r="E796" s="1103"/>
      <c r="F796" s="1103"/>
      <c r="G796" s="1103"/>
      <c r="H796" s="1103"/>
      <c r="I796" s="1103"/>
      <c r="J796" s="1103"/>
      <c r="K796" s="1103"/>
      <c r="L796" s="1103"/>
      <c r="M796" s="1103"/>
      <c r="N796" s="1103"/>
      <c r="O796" s="1103"/>
      <c r="P796" s="1103"/>
      <c r="Q796" s="1103"/>
      <c r="R796" s="1103"/>
      <c r="S796" s="1103"/>
      <c r="T796" s="1103"/>
      <c r="U796" s="1103"/>
      <c r="V796" s="1103"/>
      <c r="W796" s="196"/>
    </row>
    <row r="797" spans="2:23">
      <c r="B797" s="48"/>
      <c r="C797" s="48"/>
      <c r="D797" s="48"/>
      <c r="E797" s="48"/>
      <c r="F797" s="48"/>
      <c r="G797" s="48"/>
      <c r="H797" s="48"/>
      <c r="I797" s="48"/>
      <c r="J797" s="48"/>
      <c r="K797" s="48"/>
      <c r="L797" s="48"/>
      <c r="M797" s="48"/>
      <c r="N797" s="48"/>
      <c r="O797" s="48"/>
      <c r="P797" s="48"/>
      <c r="Q797" s="48"/>
      <c r="R797" s="48"/>
      <c r="S797" s="48"/>
      <c r="T797" s="48"/>
      <c r="U797" s="48"/>
      <c r="V797" s="48"/>
      <c r="W797" s="48"/>
    </row>
    <row r="798" spans="2:23">
      <c r="B798" s="48"/>
      <c r="C798" s="48"/>
      <c r="D798" s="48"/>
      <c r="E798" s="48"/>
      <c r="F798" s="48"/>
      <c r="G798" s="48"/>
      <c r="H798" s="48"/>
      <c r="I798" s="48"/>
      <c r="J798" s="48"/>
      <c r="K798" s="48"/>
      <c r="L798" s="48"/>
      <c r="M798" s="48"/>
      <c r="N798" s="48"/>
      <c r="O798" s="48"/>
      <c r="P798" s="48"/>
      <c r="Q798" s="48"/>
      <c r="R798" s="48"/>
      <c r="S798" s="48"/>
      <c r="T798" s="48"/>
      <c r="U798" s="48"/>
      <c r="V798" s="48"/>
      <c r="W798" s="48"/>
    </row>
    <row r="799" spans="2:23">
      <c r="B799" s="48"/>
      <c r="C799" s="1038" t="s">
        <v>768</v>
      </c>
      <c r="D799" s="1038"/>
      <c r="E799" s="1038"/>
      <c r="F799" s="1038"/>
      <c r="G799" s="1038"/>
      <c r="H799" s="1038"/>
      <c r="I799" s="1117" t="s">
        <v>2850</v>
      </c>
      <c r="J799" s="1117"/>
      <c r="K799" s="1117"/>
      <c r="L799" s="1117"/>
      <c r="M799" s="1117"/>
      <c r="N799" s="1117"/>
      <c r="O799" s="1117"/>
      <c r="P799" s="1117"/>
      <c r="Q799" s="1117"/>
      <c r="R799" s="1117"/>
      <c r="S799" s="1117"/>
      <c r="T799" s="1117"/>
      <c r="U799" s="1117"/>
      <c r="V799" s="1117"/>
      <c r="W799" s="48"/>
    </row>
    <row r="800" spans="2:23" ht="174.75" customHeight="1">
      <c r="B800" s="48"/>
      <c r="C800" s="1038" t="s">
        <v>769</v>
      </c>
      <c r="D800" s="1038"/>
      <c r="E800" s="1038"/>
      <c r="F800" s="1038"/>
      <c r="G800" s="1038"/>
      <c r="H800" s="1038"/>
      <c r="I800" s="1113" t="s">
        <v>3139</v>
      </c>
      <c r="J800" s="604"/>
      <c r="K800" s="604"/>
      <c r="L800" s="604"/>
      <c r="M800" s="604"/>
      <c r="N800" s="604"/>
      <c r="O800" s="604"/>
      <c r="P800" s="604"/>
      <c r="Q800" s="604"/>
      <c r="R800" s="604"/>
      <c r="S800" s="604"/>
      <c r="T800" s="604"/>
      <c r="U800" s="604"/>
      <c r="V800" s="604"/>
      <c r="W800" s="48"/>
    </row>
    <row r="801" spans="2:23">
      <c r="B801" s="48"/>
      <c r="C801" s="583" t="s">
        <v>771</v>
      </c>
      <c r="D801" s="583"/>
      <c r="E801" s="583"/>
      <c r="F801" s="583"/>
      <c r="G801" s="583"/>
      <c r="H801" s="583"/>
      <c r="I801" s="583"/>
      <c r="J801" s="583"/>
      <c r="K801" s="583"/>
      <c r="L801" s="583"/>
      <c r="M801" s="583"/>
      <c r="N801" s="583"/>
      <c r="O801" s="583"/>
      <c r="P801" s="583"/>
      <c r="Q801" s="583"/>
      <c r="R801" s="583"/>
      <c r="S801" s="604"/>
      <c r="T801" s="604"/>
      <c r="U801" s="604"/>
      <c r="V801" s="604"/>
      <c r="W801" s="48"/>
    </row>
    <row r="802" spans="2:23" s="164" customFormat="1">
      <c r="B802" s="196"/>
      <c r="C802" s="1106" t="s">
        <v>914</v>
      </c>
      <c r="D802" s="1107"/>
      <c r="E802" s="1107"/>
      <c r="F802" s="1107"/>
      <c r="G802" s="1107"/>
      <c r="H802" s="1107"/>
      <c r="I802" s="1107"/>
      <c r="J802" s="1107"/>
      <c r="K802" s="1107"/>
      <c r="L802" s="1107"/>
      <c r="M802" s="1107"/>
      <c r="N802" s="1107"/>
      <c r="O802" s="1107"/>
      <c r="P802" s="1107"/>
      <c r="Q802" s="1107"/>
      <c r="R802" s="1107"/>
      <c r="S802" s="1107"/>
      <c r="T802" s="1107"/>
      <c r="U802" s="1107"/>
      <c r="V802" s="1108"/>
      <c r="W802" s="196"/>
    </row>
    <row r="803" spans="2:23" s="164" customFormat="1" ht="69" customHeight="1">
      <c r="B803" s="196"/>
      <c r="C803" s="1104" t="s">
        <v>3093</v>
      </c>
      <c r="D803" s="1105"/>
      <c r="E803" s="1105"/>
      <c r="F803" s="1105"/>
      <c r="G803" s="1105"/>
      <c r="H803" s="1105"/>
      <c r="I803" s="1105"/>
      <c r="J803" s="1105"/>
      <c r="K803" s="1105"/>
      <c r="L803" s="1105"/>
      <c r="M803" s="1105"/>
      <c r="N803" s="1105"/>
      <c r="O803" s="1105"/>
      <c r="P803" s="1105"/>
      <c r="Q803" s="1105"/>
      <c r="R803" s="1105"/>
      <c r="S803" s="1105"/>
      <c r="T803" s="1105"/>
      <c r="U803" s="1105"/>
      <c r="V803" s="1105"/>
      <c r="W803" s="196"/>
    </row>
    <row r="804" spans="2:23">
      <c r="B804" s="48"/>
      <c r="C804" s="583" t="s">
        <v>773</v>
      </c>
      <c r="D804" s="583"/>
      <c r="E804" s="583"/>
      <c r="F804" s="583"/>
      <c r="G804" s="583"/>
      <c r="H804" s="583"/>
      <c r="I804" s="583"/>
      <c r="J804" s="583"/>
      <c r="K804" s="583"/>
      <c r="L804" s="583"/>
      <c r="M804" s="583"/>
      <c r="N804" s="583"/>
      <c r="O804" s="583"/>
      <c r="P804" s="583"/>
      <c r="Q804" s="583"/>
      <c r="R804" s="583"/>
      <c r="S804" s="604"/>
      <c r="T804" s="604"/>
      <c r="U804" s="604"/>
      <c r="V804" s="604"/>
      <c r="W804" s="48"/>
    </row>
    <row r="805" spans="2:23" s="157" customFormat="1" ht="54.75" customHeight="1">
      <c r="B805" s="196"/>
      <c r="C805" s="1109" t="s">
        <v>915</v>
      </c>
      <c r="D805" s="1110"/>
      <c r="E805" s="1110"/>
      <c r="F805" s="1110"/>
      <c r="G805" s="1110"/>
      <c r="H805" s="1110"/>
      <c r="I805" s="1110"/>
      <c r="J805" s="1110"/>
      <c r="K805" s="1110"/>
      <c r="L805" s="1110"/>
      <c r="M805" s="1110"/>
      <c r="N805" s="1110"/>
      <c r="O805" s="1110"/>
      <c r="P805" s="1110"/>
      <c r="Q805" s="1110"/>
      <c r="R805" s="1110"/>
      <c r="S805" s="1110"/>
      <c r="T805" s="1110"/>
      <c r="U805" s="1110"/>
      <c r="V805" s="1110"/>
      <c r="W805" s="196"/>
    </row>
    <row r="806" spans="2:23" s="164" customFormat="1" ht="34.5" customHeight="1">
      <c r="B806" s="196"/>
      <c r="C806" s="1104" t="s">
        <v>916</v>
      </c>
      <c r="D806" s="1105"/>
      <c r="E806" s="1105"/>
      <c r="F806" s="1105"/>
      <c r="G806" s="1105"/>
      <c r="H806" s="1105"/>
      <c r="I806" s="1105"/>
      <c r="J806" s="1105"/>
      <c r="K806" s="1105"/>
      <c r="L806" s="1105"/>
      <c r="M806" s="1105"/>
      <c r="N806" s="1105"/>
      <c r="O806" s="1105"/>
      <c r="P806" s="1105"/>
      <c r="Q806" s="1105"/>
      <c r="R806" s="1105"/>
      <c r="S806" s="1105"/>
      <c r="T806" s="1105"/>
      <c r="U806" s="1105"/>
      <c r="V806" s="1105"/>
      <c r="W806" s="196"/>
    </row>
    <row r="807" spans="2:23" s="164" customFormat="1" ht="118.5" customHeight="1">
      <c r="B807" s="196"/>
      <c r="C807" s="1104" t="s">
        <v>3451</v>
      </c>
      <c r="D807" s="1105"/>
      <c r="E807" s="1105"/>
      <c r="F807" s="1105"/>
      <c r="G807" s="1105"/>
      <c r="H807" s="1105"/>
      <c r="I807" s="1105"/>
      <c r="J807" s="1105"/>
      <c r="K807" s="1105"/>
      <c r="L807" s="1105"/>
      <c r="M807" s="1105"/>
      <c r="N807" s="1105"/>
      <c r="O807" s="1105"/>
      <c r="P807" s="1105"/>
      <c r="Q807" s="1105"/>
      <c r="R807" s="1105"/>
      <c r="S807" s="1105"/>
      <c r="T807" s="1105"/>
      <c r="U807" s="1105"/>
      <c r="V807" s="1105"/>
      <c r="W807" s="196"/>
    </row>
    <row r="808" spans="2:23" s="403" customFormat="1" ht="242.25" customHeight="1">
      <c r="C808" s="1083" t="s">
        <v>3449</v>
      </c>
      <c r="D808" s="1084"/>
      <c r="E808" s="1084"/>
      <c r="F808" s="1084"/>
      <c r="G808" s="1084"/>
      <c r="H808" s="1084"/>
      <c r="I808" s="1084"/>
      <c r="J808" s="1084"/>
      <c r="K808" s="1084"/>
      <c r="L808" s="1084"/>
      <c r="M808" s="1084"/>
      <c r="N808" s="1084"/>
      <c r="O808" s="1084"/>
      <c r="P808" s="1084"/>
      <c r="Q808" s="1084"/>
      <c r="R808" s="1084"/>
      <c r="S808" s="1084"/>
      <c r="T808" s="1084"/>
      <c r="U808" s="1084"/>
      <c r="V808" s="1084"/>
    </row>
    <row r="809" spans="2:23" s="157" customFormat="1" ht="27.75" customHeight="1">
      <c r="B809" s="196"/>
      <c r="C809" s="1102" t="s">
        <v>3048</v>
      </c>
      <c r="D809" s="1103"/>
      <c r="E809" s="1103"/>
      <c r="F809" s="1103"/>
      <c r="G809" s="1103"/>
      <c r="H809" s="1103"/>
      <c r="I809" s="1103"/>
      <c r="J809" s="1103"/>
      <c r="K809" s="1103"/>
      <c r="L809" s="1103"/>
      <c r="M809" s="1103"/>
      <c r="N809" s="1103"/>
      <c r="O809" s="1103"/>
      <c r="P809" s="1103"/>
      <c r="Q809" s="1103"/>
      <c r="R809" s="1103"/>
      <c r="S809" s="1103"/>
      <c r="T809" s="1103"/>
      <c r="U809" s="1103"/>
      <c r="V809" s="1103"/>
      <c r="W809" s="196"/>
    </row>
    <row r="810" spans="2:23">
      <c r="B810" s="48"/>
      <c r="C810" s="48"/>
      <c r="D810" s="48"/>
      <c r="E810" s="48"/>
      <c r="F810" s="48"/>
      <c r="G810" s="48"/>
      <c r="H810" s="48"/>
      <c r="I810" s="48"/>
      <c r="J810" s="48"/>
      <c r="K810" s="48"/>
      <c r="L810" s="48"/>
      <c r="M810" s="48"/>
      <c r="N810" s="48"/>
      <c r="O810" s="48"/>
      <c r="P810" s="48"/>
      <c r="Q810" s="48"/>
      <c r="R810" s="48"/>
      <c r="S810" s="48"/>
      <c r="T810" s="48"/>
      <c r="U810" s="48"/>
      <c r="V810" s="48"/>
      <c r="W810" s="48"/>
    </row>
    <row r="811" spans="2:23">
      <c r="B811" s="48"/>
      <c r="C811" s="48"/>
      <c r="D811" s="48"/>
      <c r="E811" s="48"/>
      <c r="F811" s="48"/>
      <c r="G811" s="48"/>
      <c r="H811" s="48"/>
      <c r="I811" s="48"/>
      <c r="J811" s="48"/>
      <c r="K811" s="48"/>
      <c r="L811" s="48"/>
      <c r="M811" s="48"/>
      <c r="N811" s="48"/>
      <c r="O811" s="48"/>
      <c r="P811" s="48"/>
      <c r="Q811" s="48"/>
      <c r="R811" s="48"/>
      <c r="S811" s="48"/>
      <c r="T811" s="48"/>
      <c r="U811" s="48"/>
      <c r="V811" s="48"/>
      <c r="W811" s="48"/>
    </row>
    <row r="812" spans="2:23">
      <c r="B812" s="48"/>
      <c r="C812" s="1038" t="s">
        <v>768</v>
      </c>
      <c r="D812" s="1038"/>
      <c r="E812" s="1038"/>
      <c r="F812" s="1038"/>
      <c r="G812" s="1038"/>
      <c r="H812" s="1038"/>
      <c r="I812" s="1117" t="s">
        <v>2851</v>
      </c>
      <c r="J812" s="1117"/>
      <c r="K812" s="1117"/>
      <c r="L812" s="1117"/>
      <c r="M812" s="1117"/>
      <c r="N812" s="1117"/>
      <c r="O812" s="1117"/>
      <c r="P812" s="1117"/>
      <c r="Q812" s="1117"/>
      <c r="R812" s="1117"/>
      <c r="S812" s="1117"/>
      <c r="T812" s="1117"/>
      <c r="U812" s="1117"/>
      <c r="V812" s="1117"/>
      <c r="W812" s="48"/>
    </row>
    <row r="813" spans="2:23" ht="179.25" customHeight="1">
      <c r="B813" s="48"/>
      <c r="C813" s="1038" t="s">
        <v>769</v>
      </c>
      <c r="D813" s="1038"/>
      <c r="E813" s="1038"/>
      <c r="F813" s="1038"/>
      <c r="G813" s="1038"/>
      <c r="H813" s="1038"/>
      <c r="I813" s="1113" t="s">
        <v>3140</v>
      </c>
      <c r="J813" s="604"/>
      <c r="K813" s="604"/>
      <c r="L813" s="604"/>
      <c r="M813" s="604"/>
      <c r="N813" s="604"/>
      <c r="O813" s="604"/>
      <c r="P813" s="604"/>
      <c r="Q813" s="604"/>
      <c r="R813" s="604"/>
      <c r="S813" s="604"/>
      <c r="T813" s="604"/>
      <c r="U813" s="604"/>
      <c r="V813" s="604"/>
      <c r="W813" s="48"/>
    </row>
    <row r="814" spans="2:23">
      <c r="B814" s="48"/>
      <c r="C814" s="583" t="s">
        <v>771</v>
      </c>
      <c r="D814" s="583"/>
      <c r="E814" s="583"/>
      <c r="F814" s="583"/>
      <c r="G814" s="583"/>
      <c r="H814" s="583"/>
      <c r="I814" s="583"/>
      <c r="J814" s="583"/>
      <c r="K814" s="583"/>
      <c r="L814" s="583"/>
      <c r="M814" s="583"/>
      <c r="N814" s="583"/>
      <c r="O814" s="583"/>
      <c r="P814" s="583"/>
      <c r="Q814" s="583"/>
      <c r="R814" s="583"/>
      <c r="S814" s="604"/>
      <c r="T814" s="604"/>
      <c r="U814" s="604"/>
      <c r="V814" s="604"/>
      <c r="W814" s="48"/>
    </row>
    <row r="815" spans="2:23" s="183" customFormat="1">
      <c r="B815" s="196"/>
      <c r="C815" s="1085" t="s">
        <v>1282</v>
      </c>
      <c r="D815" s="1086"/>
      <c r="E815" s="1086"/>
      <c r="F815" s="1086"/>
      <c r="G815" s="1086"/>
      <c r="H815" s="1086"/>
      <c r="I815" s="1086"/>
      <c r="J815" s="1086"/>
      <c r="K815" s="1086"/>
      <c r="L815" s="1086"/>
      <c r="M815" s="1086"/>
      <c r="N815" s="1086"/>
      <c r="O815" s="1086"/>
      <c r="P815" s="1086"/>
      <c r="Q815" s="1086"/>
      <c r="R815" s="1086"/>
      <c r="S815" s="1086"/>
      <c r="T815" s="1086"/>
      <c r="U815" s="1086"/>
      <c r="V815" s="1087"/>
      <c r="W815" s="196"/>
    </row>
    <row r="816" spans="2:23" s="183" customFormat="1" ht="65.25" customHeight="1">
      <c r="B816" s="196"/>
      <c r="C816" s="1083" t="s">
        <v>3053</v>
      </c>
      <c r="D816" s="1084"/>
      <c r="E816" s="1084"/>
      <c r="F816" s="1084"/>
      <c r="G816" s="1084"/>
      <c r="H816" s="1084"/>
      <c r="I816" s="1084"/>
      <c r="J816" s="1084"/>
      <c r="K816" s="1084"/>
      <c r="L816" s="1084"/>
      <c r="M816" s="1084"/>
      <c r="N816" s="1084"/>
      <c r="O816" s="1084"/>
      <c r="P816" s="1084"/>
      <c r="Q816" s="1084"/>
      <c r="R816" s="1084"/>
      <c r="S816" s="1084"/>
      <c r="T816" s="1084"/>
      <c r="U816" s="1084"/>
      <c r="V816" s="1084"/>
      <c r="W816" s="196"/>
    </row>
    <row r="817" spans="1:23">
      <c r="B817" s="48"/>
      <c r="C817" s="583" t="s">
        <v>773</v>
      </c>
      <c r="D817" s="583"/>
      <c r="E817" s="583"/>
      <c r="F817" s="583"/>
      <c r="G817" s="583"/>
      <c r="H817" s="583"/>
      <c r="I817" s="583"/>
      <c r="J817" s="583"/>
      <c r="K817" s="583"/>
      <c r="L817" s="583"/>
      <c r="M817" s="583"/>
      <c r="N817" s="583"/>
      <c r="O817" s="583"/>
      <c r="P817" s="583"/>
      <c r="Q817" s="583"/>
      <c r="R817" s="583"/>
      <c r="S817" s="604"/>
      <c r="T817" s="604"/>
      <c r="U817" s="604"/>
      <c r="V817" s="604"/>
      <c r="W817" s="48"/>
    </row>
    <row r="818" spans="1:23" s="157" customFormat="1" ht="54.75" customHeight="1">
      <c r="B818" s="196"/>
      <c r="C818" s="1109" t="s">
        <v>915</v>
      </c>
      <c r="D818" s="1110"/>
      <c r="E818" s="1110"/>
      <c r="F818" s="1110"/>
      <c r="G818" s="1110"/>
      <c r="H818" s="1110"/>
      <c r="I818" s="1110"/>
      <c r="J818" s="1110"/>
      <c r="K818" s="1110"/>
      <c r="L818" s="1110"/>
      <c r="M818" s="1110"/>
      <c r="N818" s="1110"/>
      <c r="O818" s="1110"/>
      <c r="P818" s="1110"/>
      <c r="Q818" s="1110"/>
      <c r="R818" s="1110"/>
      <c r="S818" s="1110"/>
      <c r="T818" s="1110"/>
      <c r="U818" s="1110"/>
      <c r="V818" s="1110"/>
      <c r="W818" s="196"/>
    </row>
    <row r="819" spans="1:23" s="157" customFormat="1" ht="40.5" customHeight="1">
      <c r="B819" s="196"/>
      <c r="C819" s="1104" t="s">
        <v>921</v>
      </c>
      <c r="D819" s="1105"/>
      <c r="E819" s="1105"/>
      <c r="F819" s="1105"/>
      <c r="G819" s="1105"/>
      <c r="H819" s="1105"/>
      <c r="I819" s="1105"/>
      <c r="J819" s="1105"/>
      <c r="K819" s="1105"/>
      <c r="L819" s="1105"/>
      <c r="M819" s="1105"/>
      <c r="N819" s="1105"/>
      <c r="O819" s="1105"/>
      <c r="P819" s="1105"/>
      <c r="Q819" s="1105"/>
      <c r="R819" s="1105"/>
      <c r="S819" s="1105"/>
      <c r="T819" s="1105"/>
      <c r="U819" s="1105"/>
      <c r="V819" s="1105"/>
      <c r="W819" s="196"/>
    </row>
    <row r="820" spans="1:23" s="157" customFormat="1" ht="26.25" customHeight="1">
      <c r="B820" s="196"/>
      <c r="C820" s="1104" t="s">
        <v>922</v>
      </c>
      <c r="D820" s="1105"/>
      <c r="E820" s="1105"/>
      <c r="F820" s="1105"/>
      <c r="G820" s="1105"/>
      <c r="H820" s="1105"/>
      <c r="I820" s="1105"/>
      <c r="J820" s="1105"/>
      <c r="K820" s="1105"/>
      <c r="L820" s="1105"/>
      <c r="M820" s="1105"/>
      <c r="N820" s="1105"/>
      <c r="O820" s="1105"/>
      <c r="P820" s="1105"/>
      <c r="Q820" s="1105"/>
      <c r="R820" s="1105"/>
      <c r="S820" s="1105"/>
      <c r="T820" s="1105"/>
      <c r="U820" s="1105"/>
      <c r="V820" s="1105"/>
      <c r="W820" s="196"/>
    </row>
    <row r="821" spans="1:23" s="157" customFormat="1" ht="180" customHeight="1">
      <c r="B821" s="196"/>
      <c r="C821" s="1104" t="s">
        <v>923</v>
      </c>
      <c r="D821" s="1105"/>
      <c r="E821" s="1105"/>
      <c r="F821" s="1105"/>
      <c r="G821" s="1105"/>
      <c r="H821" s="1105"/>
      <c r="I821" s="1105"/>
      <c r="J821" s="1105"/>
      <c r="K821" s="1105"/>
      <c r="L821" s="1105"/>
      <c r="M821" s="1105"/>
      <c r="N821" s="1105"/>
      <c r="O821" s="1105"/>
      <c r="P821" s="1105"/>
      <c r="Q821" s="1105"/>
      <c r="R821" s="1105"/>
      <c r="S821" s="1105"/>
      <c r="T821" s="1105"/>
      <c r="U821" s="1105"/>
      <c r="V821" s="1105"/>
      <c r="W821" s="196"/>
    </row>
    <row r="822" spans="1:23" s="157" customFormat="1" ht="156" customHeight="1">
      <c r="B822" s="196"/>
      <c r="C822" s="1104" t="s">
        <v>924</v>
      </c>
      <c r="D822" s="1105"/>
      <c r="E822" s="1105"/>
      <c r="F822" s="1105"/>
      <c r="G822" s="1105"/>
      <c r="H822" s="1105"/>
      <c r="I822" s="1105"/>
      <c r="J822" s="1105"/>
      <c r="K822" s="1105"/>
      <c r="L822" s="1105"/>
      <c r="M822" s="1105"/>
      <c r="N822" s="1105"/>
      <c r="O822" s="1105"/>
      <c r="P822" s="1105"/>
      <c r="Q822" s="1105"/>
      <c r="R822" s="1105"/>
      <c r="S822" s="1105"/>
      <c r="T822" s="1105"/>
      <c r="U822" s="1105"/>
      <c r="V822" s="1105"/>
      <c r="W822" s="196"/>
    </row>
    <row r="823" spans="1:23" s="403" customFormat="1" ht="242.25" customHeight="1">
      <c r="C823" s="1083" t="s">
        <v>3449</v>
      </c>
      <c r="D823" s="1084"/>
      <c r="E823" s="1084"/>
      <c r="F823" s="1084"/>
      <c r="G823" s="1084"/>
      <c r="H823" s="1084"/>
      <c r="I823" s="1084"/>
      <c r="J823" s="1084"/>
      <c r="K823" s="1084"/>
      <c r="L823" s="1084"/>
      <c r="M823" s="1084"/>
      <c r="N823" s="1084"/>
      <c r="O823" s="1084"/>
      <c r="P823" s="1084"/>
      <c r="Q823" s="1084"/>
      <c r="R823" s="1084"/>
      <c r="S823" s="1084"/>
      <c r="T823" s="1084"/>
      <c r="U823" s="1084"/>
      <c r="V823" s="1084"/>
    </row>
    <row r="824" spans="1:23" s="157" customFormat="1" ht="27.75" customHeight="1">
      <c r="B824" s="196"/>
      <c r="C824" s="1102" t="s">
        <v>3058</v>
      </c>
      <c r="D824" s="1103"/>
      <c r="E824" s="1103"/>
      <c r="F824" s="1103"/>
      <c r="G824" s="1103"/>
      <c r="H824" s="1103"/>
      <c r="I824" s="1103"/>
      <c r="J824" s="1103"/>
      <c r="K824" s="1103"/>
      <c r="L824" s="1103"/>
      <c r="M824" s="1103"/>
      <c r="N824" s="1103"/>
      <c r="O824" s="1103"/>
      <c r="P824" s="1103"/>
      <c r="Q824" s="1103"/>
      <c r="R824" s="1103"/>
      <c r="S824" s="1103"/>
      <c r="T824" s="1103"/>
      <c r="U824" s="1103"/>
      <c r="V824" s="1103"/>
      <c r="W824" s="196"/>
    </row>
    <row r="825" spans="1:23">
      <c r="B825" s="48"/>
      <c r="C825" s="48"/>
      <c r="D825" s="48"/>
      <c r="E825" s="48"/>
      <c r="F825" s="48"/>
      <c r="G825" s="48"/>
      <c r="H825" s="48"/>
      <c r="I825" s="48"/>
      <c r="J825" s="48"/>
      <c r="K825" s="48"/>
      <c r="L825" s="48"/>
      <c r="M825" s="48"/>
      <c r="N825" s="48"/>
      <c r="O825" s="48"/>
      <c r="P825" s="48"/>
      <c r="Q825" s="48"/>
      <c r="R825" s="48"/>
      <c r="S825" s="48"/>
      <c r="T825" s="48"/>
      <c r="U825" s="48"/>
      <c r="V825" s="48"/>
      <c r="W825" s="48"/>
    </row>
    <row r="826" spans="1:23" s="8" customFormat="1">
      <c r="B826" s="171"/>
      <c r="C826" s="171"/>
      <c r="D826" s="171"/>
      <c r="E826" s="171"/>
      <c r="F826" s="171"/>
      <c r="G826" s="171"/>
      <c r="H826" s="171"/>
      <c r="I826" s="171"/>
      <c r="J826" s="171"/>
      <c r="K826" s="171"/>
      <c r="L826" s="171"/>
      <c r="M826" s="171"/>
      <c r="N826" s="171"/>
      <c r="O826" s="171"/>
      <c r="P826" s="171"/>
      <c r="Q826" s="171"/>
      <c r="R826" s="171"/>
      <c r="S826" s="171"/>
      <c r="T826" s="171"/>
      <c r="U826" s="171"/>
      <c r="V826" s="171"/>
      <c r="W826" s="171"/>
    </row>
    <row r="827" spans="1:23" s="48" customFormat="1">
      <c r="A827" s="171"/>
      <c r="B827" s="171"/>
      <c r="C827" s="1038" t="s">
        <v>768</v>
      </c>
      <c r="D827" s="1038"/>
      <c r="E827" s="1038"/>
      <c r="F827" s="1038"/>
      <c r="G827" s="1038"/>
      <c r="H827" s="1038"/>
      <c r="I827" s="1117" t="s">
        <v>2852</v>
      </c>
      <c r="J827" s="1117"/>
      <c r="K827" s="1117"/>
      <c r="L827" s="1117"/>
      <c r="M827" s="1117"/>
      <c r="N827" s="1117"/>
      <c r="O827" s="1117"/>
      <c r="P827" s="1117"/>
      <c r="Q827" s="1117"/>
      <c r="R827" s="1117"/>
      <c r="S827" s="1117"/>
      <c r="T827" s="1117"/>
      <c r="U827" s="1117"/>
      <c r="V827" s="1117"/>
    </row>
    <row r="828" spans="1:23" s="48" customFormat="1" ht="203.25" customHeight="1">
      <c r="A828" s="171"/>
      <c r="B828" s="171"/>
      <c r="C828" s="1038" t="s">
        <v>2744</v>
      </c>
      <c r="D828" s="1038"/>
      <c r="E828" s="1038"/>
      <c r="F828" s="1038"/>
      <c r="G828" s="1038"/>
      <c r="H828" s="1038"/>
      <c r="I828" s="1118" t="s">
        <v>3141</v>
      </c>
      <c r="J828" s="1117"/>
      <c r="K828" s="1117"/>
      <c r="L828" s="1117"/>
      <c r="M828" s="1117"/>
      <c r="N828" s="1117"/>
      <c r="O828" s="1117"/>
      <c r="P828" s="1117"/>
      <c r="Q828" s="1117"/>
      <c r="R828" s="1117"/>
      <c r="S828" s="1117"/>
      <c r="T828" s="1117"/>
      <c r="U828" s="1117"/>
      <c r="V828" s="1117"/>
    </row>
    <row r="829" spans="1:23" s="48" customFormat="1">
      <c r="A829" s="171"/>
      <c r="B829" s="171"/>
      <c r="C829" s="583" t="s">
        <v>771</v>
      </c>
      <c r="D829" s="583"/>
      <c r="E829" s="583"/>
      <c r="F829" s="583"/>
      <c r="G829" s="583"/>
      <c r="H829" s="583"/>
      <c r="I829" s="583"/>
      <c r="J829" s="583"/>
      <c r="K829" s="583"/>
      <c r="L829" s="583"/>
      <c r="M829" s="583"/>
      <c r="N829" s="583"/>
      <c r="O829" s="583"/>
      <c r="P829" s="583"/>
      <c r="Q829" s="583"/>
      <c r="R829" s="583"/>
      <c r="S829" s="604"/>
      <c r="T829" s="604"/>
      <c r="U829" s="604"/>
      <c r="V829" s="604"/>
    </row>
    <row r="830" spans="1:23" s="294" customFormat="1" ht="13.5" customHeight="1">
      <c r="A830" s="240"/>
      <c r="B830" s="296"/>
      <c r="C830" s="1085" t="s">
        <v>2333</v>
      </c>
      <c r="D830" s="1159"/>
      <c r="E830" s="1159"/>
      <c r="F830" s="1159"/>
      <c r="G830" s="1159"/>
      <c r="H830" s="1159"/>
      <c r="I830" s="1159"/>
      <c r="J830" s="1159"/>
      <c r="K830" s="1159"/>
      <c r="L830" s="1159"/>
      <c r="M830" s="1159"/>
      <c r="N830" s="1159"/>
      <c r="O830" s="1159"/>
      <c r="P830" s="1159"/>
      <c r="Q830" s="1159"/>
      <c r="R830" s="1159"/>
      <c r="S830" s="1159"/>
      <c r="T830" s="1159"/>
      <c r="U830" s="1159"/>
      <c r="V830" s="1160"/>
      <c r="W830" s="295"/>
    </row>
    <row r="831" spans="1:23" s="294" customFormat="1" ht="30" customHeight="1">
      <c r="A831" s="240"/>
      <c r="B831" s="296"/>
      <c r="C831" s="1083" t="s">
        <v>3122</v>
      </c>
      <c r="D831" s="1084"/>
      <c r="E831" s="1084"/>
      <c r="F831" s="1084"/>
      <c r="G831" s="1084"/>
      <c r="H831" s="1084"/>
      <c r="I831" s="1084"/>
      <c r="J831" s="1084"/>
      <c r="K831" s="1084"/>
      <c r="L831" s="1084"/>
      <c r="M831" s="1084"/>
      <c r="N831" s="1084"/>
      <c r="O831" s="1084"/>
      <c r="P831" s="1084"/>
      <c r="Q831" s="1084"/>
      <c r="R831" s="1084"/>
      <c r="S831" s="1084"/>
      <c r="T831" s="1084"/>
      <c r="U831" s="1084"/>
      <c r="V831" s="1084"/>
      <c r="W831" s="295"/>
    </row>
    <row r="832" spans="1:23" s="294" customFormat="1" ht="30.75" customHeight="1">
      <c r="A832" s="240"/>
      <c r="B832" s="296"/>
      <c r="C832" s="1083" t="s">
        <v>1853</v>
      </c>
      <c r="D832" s="1084"/>
      <c r="E832" s="1084"/>
      <c r="F832" s="1084"/>
      <c r="G832" s="1084"/>
      <c r="H832" s="1084"/>
      <c r="I832" s="1084"/>
      <c r="J832" s="1084"/>
      <c r="K832" s="1084"/>
      <c r="L832" s="1084"/>
      <c r="M832" s="1084"/>
      <c r="N832" s="1084"/>
      <c r="O832" s="1084"/>
      <c r="P832" s="1084"/>
      <c r="Q832" s="1084"/>
      <c r="R832" s="1084"/>
      <c r="S832" s="1084"/>
      <c r="T832" s="1084"/>
      <c r="U832" s="1084"/>
      <c r="V832" s="1084"/>
      <c r="W832" s="295"/>
    </row>
    <row r="833" spans="1:23" s="294" customFormat="1" ht="33.75" customHeight="1">
      <c r="A833" s="240"/>
      <c r="B833" s="296"/>
      <c r="C833" s="1083" t="s">
        <v>1854</v>
      </c>
      <c r="D833" s="1084"/>
      <c r="E833" s="1084"/>
      <c r="F833" s="1084"/>
      <c r="G833" s="1084"/>
      <c r="H833" s="1084"/>
      <c r="I833" s="1084"/>
      <c r="J833" s="1084"/>
      <c r="K833" s="1084"/>
      <c r="L833" s="1084"/>
      <c r="M833" s="1084"/>
      <c r="N833" s="1084"/>
      <c r="O833" s="1084"/>
      <c r="P833" s="1084"/>
      <c r="Q833" s="1084"/>
      <c r="R833" s="1084"/>
      <c r="S833" s="1084"/>
      <c r="T833" s="1084"/>
      <c r="U833" s="1084"/>
      <c r="V833" s="1084"/>
      <c r="W833" s="295"/>
    </row>
    <row r="834" spans="1:23" s="294" customFormat="1" ht="59.25" customHeight="1">
      <c r="A834" s="240"/>
      <c r="B834" s="296"/>
      <c r="C834" s="1083" t="s">
        <v>2334</v>
      </c>
      <c r="D834" s="1084"/>
      <c r="E834" s="1084"/>
      <c r="F834" s="1084"/>
      <c r="G834" s="1084"/>
      <c r="H834" s="1084"/>
      <c r="I834" s="1084"/>
      <c r="J834" s="1084"/>
      <c r="K834" s="1084"/>
      <c r="L834" s="1084"/>
      <c r="M834" s="1084"/>
      <c r="N834" s="1084"/>
      <c r="O834" s="1084"/>
      <c r="P834" s="1084"/>
      <c r="Q834" s="1084"/>
      <c r="R834" s="1084"/>
      <c r="S834" s="1084"/>
      <c r="T834" s="1084"/>
      <c r="U834" s="1084"/>
      <c r="V834" s="1084"/>
      <c r="W834" s="295"/>
    </row>
    <row r="835" spans="1:23" s="294" customFormat="1" ht="60" customHeight="1">
      <c r="A835" s="240"/>
      <c r="B835" s="296"/>
      <c r="C835" s="1083" t="s">
        <v>3092</v>
      </c>
      <c r="D835" s="1084"/>
      <c r="E835" s="1084"/>
      <c r="F835" s="1084"/>
      <c r="G835" s="1084"/>
      <c r="H835" s="1084"/>
      <c r="I835" s="1084"/>
      <c r="J835" s="1084"/>
      <c r="K835" s="1084"/>
      <c r="L835" s="1084"/>
      <c r="M835" s="1084"/>
      <c r="N835" s="1084"/>
      <c r="O835" s="1084"/>
      <c r="P835" s="1084"/>
      <c r="Q835" s="1084"/>
      <c r="R835" s="1084"/>
      <c r="S835" s="1084"/>
      <c r="T835" s="1084"/>
      <c r="U835" s="1084"/>
      <c r="V835" s="1084"/>
      <c r="W835" s="295"/>
    </row>
    <row r="836" spans="1:23" s="216" customFormat="1">
      <c r="A836" s="240"/>
      <c r="B836" s="219"/>
      <c r="C836" s="1085" t="s">
        <v>914</v>
      </c>
      <c r="D836" s="1086"/>
      <c r="E836" s="1086"/>
      <c r="F836" s="1086"/>
      <c r="G836" s="1086"/>
      <c r="H836" s="1086"/>
      <c r="I836" s="1086"/>
      <c r="J836" s="1086"/>
      <c r="K836" s="1086"/>
      <c r="L836" s="1086"/>
      <c r="M836" s="1086"/>
      <c r="N836" s="1086"/>
      <c r="O836" s="1086"/>
      <c r="P836" s="1086"/>
      <c r="Q836" s="1086"/>
      <c r="R836" s="1086"/>
      <c r="S836" s="1086"/>
      <c r="T836" s="1086"/>
      <c r="U836" s="1086"/>
      <c r="V836" s="1087"/>
      <c r="W836" s="217"/>
    </row>
    <row r="837" spans="1:23" s="216" customFormat="1" ht="69" customHeight="1">
      <c r="A837" s="240"/>
      <c r="B837" s="219"/>
      <c r="C837" s="1083" t="s">
        <v>3093</v>
      </c>
      <c r="D837" s="1084"/>
      <c r="E837" s="1084"/>
      <c r="F837" s="1084"/>
      <c r="G837" s="1084"/>
      <c r="H837" s="1084"/>
      <c r="I837" s="1084"/>
      <c r="J837" s="1084"/>
      <c r="K837" s="1084"/>
      <c r="L837" s="1084"/>
      <c r="M837" s="1084"/>
      <c r="N837" s="1084"/>
      <c r="O837" s="1084"/>
      <c r="P837" s="1084"/>
      <c r="Q837" s="1084"/>
      <c r="R837" s="1084"/>
      <c r="S837" s="1084"/>
      <c r="T837" s="1084"/>
      <c r="U837" s="1084"/>
      <c r="V837" s="1084"/>
      <c r="W837" s="217"/>
    </row>
    <row r="838" spans="1:23" s="217" customFormat="1">
      <c r="A838" s="219"/>
      <c r="B838" s="219"/>
      <c r="C838" s="1085" t="s">
        <v>1811</v>
      </c>
      <c r="D838" s="1086"/>
      <c r="E838" s="1086"/>
      <c r="F838" s="1086"/>
      <c r="G838" s="1086"/>
      <c r="H838" s="1086"/>
      <c r="I838" s="1086"/>
      <c r="J838" s="1086"/>
      <c r="K838" s="1086"/>
      <c r="L838" s="1086"/>
      <c r="M838" s="1086"/>
      <c r="N838" s="1086"/>
      <c r="O838" s="1086"/>
      <c r="P838" s="1086"/>
      <c r="Q838" s="1086"/>
      <c r="R838" s="1086"/>
      <c r="S838" s="1086"/>
      <c r="T838" s="1086"/>
      <c r="U838" s="1086"/>
      <c r="V838" s="1087"/>
    </row>
    <row r="839" spans="1:23" s="217" customFormat="1" ht="80.25" customHeight="1">
      <c r="A839" s="219"/>
      <c r="B839" s="219"/>
      <c r="C839" s="1083" t="s">
        <v>2261</v>
      </c>
      <c r="D839" s="1084"/>
      <c r="E839" s="1084"/>
      <c r="F839" s="1084"/>
      <c r="G839" s="1084"/>
      <c r="H839" s="1084"/>
      <c r="I839" s="1084"/>
      <c r="J839" s="1084"/>
      <c r="K839" s="1084"/>
      <c r="L839" s="1084"/>
      <c r="M839" s="1084"/>
      <c r="N839" s="1084"/>
      <c r="O839" s="1084"/>
      <c r="P839" s="1084"/>
      <c r="Q839" s="1084"/>
      <c r="R839" s="1084"/>
      <c r="S839" s="1084"/>
      <c r="T839" s="1084"/>
      <c r="U839" s="1084"/>
      <c r="V839" s="1084"/>
    </row>
    <row r="840" spans="1:23" s="217" customFormat="1" ht="35.25" customHeight="1">
      <c r="A840" s="219"/>
      <c r="B840" s="219"/>
      <c r="C840" s="1083" t="s">
        <v>3058</v>
      </c>
      <c r="D840" s="1084"/>
      <c r="E840" s="1084"/>
      <c r="F840" s="1084"/>
      <c r="G840" s="1084"/>
      <c r="H840" s="1084"/>
      <c r="I840" s="1084"/>
      <c r="J840" s="1084"/>
      <c r="K840" s="1084"/>
      <c r="L840" s="1084"/>
      <c r="M840" s="1084"/>
      <c r="N840" s="1084"/>
      <c r="O840" s="1084"/>
      <c r="P840" s="1084"/>
      <c r="Q840" s="1084"/>
      <c r="R840" s="1084"/>
      <c r="S840" s="1084"/>
      <c r="T840" s="1084"/>
      <c r="U840" s="1084"/>
      <c r="V840" s="1084"/>
    </row>
    <row r="841" spans="1:23" s="292" customFormat="1">
      <c r="A841" s="293"/>
      <c r="B841" s="293"/>
      <c r="C841" s="1085" t="s">
        <v>2325</v>
      </c>
      <c r="D841" s="1086"/>
      <c r="E841" s="1086"/>
      <c r="F841" s="1086"/>
      <c r="G841" s="1086"/>
      <c r="H841" s="1086"/>
      <c r="I841" s="1086"/>
      <c r="J841" s="1086"/>
      <c r="K841" s="1086"/>
      <c r="L841" s="1086"/>
      <c r="M841" s="1086"/>
      <c r="N841" s="1086"/>
      <c r="O841" s="1086"/>
      <c r="P841" s="1086"/>
      <c r="Q841" s="1086"/>
      <c r="R841" s="1086"/>
      <c r="S841" s="1086"/>
      <c r="T841" s="1086"/>
      <c r="U841" s="1086"/>
      <c r="V841" s="1087"/>
    </row>
    <row r="842" spans="1:23" s="292" customFormat="1" ht="207" customHeight="1">
      <c r="A842" s="293"/>
      <c r="B842" s="293"/>
      <c r="C842" s="1083" t="s">
        <v>2327</v>
      </c>
      <c r="D842" s="1084"/>
      <c r="E842" s="1084"/>
      <c r="F842" s="1084"/>
      <c r="G842" s="1084"/>
      <c r="H842" s="1084"/>
      <c r="I842" s="1084"/>
      <c r="J842" s="1084"/>
      <c r="K842" s="1084"/>
      <c r="L842" s="1084"/>
      <c r="M842" s="1084"/>
      <c r="N842" s="1084"/>
      <c r="O842" s="1084"/>
      <c r="P842" s="1084"/>
      <c r="Q842" s="1084"/>
      <c r="R842" s="1084"/>
      <c r="S842" s="1084"/>
      <c r="T842" s="1084"/>
      <c r="U842" s="1084"/>
      <c r="V842" s="1084"/>
    </row>
    <row r="843" spans="1:23" s="292" customFormat="1" ht="133.5" customHeight="1">
      <c r="A843" s="293"/>
      <c r="B843" s="293"/>
      <c r="C843" s="1083" t="s">
        <v>2328</v>
      </c>
      <c r="D843" s="1084"/>
      <c r="E843" s="1084"/>
      <c r="F843" s="1084"/>
      <c r="G843" s="1084"/>
      <c r="H843" s="1084"/>
      <c r="I843" s="1084"/>
      <c r="J843" s="1084"/>
      <c r="K843" s="1084"/>
      <c r="L843" s="1084"/>
      <c r="M843" s="1084"/>
      <c r="N843" s="1084"/>
      <c r="O843" s="1084"/>
      <c r="P843" s="1084"/>
      <c r="Q843" s="1084"/>
      <c r="R843" s="1084"/>
      <c r="S843" s="1084"/>
      <c r="T843" s="1084"/>
      <c r="U843" s="1084"/>
      <c r="V843" s="1084"/>
    </row>
    <row r="844" spans="1:23" s="292" customFormat="1" ht="35.25" customHeight="1">
      <c r="A844" s="293"/>
      <c r="B844" s="293"/>
      <c r="C844" s="1083" t="s">
        <v>3058</v>
      </c>
      <c r="D844" s="1084"/>
      <c r="E844" s="1084"/>
      <c r="F844" s="1084"/>
      <c r="G844" s="1084"/>
      <c r="H844" s="1084"/>
      <c r="I844" s="1084"/>
      <c r="J844" s="1084"/>
      <c r="K844" s="1084"/>
      <c r="L844" s="1084"/>
      <c r="M844" s="1084"/>
      <c r="N844" s="1084"/>
      <c r="O844" s="1084"/>
      <c r="P844" s="1084"/>
      <c r="Q844" s="1084"/>
      <c r="R844" s="1084"/>
      <c r="S844" s="1084"/>
      <c r="T844" s="1084"/>
      <c r="U844" s="1084"/>
      <c r="V844" s="1084"/>
    </row>
    <row r="845" spans="1:23" s="217" customFormat="1">
      <c r="A845" s="219"/>
      <c r="B845" s="219"/>
      <c r="C845" s="1085" t="s">
        <v>2144</v>
      </c>
      <c r="D845" s="1086"/>
      <c r="E845" s="1086"/>
      <c r="F845" s="1086"/>
      <c r="G845" s="1086"/>
      <c r="H845" s="1086"/>
      <c r="I845" s="1086"/>
      <c r="J845" s="1086"/>
      <c r="K845" s="1086"/>
      <c r="L845" s="1086"/>
      <c r="M845" s="1086"/>
      <c r="N845" s="1086"/>
      <c r="O845" s="1086"/>
      <c r="P845" s="1086"/>
      <c r="Q845" s="1086"/>
      <c r="R845" s="1086"/>
      <c r="S845" s="1086"/>
      <c r="T845" s="1086"/>
      <c r="U845" s="1086"/>
      <c r="V845" s="1087"/>
    </row>
    <row r="846" spans="1:23" s="217" customFormat="1" ht="53.25" customHeight="1">
      <c r="A846" s="219"/>
      <c r="B846" s="219"/>
      <c r="C846" s="1083" t="s">
        <v>2428</v>
      </c>
      <c r="D846" s="1084"/>
      <c r="E846" s="1084"/>
      <c r="F846" s="1084"/>
      <c r="G846" s="1084"/>
      <c r="H846" s="1084"/>
      <c r="I846" s="1084"/>
      <c r="J846" s="1084"/>
      <c r="K846" s="1084"/>
      <c r="L846" s="1084"/>
      <c r="M846" s="1084"/>
      <c r="N846" s="1084"/>
      <c r="O846" s="1084"/>
      <c r="P846" s="1084"/>
      <c r="Q846" s="1084"/>
      <c r="R846" s="1084"/>
      <c r="S846" s="1084"/>
      <c r="T846" s="1084"/>
      <c r="U846" s="1084"/>
      <c r="V846" s="1084"/>
    </row>
    <row r="847" spans="1:23" s="217" customFormat="1" ht="114" customHeight="1">
      <c r="A847" s="219"/>
      <c r="B847" s="219"/>
      <c r="C847" s="1083" t="s">
        <v>2429</v>
      </c>
      <c r="D847" s="1084"/>
      <c r="E847" s="1084"/>
      <c r="F847" s="1084"/>
      <c r="G847" s="1084"/>
      <c r="H847" s="1084"/>
      <c r="I847" s="1084"/>
      <c r="J847" s="1084"/>
      <c r="K847" s="1084"/>
      <c r="L847" s="1084"/>
      <c r="M847" s="1084"/>
      <c r="N847" s="1084"/>
      <c r="O847" s="1084"/>
      <c r="P847" s="1084"/>
      <c r="Q847" s="1084"/>
      <c r="R847" s="1084"/>
      <c r="S847" s="1084"/>
      <c r="T847" s="1084"/>
      <c r="U847" s="1084"/>
      <c r="V847" s="1084"/>
    </row>
    <row r="848" spans="1:23" s="217" customFormat="1" ht="35.25" customHeight="1">
      <c r="A848" s="219"/>
      <c r="B848" s="219"/>
      <c r="C848" s="1083" t="s">
        <v>3058</v>
      </c>
      <c r="D848" s="1084"/>
      <c r="E848" s="1084"/>
      <c r="F848" s="1084"/>
      <c r="G848" s="1084"/>
      <c r="H848" s="1084"/>
      <c r="I848" s="1084"/>
      <c r="J848" s="1084"/>
      <c r="K848" s="1084"/>
      <c r="L848" s="1084"/>
      <c r="M848" s="1084"/>
      <c r="N848" s="1084"/>
      <c r="O848" s="1084"/>
      <c r="P848" s="1084"/>
      <c r="Q848" s="1084"/>
      <c r="R848" s="1084"/>
      <c r="S848" s="1084"/>
      <c r="T848" s="1084"/>
      <c r="U848" s="1084"/>
      <c r="V848" s="1084"/>
    </row>
    <row r="849" spans="1:23" s="48" customFormat="1">
      <c r="A849" s="171"/>
      <c r="B849" s="171"/>
      <c r="C849" s="583" t="s">
        <v>773</v>
      </c>
      <c r="D849" s="583"/>
      <c r="E849" s="583"/>
      <c r="F849" s="583"/>
      <c r="G849" s="583"/>
      <c r="H849" s="583"/>
      <c r="I849" s="583"/>
      <c r="J849" s="583"/>
      <c r="K849" s="583"/>
      <c r="L849" s="583"/>
      <c r="M849" s="583"/>
      <c r="N849" s="583"/>
      <c r="O849" s="583"/>
      <c r="P849" s="583"/>
      <c r="Q849" s="583"/>
      <c r="R849" s="583"/>
      <c r="S849" s="604"/>
      <c r="T849" s="604"/>
      <c r="U849" s="604"/>
      <c r="V849" s="604"/>
    </row>
    <row r="850" spans="1:23" s="216" customFormat="1" ht="34.5" customHeight="1">
      <c r="A850" s="240"/>
      <c r="B850" s="219"/>
      <c r="C850" s="1083" t="s">
        <v>916</v>
      </c>
      <c r="D850" s="1084"/>
      <c r="E850" s="1084"/>
      <c r="F850" s="1084"/>
      <c r="G850" s="1084"/>
      <c r="H850" s="1084"/>
      <c r="I850" s="1084"/>
      <c r="J850" s="1084"/>
      <c r="K850" s="1084"/>
      <c r="L850" s="1084"/>
      <c r="M850" s="1084"/>
      <c r="N850" s="1084"/>
      <c r="O850" s="1084"/>
      <c r="P850" s="1084"/>
      <c r="Q850" s="1084"/>
      <c r="R850" s="1084"/>
      <c r="S850" s="1084"/>
      <c r="T850" s="1084"/>
      <c r="U850" s="1084"/>
      <c r="V850" s="1084"/>
      <c r="W850" s="217"/>
    </row>
    <row r="851" spans="1:23" s="217" customFormat="1" ht="123.75" customHeight="1">
      <c r="A851" s="219"/>
      <c r="B851" s="219"/>
      <c r="C851" s="1083" t="s">
        <v>2262</v>
      </c>
      <c r="D851" s="1084"/>
      <c r="E851" s="1084"/>
      <c r="F851" s="1084"/>
      <c r="G851" s="1084"/>
      <c r="H851" s="1084"/>
      <c r="I851" s="1084"/>
      <c r="J851" s="1084"/>
      <c r="K851" s="1084"/>
      <c r="L851" s="1084"/>
      <c r="M851" s="1084"/>
      <c r="N851" s="1084"/>
      <c r="O851" s="1084"/>
      <c r="P851" s="1084"/>
      <c r="Q851" s="1084"/>
      <c r="R851" s="1084"/>
      <c r="S851" s="1084"/>
      <c r="T851" s="1084"/>
      <c r="U851" s="1084"/>
      <c r="V851" s="1084"/>
    </row>
    <row r="852" spans="1:23" s="216" customFormat="1" ht="141.75" customHeight="1">
      <c r="A852" s="240"/>
      <c r="B852" s="219"/>
      <c r="C852" s="1083" t="s">
        <v>2263</v>
      </c>
      <c r="D852" s="1084"/>
      <c r="E852" s="1084"/>
      <c r="F852" s="1084"/>
      <c r="G852" s="1084"/>
      <c r="H852" s="1084"/>
      <c r="I852" s="1084"/>
      <c r="J852" s="1084"/>
      <c r="K852" s="1084"/>
      <c r="L852" s="1084"/>
      <c r="M852" s="1084"/>
      <c r="N852" s="1084"/>
      <c r="O852" s="1084"/>
      <c r="P852" s="1084"/>
      <c r="Q852" s="1084"/>
      <c r="R852" s="1084"/>
      <c r="S852" s="1084"/>
      <c r="T852" s="1084"/>
      <c r="U852" s="1084"/>
      <c r="V852" s="1084"/>
      <c r="W852" s="217"/>
    </row>
    <row r="853" spans="1:23" s="216" customFormat="1" ht="139.5" customHeight="1">
      <c r="A853" s="240"/>
      <c r="B853" s="219"/>
      <c r="C853" s="1083" t="s">
        <v>1876</v>
      </c>
      <c r="D853" s="1084"/>
      <c r="E853" s="1084"/>
      <c r="F853" s="1084"/>
      <c r="G853" s="1084"/>
      <c r="H853" s="1084"/>
      <c r="I853" s="1084"/>
      <c r="J853" s="1084"/>
      <c r="K853" s="1084"/>
      <c r="L853" s="1084"/>
      <c r="M853" s="1084"/>
      <c r="N853" s="1084"/>
      <c r="O853" s="1084"/>
      <c r="P853" s="1084"/>
      <c r="Q853" s="1084"/>
      <c r="R853" s="1084"/>
      <c r="S853" s="1084"/>
      <c r="T853" s="1084"/>
      <c r="U853" s="1084"/>
      <c r="V853" s="1084"/>
      <c r="W853" s="217"/>
    </row>
    <row r="854" spans="1:23" s="403" customFormat="1" ht="242.25" customHeight="1">
      <c r="C854" s="1083" t="s">
        <v>3449</v>
      </c>
      <c r="D854" s="1084"/>
      <c r="E854" s="1084"/>
      <c r="F854" s="1084"/>
      <c r="G854" s="1084"/>
      <c r="H854" s="1084"/>
      <c r="I854" s="1084"/>
      <c r="J854" s="1084"/>
      <c r="K854" s="1084"/>
      <c r="L854" s="1084"/>
      <c r="M854" s="1084"/>
      <c r="N854" s="1084"/>
      <c r="O854" s="1084"/>
      <c r="P854" s="1084"/>
      <c r="Q854" s="1084"/>
      <c r="R854" s="1084"/>
      <c r="S854" s="1084"/>
      <c r="T854" s="1084"/>
      <c r="U854" s="1084"/>
      <c r="V854" s="1084"/>
    </row>
    <row r="855" spans="1:23" s="216" customFormat="1" ht="27.75" customHeight="1">
      <c r="A855" s="240"/>
      <c r="B855" s="219"/>
      <c r="C855" s="1111" t="s">
        <v>3048</v>
      </c>
      <c r="D855" s="1112"/>
      <c r="E855" s="1112"/>
      <c r="F855" s="1112"/>
      <c r="G855" s="1112"/>
      <c r="H855" s="1112"/>
      <c r="I855" s="1112"/>
      <c r="J855" s="1112"/>
      <c r="K855" s="1112"/>
      <c r="L855" s="1112"/>
      <c r="M855" s="1112"/>
      <c r="N855" s="1112"/>
      <c r="O855" s="1112"/>
      <c r="P855" s="1112"/>
      <c r="Q855" s="1112"/>
      <c r="R855" s="1112"/>
      <c r="S855" s="1112"/>
      <c r="T855" s="1112"/>
      <c r="U855" s="1112"/>
      <c r="V855" s="1112"/>
      <c r="W855" s="217"/>
    </row>
    <row r="856" spans="1:23" s="48" customFormat="1"/>
    <row r="857" spans="1:23" s="362" customFormat="1">
      <c r="B857" s="48"/>
      <c r="C857" s="48"/>
      <c r="D857" s="48"/>
      <c r="E857" s="48"/>
      <c r="F857" s="48"/>
      <c r="G857" s="48"/>
      <c r="H857" s="48"/>
      <c r="I857" s="48"/>
      <c r="J857" s="48"/>
      <c r="K857" s="48"/>
      <c r="L857" s="48"/>
      <c r="M857" s="48"/>
      <c r="N857" s="48"/>
      <c r="O857" s="48"/>
      <c r="P857" s="48"/>
      <c r="Q857" s="48"/>
      <c r="R857" s="48"/>
      <c r="S857" s="48"/>
      <c r="T857" s="48"/>
      <c r="U857" s="48"/>
      <c r="V857" s="48"/>
      <c r="W857" s="48"/>
    </row>
    <row r="858" spans="1:23" s="48" customFormat="1">
      <c r="C858" s="1038" t="s">
        <v>768</v>
      </c>
      <c r="D858" s="1038"/>
      <c r="E858" s="1038"/>
      <c r="F858" s="1038"/>
      <c r="G858" s="1038"/>
      <c r="H858" s="1038"/>
      <c r="I858" s="604" t="s">
        <v>2712</v>
      </c>
      <c r="J858" s="604"/>
      <c r="K858" s="604"/>
      <c r="L858" s="604"/>
      <c r="M858" s="604"/>
      <c r="N858" s="604"/>
      <c r="O858" s="604"/>
      <c r="P858" s="604"/>
      <c r="Q858" s="604"/>
      <c r="R858" s="604"/>
      <c r="S858" s="604"/>
      <c r="T858" s="604"/>
      <c r="U858" s="604"/>
      <c r="V858" s="604"/>
    </row>
    <row r="859" spans="1:23" s="48" customFormat="1" ht="67.5" customHeight="1">
      <c r="C859" s="1038" t="s">
        <v>769</v>
      </c>
      <c r="D859" s="1038"/>
      <c r="E859" s="1038"/>
      <c r="F859" s="1038"/>
      <c r="G859" s="1038"/>
      <c r="H859" s="1038"/>
      <c r="I859" s="1113" t="s">
        <v>3379</v>
      </c>
      <c r="J859" s="604"/>
      <c r="K859" s="604"/>
      <c r="L859" s="604"/>
      <c r="M859" s="604"/>
      <c r="N859" s="604"/>
      <c r="O859" s="604"/>
      <c r="P859" s="604"/>
      <c r="Q859" s="604"/>
      <c r="R859" s="604"/>
      <c r="S859" s="604"/>
      <c r="T859" s="604"/>
      <c r="U859" s="604"/>
      <c r="V859" s="604"/>
    </row>
    <row r="860" spans="1:23" s="48" customFormat="1">
      <c r="C860" s="583" t="s">
        <v>771</v>
      </c>
      <c r="D860" s="583"/>
      <c r="E860" s="583"/>
      <c r="F860" s="583"/>
      <c r="G860" s="583"/>
      <c r="H860" s="583"/>
      <c r="I860" s="583"/>
      <c r="J860" s="583"/>
      <c r="K860" s="583"/>
      <c r="L860" s="583"/>
      <c r="M860" s="583"/>
      <c r="N860" s="583"/>
      <c r="O860" s="583"/>
      <c r="P860" s="583"/>
      <c r="Q860" s="583"/>
      <c r="R860" s="583"/>
      <c r="S860" s="604"/>
      <c r="T860" s="604"/>
      <c r="U860" s="604"/>
      <c r="V860" s="604"/>
    </row>
    <row r="861" spans="1:23" s="403" customFormat="1">
      <c r="C861" s="1106"/>
      <c r="D861" s="1107"/>
      <c r="E861" s="1107"/>
      <c r="F861" s="1107"/>
      <c r="G861" s="1107"/>
      <c r="H861" s="1107"/>
      <c r="I861" s="1107"/>
      <c r="J861" s="1107"/>
      <c r="K861" s="1107"/>
      <c r="L861" s="1107"/>
      <c r="M861" s="1107"/>
      <c r="N861" s="1107"/>
      <c r="O861" s="1107"/>
      <c r="P861" s="1107"/>
      <c r="Q861" s="1107"/>
      <c r="R861" s="1107"/>
      <c r="S861" s="1107"/>
      <c r="T861" s="1107"/>
      <c r="U861" s="1107"/>
      <c r="V861" s="1108"/>
    </row>
    <row r="862" spans="1:23" s="403" customFormat="1" ht="24" customHeight="1">
      <c r="C862" s="1104" t="s">
        <v>776</v>
      </c>
      <c r="D862" s="1105"/>
      <c r="E862" s="1105"/>
      <c r="F862" s="1105"/>
      <c r="G862" s="1105"/>
      <c r="H862" s="1105"/>
      <c r="I862" s="1105"/>
      <c r="J862" s="1105"/>
      <c r="K862" s="1105"/>
      <c r="L862" s="1105"/>
      <c r="M862" s="1105"/>
      <c r="N862" s="1105"/>
      <c r="O862" s="1105"/>
      <c r="P862" s="1105"/>
      <c r="Q862" s="1105"/>
      <c r="R862" s="1105"/>
      <c r="S862" s="1105"/>
      <c r="T862" s="1105"/>
      <c r="U862" s="1105"/>
      <c r="V862" s="1105"/>
    </row>
    <row r="863" spans="1:23" s="48" customFormat="1">
      <c r="C863" s="583" t="s">
        <v>773</v>
      </c>
      <c r="D863" s="583"/>
      <c r="E863" s="583"/>
      <c r="F863" s="583"/>
      <c r="G863" s="583"/>
      <c r="H863" s="583"/>
      <c r="I863" s="583"/>
      <c r="J863" s="583"/>
      <c r="K863" s="583"/>
      <c r="L863" s="583"/>
      <c r="M863" s="583"/>
      <c r="N863" s="583"/>
      <c r="O863" s="583"/>
      <c r="P863" s="583"/>
      <c r="Q863" s="583"/>
      <c r="R863" s="583"/>
      <c r="S863" s="604"/>
      <c r="T863" s="604"/>
      <c r="U863" s="604"/>
      <c r="V863" s="604"/>
    </row>
    <row r="864" spans="1:23" s="403" customFormat="1" ht="39.75" customHeight="1">
      <c r="C864" s="1109" t="s">
        <v>777</v>
      </c>
      <c r="D864" s="1110"/>
      <c r="E864" s="1110"/>
      <c r="F864" s="1110"/>
      <c r="G864" s="1110"/>
      <c r="H864" s="1110"/>
      <c r="I864" s="1110"/>
      <c r="J864" s="1110"/>
      <c r="K864" s="1110"/>
      <c r="L864" s="1110"/>
      <c r="M864" s="1110"/>
      <c r="N864" s="1110"/>
      <c r="O864" s="1110"/>
      <c r="P864" s="1110"/>
      <c r="Q864" s="1110"/>
      <c r="R864" s="1110"/>
      <c r="S864" s="1110"/>
      <c r="T864" s="1110"/>
      <c r="U864" s="1110"/>
      <c r="V864" s="1110"/>
    </row>
    <row r="865" spans="1:24" s="403" customFormat="1" ht="141" customHeight="1">
      <c r="C865" s="1104" t="s">
        <v>1381</v>
      </c>
      <c r="D865" s="1105"/>
      <c r="E865" s="1105"/>
      <c r="F865" s="1105"/>
      <c r="G865" s="1105"/>
      <c r="H865" s="1105"/>
      <c r="I865" s="1105"/>
      <c r="J865" s="1105"/>
      <c r="K865" s="1105"/>
      <c r="L865" s="1105"/>
      <c r="M865" s="1105"/>
      <c r="N865" s="1105"/>
      <c r="O865" s="1105"/>
      <c r="P865" s="1105"/>
      <c r="Q865" s="1105"/>
      <c r="R865" s="1105"/>
      <c r="S865" s="1105"/>
      <c r="T865" s="1105"/>
      <c r="U865" s="1105"/>
      <c r="V865" s="1105"/>
    </row>
    <row r="866" spans="1:24" s="403" customFormat="1" ht="27.75" customHeight="1">
      <c r="C866" s="1102" t="s">
        <v>3048</v>
      </c>
      <c r="D866" s="1103"/>
      <c r="E866" s="1103"/>
      <c r="F866" s="1103"/>
      <c r="G866" s="1103"/>
      <c r="H866" s="1103"/>
      <c r="I866" s="1103"/>
      <c r="J866" s="1103"/>
      <c r="K866" s="1103"/>
      <c r="L866" s="1103"/>
      <c r="M866" s="1103"/>
      <c r="N866" s="1103"/>
      <c r="O866" s="1103"/>
      <c r="P866" s="1103"/>
      <c r="Q866" s="1103"/>
      <c r="R866" s="1103"/>
      <c r="S866" s="1103"/>
      <c r="T866" s="1103"/>
      <c r="U866" s="1103"/>
      <c r="V866" s="1103"/>
    </row>
    <row r="867" spans="1:24">
      <c r="B867" s="48"/>
      <c r="C867" s="48"/>
      <c r="D867" s="48"/>
      <c r="E867" s="48"/>
      <c r="F867" s="48"/>
      <c r="G867" s="48"/>
      <c r="H867" s="48"/>
      <c r="I867" s="48"/>
      <c r="J867" s="48"/>
      <c r="K867" s="48"/>
      <c r="L867" s="48"/>
      <c r="M867" s="48"/>
      <c r="N867" s="48"/>
      <c r="O867" s="48"/>
      <c r="P867" s="48"/>
      <c r="Q867" s="48"/>
      <c r="R867" s="48"/>
      <c r="S867" s="48"/>
      <c r="T867" s="48"/>
      <c r="U867" s="48"/>
      <c r="V867" s="48"/>
      <c r="W867" s="48"/>
    </row>
    <row r="868" spans="1:24" s="367" customFormat="1">
      <c r="A868" s="171"/>
      <c r="B868" s="171"/>
      <c r="C868" s="171"/>
      <c r="D868" s="171"/>
      <c r="E868" s="171"/>
      <c r="F868" s="171"/>
      <c r="G868" s="171"/>
      <c r="H868" s="171"/>
      <c r="I868" s="171"/>
      <c r="J868" s="171"/>
      <c r="K868" s="171"/>
      <c r="L868" s="171"/>
      <c r="M868" s="171"/>
      <c r="N868" s="171"/>
      <c r="O868" s="171"/>
      <c r="P868" s="171"/>
      <c r="Q868" s="171"/>
      <c r="R868" s="171"/>
      <c r="S868" s="171"/>
      <c r="T868" s="171"/>
      <c r="U868" s="171"/>
      <c r="V868" s="171"/>
      <c r="W868" s="171"/>
      <c r="X868" s="171"/>
    </row>
    <row r="869" spans="1:24" s="367" customFormat="1" ht="17.25">
      <c r="A869" s="171"/>
      <c r="B869" s="171"/>
      <c r="C869" s="170" t="s">
        <v>2611</v>
      </c>
      <c r="D869" s="171"/>
      <c r="E869" s="171"/>
      <c r="F869" s="171"/>
      <c r="G869" s="171"/>
      <c r="H869" s="171"/>
      <c r="I869" s="171"/>
      <c r="J869" s="171"/>
      <c r="K869" s="171"/>
      <c r="L869" s="171"/>
      <c r="M869" s="171"/>
      <c r="N869" s="171"/>
      <c r="O869" s="171"/>
      <c r="P869" s="171"/>
      <c r="Q869" s="171"/>
      <c r="R869" s="171"/>
      <c r="S869" s="171"/>
      <c r="T869" s="171"/>
      <c r="U869" s="171"/>
      <c r="V869" s="171"/>
      <c r="W869" s="171"/>
      <c r="X869" s="171"/>
    </row>
    <row r="870" spans="1:24" s="367" customFormat="1">
      <c r="A870" s="171"/>
      <c r="B870" s="171"/>
      <c r="C870" s="171"/>
      <c r="D870" s="171"/>
      <c r="E870" s="171"/>
      <c r="F870" s="171"/>
      <c r="G870" s="171"/>
      <c r="H870" s="171"/>
      <c r="I870" s="171"/>
      <c r="J870" s="171"/>
      <c r="K870" s="171"/>
      <c r="L870" s="171"/>
      <c r="M870" s="171"/>
      <c r="N870" s="171"/>
      <c r="O870" s="171"/>
      <c r="P870" s="171"/>
      <c r="Q870" s="171"/>
      <c r="R870" s="171"/>
      <c r="S870" s="171"/>
      <c r="T870" s="171"/>
      <c r="U870" s="171"/>
      <c r="V870" s="171"/>
      <c r="W870" s="171"/>
      <c r="X870" s="171"/>
    </row>
    <row r="871" spans="1:24" s="367" customFormat="1">
      <c r="A871" s="171"/>
      <c r="B871" s="171"/>
      <c r="C871" s="171"/>
      <c r="D871" s="171"/>
      <c r="E871" s="171"/>
      <c r="F871" s="171"/>
      <c r="G871" s="171"/>
      <c r="H871" s="171"/>
      <c r="I871" s="171"/>
      <c r="J871" s="171"/>
      <c r="K871" s="171"/>
      <c r="L871" s="171"/>
      <c r="M871" s="171"/>
      <c r="N871" s="171"/>
      <c r="O871" s="171"/>
      <c r="P871" s="171"/>
      <c r="Q871" s="171"/>
      <c r="R871" s="171"/>
      <c r="S871" s="171"/>
      <c r="T871" s="171"/>
      <c r="U871" s="171"/>
      <c r="V871" s="171"/>
      <c r="W871" s="171"/>
      <c r="X871" s="171"/>
    </row>
    <row r="872" spans="1:24" s="48" customFormat="1">
      <c r="A872" s="171"/>
      <c r="B872" s="171"/>
      <c r="C872" s="1038" t="s">
        <v>768</v>
      </c>
      <c r="D872" s="1038"/>
      <c r="E872" s="1038"/>
      <c r="F872" s="1038"/>
      <c r="G872" s="1038"/>
      <c r="H872" s="1038"/>
      <c r="I872" s="1117" t="s">
        <v>3285</v>
      </c>
      <c r="J872" s="1117"/>
      <c r="K872" s="1117"/>
      <c r="L872" s="1117"/>
      <c r="M872" s="1117"/>
      <c r="N872" s="1117"/>
      <c r="O872" s="1117"/>
      <c r="P872" s="1117"/>
      <c r="Q872" s="1117"/>
      <c r="R872" s="1117"/>
      <c r="S872" s="1117"/>
      <c r="T872" s="1117"/>
      <c r="U872" s="1117"/>
      <c r="V872" s="1117"/>
      <c r="W872" s="171"/>
      <c r="X872" s="171"/>
    </row>
    <row r="873" spans="1:24" s="48" customFormat="1" ht="252.75" customHeight="1">
      <c r="A873" s="171"/>
      <c r="B873" s="171"/>
      <c r="C873" s="1038" t="s">
        <v>2642</v>
      </c>
      <c r="D873" s="1038"/>
      <c r="E873" s="1038"/>
      <c r="F873" s="1038"/>
      <c r="G873" s="1038"/>
      <c r="H873" s="1038"/>
      <c r="I873" s="1118" t="s">
        <v>3316</v>
      </c>
      <c r="J873" s="1117"/>
      <c r="K873" s="1117"/>
      <c r="L873" s="1117"/>
      <c r="M873" s="1117"/>
      <c r="N873" s="1117"/>
      <c r="O873" s="1117"/>
      <c r="P873" s="1117"/>
      <c r="Q873" s="1117"/>
      <c r="R873" s="1117"/>
      <c r="S873" s="1117"/>
      <c r="T873" s="1117"/>
      <c r="U873" s="1117"/>
      <c r="V873" s="1117"/>
      <c r="W873" s="171"/>
      <c r="X873" s="171"/>
    </row>
    <row r="874" spans="1:24" s="48" customFormat="1">
      <c r="A874" s="171"/>
      <c r="B874" s="171"/>
      <c r="C874" s="583" t="s">
        <v>771</v>
      </c>
      <c r="D874" s="583"/>
      <c r="E874" s="583"/>
      <c r="F874" s="583"/>
      <c r="G874" s="583"/>
      <c r="H874" s="583"/>
      <c r="I874" s="583"/>
      <c r="J874" s="583"/>
      <c r="K874" s="583"/>
      <c r="L874" s="583"/>
      <c r="M874" s="583"/>
      <c r="N874" s="583"/>
      <c r="O874" s="583"/>
      <c r="P874" s="583"/>
      <c r="Q874" s="583"/>
      <c r="R874" s="583"/>
      <c r="S874" s="604"/>
      <c r="T874" s="604"/>
      <c r="U874" s="604"/>
      <c r="V874" s="604"/>
      <c r="W874" s="171"/>
      <c r="X874" s="171"/>
    </row>
    <row r="875" spans="1:24" s="395" customFormat="1" ht="13.5" customHeight="1">
      <c r="A875" s="240"/>
      <c r="B875" s="425"/>
      <c r="C875" s="1085" t="s">
        <v>3123</v>
      </c>
      <c r="D875" s="1159"/>
      <c r="E875" s="1159"/>
      <c r="F875" s="1159"/>
      <c r="G875" s="1159"/>
      <c r="H875" s="1159"/>
      <c r="I875" s="1159"/>
      <c r="J875" s="1159"/>
      <c r="K875" s="1159"/>
      <c r="L875" s="1159"/>
      <c r="M875" s="1159"/>
      <c r="N875" s="1159"/>
      <c r="O875" s="1159"/>
      <c r="P875" s="1159"/>
      <c r="Q875" s="1159"/>
      <c r="R875" s="1159"/>
      <c r="S875" s="1159"/>
      <c r="T875" s="1159"/>
      <c r="U875" s="1159"/>
      <c r="V875" s="1160"/>
      <c r="W875" s="425"/>
      <c r="X875" s="240"/>
    </row>
    <row r="876" spans="1:24" s="395" customFormat="1" ht="30" customHeight="1">
      <c r="A876" s="240"/>
      <c r="B876" s="425"/>
      <c r="C876" s="1083" t="s">
        <v>3120</v>
      </c>
      <c r="D876" s="1084"/>
      <c r="E876" s="1084"/>
      <c r="F876" s="1084"/>
      <c r="G876" s="1084"/>
      <c r="H876" s="1084"/>
      <c r="I876" s="1084"/>
      <c r="J876" s="1084"/>
      <c r="K876" s="1084"/>
      <c r="L876" s="1084"/>
      <c r="M876" s="1084"/>
      <c r="N876" s="1084"/>
      <c r="O876" s="1084"/>
      <c r="P876" s="1084"/>
      <c r="Q876" s="1084"/>
      <c r="R876" s="1084"/>
      <c r="S876" s="1084"/>
      <c r="T876" s="1084"/>
      <c r="U876" s="1084"/>
      <c r="V876" s="1084"/>
      <c r="W876" s="425"/>
      <c r="X876" s="240"/>
    </row>
    <row r="877" spans="1:24" s="395" customFormat="1" ht="30.75" customHeight="1">
      <c r="A877" s="240"/>
      <c r="B877" s="425"/>
      <c r="C877" s="1083" t="s">
        <v>1853</v>
      </c>
      <c r="D877" s="1084"/>
      <c r="E877" s="1084"/>
      <c r="F877" s="1084"/>
      <c r="G877" s="1084"/>
      <c r="H877" s="1084"/>
      <c r="I877" s="1084"/>
      <c r="J877" s="1084"/>
      <c r="K877" s="1084"/>
      <c r="L877" s="1084"/>
      <c r="M877" s="1084"/>
      <c r="N877" s="1084"/>
      <c r="O877" s="1084"/>
      <c r="P877" s="1084"/>
      <c r="Q877" s="1084"/>
      <c r="R877" s="1084"/>
      <c r="S877" s="1084"/>
      <c r="T877" s="1084"/>
      <c r="U877" s="1084"/>
      <c r="V877" s="1084"/>
      <c r="W877" s="425"/>
      <c r="X877" s="240"/>
    </row>
    <row r="878" spans="1:24" s="395" customFormat="1" ht="33.75" customHeight="1">
      <c r="A878" s="240"/>
      <c r="B878" s="425"/>
      <c r="C878" s="1083" t="s">
        <v>2653</v>
      </c>
      <c r="D878" s="1084"/>
      <c r="E878" s="1084"/>
      <c r="F878" s="1084"/>
      <c r="G878" s="1084"/>
      <c r="H878" s="1084"/>
      <c r="I878" s="1084"/>
      <c r="J878" s="1084"/>
      <c r="K878" s="1084"/>
      <c r="L878" s="1084"/>
      <c r="M878" s="1084"/>
      <c r="N878" s="1084"/>
      <c r="O878" s="1084"/>
      <c r="P878" s="1084"/>
      <c r="Q878" s="1084"/>
      <c r="R878" s="1084"/>
      <c r="S878" s="1084"/>
      <c r="T878" s="1084"/>
      <c r="U878" s="1084"/>
      <c r="V878" s="1084"/>
      <c r="W878" s="425"/>
      <c r="X878" s="240"/>
    </row>
    <row r="879" spans="1:24" s="395" customFormat="1" ht="117.75" customHeight="1">
      <c r="A879" s="240"/>
      <c r="B879" s="425"/>
      <c r="C879" s="1083" t="s">
        <v>2654</v>
      </c>
      <c r="D879" s="1084"/>
      <c r="E879" s="1084"/>
      <c r="F879" s="1084"/>
      <c r="G879" s="1084"/>
      <c r="H879" s="1084"/>
      <c r="I879" s="1084"/>
      <c r="J879" s="1084"/>
      <c r="K879" s="1084"/>
      <c r="L879" s="1084"/>
      <c r="M879" s="1084"/>
      <c r="N879" s="1084"/>
      <c r="O879" s="1084"/>
      <c r="P879" s="1084"/>
      <c r="Q879" s="1084"/>
      <c r="R879" s="1084"/>
      <c r="S879" s="1084"/>
      <c r="T879" s="1084"/>
      <c r="U879" s="1084"/>
      <c r="V879" s="1084"/>
      <c r="W879" s="425"/>
      <c r="X879" s="240"/>
    </row>
    <row r="880" spans="1:24" s="395" customFormat="1" ht="132.75" customHeight="1">
      <c r="A880" s="240"/>
      <c r="B880" s="425"/>
      <c r="C880" s="1083" t="s">
        <v>3280</v>
      </c>
      <c r="D880" s="1084"/>
      <c r="E880" s="1084"/>
      <c r="F880" s="1084"/>
      <c r="G880" s="1084"/>
      <c r="H880" s="1084"/>
      <c r="I880" s="1084"/>
      <c r="J880" s="1084"/>
      <c r="K880" s="1084"/>
      <c r="L880" s="1084"/>
      <c r="M880" s="1084"/>
      <c r="N880" s="1084"/>
      <c r="O880" s="1084"/>
      <c r="P880" s="1084"/>
      <c r="Q880" s="1084"/>
      <c r="R880" s="1084"/>
      <c r="S880" s="1084"/>
      <c r="T880" s="1084"/>
      <c r="U880" s="1084"/>
      <c r="V880" s="1084"/>
      <c r="W880" s="425"/>
      <c r="X880" s="240"/>
    </row>
    <row r="881" spans="1:24" s="395" customFormat="1" ht="76.5" customHeight="1">
      <c r="A881" s="240"/>
      <c r="B881" s="425"/>
      <c r="C881" s="1083" t="s">
        <v>3281</v>
      </c>
      <c r="D881" s="1084"/>
      <c r="E881" s="1084"/>
      <c r="F881" s="1084"/>
      <c r="G881" s="1084"/>
      <c r="H881" s="1084"/>
      <c r="I881" s="1084"/>
      <c r="J881" s="1084"/>
      <c r="K881" s="1084"/>
      <c r="L881" s="1084"/>
      <c r="M881" s="1084"/>
      <c r="N881" s="1084"/>
      <c r="O881" s="1084"/>
      <c r="P881" s="1084"/>
      <c r="Q881" s="1084"/>
      <c r="R881" s="1084"/>
      <c r="S881" s="1084"/>
      <c r="T881" s="1084"/>
      <c r="U881" s="1084"/>
      <c r="V881" s="1084"/>
      <c r="W881" s="425"/>
      <c r="X881" s="240"/>
    </row>
    <row r="882" spans="1:24" s="395" customFormat="1" ht="60" customHeight="1">
      <c r="A882" s="240"/>
      <c r="B882" s="425"/>
      <c r="C882" s="1083" t="s">
        <v>3282</v>
      </c>
      <c r="D882" s="1084"/>
      <c r="E882" s="1084"/>
      <c r="F882" s="1084"/>
      <c r="G882" s="1084"/>
      <c r="H882" s="1084"/>
      <c r="I882" s="1084"/>
      <c r="J882" s="1084"/>
      <c r="K882" s="1084"/>
      <c r="L882" s="1084"/>
      <c r="M882" s="1084"/>
      <c r="N882" s="1084"/>
      <c r="O882" s="1084"/>
      <c r="P882" s="1084"/>
      <c r="Q882" s="1084"/>
      <c r="R882" s="1084"/>
      <c r="S882" s="1084"/>
      <c r="T882" s="1084"/>
      <c r="U882" s="1084"/>
      <c r="V882" s="1084"/>
      <c r="W882" s="425"/>
      <c r="X882" s="240"/>
    </row>
    <row r="883" spans="1:24" s="387" customFormat="1" ht="24.75" customHeight="1">
      <c r="A883" s="240"/>
      <c r="B883" s="425"/>
      <c r="C883" s="1085" t="s">
        <v>2646</v>
      </c>
      <c r="D883" s="1159"/>
      <c r="E883" s="1159"/>
      <c r="F883" s="1159"/>
      <c r="G883" s="1159"/>
      <c r="H883" s="1159"/>
      <c r="I883" s="1159"/>
      <c r="J883" s="1159"/>
      <c r="K883" s="1159"/>
      <c r="L883" s="1159"/>
      <c r="M883" s="1159"/>
      <c r="N883" s="1159"/>
      <c r="O883" s="1159"/>
      <c r="P883" s="1159"/>
      <c r="Q883" s="1159"/>
      <c r="R883" s="1159"/>
      <c r="S883" s="1159"/>
      <c r="T883" s="1159"/>
      <c r="U883" s="1159"/>
      <c r="V883" s="1160"/>
      <c r="W883" s="425"/>
      <c r="X883" s="240"/>
    </row>
    <row r="884" spans="1:24" s="390" customFormat="1" ht="90" customHeight="1">
      <c r="A884" s="240"/>
      <c r="B884" s="425"/>
      <c r="C884" s="1083" t="s">
        <v>2651</v>
      </c>
      <c r="D884" s="1084"/>
      <c r="E884" s="1084"/>
      <c r="F884" s="1084"/>
      <c r="G884" s="1084"/>
      <c r="H884" s="1084"/>
      <c r="I884" s="1084"/>
      <c r="J884" s="1084"/>
      <c r="K884" s="1084"/>
      <c r="L884" s="1084"/>
      <c r="M884" s="1084"/>
      <c r="N884" s="1084"/>
      <c r="O884" s="1084"/>
      <c r="P884" s="1084"/>
      <c r="Q884" s="1084"/>
      <c r="R884" s="1084"/>
      <c r="S884" s="1084"/>
      <c r="T884" s="1084"/>
      <c r="U884" s="1084"/>
      <c r="V884" s="1084"/>
      <c r="W884" s="425"/>
      <c r="X884" s="240"/>
    </row>
    <row r="885" spans="1:24" s="390" customFormat="1" ht="81.75" customHeight="1">
      <c r="A885" s="240"/>
      <c r="B885" s="425"/>
      <c r="C885" s="1083" t="s">
        <v>3101</v>
      </c>
      <c r="D885" s="1084"/>
      <c r="E885" s="1084"/>
      <c r="F885" s="1084"/>
      <c r="G885" s="1084"/>
      <c r="H885" s="1084"/>
      <c r="I885" s="1084"/>
      <c r="J885" s="1084"/>
      <c r="K885" s="1084"/>
      <c r="L885" s="1084"/>
      <c r="M885" s="1084"/>
      <c r="N885" s="1084"/>
      <c r="O885" s="1084"/>
      <c r="P885" s="1084"/>
      <c r="Q885" s="1084"/>
      <c r="R885" s="1084"/>
      <c r="S885" s="1084"/>
      <c r="T885" s="1084"/>
      <c r="U885" s="1084"/>
      <c r="V885" s="1084"/>
      <c r="W885" s="425"/>
      <c r="X885" s="240"/>
    </row>
    <row r="886" spans="1:24" s="387" customFormat="1" ht="30" customHeight="1">
      <c r="A886" s="240"/>
      <c r="B886" s="425"/>
      <c r="C886" s="1083" t="s">
        <v>2647</v>
      </c>
      <c r="D886" s="1084"/>
      <c r="E886" s="1084"/>
      <c r="F886" s="1084"/>
      <c r="G886" s="1084"/>
      <c r="H886" s="1084"/>
      <c r="I886" s="1084"/>
      <c r="J886" s="1084"/>
      <c r="K886" s="1084"/>
      <c r="L886" s="1084"/>
      <c r="M886" s="1084"/>
      <c r="N886" s="1084"/>
      <c r="O886" s="1084"/>
      <c r="P886" s="1084"/>
      <c r="Q886" s="1084"/>
      <c r="R886" s="1084"/>
      <c r="S886" s="1084"/>
      <c r="T886" s="1084"/>
      <c r="U886" s="1084"/>
      <c r="V886" s="1084"/>
      <c r="W886" s="425"/>
      <c r="X886" s="240"/>
    </row>
    <row r="887" spans="1:24" s="387" customFormat="1" ht="30.75" customHeight="1">
      <c r="A887" s="240"/>
      <c r="B887" s="425"/>
      <c r="C887" s="1083" t="s">
        <v>2648</v>
      </c>
      <c r="D887" s="1084"/>
      <c r="E887" s="1084"/>
      <c r="F887" s="1084"/>
      <c r="G887" s="1084"/>
      <c r="H887" s="1084"/>
      <c r="I887" s="1084"/>
      <c r="J887" s="1084"/>
      <c r="K887" s="1084"/>
      <c r="L887" s="1084"/>
      <c r="M887" s="1084"/>
      <c r="N887" s="1084"/>
      <c r="O887" s="1084"/>
      <c r="P887" s="1084"/>
      <c r="Q887" s="1084"/>
      <c r="R887" s="1084"/>
      <c r="S887" s="1084"/>
      <c r="T887" s="1084"/>
      <c r="U887" s="1084"/>
      <c r="V887" s="1084"/>
      <c r="W887" s="425"/>
      <c r="X887" s="240"/>
    </row>
    <row r="888" spans="1:24" s="387" customFormat="1" ht="33.75" customHeight="1">
      <c r="A888" s="240"/>
      <c r="B888" s="425"/>
      <c r="C888" s="1083" t="s">
        <v>2649</v>
      </c>
      <c r="D888" s="1084"/>
      <c r="E888" s="1084"/>
      <c r="F888" s="1084"/>
      <c r="G888" s="1084"/>
      <c r="H888" s="1084"/>
      <c r="I888" s="1084"/>
      <c r="J888" s="1084"/>
      <c r="K888" s="1084"/>
      <c r="L888" s="1084"/>
      <c r="M888" s="1084"/>
      <c r="N888" s="1084"/>
      <c r="O888" s="1084"/>
      <c r="P888" s="1084"/>
      <c r="Q888" s="1084"/>
      <c r="R888" s="1084"/>
      <c r="S888" s="1084"/>
      <c r="T888" s="1084"/>
      <c r="U888" s="1084"/>
      <c r="V888" s="1084"/>
      <c r="W888" s="425"/>
      <c r="X888" s="240"/>
    </row>
    <row r="889" spans="1:24" s="387" customFormat="1" ht="38.25" customHeight="1">
      <c r="A889" s="240"/>
      <c r="B889" s="425"/>
      <c r="C889" s="1083" t="s">
        <v>2650</v>
      </c>
      <c r="D889" s="1084"/>
      <c r="E889" s="1084"/>
      <c r="F889" s="1084"/>
      <c r="G889" s="1084"/>
      <c r="H889" s="1084"/>
      <c r="I889" s="1084"/>
      <c r="J889" s="1084"/>
      <c r="K889" s="1084"/>
      <c r="L889" s="1084"/>
      <c r="M889" s="1084"/>
      <c r="N889" s="1084"/>
      <c r="O889" s="1084"/>
      <c r="P889" s="1084"/>
      <c r="Q889" s="1084"/>
      <c r="R889" s="1084"/>
      <c r="S889" s="1084"/>
      <c r="T889" s="1084"/>
      <c r="U889" s="1084"/>
      <c r="V889" s="1084"/>
      <c r="W889" s="425"/>
      <c r="X889" s="240"/>
    </row>
    <row r="890" spans="1:24" s="387" customFormat="1" ht="60" customHeight="1">
      <c r="A890" s="240"/>
      <c r="B890" s="425"/>
      <c r="C890" s="1083" t="s">
        <v>3102</v>
      </c>
      <c r="D890" s="1084"/>
      <c r="E890" s="1084"/>
      <c r="F890" s="1084"/>
      <c r="G890" s="1084"/>
      <c r="H890" s="1084"/>
      <c r="I890" s="1084"/>
      <c r="J890" s="1084"/>
      <c r="K890" s="1084"/>
      <c r="L890" s="1084"/>
      <c r="M890" s="1084"/>
      <c r="N890" s="1084"/>
      <c r="O890" s="1084"/>
      <c r="P890" s="1084"/>
      <c r="Q890" s="1084"/>
      <c r="R890" s="1084"/>
      <c r="S890" s="1084"/>
      <c r="T890" s="1084"/>
      <c r="U890" s="1084"/>
      <c r="V890" s="1084"/>
      <c r="W890" s="425"/>
      <c r="X890" s="240"/>
    </row>
    <row r="891" spans="1:24" s="387" customFormat="1" ht="120.75" customHeight="1">
      <c r="A891" s="240"/>
      <c r="B891" s="425"/>
      <c r="C891" s="1157" t="s">
        <v>3317</v>
      </c>
      <c r="D891" s="1158"/>
      <c r="E891" s="1158"/>
      <c r="F891" s="1158"/>
      <c r="G891" s="1158"/>
      <c r="H891" s="1158"/>
      <c r="I891" s="1158"/>
      <c r="J891" s="1158"/>
      <c r="K891" s="1158"/>
      <c r="L891" s="1158"/>
      <c r="M891" s="1158"/>
      <c r="N891" s="1158"/>
      <c r="O891" s="1158"/>
      <c r="P891" s="1158"/>
      <c r="Q891" s="1158"/>
      <c r="R891" s="1158"/>
      <c r="S891" s="1158"/>
      <c r="T891" s="1158"/>
      <c r="U891" s="1158"/>
      <c r="V891" s="1158"/>
      <c r="W891" s="425"/>
      <c r="X891" s="240"/>
    </row>
    <row r="892" spans="1:24" s="391" customFormat="1" ht="24.75" customHeight="1">
      <c r="A892" s="425"/>
      <c r="B892" s="425"/>
      <c r="C892" s="1085" t="s">
        <v>2558</v>
      </c>
      <c r="D892" s="1086"/>
      <c r="E892" s="1086"/>
      <c r="F892" s="1086"/>
      <c r="G892" s="1086"/>
      <c r="H892" s="1086"/>
      <c r="I892" s="1086"/>
      <c r="J892" s="1086"/>
      <c r="K892" s="1086"/>
      <c r="L892" s="1086"/>
      <c r="M892" s="1086"/>
      <c r="N892" s="1086"/>
      <c r="O892" s="1086"/>
      <c r="P892" s="1086"/>
      <c r="Q892" s="1086"/>
      <c r="R892" s="1086"/>
      <c r="S892" s="1086"/>
      <c r="T892" s="1086"/>
      <c r="U892" s="1086"/>
      <c r="V892" s="1087"/>
      <c r="W892" s="425"/>
      <c r="X892" s="425"/>
    </row>
    <row r="893" spans="1:24" s="391" customFormat="1" ht="239.25" customHeight="1">
      <c r="A893" s="425"/>
      <c r="B893" s="425"/>
      <c r="C893" s="1083" t="s">
        <v>3318</v>
      </c>
      <c r="D893" s="1084"/>
      <c r="E893" s="1084"/>
      <c r="F893" s="1084"/>
      <c r="G893" s="1084"/>
      <c r="H893" s="1084"/>
      <c r="I893" s="1084"/>
      <c r="J893" s="1084"/>
      <c r="K893" s="1084"/>
      <c r="L893" s="1084"/>
      <c r="M893" s="1084"/>
      <c r="N893" s="1084"/>
      <c r="O893" s="1084"/>
      <c r="P893" s="1084"/>
      <c r="Q893" s="1084"/>
      <c r="R893" s="1084"/>
      <c r="S893" s="1084"/>
      <c r="T893" s="1084"/>
      <c r="U893" s="1084"/>
      <c r="V893" s="1084"/>
      <c r="W893" s="425"/>
      <c r="X893" s="425"/>
    </row>
    <row r="894" spans="1:24" s="387" customFormat="1" ht="48" customHeight="1">
      <c r="A894" s="240"/>
      <c r="B894" s="425"/>
      <c r="C894" s="1111" t="s">
        <v>3061</v>
      </c>
      <c r="D894" s="1112"/>
      <c r="E894" s="1112"/>
      <c r="F894" s="1112"/>
      <c r="G894" s="1112"/>
      <c r="H894" s="1112"/>
      <c r="I894" s="1112"/>
      <c r="J894" s="1112"/>
      <c r="K894" s="1112"/>
      <c r="L894" s="1112"/>
      <c r="M894" s="1112"/>
      <c r="N894" s="1112"/>
      <c r="O894" s="1112"/>
      <c r="P894" s="1112"/>
      <c r="Q894" s="1112"/>
      <c r="R894" s="1112"/>
      <c r="S894" s="1112"/>
      <c r="T894" s="1112"/>
      <c r="U894" s="1112"/>
      <c r="V894" s="1112"/>
      <c r="W894" s="425"/>
      <c r="X894" s="240"/>
    </row>
    <row r="895" spans="1:24" s="390" customFormat="1" ht="24.75" customHeight="1">
      <c r="A895" s="240"/>
      <c r="B895" s="425"/>
      <c r="C895" s="1085" t="s">
        <v>2641</v>
      </c>
      <c r="D895" s="1086"/>
      <c r="E895" s="1086"/>
      <c r="F895" s="1086"/>
      <c r="G895" s="1086"/>
      <c r="H895" s="1086"/>
      <c r="I895" s="1086"/>
      <c r="J895" s="1086"/>
      <c r="K895" s="1086"/>
      <c r="L895" s="1086"/>
      <c r="M895" s="1086"/>
      <c r="N895" s="1086"/>
      <c r="O895" s="1086"/>
      <c r="P895" s="1086"/>
      <c r="Q895" s="1086"/>
      <c r="R895" s="1086"/>
      <c r="S895" s="1086"/>
      <c r="T895" s="1086"/>
      <c r="U895" s="1086"/>
      <c r="V895" s="1087"/>
      <c r="W895" s="425"/>
      <c r="X895" s="240"/>
    </row>
    <row r="896" spans="1:24" s="390" customFormat="1" ht="74.25" customHeight="1">
      <c r="A896" s="240"/>
      <c r="B896" s="425"/>
      <c r="C896" s="1083" t="s">
        <v>3036</v>
      </c>
      <c r="D896" s="1084"/>
      <c r="E896" s="1084"/>
      <c r="F896" s="1084"/>
      <c r="G896" s="1084"/>
      <c r="H896" s="1084"/>
      <c r="I896" s="1084"/>
      <c r="J896" s="1084"/>
      <c r="K896" s="1084"/>
      <c r="L896" s="1084"/>
      <c r="M896" s="1084"/>
      <c r="N896" s="1084"/>
      <c r="O896" s="1084"/>
      <c r="P896" s="1084"/>
      <c r="Q896" s="1084"/>
      <c r="R896" s="1084"/>
      <c r="S896" s="1084"/>
      <c r="T896" s="1084"/>
      <c r="U896" s="1084"/>
      <c r="V896" s="1084"/>
      <c r="W896" s="425"/>
      <c r="X896" s="240"/>
    </row>
    <row r="897" spans="1:24" s="390" customFormat="1" ht="42" customHeight="1">
      <c r="A897" s="240"/>
      <c r="B897" s="425"/>
      <c r="C897" s="1111" t="s">
        <v>3062</v>
      </c>
      <c r="D897" s="1112"/>
      <c r="E897" s="1112"/>
      <c r="F897" s="1112"/>
      <c r="G897" s="1112"/>
      <c r="H897" s="1112"/>
      <c r="I897" s="1112"/>
      <c r="J897" s="1112"/>
      <c r="K897" s="1112"/>
      <c r="L897" s="1112"/>
      <c r="M897" s="1112"/>
      <c r="N897" s="1112"/>
      <c r="O897" s="1112"/>
      <c r="P897" s="1112"/>
      <c r="Q897" s="1112"/>
      <c r="R897" s="1112"/>
      <c r="S897" s="1112"/>
      <c r="T897" s="1112"/>
      <c r="U897" s="1112"/>
      <c r="V897" s="1112"/>
      <c r="W897" s="425"/>
      <c r="X897" s="240"/>
    </row>
    <row r="898" spans="1:24" s="387" customFormat="1" ht="24.75" customHeight="1">
      <c r="A898" s="240"/>
      <c r="B898" s="425"/>
      <c r="C898" s="1085" t="s">
        <v>2638</v>
      </c>
      <c r="D898" s="1086"/>
      <c r="E898" s="1086"/>
      <c r="F898" s="1086"/>
      <c r="G898" s="1086"/>
      <c r="H898" s="1086"/>
      <c r="I898" s="1086"/>
      <c r="J898" s="1086"/>
      <c r="K898" s="1086"/>
      <c r="L898" s="1086"/>
      <c r="M898" s="1086"/>
      <c r="N898" s="1086"/>
      <c r="O898" s="1086"/>
      <c r="P898" s="1086"/>
      <c r="Q898" s="1086"/>
      <c r="R898" s="1086"/>
      <c r="S898" s="1086"/>
      <c r="T898" s="1086"/>
      <c r="U898" s="1086"/>
      <c r="V898" s="1087"/>
      <c r="W898" s="425"/>
      <c r="X898" s="240"/>
    </row>
    <row r="899" spans="1:24" s="387" customFormat="1" ht="33.75" customHeight="1">
      <c r="A899" s="240"/>
      <c r="B899" s="425"/>
      <c r="C899" s="1083" t="s">
        <v>2637</v>
      </c>
      <c r="D899" s="1084"/>
      <c r="E899" s="1084"/>
      <c r="F899" s="1084"/>
      <c r="G899" s="1084"/>
      <c r="H899" s="1084"/>
      <c r="I899" s="1084"/>
      <c r="J899" s="1084"/>
      <c r="K899" s="1084"/>
      <c r="L899" s="1084"/>
      <c r="M899" s="1084"/>
      <c r="N899" s="1084"/>
      <c r="O899" s="1084"/>
      <c r="P899" s="1084"/>
      <c r="Q899" s="1084"/>
      <c r="R899" s="1084"/>
      <c r="S899" s="1084"/>
      <c r="T899" s="1084"/>
      <c r="U899" s="1084"/>
      <c r="V899" s="1084"/>
      <c r="W899" s="425"/>
      <c r="X899" s="240"/>
    </row>
    <row r="900" spans="1:24" s="390" customFormat="1" ht="30.75" customHeight="1">
      <c r="A900" s="240"/>
      <c r="B900" s="425"/>
      <c r="C900" s="1083" t="s">
        <v>1853</v>
      </c>
      <c r="D900" s="1084"/>
      <c r="E900" s="1084"/>
      <c r="F900" s="1084"/>
      <c r="G900" s="1084"/>
      <c r="H900" s="1084"/>
      <c r="I900" s="1084"/>
      <c r="J900" s="1084"/>
      <c r="K900" s="1084"/>
      <c r="L900" s="1084"/>
      <c r="M900" s="1084"/>
      <c r="N900" s="1084"/>
      <c r="O900" s="1084"/>
      <c r="P900" s="1084"/>
      <c r="Q900" s="1084"/>
      <c r="R900" s="1084"/>
      <c r="S900" s="1084"/>
      <c r="T900" s="1084"/>
      <c r="U900" s="1084"/>
      <c r="V900" s="1084"/>
      <c r="W900" s="425"/>
      <c r="X900" s="240"/>
    </row>
    <row r="901" spans="1:24" s="390" customFormat="1" ht="72.75" customHeight="1">
      <c r="A901" s="240"/>
      <c r="B901" s="425"/>
      <c r="C901" s="1083" t="s">
        <v>3038</v>
      </c>
      <c r="D901" s="1084"/>
      <c r="E901" s="1084"/>
      <c r="F901" s="1084"/>
      <c r="G901" s="1084"/>
      <c r="H901" s="1084"/>
      <c r="I901" s="1084"/>
      <c r="J901" s="1084"/>
      <c r="K901" s="1084"/>
      <c r="L901" s="1084"/>
      <c r="M901" s="1084"/>
      <c r="N901" s="1084"/>
      <c r="O901" s="1084"/>
      <c r="P901" s="1084"/>
      <c r="Q901" s="1084"/>
      <c r="R901" s="1084"/>
      <c r="S901" s="1084"/>
      <c r="T901" s="1084"/>
      <c r="U901" s="1084"/>
      <c r="V901" s="1084"/>
      <c r="W901" s="425"/>
      <c r="X901" s="240"/>
    </row>
    <row r="902" spans="1:24" s="387" customFormat="1" ht="42" customHeight="1">
      <c r="A902" s="240"/>
      <c r="B902" s="425"/>
      <c r="C902" s="1111" t="s">
        <v>3103</v>
      </c>
      <c r="D902" s="1112"/>
      <c r="E902" s="1112"/>
      <c r="F902" s="1112"/>
      <c r="G902" s="1112"/>
      <c r="H902" s="1112"/>
      <c r="I902" s="1112"/>
      <c r="J902" s="1112"/>
      <c r="K902" s="1112"/>
      <c r="L902" s="1112"/>
      <c r="M902" s="1112"/>
      <c r="N902" s="1112"/>
      <c r="O902" s="1112"/>
      <c r="P902" s="1112"/>
      <c r="Q902" s="1112"/>
      <c r="R902" s="1112"/>
      <c r="S902" s="1112"/>
      <c r="T902" s="1112"/>
      <c r="U902" s="1112"/>
      <c r="V902" s="1112"/>
      <c r="W902" s="425"/>
      <c r="X902" s="240"/>
    </row>
    <row r="903" spans="1:24" s="48" customFormat="1">
      <c r="A903" s="171"/>
      <c r="B903" s="171"/>
      <c r="C903" s="583" t="s">
        <v>773</v>
      </c>
      <c r="D903" s="583"/>
      <c r="E903" s="583"/>
      <c r="F903" s="583"/>
      <c r="G903" s="583"/>
      <c r="H903" s="583"/>
      <c r="I903" s="583"/>
      <c r="J903" s="583"/>
      <c r="K903" s="583"/>
      <c r="L903" s="583"/>
      <c r="M903" s="583"/>
      <c r="N903" s="583"/>
      <c r="O903" s="583"/>
      <c r="P903" s="583"/>
      <c r="Q903" s="583"/>
      <c r="R903" s="583"/>
      <c r="S903" s="604"/>
      <c r="T903" s="604"/>
      <c r="U903" s="604"/>
      <c r="V903" s="604"/>
      <c r="W903" s="171"/>
      <c r="X903" s="171"/>
    </row>
    <row r="904" spans="1:24" s="390" customFormat="1" ht="30.75" customHeight="1">
      <c r="A904" s="240"/>
      <c r="B904" s="425"/>
      <c r="C904" s="1083" t="s">
        <v>2639</v>
      </c>
      <c r="D904" s="1084"/>
      <c r="E904" s="1084"/>
      <c r="F904" s="1084"/>
      <c r="G904" s="1084"/>
      <c r="H904" s="1084"/>
      <c r="I904" s="1084"/>
      <c r="J904" s="1084"/>
      <c r="K904" s="1084"/>
      <c r="L904" s="1084"/>
      <c r="M904" s="1084"/>
      <c r="N904" s="1084"/>
      <c r="O904" s="1084"/>
      <c r="P904" s="1084"/>
      <c r="Q904" s="1084"/>
      <c r="R904" s="1084"/>
      <c r="S904" s="1084"/>
      <c r="T904" s="1084"/>
      <c r="U904" s="1084"/>
      <c r="V904" s="1084"/>
      <c r="W904" s="425"/>
      <c r="X904" s="240"/>
    </row>
    <row r="905" spans="1:24" s="390" customFormat="1" ht="114.75" customHeight="1">
      <c r="A905" s="240"/>
      <c r="B905" s="425"/>
      <c r="C905" s="1083" t="s">
        <v>3319</v>
      </c>
      <c r="D905" s="1084"/>
      <c r="E905" s="1084"/>
      <c r="F905" s="1084"/>
      <c r="G905" s="1084"/>
      <c r="H905" s="1084"/>
      <c r="I905" s="1084"/>
      <c r="J905" s="1084"/>
      <c r="K905" s="1084"/>
      <c r="L905" s="1084"/>
      <c r="M905" s="1084"/>
      <c r="N905" s="1084"/>
      <c r="O905" s="1084"/>
      <c r="P905" s="1084"/>
      <c r="Q905" s="1084"/>
      <c r="R905" s="1084"/>
      <c r="S905" s="1084"/>
      <c r="T905" s="1084"/>
      <c r="U905" s="1084"/>
      <c r="V905" s="1084"/>
      <c r="W905" s="425"/>
      <c r="X905" s="240"/>
    </row>
    <row r="906" spans="1:24" s="390" customFormat="1" ht="144.75" customHeight="1">
      <c r="A906" s="240"/>
      <c r="B906" s="425"/>
      <c r="C906" s="1083" t="s">
        <v>3037</v>
      </c>
      <c r="D906" s="1084"/>
      <c r="E906" s="1084"/>
      <c r="F906" s="1084"/>
      <c r="G906" s="1084"/>
      <c r="H906" s="1084"/>
      <c r="I906" s="1084"/>
      <c r="J906" s="1084"/>
      <c r="K906" s="1084"/>
      <c r="L906" s="1084"/>
      <c r="M906" s="1084"/>
      <c r="N906" s="1084"/>
      <c r="O906" s="1084"/>
      <c r="P906" s="1084"/>
      <c r="Q906" s="1084"/>
      <c r="R906" s="1084"/>
      <c r="S906" s="1084"/>
      <c r="T906" s="1084"/>
      <c r="U906" s="1084"/>
      <c r="V906" s="1084"/>
      <c r="W906" s="425"/>
      <c r="X906" s="240"/>
    </row>
    <row r="907" spans="1:24" s="388" customFormat="1" ht="35.25" customHeight="1">
      <c r="A907" s="425"/>
      <c r="B907" s="425"/>
      <c r="C907" s="1111" t="s">
        <v>3063</v>
      </c>
      <c r="D907" s="1112"/>
      <c r="E907" s="1112"/>
      <c r="F907" s="1112"/>
      <c r="G907" s="1112"/>
      <c r="H907" s="1112"/>
      <c r="I907" s="1112"/>
      <c r="J907" s="1112"/>
      <c r="K907" s="1112"/>
      <c r="L907" s="1112"/>
      <c r="M907" s="1112"/>
      <c r="N907" s="1112"/>
      <c r="O907" s="1112"/>
      <c r="P907" s="1112"/>
      <c r="Q907" s="1112"/>
      <c r="R907" s="1112"/>
      <c r="S907" s="1112"/>
      <c r="T907" s="1112"/>
      <c r="U907" s="1112"/>
      <c r="V907" s="1112"/>
      <c r="W907" s="425"/>
      <c r="X907" s="425"/>
    </row>
    <row r="908" spans="1:24" s="367" customFormat="1">
      <c r="B908" s="171"/>
      <c r="C908" s="171"/>
      <c r="D908" s="171"/>
      <c r="E908" s="171"/>
      <c r="F908" s="171"/>
      <c r="G908" s="171"/>
      <c r="H908" s="171"/>
      <c r="I908" s="171"/>
      <c r="J908" s="171"/>
      <c r="K908" s="171"/>
      <c r="L908" s="171"/>
      <c r="M908" s="171"/>
      <c r="N908" s="171"/>
      <c r="O908" s="171"/>
      <c r="P908" s="171"/>
      <c r="Q908" s="171"/>
      <c r="R908" s="171"/>
      <c r="S908" s="171"/>
      <c r="T908" s="171"/>
      <c r="U908" s="171"/>
      <c r="V908" s="171"/>
      <c r="W908" s="171"/>
    </row>
    <row r="909" spans="1:24">
      <c r="B909" s="48"/>
      <c r="C909" s="48"/>
      <c r="D909" s="48"/>
      <c r="E909" s="48"/>
      <c r="F909" s="48"/>
      <c r="G909" s="48"/>
      <c r="H909" s="48"/>
      <c r="I909" s="48"/>
      <c r="J909" s="48"/>
      <c r="K909" s="48"/>
      <c r="L909" s="48"/>
      <c r="M909" s="48"/>
      <c r="N909" s="48"/>
      <c r="O909" s="48"/>
      <c r="P909" s="48"/>
      <c r="Q909" s="48"/>
      <c r="R909" s="48"/>
      <c r="S909" s="48"/>
      <c r="T909" s="48"/>
      <c r="U909" s="48"/>
      <c r="V909" s="48"/>
      <c r="W909" s="48"/>
    </row>
    <row r="910" spans="1:24">
      <c r="B910" s="48"/>
      <c r="C910" s="1038" t="s">
        <v>768</v>
      </c>
      <c r="D910" s="1038"/>
      <c r="E910" s="1038"/>
      <c r="F910" s="1038"/>
      <c r="G910" s="1038"/>
      <c r="H910" s="1038"/>
      <c r="I910" s="604" t="s">
        <v>987</v>
      </c>
      <c r="J910" s="604"/>
      <c r="K910" s="604"/>
      <c r="L910" s="604"/>
      <c r="M910" s="604"/>
      <c r="N910" s="604"/>
      <c r="O910" s="604"/>
      <c r="P910" s="604"/>
      <c r="Q910" s="604"/>
      <c r="R910" s="604"/>
      <c r="S910" s="604"/>
      <c r="T910" s="604"/>
      <c r="U910" s="604"/>
      <c r="V910" s="604"/>
      <c r="W910" s="48"/>
    </row>
    <row r="911" spans="1:24" ht="71.25" customHeight="1">
      <c r="B911" s="48"/>
      <c r="C911" s="1038" t="s">
        <v>769</v>
      </c>
      <c r="D911" s="1038"/>
      <c r="E911" s="1038"/>
      <c r="F911" s="1038"/>
      <c r="G911" s="1038"/>
      <c r="H911" s="1038"/>
      <c r="I911" s="1113" t="s">
        <v>3143</v>
      </c>
      <c r="J911" s="604"/>
      <c r="K911" s="604"/>
      <c r="L911" s="604"/>
      <c r="M911" s="604"/>
      <c r="N911" s="604"/>
      <c r="O911" s="604"/>
      <c r="P911" s="604"/>
      <c r="Q911" s="604"/>
      <c r="R911" s="604"/>
      <c r="S911" s="604"/>
      <c r="T911" s="604"/>
      <c r="U911" s="604"/>
      <c r="V911" s="604"/>
      <c r="W911" s="48"/>
    </row>
    <row r="912" spans="1:24">
      <c r="B912" s="48"/>
      <c r="C912" s="583" t="s">
        <v>771</v>
      </c>
      <c r="D912" s="583"/>
      <c r="E912" s="583"/>
      <c r="F912" s="583"/>
      <c r="G912" s="583"/>
      <c r="H912" s="583"/>
      <c r="I912" s="583"/>
      <c r="J912" s="583"/>
      <c r="K912" s="583"/>
      <c r="L912" s="583"/>
      <c r="M912" s="583"/>
      <c r="N912" s="583"/>
      <c r="O912" s="583"/>
      <c r="P912" s="583"/>
      <c r="Q912" s="583"/>
      <c r="R912" s="583"/>
      <c r="S912" s="604"/>
      <c r="T912" s="604"/>
      <c r="U912" s="604"/>
      <c r="V912" s="604"/>
      <c r="W912" s="48"/>
    </row>
    <row r="913" spans="2:23" s="186" customFormat="1">
      <c r="B913" s="196"/>
      <c r="C913" s="1085" t="s">
        <v>1287</v>
      </c>
      <c r="D913" s="1086"/>
      <c r="E913" s="1086"/>
      <c r="F913" s="1086"/>
      <c r="G913" s="1086"/>
      <c r="H913" s="1086"/>
      <c r="I913" s="1086"/>
      <c r="J913" s="1086"/>
      <c r="K913" s="1086"/>
      <c r="L913" s="1086"/>
      <c r="M913" s="1086"/>
      <c r="N913" s="1086"/>
      <c r="O913" s="1086"/>
      <c r="P913" s="1086"/>
      <c r="Q913" s="1086"/>
      <c r="R913" s="1086"/>
      <c r="S913" s="1086"/>
      <c r="T913" s="1086"/>
      <c r="U913" s="1086"/>
      <c r="V913" s="1087"/>
      <c r="W913" s="196"/>
    </row>
    <row r="914" spans="2:23" s="186" customFormat="1" ht="63" customHeight="1">
      <c r="B914" s="196"/>
      <c r="C914" s="1083" t="s">
        <v>3104</v>
      </c>
      <c r="D914" s="1084"/>
      <c r="E914" s="1084"/>
      <c r="F914" s="1084"/>
      <c r="G914" s="1084"/>
      <c r="H914" s="1084"/>
      <c r="I914" s="1084"/>
      <c r="J914" s="1084"/>
      <c r="K914" s="1084"/>
      <c r="L914" s="1084"/>
      <c r="M914" s="1084"/>
      <c r="N914" s="1084"/>
      <c r="O914" s="1084"/>
      <c r="P914" s="1084"/>
      <c r="Q914" s="1084"/>
      <c r="R914" s="1084"/>
      <c r="S914" s="1084"/>
      <c r="T914" s="1084"/>
      <c r="U914" s="1084"/>
      <c r="V914" s="1084"/>
      <c r="W914" s="196"/>
    </row>
    <row r="915" spans="2:23" s="185" customFormat="1">
      <c r="B915" s="196"/>
      <c r="C915" s="1085" t="s">
        <v>1285</v>
      </c>
      <c r="D915" s="1086"/>
      <c r="E915" s="1086"/>
      <c r="F915" s="1086"/>
      <c r="G915" s="1086"/>
      <c r="H915" s="1086"/>
      <c r="I915" s="1086"/>
      <c r="J915" s="1086"/>
      <c r="K915" s="1086"/>
      <c r="L915" s="1086"/>
      <c r="M915" s="1086"/>
      <c r="N915" s="1086"/>
      <c r="O915" s="1086"/>
      <c r="P915" s="1086"/>
      <c r="Q915" s="1086"/>
      <c r="R915" s="1086"/>
      <c r="S915" s="1086"/>
      <c r="T915" s="1086"/>
      <c r="U915" s="1086"/>
      <c r="V915" s="1087"/>
      <c r="W915" s="196"/>
    </row>
    <row r="916" spans="2:23" s="185" customFormat="1" ht="63" customHeight="1">
      <c r="B916" s="196"/>
      <c r="C916" s="1083" t="s">
        <v>3105</v>
      </c>
      <c r="D916" s="1084"/>
      <c r="E916" s="1084"/>
      <c r="F916" s="1084"/>
      <c r="G916" s="1084"/>
      <c r="H916" s="1084"/>
      <c r="I916" s="1084"/>
      <c r="J916" s="1084"/>
      <c r="K916" s="1084"/>
      <c r="L916" s="1084"/>
      <c r="M916" s="1084"/>
      <c r="N916" s="1084"/>
      <c r="O916" s="1084"/>
      <c r="P916" s="1084"/>
      <c r="Q916" s="1084"/>
      <c r="R916" s="1084"/>
      <c r="S916" s="1084"/>
      <c r="T916" s="1084"/>
      <c r="U916" s="1084"/>
      <c r="V916" s="1084"/>
      <c r="W916" s="196"/>
    </row>
    <row r="917" spans="2:23" s="185" customFormat="1">
      <c r="B917" s="196"/>
      <c r="C917" s="1085" t="s">
        <v>1286</v>
      </c>
      <c r="D917" s="1086"/>
      <c r="E917" s="1086"/>
      <c r="F917" s="1086"/>
      <c r="G917" s="1086"/>
      <c r="H917" s="1086"/>
      <c r="I917" s="1086"/>
      <c r="J917" s="1086"/>
      <c r="K917" s="1086"/>
      <c r="L917" s="1086"/>
      <c r="M917" s="1086"/>
      <c r="N917" s="1086"/>
      <c r="O917" s="1086"/>
      <c r="P917" s="1086"/>
      <c r="Q917" s="1086"/>
      <c r="R917" s="1086"/>
      <c r="S917" s="1086"/>
      <c r="T917" s="1086"/>
      <c r="U917" s="1086"/>
      <c r="V917" s="1087"/>
      <c r="W917" s="196"/>
    </row>
    <row r="918" spans="2:23" s="185" customFormat="1" ht="63" customHeight="1">
      <c r="B918" s="196"/>
      <c r="C918" s="1083" t="s">
        <v>3106</v>
      </c>
      <c r="D918" s="1084"/>
      <c r="E918" s="1084"/>
      <c r="F918" s="1084"/>
      <c r="G918" s="1084"/>
      <c r="H918" s="1084"/>
      <c r="I918" s="1084"/>
      <c r="J918" s="1084"/>
      <c r="K918" s="1084"/>
      <c r="L918" s="1084"/>
      <c r="M918" s="1084"/>
      <c r="N918" s="1084"/>
      <c r="O918" s="1084"/>
      <c r="P918" s="1084"/>
      <c r="Q918" s="1084"/>
      <c r="R918" s="1084"/>
      <c r="S918" s="1084"/>
      <c r="T918" s="1084"/>
      <c r="U918" s="1084"/>
      <c r="V918" s="1084"/>
      <c r="W918" s="196"/>
    </row>
    <row r="919" spans="2:23" s="164" customFormat="1">
      <c r="B919" s="196"/>
      <c r="C919" s="1106" t="s">
        <v>993</v>
      </c>
      <c r="D919" s="1107"/>
      <c r="E919" s="1107"/>
      <c r="F919" s="1107"/>
      <c r="G919" s="1107"/>
      <c r="H919" s="1107"/>
      <c r="I919" s="1107"/>
      <c r="J919" s="1107"/>
      <c r="K919" s="1107"/>
      <c r="L919" s="1107"/>
      <c r="M919" s="1107"/>
      <c r="N919" s="1107"/>
      <c r="O919" s="1107"/>
      <c r="P919" s="1107"/>
      <c r="Q919" s="1107"/>
      <c r="R919" s="1107"/>
      <c r="S919" s="1107"/>
      <c r="T919" s="1107"/>
      <c r="U919" s="1107"/>
      <c r="V919" s="1108"/>
      <c r="W919" s="196"/>
    </row>
    <row r="920" spans="2:23" s="164" customFormat="1" ht="63" customHeight="1">
      <c r="B920" s="196"/>
      <c r="C920" s="1104" t="s">
        <v>3107</v>
      </c>
      <c r="D920" s="1105"/>
      <c r="E920" s="1105"/>
      <c r="F920" s="1105"/>
      <c r="G920" s="1105"/>
      <c r="H920" s="1105"/>
      <c r="I920" s="1105"/>
      <c r="J920" s="1105"/>
      <c r="K920" s="1105"/>
      <c r="L920" s="1105"/>
      <c r="M920" s="1105"/>
      <c r="N920" s="1105"/>
      <c r="O920" s="1105"/>
      <c r="P920" s="1105"/>
      <c r="Q920" s="1105"/>
      <c r="R920" s="1105"/>
      <c r="S920" s="1105"/>
      <c r="T920" s="1105"/>
      <c r="U920" s="1105"/>
      <c r="V920" s="1105"/>
      <c r="W920" s="196"/>
    </row>
    <row r="921" spans="2:23">
      <c r="B921" s="48"/>
      <c r="C921" s="583" t="s">
        <v>773</v>
      </c>
      <c r="D921" s="583"/>
      <c r="E921" s="583"/>
      <c r="F921" s="583"/>
      <c r="G921" s="583"/>
      <c r="H921" s="583"/>
      <c r="I921" s="583"/>
      <c r="J921" s="583"/>
      <c r="K921" s="583"/>
      <c r="L921" s="583"/>
      <c r="M921" s="583"/>
      <c r="N921" s="583"/>
      <c r="O921" s="583"/>
      <c r="P921" s="583"/>
      <c r="Q921" s="583"/>
      <c r="R921" s="583"/>
      <c r="S921" s="604"/>
      <c r="T921" s="604"/>
      <c r="U921" s="604"/>
      <c r="V921" s="604"/>
      <c r="W921" s="48"/>
    </row>
    <row r="922" spans="2:23" s="164" customFormat="1" ht="39.75" customHeight="1">
      <c r="B922" s="196"/>
      <c r="C922" s="1109" t="s">
        <v>1017</v>
      </c>
      <c r="D922" s="1110"/>
      <c r="E922" s="1110"/>
      <c r="F922" s="1110"/>
      <c r="G922" s="1110"/>
      <c r="H922" s="1110"/>
      <c r="I922" s="1110"/>
      <c r="J922" s="1110"/>
      <c r="K922" s="1110"/>
      <c r="L922" s="1110"/>
      <c r="M922" s="1110"/>
      <c r="N922" s="1110"/>
      <c r="O922" s="1110"/>
      <c r="P922" s="1110"/>
      <c r="Q922" s="1110"/>
      <c r="R922" s="1110"/>
      <c r="S922" s="1110"/>
      <c r="T922" s="1110"/>
      <c r="U922" s="1110"/>
      <c r="V922" s="1110"/>
      <c r="W922" s="196"/>
    </row>
    <row r="923" spans="2:23" s="164" customFormat="1" ht="240.75" customHeight="1">
      <c r="B923" s="196"/>
      <c r="C923" s="1104" t="s">
        <v>3452</v>
      </c>
      <c r="D923" s="1105"/>
      <c r="E923" s="1105"/>
      <c r="F923" s="1105"/>
      <c r="G923" s="1105"/>
      <c r="H923" s="1105"/>
      <c r="I923" s="1105"/>
      <c r="J923" s="1105"/>
      <c r="K923" s="1105"/>
      <c r="L923" s="1105"/>
      <c r="M923" s="1105"/>
      <c r="N923" s="1105"/>
      <c r="O923" s="1105"/>
      <c r="P923" s="1105"/>
      <c r="Q923" s="1105"/>
      <c r="R923" s="1105"/>
      <c r="S923" s="1105"/>
      <c r="T923" s="1105"/>
      <c r="U923" s="1105"/>
      <c r="V923" s="1105"/>
      <c r="W923" s="196"/>
    </row>
    <row r="924" spans="2:23" s="164" customFormat="1" ht="81" customHeight="1">
      <c r="B924" s="196"/>
      <c r="C924" s="1104" t="s">
        <v>994</v>
      </c>
      <c r="D924" s="1105"/>
      <c r="E924" s="1105"/>
      <c r="F924" s="1105"/>
      <c r="G924" s="1105"/>
      <c r="H924" s="1105"/>
      <c r="I924" s="1105"/>
      <c r="J924" s="1105"/>
      <c r="K924" s="1105"/>
      <c r="L924" s="1105"/>
      <c r="M924" s="1105"/>
      <c r="N924" s="1105"/>
      <c r="O924" s="1105"/>
      <c r="P924" s="1105"/>
      <c r="Q924" s="1105"/>
      <c r="R924" s="1105"/>
      <c r="S924" s="1105"/>
      <c r="T924" s="1105"/>
      <c r="U924" s="1105"/>
      <c r="V924" s="1105"/>
      <c r="W924" s="196"/>
    </row>
    <row r="925" spans="2:23" s="164" customFormat="1" ht="52.5" customHeight="1">
      <c r="B925" s="196"/>
      <c r="C925" s="1104" t="s">
        <v>1018</v>
      </c>
      <c r="D925" s="1105"/>
      <c r="E925" s="1105"/>
      <c r="F925" s="1105"/>
      <c r="G925" s="1105"/>
      <c r="H925" s="1105"/>
      <c r="I925" s="1105"/>
      <c r="J925" s="1105"/>
      <c r="K925" s="1105"/>
      <c r="L925" s="1105"/>
      <c r="M925" s="1105"/>
      <c r="N925" s="1105"/>
      <c r="O925" s="1105"/>
      <c r="P925" s="1105"/>
      <c r="Q925" s="1105"/>
      <c r="R925" s="1105"/>
      <c r="S925" s="1105"/>
      <c r="T925" s="1105"/>
      <c r="U925" s="1105"/>
      <c r="V925" s="1105"/>
      <c r="W925" s="196"/>
    </row>
    <row r="926" spans="2:23" s="164" customFormat="1" ht="252.75" customHeight="1">
      <c r="B926" s="196"/>
      <c r="C926" s="1104" t="s">
        <v>3453</v>
      </c>
      <c r="D926" s="1105"/>
      <c r="E926" s="1105"/>
      <c r="F926" s="1105"/>
      <c r="G926" s="1105"/>
      <c r="H926" s="1105"/>
      <c r="I926" s="1105"/>
      <c r="J926" s="1105"/>
      <c r="K926" s="1105"/>
      <c r="L926" s="1105"/>
      <c r="M926" s="1105"/>
      <c r="N926" s="1105"/>
      <c r="O926" s="1105"/>
      <c r="P926" s="1105"/>
      <c r="Q926" s="1105"/>
      <c r="R926" s="1105"/>
      <c r="S926" s="1105"/>
      <c r="T926" s="1105"/>
      <c r="U926" s="1105"/>
      <c r="V926" s="1105"/>
      <c r="W926" s="196"/>
    </row>
    <row r="927" spans="2:23" s="164" customFormat="1" ht="90.75" customHeight="1">
      <c r="B927" s="196"/>
      <c r="C927" s="1104" t="s">
        <v>996</v>
      </c>
      <c r="D927" s="1105"/>
      <c r="E927" s="1105"/>
      <c r="F927" s="1105"/>
      <c r="G927" s="1105"/>
      <c r="H927" s="1105"/>
      <c r="I927" s="1105"/>
      <c r="J927" s="1105"/>
      <c r="K927" s="1105"/>
      <c r="L927" s="1105"/>
      <c r="M927" s="1105"/>
      <c r="N927" s="1105"/>
      <c r="O927" s="1105"/>
      <c r="P927" s="1105"/>
      <c r="Q927" s="1105"/>
      <c r="R927" s="1105"/>
      <c r="S927" s="1105"/>
      <c r="T927" s="1105"/>
      <c r="U927" s="1105"/>
      <c r="V927" s="1105"/>
      <c r="W927" s="196"/>
    </row>
    <row r="928" spans="2:23" s="166" customFormat="1" ht="45.75" customHeight="1">
      <c r="B928" s="196"/>
      <c r="C928" s="1104" t="s">
        <v>1016</v>
      </c>
      <c r="D928" s="1105"/>
      <c r="E928" s="1105"/>
      <c r="F928" s="1105"/>
      <c r="G928" s="1105"/>
      <c r="H928" s="1105"/>
      <c r="I928" s="1105"/>
      <c r="J928" s="1105"/>
      <c r="K928" s="1105"/>
      <c r="L928" s="1105"/>
      <c r="M928" s="1105"/>
      <c r="N928" s="1105"/>
      <c r="O928" s="1105"/>
      <c r="P928" s="1105"/>
      <c r="Q928" s="1105"/>
      <c r="R928" s="1105"/>
      <c r="S928" s="1105"/>
      <c r="T928" s="1105"/>
      <c r="U928" s="1105"/>
      <c r="V928" s="1105"/>
      <c r="W928" s="196"/>
    </row>
    <row r="929" spans="2:23" s="164" customFormat="1" ht="27.75" customHeight="1">
      <c r="B929" s="196"/>
      <c r="C929" s="1102" t="s">
        <v>3108</v>
      </c>
      <c r="D929" s="1103"/>
      <c r="E929" s="1103"/>
      <c r="F929" s="1103"/>
      <c r="G929" s="1103"/>
      <c r="H929" s="1103"/>
      <c r="I929" s="1103"/>
      <c r="J929" s="1103"/>
      <c r="K929" s="1103"/>
      <c r="L929" s="1103"/>
      <c r="M929" s="1103"/>
      <c r="N929" s="1103"/>
      <c r="O929" s="1103"/>
      <c r="P929" s="1103"/>
      <c r="Q929" s="1103"/>
      <c r="R929" s="1103"/>
      <c r="S929" s="1103"/>
      <c r="T929" s="1103"/>
      <c r="U929" s="1103"/>
      <c r="V929" s="1103"/>
      <c r="W929" s="196"/>
    </row>
    <row r="930" spans="2:23">
      <c r="B930" s="48"/>
      <c r="C930" s="48"/>
      <c r="D930" s="48"/>
      <c r="E930" s="48"/>
      <c r="F930" s="48"/>
      <c r="G930" s="48"/>
      <c r="H930" s="48"/>
      <c r="I930" s="48"/>
      <c r="J930" s="48"/>
      <c r="K930" s="48"/>
      <c r="L930" s="48"/>
      <c r="M930" s="48"/>
      <c r="N930" s="48"/>
      <c r="O930" s="48"/>
      <c r="P930" s="48"/>
      <c r="Q930" s="48"/>
      <c r="R930" s="48"/>
      <c r="S930" s="48"/>
      <c r="T930" s="48"/>
      <c r="U930" s="48"/>
      <c r="V930" s="48"/>
      <c r="W930" s="48"/>
    </row>
    <row r="931" spans="2:23">
      <c r="B931" s="48"/>
      <c r="C931" s="48"/>
      <c r="D931" s="48"/>
      <c r="E931" s="48"/>
      <c r="F931" s="48"/>
      <c r="G931" s="48"/>
      <c r="H931" s="48"/>
      <c r="I931" s="48"/>
      <c r="J931" s="48"/>
      <c r="K931" s="48"/>
      <c r="L931" s="48"/>
      <c r="M931" s="48"/>
      <c r="N931" s="48"/>
      <c r="O931" s="48"/>
      <c r="P931" s="48"/>
      <c r="Q931" s="48"/>
      <c r="R931" s="48"/>
      <c r="S931" s="48"/>
      <c r="T931" s="48"/>
      <c r="U931" s="48"/>
      <c r="V931" s="48"/>
      <c r="W931" s="48"/>
    </row>
    <row r="932" spans="2:23">
      <c r="B932" s="48"/>
      <c r="C932" s="1038" t="s">
        <v>768</v>
      </c>
      <c r="D932" s="1038"/>
      <c r="E932" s="1038"/>
      <c r="F932" s="1038"/>
      <c r="G932" s="1038"/>
      <c r="H932" s="1038"/>
      <c r="I932" s="604" t="s">
        <v>988</v>
      </c>
      <c r="J932" s="604"/>
      <c r="K932" s="604"/>
      <c r="L932" s="604"/>
      <c r="M932" s="604"/>
      <c r="N932" s="604"/>
      <c r="O932" s="604"/>
      <c r="P932" s="604"/>
      <c r="Q932" s="604"/>
      <c r="R932" s="604"/>
      <c r="S932" s="604"/>
      <c r="T932" s="604"/>
      <c r="U932" s="604"/>
      <c r="V932" s="604"/>
      <c r="W932" s="48"/>
    </row>
    <row r="933" spans="2:23" ht="71.25" customHeight="1">
      <c r="B933" s="48"/>
      <c r="C933" s="1038" t="s">
        <v>769</v>
      </c>
      <c r="D933" s="1038"/>
      <c r="E933" s="1038"/>
      <c r="F933" s="1038"/>
      <c r="G933" s="1038"/>
      <c r="H933" s="1038"/>
      <c r="I933" s="1113" t="s">
        <v>3144</v>
      </c>
      <c r="J933" s="604"/>
      <c r="K933" s="604"/>
      <c r="L933" s="604"/>
      <c r="M933" s="604"/>
      <c r="N933" s="604"/>
      <c r="O933" s="604"/>
      <c r="P933" s="604"/>
      <c r="Q933" s="604"/>
      <c r="R933" s="604"/>
      <c r="S933" s="604"/>
      <c r="T933" s="604"/>
      <c r="U933" s="604"/>
      <c r="V933" s="604"/>
      <c r="W933" s="48"/>
    </row>
    <row r="934" spans="2:23">
      <c r="B934" s="48"/>
      <c r="C934" s="583" t="s">
        <v>771</v>
      </c>
      <c r="D934" s="583"/>
      <c r="E934" s="583"/>
      <c r="F934" s="583"/>
      <c r="G934" s="583"/>
      <c r="H934" s="583"/>
      <c r="I934" s="583"/>
      <c r="J934" s="583"/>
      <c r="K934" s="583"/>
      <c r="L934" s="583"/>
      <c r="M934" s="583"/>
      <c r="N934" s="583"/>
      <c r="O934" s="583"/>
      <c r="P934" s="583"/>
      <c r="Q934" s="583"/>
      <c r="R934" s="583"/>
      <c r="S934" s="604"/>
      <c r="T934" s="604"/>
      <c r="U934" s="604"/>
      <c r="V934" s="604"/>
      <c r="W934" s="48"/>
    </row>
    <row r="935" spans="2:23" s="186" customFormat="1">
      <c r="B935" s="196"/>
      <c r="C935" s="1085" t="s">
        <v>1287</v>
      </c>
      <c r="D935" s="1086"/>
      <c r="E935" s="1086"/>
      <c r="F935" s="1086"/>
      <c r="G935" s="1086"/>
      <c r="H935" s="1086"/>
      <c r="I935" s="1086"/>
      <c r="J935" s="1086"/>
      <c r="K935" s="1086"/>
      <c r="L935" s="1086"/>
      <c r="M935" s="1086"/>
      <c r="N935" s="1086"/>
      <c r="O935" s="1086"/>
      <c r="P935" s="1086"/>
      <c r="Q935" s="1086"/>
      <c r="R935" s="1086"/>
      <c r="S935" s="1086"/>
      <c r="T935" s="1086"/>
      <c r="U935" s="1086"/>
      <c r="V935" s="1087"/>
      <c r="W935" s="196"/>
    </row>
    <row r="936" spans="2:23" s="186" customFormat="1" ht="63" customHeight="1">
      <c r="B936" s="196"/>
      <c r="C936" s="1083" t="s">
        <v>3109</v>
      </c>
      <c r="D936" s="1084"/>
      <c r="E936" s="1084"/>
      <c r="F936" s="1084"/>
      <c r="G936" s="1084"/>
      <c r="H936" s="1084"/>
      <c r="I936" s="1084"/>
      <c r="J936" s="1084"/>
      <c r="K936" s="1084"/>
      <c r="L936" s="1084"/>
      <c r="M936" s="1084"/>
      <c r="N936" s="1084"/>
      <c r="O936" s="1084"/>
      <c r="P936" s="1084"/>
      <c r="Q936" s="1084"/>
      <c r="R936" s="1084"/>
      <c r="S936" s="1084"/>
      <c r="T936" s="1084"/>
      <c r="U936" s="1084"/>
      <c r="V936" s="1084"/>
      <c r="W936" s="196"/>
    </row>
    <row r="937" spans="2:23" s="164" customFormat="1">
      <c r="B937" s="196"/>
      <c r="C937" s="1106" t="s">
        <v>993</v>
      </c>
      <c r="D937" s="1107"/>
      <c r="E937" s="1107"/>
      <c r="F937" s="1107"/>
      <c r="G937" s="1107"/>
      <c r="H937" s="1107"/>
      <c r="I937" s="1107"/>
      <c r="J937" s="1107"/>
      <c r="K937" s="1107"/>
      <c r="L937" s="1107"/>
      <c r="M937" s="1107"/>
      <c r="N937" s="1107"/>
      <c r="O937" s="1107"/>
      <c r="P937" s="1107"/>
      <c r="Q937" s="1107"/>
      <c r="R937" s="1107"/>
      <c r="S937" s="1107"/>
      <c r="T937" s="1107"/>
      <c r="U937" s="1107"/>
      <c r="V937" s="1108"/>
      <c r="W937" s="196"/>
    </row>
    <row r="938" spans="2:23" s="164" customFormat="1" ht="71.25" customHeight="1">
      <c r="B938" s="196"/>
      <c r="C938" s="1104" t="s">
        <v>3110</v>
      </c>
      <c r="D938" s="1105"/>
      <c r="E938" s="1105"/>
      <c r="F938" s="1105"/>
      <c r="G938" s="1105"/>
      <c r="H938" s="1105"/>
      <c r="I938" s="1105"/>
      <c r="J938" s="1105"/>
      <c r="K938" s="1105"/>
      <c r="L938" s="1105"/>
      <c r="M938" s="1105"/>
      <c r="N938" s="1105"/>
      <c r="O938" s="1105"/>
      <c r="P938" s="1105"/>
      <c r="Q938" s="1105"/>
      <c r="R938" s="1105"/>
      <c r="S938" s="1105"/>
      <c r="T938" s="1105"/>
      <c r="U938" s="1105"/>
      <c r="V938" s="1105"/>
      <c r="W938" s="196"/>
    </row>
    <row r="939" spans="2:23">
      <c r="B939" s="48"/>
      <c r="C939" s="583" t="s">
        <v>773</v>
      </c>
      <c r="D939" s="583"/>
      <c r="E939" s="583"/>
      <c r="F939" s="583"/>
      <c r="G939" s="583"/>
      <c r="H939" s="583"/>
      <c r="I939" s="583"/>
      <c r="J939" s="583"/>
      <c r="K939" s="583"/>
      <c r="L939" s="583"/>
      <c r="M939" s="583"/>
      <c r="N939" s="583"/>
      <c r="O939" s="583"/>
      <c r="P939" s="583"/>
      <c r="Q939" s="583"/>
      <c r="R939" s="583"/>
      <c r="S939" s="604"/>
      <c r="T939" s="604"/>
      <c r="U939" s="604"/>
      <c r="V939" s="604"/>
      <c r="W939" s="48"/>
    </row>
    <row r="940" spans="2:23" s="164" customFormat="1" ht="39.75" customHeight="1">
      <c r="B940" s="196"/>
      <c r="C940" s="1109" t="s">
        <v>1014</v>
      </c>
      <c r="D940" s="1110"/>
      <c r="E940" s="1110"/>
      <c r="F940" s="1110"/>
      <c r="G940" s="1110"/>
      <c r="H940" s="1110"/>
      <c r="I940" s="1110"/>
      <c r="J940" s="1110"/>
      <c r="K940" s="1110"/>
      <c r="L940" s="1110"/>
      <c r="M940" s="1110"/>
      <c r="N940" s="1110"/>
      <c r="O940" s="1110"/>
      <c r="P940" s="1110"/>
      <c r="Q940" s="1110"/>
      <c r="R940" s="1110"/>
      <c r="S940" s="1110"/>
      <c r="T940" s="1110"/>
      <c r="U940" s="1110"/>
      <c r="V940" s="1110"/>
      <c r="W940" s="196"/>
    </row>
    <row r="941" spans="2:23" s="164" customFormat="1" ht="192.75" customHeight="1">
      <c r="B941" s="196"/>
      <c r="C941" s="1104" t="s">
        <v>995</v>
      </c>
      <c r="D941" s="1105"/>
      <c r="E941" s="1105"/>
      <c r="F941" s="1105"/>
      <c r="G941" s="1105"/>
      <c r="H941" s="1105"/>
      <c r="I941" s="1105"/>
      <c r="J941" s="1105"/>
      <c r="K941" s="1105"/>
      <c r="L941" s="1105"/>
      <c r="M941" s="1105"/>
      <c r="N941" s="1105"/>
      <c r="O941" s="1105"/>
      <c r="P941" s="1105"/>
      <c r="Q941" s="1105"/>
      <c r="R941" s="1105"/>
      <c r="S941" s="1105"/>
      <c r="T941" s="1105"/>
      <c r="U941" s="1105"/>
      <c r="V941" s="1105"/>
      <c r="W941" s="196"/>
    </row>
    <row r="942" spans="2:23" s="164" customFormat="1" ht="90.75" customHeight="1">
      <c r="B942" s="196"/>
      <c r="C942" s="1104" t="s">
        <v>994</v>
      </c>
      <c r="D942" s="1105"/>
      <c r="E942" s="1105"/>
      <c r="F942" s="1105"/>
      <c r="G942" s="1105"/>
      <c r="H942" s="1105"/>
      <c r="I942" s="1105"/>
      <c r="J942" s="1105"/>
      <c r="K942" s="1105"/>
      <c r="L942" s="1105"/>
      <c r="M942" s="1105"/>
      <c r="N942" s="1105"/>
      <c r="O942" s="1105"/>
      <c r="P942" s="1105"/>
      <c r="Q942" s="1105"/>
      <c r="R942" s="1105"/>
      <c r="S942" s="1105"/>
      <c r="T942" s="1105"/>
      <c r="U942" s="1105"/>
      <c r="V942" s="1105"/>
      <c r="W942" s="196"/>
    </row>
    <row r="943" spans="2:23" s="166" customFormat="1" ht="45.75" customHeight="1">
      <c r="B943" s="196"/>
      <c r="C943" s="1104" t="s">
        <v>1015</v>
      </c>
      <c r="D943" s="1105"/>
      <c r="E943" s="1105"/>
      <c r="F943" s="1105"/>
      <c r="G943" s="1105"/>
      <c r="H943" s="1105"/>
      <c r="I943" s="1105"/>
      <c r="J943" s="1105"/>
      <c r="K943" s="1105"/>
      <c r="L943" s="1105"/>
      <c r="M943" s="1105"/>
      <c r="N943" s="1105"/>
      <c r="O943" s="1105"/>
      <c r="P943" s="1105"/>
      <c r="Q943" s="1105"/>
      <c r="R943" s="1105"/>
      <c r="S943" s="1105"/>
      <c r="T943" s="1105"/>
      <c r="U943" s="1105"/>
      <c r="V943" s="1105"/>
      <c r="W943" s="196"/>
    </row>
    <row r="944" spans="2:23" s="164" customFormat="1" ht="27.75" customHeight="1">
      <c r="B944" s="196"/>
      <c r="C944" s="1102" t="s">
        <v>3111</v>
      </c>
      <c r="D944" s="1103"/>
      <c r="E944" s="1103"/>
      <c r="F944" s="1103"/>
      <c r="G944" s="1103"/>
      <c r="H944" s="1103"/>
      <c r="I944" s="1103"/>
      <c r="J944" s="1103"/>
      <c r="K944" s="1103"/>
      <c r="L944" s="1103"/>
      <c r="M944" s="1103"/>
      <c r="N944" s="1103"/>
      <c r="O944" s="1103"/>
      <c r="P944" s="1103"/>
      <c r="Q944" s="1103"/>
      <c r="R944" s="1103"/>
      <c r="S944" s="1103"/>
      <c r="T944" s="1103"/>
      <c r="U944" s="1103"/>
      <c r="V944" s="1103"/>
      <c r="W944" s="196"/>
    </row>
    <row r="945" spans="2:23">
      <c r="B945" s="48"/>
      <c r="C945" s="48"/>
      <c r="D945" s="48"/>
      <c r="E945" s="48"/>
      <c r="F945" s="48"/>
      <c r="G945" s="48"/>
      <c r="H945" s="48"/>
      <c r="I945" s="48"/>
      <c r="J945" s="48"/>
      <c r="K945" s="48"/>
      <c r="L945" s="48"/>
      <c r="M945" s="48"/>
      <c r="N945" s="48"/>
      <c r="O945" s="48"/>
      <c r="P945" s="48"/>
      <c r="Q945" s="48"/>
      <c r="R945" s="48"/>
      <c r="S945" s="48"/>
      <c r="T945" s="48"/>
      <c r="U945" s="48"/>
      <c r="V945" s="48"/>
      <c r="W945" s="48"/>
    </row>
    <row r="946" spans="2:23" s="367" customFormat="1">
      <c r="B946" s="171"/>
      <c r="C946" s="171"/>
      <c r="D946" s="171"/>
      <c r="E946" s="171"/>
      <c r="F946" s="171"/>
      <c r="G946" s="171"/>
      <c r="H946" s="171"/>
      <c r="I946" s="171"/>
      <c r="J946" s="171"/>
      <c r="K946" s="171"/>
      <c r="L946" s="171"/>
      <c r="M946" s="171"/>
      <c r="N946" s="171"/>
      <c r="O946" s="171"/>
      <c r="P946" s="171"/>
      <c r="Q946" s="171"/>
      <c r="R946" s="171"/>
      <c r="S946" s="171"/>
      <c r="T946" s="171"/>
      <c r="U946" s="171"/>
      <c r="V946" s="171"/>
      <c r="W946" s="171"/>
    </row>
    <row r="947" spans="2:23" ht="44.25" customHeight="1">
      <c r="B947" s="48"/>
      <c r="C947" s="1038" t="s">
        <v>768</v>
      </c>
      <c r="D947" s="1038"/>
      <c r="E947" s="1038"/>
      <c r="F947" s="1038"/>
      <c r="G947" s="1038"/>
      <c r="H947" s="1038"/>
      <c r="I947" s="1113" t="s">
        <v>3621</v>
      </c>
      <c r="J947" s="1113"/>
      <c r="K947" s="1113"/>
      <c r="L947" s="1113"/>
      <c r="M947" s="1113"/>
      <c r="N947" s="1113"/>
      <c r="O947" s="1113"/>
      <c r="P947" s="1113"/>
      <c r="Q947" s="1113"/>
      <c r="R947" s="1113"/>
      <c r="S947" s="1113"/>
      <c r="T947" s="1113"/>
      <c r="U947" s="1113"/>
      <c r="V947" s="1113"/>
      <c r="W947" s="48"/>
    </row>
    <row r="948" spans="2:23" ht="71.25" customHeight="1">
      <c r="B948" s="48"/>
      <c r="C948" s="1038" t="s">
        <v>769</v>
      </c>
      <c r="D948" s="1038"/>
      <c r="E948" s="1038"/>
      <c r="F948" s="1038"/>
      <c r="G948" s="1038"/>
      <c r="H948" s="1038"/>
      <c r="I948" s="1113" t="s">
        <v>3142</v>
      </c>
      <c r="J948" s="604"/>
      <c r="K948" s="604"/>
      <c r="L948" s="604"/>
      <c r="M948" s="604"/>
      <c r="N948" s="604"/>
      <c r="O948" s="604"/>
      <c r="P948" s="604"/>
      <c r="Q948" s="604"/>
      <c r="R948" s="604"/>
      <c r="S948" s="604"/>
      <c r="T948" s="604"/>
      <c r="U948" s="604"/>
      <c r="V948" s="604"/>
      <c r="W948" s="48"/>
    </row>
    <row r="949" spans="2:23">
      <c r="B949" s="48"/>
      <c r="C949" s="583" t="s">
        <v>771</v>
      </c>
      <c r="D949" s="583"/>
      <c r="E949" s="583"/>
      <c r="F949" s="583"/>
      <c r="G949" s="583"/>
      <c r="H949" s="583"/>
      <c r="I949" s="583"/>
      <c r="J949" s="583"/>
      <c r="K949" s="583"/>
      <c r="L949" s="583"/>
      <c r="M949" s="583"/>
      <c r="N949" s="583"/>
      <c r="O949" s="583"/>
      <c r="P949" s="583"/>
      <c r="Q949" s="583"/>
      <c r="R949" s="583"/>
      <c r="S949" s="604"/>
      <c r="T949" s="604"/>
      <c r="U949" s="604"/>
      <c r="V949" s="604"/>
      <c r="W949" s="48"/>
    </row>
    <row r="950" spans="2:23" s="164" customFormat="1">
      <c r="B950" s="196"/>
      <c r="C950" s="1106"/>
      <c r="D950" s="1107"/>
      <c r="E950" s="1107"/>
      <c r="F950" s="1107"/>
      <c r="G950" s="1107"/>
      <c r="H950" s="1107"/>
      <c r="I950" s="1107"/>
      <c r="J950" s="1107"/>
      <c r="K950" s="1107"/>
      <c r="L950" s="1107"/>
      <c r="M950" s="1107"/>
      <c r="N950" s="1107"/>
      <c r="O950" s="1107"/>
      <c r="P950" s="1107"/>
      <c r="Q950" s="1107"/>
      <c r="R950" s="1107"/>
      <c r="S950" s="1107"/>
      <c r="T950" s="1107"/>
      <c r="U950" s="1107"/>
      <c r="V950" s="1108"/>
      <c r="W950" s="196"/>
    </row>
    <row r="951" spans="2:23" s="164" customFormat="1" ht="23.25" customHeight="1">
      <c r="B951" s="196"/>
      <c r="C951" s="1114" t="s">
        <v>776</v>
      </c>
      <c r="D951" s="1115"/>
      <c r="E951" s="1115"/>
      <c r="F951" s="1115"/>
      <c r="G951" s="1115"/>
      <c r="H951" s="1115"/>
      <c r="I951" s="1115"/>
      <c r="J951" s="1115"/>
      <c r="K951" s="1115"/>
      <c r="L951" s="1115"/>
      <c r="M951" s="1115"/>
      <c r="N951" s="1115"/>
      <c r="O951" s="1115"/>
      <c r="P951" s="1115"/>
      <c r="Q951" s="1115"/>
      <c r="R951" s="1115"/>
      <c r="S951" s="1115"/>
      <c r="T951" s="1115"/>
      <c r="U951" s="1115"/>
      <c r="V951" s="1116"/>
      <c r="W951" s="196"/>
    </row>
    <row r="952" spans="2:23">
      <c r="B952" s="48"/>
      <c r="C952" s="583" t="s">
        <v>773</v>
      </c>
      <c r="D952" s="583"/>
      <c r="E952" s="583"/>
      <c r="F952" s="583"/>
      <c r="G952" s="583"/>
      <c r="H952" s="583"/>
      <c r="I952" s="583"/>
      <c r="J952" s="583"/>
      <c r="K952" s="583"/>
      <c r="L952" s="583"/>
      <c r="M952" s="583"/>
      <c r="N952" s="583"/>
      <c r="O952" s="583"/>
      <c r="P952" s="583"/>
      <c r="Q952" s="583"/>
      <c r="R952" s="583"/>
      <c r="S952" s="604"/>
      <c r="T952" s="604"/>
      <c r="U952" s="604"/>
      <c r="V952" s="604"/>
      <c r="W952" s="48"/>
    </row>
    <row r="953" spans="2:23" s="553" customFormat="1" ht="201" customHeight="1">
      <c r="C953" s="1111" t="s">
        <v>3620</v>
      </c>
      <c r="D953" s="1112"/>
      <c r="E953" s="1112"/>
      <c r="F953" s="1112"/>
      <c r="G953" s="1112"/>
      <c r="H953" s="1112"/>
      <c r="I953" s="1112"/>
      <c r="J953" s="1112"/>
      <c r="K953" s="1112"/>
      <c r="L953" s="1112"/>
      <c r="M953" s="1112"/>
      <c r="N953" s="1112"/>
      <c r="O953" s="1112"/>
      <c r="P953" s="1112"/>
      <c r="Q953" s="1112"/>
      <c r="R953" s="1112"/>
      <c r="S953" s="1112"/>
      <c r="T953" s="1112"/>
      <c r="U953" s="1112"/>
      <c r="V953" s="1112"/>
    </row>
    <row r="954" spans="2:23" s="164" customFormat="1" ht="27.75" customHeight="1">
      <c r="B954" s="196"/>
      <c r="C954" s="1102" t="s">
        <v>3064</v>
      </c>
      <c r="D954" s="1103"/>
      <c r="E954" s="1103"/>
      <c r="F954" s="1103"/>
      <c r="G954" s="1103"/>
      <c r="H954" s="1103"/>
      <c r="I954" s="1103"/>
      <c r="J954" s="1103"/>
      <c r="K954" s="1103"/>
      <c r="L954" s="1103"/>
      <c r="M954" s="1103"/>
      <c r="N954" s="1103"/>
      <c r="O954" s="1103"/>
      <c r="P954" s="1103"/>
      <c r="Q954" s="1103"/>
      <c r="R954" s="1103"/>
      <c r="S954" s="1103"/>
      <c r="T954" s="1103"/>
      <c r="U954" s="1103"/>
      <c r="V954" s="1103"/>
      <c r="W954" s="196"/>
    </row>
    <row r="955" spans="2:23">
      <c r="B955" s="48"/>
      <c r="C955" s="48"/>
      <c r="D955" s="48"/>
      <c r="E955" s="48"/>
      <c r="F955" s="48"/>
      <c r="G955" s="48"/>
      <c r="H955" s="48"/>
      <c r="I955" s="48"/>
      <c r="J955" s="48"/>
      <c r="K955" s="48"/>
      <c r="L955" s="48"/>
      <c r="M955" s="48"/>
      <c r="N955" s="48"/>
      <c r="O955" s="48"/>
      <c r="P955" s="48"/>
      <c r="Q955" s="48"/>
      <c r="R955" s="48"/>
      <c r="S955" s="48"/>
      <c r="T955" s="48"/>
      <c r="U955" s="48"/>
      <c r="V955" s="48"/>
      <c r="W955" s="48"/>
    </row>
    <row r="956" spans="2:23">
      <c r="B956" s="48"/>
      <c r="C956" s="48"/>
      <c r="D956" s="48"/>
      <c r="E956" s="48"/>
      <c r="F956" s="48"/>
      <c r="G956" s="48"/>
      <c r="H956" s="48"/>
      <c r="I956" s="48"/>
      <c r="J956" s="48"/>
      <c r="K956" s="48"/>
      <c r="L956" s="48"/>
      <c r="M956" s="48"/>
      <c r="N956" s="48"/>
      <c r="O956" s="48"/>
      <c r="P956" s="48"/>
      <c r="Q956" s="48"/>
      <c r="R956" s="48"/>
      <c r="S956" s="48"/>
      <c r="T956" s="48"/>
      <c r="U956" s="48"/>
      <c r="V956" s="48"/>
      <c r="W956" s="48"/>
    </row>
  </sheetData>
  <mergeCells count="1125">
    <mergeCell ref="C953:V953"/>
    <mergeCell ref="C560:V560"/>
    <mergeCell ref="I550:V550"/>
    <mergeCell ref="C546:V546"/>
    <mergeCell ref="C551:H551"/>
    <mergeCell ref="I551:V551"/>
    <mergeCell ref="H269:I269"/>
    <mergeCell ref="C500:V500"/>
    <mergeCell ref="C530:V530"/>
    <mergeCell ref="C489:V489"/>
    <mergeCell ref="C524:V524"/>
    <mergeCell ref="C525:V525"/>
    <mergeCell ref="C511:V511"/>
    <mergeCell ref="C512:V512"/>
    <mergeCell ref="C513:V513"/>
    <mergeCell ref="C514:V514"/>
    <mergeCell ref="C515:V515"/>
    <mergeCell ref="C542:V542"/>
    <mergeCell ref="C543:V543"/>
    <mergeCell ref="C544:V544"/>
    <mergeCell ref="C545:V545"/>
    <mergeCell ref="C547:V547"/>
    <mergeCell ref="C550:H550"/>
    <mergeCell ref="C518:V518"/>
    <mergeCell ref="C490:V490"/>
    <mergeCell ref="C491:V491"/>
    <mergeCell ref="C492:V492"/>
    <mergeCell ref="C476:V476"/>
    <mergeCell ref="C475:V475"/>
    <mergeCell ref="C466:V466"/>
    <mergeCell ref="C467:V467"/>
    <mergeCell ref="C640:V640"/>
    <mergeCell ref="C647:V647"/>
    <mergeCell ref="C631:V631"/>
    <mergeCell ref="C660:V660"/>
    <mergeCell ref="C706:V706"/>
    <mergeCell ref="C703:V703"/>
    <mergeCell ref="C722:V722"/>
    <mergeCell ref="C723:V723"/>
    <mergeCell ref="C719:V719"/>
    <mergeCell ref="C720:V720"/>
    <mergeCell ref="C708:V708"/>
    <mergeCell ref="C709:V709"/>
    <mergeCell ref="C712:V712"/>
    <mergeCell ref="C632:V632"/>
    <mergeCell ref="C633:V633"/>
    <mergeCell ref="C634:V634"/>
    <mergeCell ref="C804:V804"/>
    <mergeCell ref="C791:V791"/>
    <mergeCell ref="C792:V792"/>
    <mergeCell ref="C757:V757"/>
    <mergeCell ref="C758:V758"/>
    <mergeCell ref="C759:V759"/>
    <mergeCell ref="C761:V761"/>
    <mergeCell ref="C746:V746"/>
    <mergeCell ref="I750:V750"/>
    <mergeCell ref="C779:V779"/>
    <mergeCell ref="C780:V780"/>
    <mergeCell ref="C783:V783"/>
    <mergeCell ref="C705:V705"/>
    <mergeCell ref="C711:V711"/>
    <mergeCell ref="C724:V724"/>
    <mergeCell ref="C745:V745"/>
    <mergeCell ref="C760:V760"/>
    <mergeCell ref="C493:V493"/>
    <mergeCell ref="C494:V494"/>
    <mergeCell ref="C495:V495"/>
    <mergeCell ref="C496:V496"/>
    <mergeCell ref="C497:V497"/>
    <mergeCell ref="C517:V517"/>
    <mergeCell ref="H264:I264"/>
    <mergeCell ref="J264:K264"/>
    <mergeCell ref="D264:G265"/>
    <mergeCell ref="H266:I266"/>
    <mergeCell ref="H267:I267"/>
    <mergeCell ref="H268:I268"/>
    <mergeCell ref="C790:V790"/>
    <mergeCell ref="C796:V796"/>
    <mergeCell ref="C799:H799"/>
    <mergeCell ref="C739:V739"/>
    <mergeCell ref="C740:V740"/>
    <mergeCell ref="C741:V741"/>
    <mergeCell ref="C699:V699"/>
    <mergeCell ref="C700:V700"/>
    <mergeCell ref="C585:V585"/>
    <mergeCell ref="C701:V701"/>
    <mergeCell ref="C781:V781"/>
    <mergeCell ref="C786:H786"/>
    <mergeCell ref="P271:Q271"/>
    <mergeCell ref="R266:S266"/>
    <mergeCell ref="R267:S267"/>
    <mergeCell ref="R268:S268"/>
    <mergeCell ref="R269:S269"/>
    <mergeCell ref="R270:S270"/>
    <mergeCell ref="R271:S271"/>
    <mergeCell ref="C337:V337"/>
    <mergeCell ref="C286:V286"/>
    <mergeCell ref="C287:V287"/>
    <mergeCell ref="C292:V292"/>
    <mergeCell ref="C293:V293"/>
    <mergeCell ref="C298:V298"/>
    <mergeCell ref="C299:V299"/>
    <mergeCell ref="C304:V304"/>
    <mergeCell ref="C305:V305"/>
    <mergeCell ref="C310:V310"/>
    <mergeCell ref="C311:V311"/>
    <mergeCell ref="C375:V375"/>
    <mergeCell ref="C439:V439"/>
    <mergeCell ref="T264:U264"/>
    <mergeCell ref="V264:W264"/>
    <mergeCell ref="H265:I265"/>
    <mergeCell ref="C396:V396"/>
    <mergeCell ref="C397:V397"/>
    <mergeCell ref="C398:V398"/>
    <mergeCell ref="C338:V338"/>
    <mergeCell ref="C339:V339"/>
    <mergeCell ref="C340:V340"/>
    <mergeCell ref="C341:V341"/>
    <mergeCell ref="C342:V342"/>
    <mergeCell ref="C343:V343"/>
    <mergeCell ref="C344:V344"/>
    <mergeCell ref="C345:V345"/>
    <mergeCell ref="C435:V435"/>
    <mergeCell ref="C436:V436"/>
    <mergeCell ref="C437:V437"/>
    <mergeCell ref="C438:V438"/>
    <mergeCell ref="C356:V356"/>
    <mergeCell ref="C357:V357"/>
    <mergeCell ref="C516:V516"/>
    <mergeCell ref="I536:V536"/>
    <mergeCell ref="L264:M264"/>
    <mergeCell ref="N264:O264"/>
    <mergeCell ref="P264:Q264"/>
    <mergeCell ref="R264:S264"/>
    <mergeCell ref="C332:H332"/>
    <mergeCell ref="I332:V332"/>
    <mergeCell ref="C333:V333"/>
    <mergeCell ref="C346:V346"/>
    <mergeCell ref="H270:I270"/>
    <mergeCell ref="H271:I271"/>
    <mergeCell ref="P266:Q266"/>
    <mergeCell ref="P267:Q267"/>
    <mergeCell ref="P268:Q268"/>
    <mergeCell ref="P269:Q269"/>
    <mergeCell ref="P270:Q270"/>
    <mergeCell ref="C498:V498"/>
    <mergeCell ref="C499:V499"/>
    <mergeCell ref="C501:V501"/>
    <mergeCell ref="C504:H504"/>
    <mergeCell ref="I504:V504"/>
    <mergeCell ref="C505:H505"/>
    <mergeCell ref="I505:V505"/>
    <mergeCell ref="C506:V506"/>
    <mergeCell ref="C519:V519"/>
    <mergeCell ref="C520:V520"/>
    <mergeCell ref="C521:V521"/>
    <mergeCell ref="C522:V522"/>
    <mergeCell ref="C523:V523"/>
    <mergeCell ref="C526:V526"/>
    <mergeCell ref="C531:V531"/>
    <mergeCell ref="C507:V507"/>
    <mergeCell ref="C508:V508"/>
    <mergeCell ref="C509:V509"/>
    <mergeCell ref="C510:V510"/>
    <mergeCell ref="C536:H536"/>
    <mergeCell ref="C473:V473"/>
    <mergeCell ref="C474:V474"/>
    <mergeCell ref="C648:V648"/>
    <mergeCell ref="C596:V596"/>
    <mergeCell ref="C581:V581"/>
    <mergeCell ref="C597:V597"/>
    <mergeCell ref="C603:V603"/>
    <mergeCell ref="C604:V604"/>
    <mergeCell ref="C608:V608"/>
    <mergeCell ref="C621:V621"/>
    <mergeCell ref="C622:V622"/>
    <mergeCell ref="C658:V658"/>
    <mergeCell ref="C645:H645"/>
    <mergeCell ref="I645:V645"/>
    <mergeCell ref="C646:V646"/>
    <mergeCell ref="C657:V657"/>
    <mergeCell ref="C637:V637"/>
    <mergeCell ref="C612:V612"/>
    <mergeCell ref="C649:V649"/>
    <mergeCell ref="C650:V650"/>
    <mergeCell ref="C586:V586"/>
    <mergeCell ref="C583:V583"/>
    <mergeCell ref="C595:V595"/>
    <mergeCell ref="C635:V635"/>
    <mergeCell ref="C598:V598"/>
    <mergeCell ref="C599:V599"/>
    <mergeCell ref="C636:V636"/>
    <mergeCell ref="C629:V629"/>
    <mergeCell ref="C606:V606"/>
    <mergeCell ref="C610:V610"/>
    <mergeCell ref="C611:V611"/>
    <mergeCell ref="C630:V630"/>
    <mergeCell ref="I576:V576"/>
    <mergeCell ref="C570:V570"/>
    <mergeCell ref="C569:V569"/>
    <mergeCell ref="C568:V568"/>
    <mergeCell ref="C609:V609"/>
    <mergeCell ref="C591:H591"/>
    <mergeCell ref="I591:V591"/>
    <mergeCell ref="C592:H592"/>
    <mergeCell ref="C572:V572"/>
    <mergeCell ref="C575:H575"/>
    <mergeCell ref="I575:V575"/>
    <mergeCell ref="C576:H576"/>
    <mergeCell ref="I592:V592"/>
    <mergeCell ref="C584:V584"/>
    <mergeCell ref="C582:V582"/>
    <mergeCell ref="C578:V578"/>
    <mergeCell ref="C607:V607"/>
    <mergeCell ref="C613:V613"/>
    <mergeCell ref="C614:V614"/>
    <mergeCell ref="C620:V620"/>
    <mergeCell ref="C615:V615"/>
    <mergeCell ref="C616:V616"/>
    <mergeCell ref="C617:V617"/>
    <mergeCell ref="C618:V618"/>
    <mergeCell ref="C619:V619"/>
    <mergeCell ref="C537:H537"/>
    <mergeCell ref="I537:V537"/>
    <mergeCell ref="C558:V558"/>
    <mergeCell ref="C559:V559"/>
    <mergeCell ref="C561:V561"/>
    <mergeCell ref="C564:H564"/>
    <mergeCell ref="I564:V564"/>
    <mergeCell ref="C593:V593"/>
    <mergeCell ref="C580:V580"/>
    <mergeCell ref="C579:V579"/>
    <mergeCell ref="C628:V628"/>
    <mergeCell ref="C552:V552"/>
    <mergeCell ref="C577:V577"/>
    <mergeCell ref="C571:V571"/>
    <mergeCell ref="C555:V555"/>
    <mergeCell ref="C556:V556"/>
    <mergeCell ref="C565:H565"/>
    <mergeCell ref="C623:V623"/>
    <mergeCell ref="C624:V624"/>
    <mergeCell ref="C625:V625"/>
    <mergeCell ref="C626:V626"/>
    <mergeCell ref="C627:V627"/>
    <mergeCell ref="C566:V566"/>
    <mergeCell ref="C602:V602"/>
    <mergeCell ref="C605:V605"/>
    <mergeCell ref="C600:V600"/>
    <mergeCell ref="C601:V601"/>
    <mergeCell ref="I565:V565"/>
    <mergeCell ref="C538:V538"/>
    <mergeCell ref="C541:V541"/>
    <mergeCell ref="C539:V539"/>
    <mergeCell ref="C540:V540"/>
    <mergeCell ref="C488:V488"/>
    <mergeCell ref="C480:V480"/>
    <mergeCell ref="C479:V479"/>
    <mergeCell ref="C481:V481"/>
    <mergeCell ref="C478:V478"/>
    <mergeCell ref="C477:V477"/>
    <mergeCell ref="C449:V449"/>
    <mergeCell ref="C450:V450"/>
    <mergeCell ref="C451:V451"/>
    <mergeCell ref="C452:V452"/>
    <mergeCell ref="C453:V453"/>
    <mergeCell ref="C454:V454"/>
    <mergeCell ref="C455:V455"/>
    <mergeCell ref="C456:V456"/>
    <mergeCell ref="C457:V457"/>
    <mergeCell ref="C458:V458"/>
    <mergeCell ref="C459:V459"/>
    <mergeCell ref="C460:V460"/>
    <mergeCell ref="C461:V461"/>
    <mergeCell ref="C462:V462"/>
    <mergeCell ref="C463:V463"/>
    <mergeCell ref="C464:V464"/>
    <mergeCell ref="C465:V465"/>
    <mergeCell ref="C468:V468"/>
    <mergeCell ref="C469:V469"/>
    <mergeCell ref="C470:V470"/>
    <mergeCell ref="C471:V471"/>
    <mergeCell ref="C483:V483"/>
    <mergeCell ref="C486:H486"/>
    <mergeCell ref="I486:V486"/>
    <mergeCell ref="C443:V443"/>
    <mergeCell ref="C446:H446"/>
    <mergeCell ref="I446:V446"/>
    <mergeCell ref="C447:H447"/>
    <mergeCell ref="I447:V447"/>
    <mergeCell ref="C440:V440"/>
    <mergeCell ref="C441:V441"/>
    <mergeCell ref="C442:V442"/>
    <mergeCell ref="C448:V448"/>
    <mergeCell ref="C472:V472"/>
    <mergeCell ref="C482:V482"/>
    <mergeCell ref="C487:H487"/>
    <mergeCell ref="I487:V487"/>
    <mergeCell ref="C418:V418"/>
    <mergeCell ref="C419:V419"/>
    <mergeCell ref="C420:V420"/>
    <mergeCell ref="C421:V421"/>
    <mergeCell ref="C422:V422"/>
    <mergeCell ref="C423:V423"/>
    <mergeCell ref="C424:V424"/>
    <mergeCell ref="C425:V425"/>
    <mergeCell ref="C426:V426"/>
    <mergeCell ref="C427:V427"/>
    <mergeCell ref="C428:V428"/>
    <mergeCell ref="C429:V429"/>
    <mergeCell ref="C430:V430"/>
    <mergeCell ref="C431:V431"/>
    <mergeCell ref="C432:V432"/>
    <mergeCell ref="C433:V433"/>
    <mergeCell ref="C434:V434"/>
    <mergeCell ref="D205:H205"/>
    <mergeCell ref="J205:K205"/>
    <mergeCell ref="M205:N205"/>
    <mergeCell ref="O205:P205"/>
    <mergeCell ref="Q205:R205"/>
    <mergeCell ref="S205:T205"/>
    <mergeCell ref="W205:AA205"/>
    <mergeCell ref="AB205:AN205"/>
    <mergeCell ref="D206:H206"/>
    <mergeCell ref="J206:K206"/>
    <mergeCell ref="M206:N206"/>
    <mergeCell ref="O206:P206"/>
    <mergeCell ref="Q206:R206"/>
    <mergeCell ref="S206:T206"/>
    <mergeCell ref="W206:AA206"/>
    <mergeCell ref="AB206:AN206"/>
    <mergeCell ref="C331:H331"/>
    <mergeCell ref="I331:V331"/>
    <mergeCell ref="D228:G228"/>
    <mergeCell ref="D229:G229"/>
    <mergeCell ref="D230:G230"/>
    <mergeCell ref="D231:D233"/>
    <mergeCell ref="E231:G231"/>
    <mergeCell ref="E232:G232"/>
    <mergeCell ref="E233:G233"/>
    <mergeCell ref="D234:D235"/>
    <mergeCell ref="E234:G234"/>
    <mergeCell ref="E235:G235"/>
    <mergeCell ref="H228:M228"/>
    <mergeCell ref="H229:M229"/>
    <mergeCell ref="H230:M230"/>
    <mergeCell ref="H231:M231"/>
    <mergeCell ref="M202:N202"/>
    <mergeCell ref="O202:P202"/>
    <mergeCell ref="Q202:R202"/>
    <mergeCell ref="S202:T202"/>
    <mergeCell ref="W202:AA202"/>
    <mergeCell ref="AB202:AN202"/>
    <mergeCell ref="D203:H203"/>
    <mergeCell ref="J203:K203"/>
    <mergeCell ref="M203:N203"/>
    <mergeCell ref="O203:P203"/>
    <mergeCell ref="Q203:R203"/>
    <mergeCell ref="S203:T203"/>
    <mergeCell ref="W203:AA203"/>
    <mergeCell ref="AB203:AN203"/>
    <mergeCell ref="D204:H204"/>
    <mergeCell ref="J204:K204"/>
    <mergeCell ref="M204:N204"/>
    <mergeCell ref="O204:P204"/>
    <mergeCell ref="Q204:R204"/>
    <mergeCell ref="S204:T204"/>
    <mergeCell ref="W204:AA204"/>
    <mergeCell ref="AB204:AN204"/>
    <mergeCell ref="D202:H202"/>
    <mergeCell ref="J202:K202"/>
    <mergeCell ref="S200:T200"/>
    <mergeCell ref="W200:AA200"/>
    <mergeCell ref="AB200:AN200"/>
    <mergeCell ref="E201:H201"/>
    <mergeCell ref="J201:K201"/>
    <mergeCell ref="M201:N201"/>
    <mergeCell ref="O201:P201"/>
    <mergeCell ref="Q201:R201"/>
    <mergeCell ref="S201:T201"/>
    <mergeCell ref="W201:AA201"/>
    <mergeCell ref="AB201:AN201"/>
    <mergeCell ref="S196:T196"/>
    <mergeCell ref="W196:AA196"/>
    <mergeCell ref="D199:H199"/>
    <mergeCell ref="J199:K199"/>
    <mergeCell ref="M199:N199"/>
    <mergeCell ref="O199:P199"/>
    <mergeCell ref="Q199:R199"/>
    <mergeCell ref="S199:T199"/>
    <mergeCell ref="W199:AA199"/>
    <mergeCell ref="Q118:R118"/>
    <mergeCell ref="Y117:AK117"/>
    <mergeCell ref="Y118:AK118"/>
    <mergeCell ref="D142:H143"/>
    <mergeCell ref="I142:N142"/>
    <mergeCell ref="O142:AA143"/>
    <mergeCell ref="I143:K143"/>
    <mergeCell ref="L143:N143"/>
    <mergeCell ref="D144:F146"/>
    <mergeCell ref="D190:H190"/>
    <mergeCell ref="J190:K190"/>
    <mergeCell ref="M190:N190"/>
    <mergeCell ref="O190:P190"/>
    <mergeCell ref="Q190:R190"/>
    <mergeCell ref="S190:T190"/>
    <mergeCell ref="AB193:AN193"/>
    <mergeCell ref="D194:H194"/>
    <mergeCell ref="J194:K194"/>
    <mergeCell ref="M194:N194"/>
    <mergeCell ref="O194:P194"/>
    <mergeCell ref="Q194:R194"/>
    <mergeCell ref="S194:T194"/>
    <mergeCell ref="W194:AA194"/>
    <mergeCell ref="AB194:AN194"/>
    <mergeCell ref="D193:H193"/>
    <mergeCell ref="J193:K193"/>
    <mergeCell ref="M193:N193"/>
    <mergeCell ref="O193:P193"/>
    <mergeCell ref="Q193:R193"/>
    <mergeCell ref="S193:T193"/>
    <mergeCell ref="W193:AA193"/>
    <mergeCell ref="S118:X118"/>
    <mergeCell ref="I146:K146"/>
    <mergeCell ref="L146:N146"/>
    <mergeCell ref="O146:AA146"/>
    <mergeCell ref="Q189:R189"/>
    <mergeCell ref="S189:T189"/>
    <mergeCell ref="W189:AA189"/>
    <mergeCell ref="AB190:AN190"/>
    <mergeCell ref="D117:J117"/>
    <mergeCell ref="K117:L117"/>
    <mergeCell ref="D159:G159"/>
    <mergeCell ref="J159:M159"/>
    <mergeCell ref="N159:Y159"/>
    <mergeCell ref="D160:G160"/>
    <mergeCell ref="J160:M160"/>
    <mergeCell ref="N160:Y160"/>
    <mergeCell ref="D161:G161"/>
    <mergeCell ref="J161:M161"/>
    <mergeCell ref="E162:G162"/>
    <mergeCell ref="J162:M162"/>
    <mergeCell ref="N162:Y162"/>
    <mergeCell ref="E163:G163"/>
    <mergeCell ref="J163:M163"/>
    <mergeCell ref="N163:Y163"/>
    <mergeCell ref="E165:G165"/>
    <mergeCell ref="M117:N117"/>
    <mergeCell ref="O117:P117"/>
    <mergeCell ref="Q117:R117"/>
    <mergeCell ref="S117:X117"/>
    <mergeCell ref="D118:J118"/>
    <mergeCell ref="K118:L118"/>
    <mergeCell ref="M118:N118"/>
    <mergeCell ref="O118:P118"/>
    <mergeCell ref="O119:P119"/>
    <mergeCell ref="Q119:R119"/>
    <mergeCell ref="S119:X119"/>
    <mergeCell ref="Y119:AK119"/>
    <mergeCell ref="D134:H135"/>
    <mergeCell ref="I134:N134"/>
    <mergeCell ref="O134:AA135"/>
    <mergeCell ref="I135:K135"/>
    <mergeCell ref="L135:N135"/>
    <mergeCell ref="G144:H144"/>
    <mergeCell ref="I144:K144"/>
    <mergeCell ref="L144:N144"/>
    <mergeCell ref="O144:AA144"/>
    <mergeCell ref="G145:H145"/>
    <mergeCell ref="I145:K145"/>
    <mergeCell ref="L145:N145"/>
    <mergeCell ref="O145:AA145"/>
    <mergeCell ref="K115:L115"/>
    <mergeCell ref="M115:N115"/>
    <mergeCell ref="O115:P115"/>
    <mergeCell ref="Q115:R115"/>
    <mergeCell ref="S115:X115"/>
    <mergeCell ref="Y115:AK115"/>
    <mergeCell ref="D113:J113"/>
    <mergeCell ref="K113:L113"/>
    <mergeCell ref="M113:N113"/>
    <mergeCell ref="D116:J116"/>
    <mergeCell ref="K116:L116"/>
    <mergeCell ref="M116:N116"/>
    <mergeCell ref="O116:P116"/>
    <mergeCell ref="Q116:R116"/>
    <mergeCell ref="S116:X116"/>
    <mergeCell ref="Y116:AK116"/>
    <mergeCell ref="D136:F138"/>
    <mergeCell ref="G136:H136"/>
    <mergeCell ref="I136:K136"/>
    <mergeCell ref="L136:N136"/>
    <mergeCell ref="O136:AA136"/>
    <mergeCell ref="G137:H137"/>
    <mergeCell ref="I137:K137"/>
    <mergeCell ref="L137:N137"/>
    <mergeCell ref="O137:AA137"/>
    <mergeCell ref="G138:H138"/>
    <mergeCell ref="I138:K138"/>
    <mergeCell ref="L138:N138"/>
    <mergeCell ref="O138:AA138"/>
    <mergeCell ref="D119:J119"/>
    <mergeCell ref="K119:L119"/>
    <mergeCell ref="M119:N119"/>
    <mergeCell ref="P52:Q52"/>
    <mergeCell ref="R52:T52"/>
    <mergeCell ref="U52:AC52"/>
    <mergeCell ref="C44:G52"/>
    <mergeCell ref="U47:AC47"/>
    <mergeCell ref="H48:M48"/>
    <mergeCell ref="P48:Q48"/>
    <mergeCell ref="R48:T48"/>
    <mergeCell ref="U48:AC48"/>
    <mergeCell ref="H49:M49"/>
    <mergeCell ref="P49:Q49"/>
    <mergeCell ref="R49:T49"/>
    <mergeCell ref="U49:AC49"/>
    <mergeCell ref="P50:Q50"/>
    <mergeCell ref="R50:T50"/>
    <mergeCell ref="U50:AC50"/>
    <mergeCell ref="H51:M51"/>
    <mergeCell ref="P51:Q51"/>
    <mergeCell ref="R51:T51"/>
    <mergeCell ref="U51:AC51"/>
    <mergeCell ref="H44:M44"/>
    <mergeCell ref="P44:Q44"/>
    <mergeCell ref="R44:T44"/>
    <mergeCell ref="U44:AC44"/>
    <mergeCell ref="H52:M52"/>
    <mergeCell ref="U45:AC45"/>
    <mergeCell ref="H46:M46"/>
    <mergeCell ref="P46:Q46"/>
    <mergeCell ref="R46:T46"/>
    <mergeCell ref="U46:AC46"/>
    <mergeCell ref="P45:Q45"/>
    <mergeCell ref="R45:T45"/>
    <mergeCell ref="C36:G39"/>
    <mergeCell ref="H40:M40"/>
    <mergeCell ref="P40:Q40"/>
    <mergeCell ref="R40:T40"/>
    <mergeCell ref="U40:AC40"/>
    <mergeCell ref="H41:M41"/>
    <mergeCell ref="P41:Q41"/>
    <mergeCell ref="R41:T41"/>
    <mergeCell ref="P43:Q43"/>
    <mergeCell ref="R43:T43"/>
    <mergeCell ref="U43:AC43"/>
    <mergeCell ref="H47:M47"/>
    <mergeCell ref="P47:Q47"/>
    <mergeCell ref="R47:T47"/>
    <mergeCell ref="C944:V944"/>
    <mergeCell ref="C940:V940"/>
    <mergeCell ref="C941:V941"/>
    <mergeCell ref="C942:V942"/>
    <mergeCell ref="C922:V922"/>
    <mergeCell ref="C923:V923"/>
    <mergeCell ref="C924:V924"/>
    <mergeCell ref="I933:V933"/>
    <mergeCell ref="C938:V938"/>
    <mergeCell ref="C939:V939"/>
    <mergeCell ref="C929:V929"/>
    <mergeCell ref="C932:H932"/>
    <mergeCell ref="I932:V932"/>
    <mergeCell ref="C937:V937"/>
    <mergeCell ref="C925:V925"/>
    <mergeCell ref="C943:V943"/>
    <mergeCell ref="C928:V928"/>
    <mergeCell ref="C936:V936"/>
    <mergeCell ref="C934:V934"/>
    <mergeCell ref="C935:V935"/>
    <mergeCell ref="C926:V926"/>
    <mergeCell ref="C933:H933"/>
    <mergeCell ref="I947:V947"/>
    <mergeCell ref="C800:H800"/>
    <mergeCell ref="C927:V927"/>
    <mergeCell ref="C910:H910"/>
    <mergeCell ref="I910:V910"/>
    <mergeCell ref="C911:H911"/>
    <mergeCell ref="U34:AC34"/>
    <mergeCell ref="H35:M35"/>
    <mergeCell ref="P35:Q35"/>
    <mergeCell ref="R35:T35"/>
    <mergeCell ref="U35:AC35"/>
    <mergeCell ref="H36:M36"/>
    <mergeCell ref="P36:Q36"/>
    <mergeCell ref="R36:T36"/>
    <mergeCell ref="U36:AC36"/>
    <mergeCell ref="H37:M37"/>
    <mergeCell ref="P37:Q37"/>
    <mergeCell ref="R37:T37"/>
    <mergeCell ref="U37:AC37"/>
    <mergeCell ref="H39:M39"/>
    <mergeCell ref="P39:Q39"/>
    <mergeCell ref="R39:T39"/>
    <mergeCell ref="U39:AC39"/>
    <mergeCell ref="U41:AC41"/>
    <mergeCell ref="C42:G43"/>
    <mergeCell ref="H42:M42"/>
    <mergeCell ref="P42:Q42"/>
    <mergeCell ref="R42:T42"/>
    <mergeCell ref="U42:AC42"/>
    <mergeCell ref="H43:M43"/>
    <mergeCell ref="U31:AC32"/>
    <mergeCell ref="P32:Q32"/>
    <mergeCell ref="R32:T32"/>
    <mergeCell ref="C913:V913"/>
    <mergeCell ref="C18:F18"/>
    <mergeCell ref="G18:I18"/>
    <mergeCell ref="C19:F19"/>
    <mergeCell ref="G19:I19"/>
    <mergeCell ref="C20:F20"/>
    <mergeCell ref="G20:I20"/>
    <mergeCell ref="G21:I21"/>
    <mergeCell ref="C22:F22"/>
    <mergeCell ref="G22:I22"/>
    <mergeCell ref="C31:G32"/>
    <mergeCell ref="H31:M32"/>
    <mergeCell ref="N31:T31"/>
    <mergeCell ref="C21:F21"/>
    <mergeCell ref="P33:Q33"/>
    <mergeCell ref="R33:T33"/>
    <mergeCell ref="U33:AC33"/>
    <mergeCell ref="C34:G35"/>
    <mergeCell ref="H34:M34"/>
    <mergeCell ref="N161:Y161"/>
    <mergeCell ref="H50:M50"/>
    <mergeCell ref="P34:Q34"/>
    <mergeCell ref="R34:T34"/>
    <mergeCell ref="C33:G33"/>
    <mergeCell ref="H33:M33"/>
    <mergeCell ref="C40:G41"/>
    <mergeCell ref="H45:M45"/>
    <mergeCell ref="O98:Z99"/>
    <mergeCell ref="I99:J99"/>
    <mergeCell ref="K99:L99"/>
    <mergeCell ref="M99:N99"/>
    <mergeCell ref="I102:J102"/>
    <mergeCell ref="K102:L102"/>
    <mergeCell ref="M102:N102"/>
    <mergeCell ref="O102:Z102"/>
    <mergeCell ref="K103:L103"/>
    <mergeCell ref="M103:N103"/>
    <mergeCell ref="O103:Z103"/>
    <mergeCell ref="D108:J109"/>
    <mergeCell ref="K108:R108"/>
    <mergeCell ref="S108:X109"/>
    <mergeCell ref="Y108:AK109"/>
    <mergeCell ref="K109:L109"/>
    <mergeCell ref="M109:N109"/>
    <mergeCell ref="O109:P109"/>
    <mergeCell ref="Q109:R109"/>
    <mergeCell ref="D102:H102"/>
    <mergeCell ref="D103:H103"/>
    <mergeCell ref="I103:J103"/>
    <mergeCell ref="O100:Z100"/>
    <mergeCell ref="D101:H101"/>
    <mergeCell ref="I101:J101"/>
    <mergeCell ref="K101:L101"/>
    <mergeCell ref="M101:N101"/>
    <mergeCell ref="O101:Z101"/>
    <mergeCell ref="X271:AC271"/>
    <mergeCell ref="Q110:R110"/>
    <mergeCell ref="S110:X110"/>
    <mergeCell ref="Y110:AK110"/>
    <mergeCell ref="D111:J111"/>
    <mergeCell ref="K111:L111"/>
    <mergeCell ref="M111:N111"/>
    <mergeCell ref="O111:P111"/>
    <mergeCell ref="Q111:R111"/>
    <mergeCell ref="S111:X111"/>
    <mergeCell ref="Y111:AK111"/>
    <mergeCell ref="D112:J112"/>
    <mergeCell ref="K112:L112"/>
    <mergeCell ref="M112:N112"/>
    <mergeCell ref="O112:P112"/>
    <mergeCell ref="Q112:R112"/>
    <mergeCell ref="S112:X112"/>
    <mergeCell ref="Y112:AK112"/>
    <mergeCell ref="O113:P113"/>
    <mergeCell ref="Q113:R113"/>
    <mergeCell ref="S113:X113"/>
    <mergeCell ref="Y113:AK113"/>
    <mergeCell ref="D114:J114"/>
    <mergeCell ref="K114:L114"/>
    <mergeCell ref="M114:N114"/>
    <mergeCell ref="O114:P114"/>
    <mergeCell ref="Q114:R114"/>
    <mergeCell ref="S114:X114"/>
    <mergeCell ref="Y114:AK114"/>
    <mergeCell ref="D115:J115"/>
    <mergeCell ref="X266:AC266"/>
    <mergeCell ref="X267:AC267"/>
    <mergeCell ref="X268:AC268"/>
    <mergeCell ref="X269:AC269"/>
    <mergeCell ref="X270:AC270"/>
    <mergeCell ref="J165:M165"/>
    <mergeCell ref="N165:Y165"/>
    <mergeCell ref="D166:G166"/>
    <mergeCell ref="D191:H191"/>
    <mergeCell ref="J191:K191"/>
    <mergeCell ref="M191:N191"/>
    <mergeCell ref="O191:P191"/>
    <mergeCell ref="Q191:R191"/>
    <mergeCell ref="S191:T191"/>
    <mergeCell ref="W191:AA191"/>
    <mergeCell ref="W190:AA190"/>
    <mergeCell ref="C352:V352"/>
    <mergeCell ref="AB191:AN191"/>
    <mergeCell ref="E192:H192"/>
    <mergeCell ref="J192:K192"/>
    <mergeCell ref="M192:N192"/>
    <mergeCell ref="O192:P192"/>
    <mergeCell ref="Q192:R192"/>
    <mergeCell ref="S192:T192"/>
    <mergeCell ref="W192:AA192"/>
    <mergeCell ref="AB192:AN192"/>
    <mergeCell ref="D195:H195"/>
    <mergeCell ref="J195:K195"/>
    <mergeCell ref="M195:N195"/>
    <mergeCell ref="O195:P195"/>
    <mergeCell ref="Q195:R195"/>
    <mergeCell ref="S195:T195"/>
    <mergeCell ref="J166:M166"/>
    <mergeCell ref="N166:Y166"/>
    <mergeCell ref="X264:AC265"/>
    <mergeCell ref="W195:AA195"/>
    <mergeCell ref="AB195:AN195"/>
    <mergeCell ref="AB196:AN196"/>
    <mergeCell ref="D197:H197"/>
    <mergeCell ref="J197:K197"/>
    <mergeCell ref="M197:N197"/>
    <mergeCell ref="O197:P197"/>
    <mergeCell ref="Q197:R197"/>
    <mergeCell ref="S197:T197"/>
    <mergeCell ref="W197:AA197"/>
    <mergeCell ref="AB197:AN197"/>
    <mergeCell ref="D198:H198"/>
    <mergeCell ref="J198:K198"/>
    <mergeCell ref="M198:N198"/>
    <mergeCell ref="O198:P198"/>
    <mergeCell ref="Q198:R198"/>
    <mergeCell ref="S198:T198"/>
    <mergeCell ref="W198:AA198"/>
    <mergeCell ref="AB198:AN198"/>
    <mergeCell ref="D196:H196"/>
    <mergeCell ref="J196:K196"/>
    <mergeCell ref="M196:N196"/>
    <mergeCell ref="O196:P196"/>
    <mergeCell ref="Q196:R196"/>
    <mergeCell ref="AB199:AN199"/>
    <mergeCell ref="D200:D201"/>
    <mergeCell ref="E200:H200"/>
    <mergeCell ref="J200:K200"/>
    <mergeCell ref="M200:N200"/>
    <mergeCell ref="O200:P200"/>
    <mergeCell ref="Q200:R200"/>
    <mergeCell ref="C843:V843"/>
    <mergeCell ref="C399:V399"/>
    <mergeCell ref="C378:V378"/>
    <mergeCell ref="C379:V379"/>
    <mergeCell ref="C380:V380"/>
    <mergeCell ref="C557:V557"/>
    <mergeCell ref="C553:V553"/>
    <mergeCell ref="C554:V554"/>
    <mergeCell ref="C372:V372"/>
    <mergeCell ref="C373:V373"/>
    <mergeCell ref="C374:V374"/>
    <mergeCell ref="C376:V376"/>
    <mergeCell ref="C377:V377"/>
    <mergeCell ref="C381:V381"/>
    <mergeCell ref="C384:H384"/>
    <mergeCell ref="C409:V409"/>
    <mergeCell ref="C410:V410"/>
    <mergeCell ref="C411:V411"/>
    <mergeCell ref="C412:V412"/>
    <mergeCell ref="C413:V413"/>
    <mergeCell ref="C414:V414"/>
    <mergeCell ref="C415:V415"/>
    <mergeCell ref="C416:V416"/>
    <mergeCell ref="C400:V400"/>
    <mergeCell ref="C401:V401"/>
    <mergeCell ref="C392:V392"/>
    <mergeCell ref="C402:V402"/>
    <mergeCell ref="C403:V403"/>
    <mergeCell ref="C404:V404"/>
    <mergeCell ref="C407:V407"/>
    <mergeCell ref="C408:V408"/>
    <mergeCell ref="C417:V417"/>
    <mergeCell ref="I812:V812"/>
    <mergeCell ref="C782:V782"/>
    <mergeCell ref="C795:V795"/>
    <mergeCell ref="C808:V808"/>
    <mergeCell ref="C823:V823"/>
    <mergeCell ref="C815:V815"/>
    <mergeCell ref="C816:V816"/>
    <mergeCell ref="C814:V814"/>
    <mergeCell ref="C817:V817"/>
    <mergeCell ref="C818:V818"/>
    <mergeCell ref="C813:H813"/>
    <mergeCell ref="C828:H828"/>
    <mergeCell ref="I828:V828"/>
    <mergeCell ref="C776:V776"/>
    <mergeCell ref="C819:V819"/>
    <mergeCell ref="C812:H812"/>
    <mergeCell ref="C921:V921"/>
    <mergeCell ref="C837:V837"/>
    <mergeCell ref="C838:V838"/>
    <mergeCell ref="C839:V839"/>
    <mergeCell ref="C918:V918"/>
    <mergeCell ref="C854:V854"/>
    <mergeCell ref="C802:V802"/>
    <mergeCell ref="C803:V803"/>
    <mergeCell ref="I800:V800"/>
    <mergeCell ref="C801:V801"/>
    <mergeCell ref="I799:V799"/>
    <mergeCell ref="C793:V793"/>
    <mergeCell ref="C794:V794"/>
    <mergeCell ref="I786:V786"/>
    <mergeCell ref="C777:V777"/>
    <mergeCell ref="C778:V778"/>
    <mergeCell ref="C949:V949"/>
    <mergeCell ref="C912:V912"/>
    <mergeCell ref="C914:V914"/>
    <mergeCell ref="I911:V911"/>
    <mergeCell ref="C915:V915"/>
    <mergeCell ref="C916:V916"/>
    <mergeCell ref="C920:V920"/>
    <mergeCell ref="C919:V919"/>
    <mergeCell ref="C950:V950"/>
    <mergeCell ref="C951:V951"/>
    <mergeCell ref="C858:H858"/>
    <mergeCell ref="I858:V858"/>
    <mergeCell ref="C859:H859"/>
    <mergeCell ref="I859:V859"/>
    <mergeCell ref="C860:V860"/>
    <mergeCell ref="C861:V861"/>
    <mergeCell ref="C884:V884"/>
    <mergeCell ref="C885:V885"/>
    <mergeCell ref="C872:H872"/>
    <mergeCell ref="C862:V862"/>
    <mergeCell ref="C863:V863"/>
    <mergeCell ref="C864:V864"/>
    <mergeCell ref="C865:V865"/>
    <mergeCell ref="C866:V866"/>
    <mergeCell ref="I872:V872"/>
    <mergeCell ref="C873:H873"/>
    <mergeCell ref="I873:V873"/>
    <mergeCell ref="C903:V903"/>
    <mergeCell ref="C905:V905"/>
    <mergeCell ref="C907:V907"/>
    <mergeCell ref="C895:V895"/>
    <mergeCell ref="C894:V894"/>
    <mergeCell ref="C952:V952"/>
    <mergeCell ref="C954:V954"/>
    <mergeCell ref="C917:V917"/>
    <mergeCell ref="C948:H948"/>
    <mergeCell ref="I948:V948"/>
    <mergeCell ref="C947:H947"/>
    <mergeCell ref="C853:V853"/>
    <mergeCell ref="C855:V855"/>
    <mergeCell ref="C845:V845"/>
    <mergeCell ref="C846:V846"/>
    <mergeCell ref="C847:V847"/>
    <mergeCell ref="C848:V848"/>
    <mergeCell ref="C849:V849"/>
    <mergeCell ref="C850:V850"/>
    <mergeCell ref="C851:V851"/>
    <mergeCell ref="C852:V852"/>
    <mergeCell ref="C667:V667"/>
    <mergeCell ref="C674:V674"/>
    <mergeCell ref="C692:V692"/>
    <mergeCell ref="C693:V693"/>
    <mergeCell ref="C710:V710"/>
    <mergeCell ref="C827:H827"/>
    <mergeCell ref="I827:V827"/>
    <mergeCell ref="C841:V841"/>
    <mergeCell ref="C844:V844"/>
    <mergeCell ref="C842:V842"/>
    <mergeCell ref="C829:V829"/>
    <mergeCell ref="C836:V836"/>
    <mergeCell ref="C840:V840"/>
    <mergeCell ref="C835:V835"/>
    <mergeCell ref="C755:V755"/>
    <mergeCell ref="C756:V756"/>
    <mergeCell ref="C732:V732"/>
    <mergeCell ref="C753:V753"/>
    <mergeCell ref="C754:V754"/>
    <mergeCell ref="C728:H728"/>
    <mergeCell ref="I728:V728"/>
    <mergeCell ref="C729:H729"/>
    <mergeCell ref="I729:V729"/>
    <mergeCell ref="C730:V730"/>
    <mergeCell ref="C731:V731"/>
    <mergeCell ref="C738:V738"/>
    <mergeCell ref="C733:V733"/>
    <mergeCell ref="C734:V734"/>
    <mergeCell ref="C735:V735"/>
    <mergeCell ref="C737:V737"/>
    <mergeCell ref="C764:H764"/>
    <mergeCell ref="I764:V764"/>
    <mergeCell ref="C765:H765"/>
    <mergeCell ref="I765:V765"/>
    <mergeCell ref="C766:V766"/>
    <mergeCell ref="C775:V775"/>
    <mergeCell ref="C771:V771"/>
    <mergeCell ref="C686:V686"/>
    <mergeCell ref="C687:V687"/>
    <mergeCell ref="C688:V688"/>
    <mergeCell ref="C664:V664"/>
    <mergeCell ref="C684:V684"/>
    <mergeCell ref="C695:V695"/>
    <mergeCell ref="C696:V696"/>
    <mergeCell ref="C697:V697"/>
    <mergeCell ref="C707:V707"/>
    <mergeCell ref="C651:V651"/>
    <mergeCell ref="C652:V652"/>
    <mergeCell ref="C675:V675"/>
    <mergeCell ref="C638:V638"/>
    <mergeCell ref="C641:V641"/>
    <mergeCell ref="C644:H644"/>
    <mergeCell ref="I644:V644"/>
    <mergeCell ref="C665:V665"/>
    <mergeCell ref="C661:V661"/>
    <mergeCell ref="C681:V681"/>
    <mergeCell ref="C682:V682"/>
    <mergeCell ref="C673:H673"/>
    <mergeCell ref="I673:V673"/>
    <mergeCell ref="C676:V676"/>
    <mergeCell ref="C677:V677"/>
    <mergeCell ref="C678:V678"/>
    <mergeCell ref="C659:V659"/>
    <mergeCell ref="C656:V656"/>
    <mergeCell ref="C662:V662"/>
    <mergeCell ref="C663:V663"/>
    <mergeCell ref="C654:V654"/>
    <mergeCell ref="C639:V639"/>
    <mergeCell ref="C653:V653"/>
    <mergeCell ref="C736:V736"/>
    <mergeCell ref="C742:V742"/>
    <mergeCell ref="C743:V743"/>
    <mergeCell ref="C744:V744"/>
    <mergeCell ref="C749:H749"/>
    <mergeCell ref="I749:V749"/>
    <mergeCell ref="C750:H750"/>
    <mergeCell ref="C833:V833"/>
    <mergeCell ref="C820:V820"/>
    <mergeCell ref="C821:V821"/>
    <mergeCell ref="C822:V822"/>
    <mergeCell ref="C809:V809"/>
    <mergeCell ref="C805:V805"/>
    <mergeCell ref="C787:H787"/>
    <mergeCell ref="I787:V787"/>
    <mergeCell ref="C788:V788"/>
    <mergeCell ref="C789:V789"/>
    <mergeCell ref="C830:V830"/>
    <mergeCell ref="C831:V831"/>
    <mergeCell ref="C751:V751"/>
    <mergeCell ref="C752:V752"/>
    <mergeCell ref="C824:V824"/>
    <mergeCell ref="C772:V772"/>
    <mergeCell ref="C773:V773"/>
    <mergeCell ref="C774:V774"/>
    <mergeCell ref="C767:V767"/>
    <mergeCell ref="C768:V768"/>
    <mergeCell ref="C769:V769"/>
    <mergeCell ref="C770:V770"/>
    <mergeCell ref="C567:V567"/>
    <mergeCell ref="H232:M232"/>
    <mergeCell ref="H233:M233"/>
    <mergeCell ref="H234:M234"/>
    <mergeCell ref="H235:M235"/>
    <mergeCell ref="D266:G266"/>
    <mergeCell ref="D267:G267"/>
    <mergeCell ref="D268:G268"/>
    <mergeCell ref="C702:V702"/>
    <mergeCell ref="C725:V725"/>
    <mergeCell ref="C715:H715"/>
    <mergeCell ref="I715:V715"/>
    <mergeCell ref="C716:H716"/>
    <mergeCell ref="I716:V716"/>
    <mergeCell ref="C683:V683"/>
    <mergeCell ref="C666:V666"/>
    <mergeCell ref="C717:V717"/>
    <mergeCell ref="C718:V718"/>
    <mergeCell ref="C721:V721"/>
    <mergeCell ref="D269:G269"/>
    <mergeCell ref="D270:G270"/>
    <mergeCell ref="D271:G271"/>
    <mergeCell ref="C334:V334"/>
    <mergeCell ref="C335:V335"/>
    <mergeCell ref="C336:V336"/>
    <mergeCell ref="C387:V387"/>
    <mergeCell ref="C388:V388"/>
    <mergeCell ref="C354:V354"/>
    <mergeCell ref="C355:V355"/>
    <mergeCell ref="C321:H321"/>
    <mergeCell ref="I321:V321"/>
    <mergeCell ref="C322:H322"/>
    <mergeCell ref="R53:T53"/>
    <mergeCell ref="U53:AC53"/>
    <mergeCell ref="C54:G54"/>
    <mergeCell ref="H54:M54"/>
    <mergeCell ref="P54:Q54"/>
    <mergeCell ref="R54:T54"/>
    <mergeCell ref="U54:AC54"/>
    <mergeCell ref="AB187:AN188"/>
    <mergeCell ref="J188:K188"/>
    <mergeCell ref="M188:N188"/>
    <mergeCell ref="O188:P188"/>
    <mergeCell ref="Q188:R188"/>
    <mergeCell ref="S188:T188"/>
    <mergeCell ref="D189:H189"/>
    <mergeCell ref="J189:K189"/>
    <mergeCell ref="M189:N189"/>
    <mergeCell ref="O189:P189"/>
    <mergeCell ref="AB189:AN189"/>
    <mergeCell ref="D100:H100"/>
    <mergeCell ref="I100:J100"/>
    <mergeCell ref="K100:L100"/>
    <mergeCell ref="M100:N100"/>
    <mergeCell ref="E164:G164"/>
    <mergeCell ref="J164:M164"/>
    <mergeCell ref="N164:Y164"/>
    <mergeCell ref="D110:J110"/>
    <mergeCell ref="K110:L110"/>
    <mergeCell ref="D187:H188"/>
    <mergeCell ref="I187:V187"/>
    <mergeCell ref="W187:AA188"/>
    <mergeCell ref="D98:H99"/>
    <mergeCell ref="I98:N98"/>
    <mergeCell ref="C901:V901"/>
    <mergeCell ref="C904:V904"/>
    <mergeCell ref="C906:V906"/>
    <mergeCell ref="C896:V896"/>
    <mergeCell ref="C891:V891"/>
    <mergeCell ref="C898:V898"/>
    <mergeCell ref="C899:V899"/>
    <mergeCell ref="C875:V875"/>
    <mergeCell ref="M110:N110"/>
    <mergeCell ref="O110:P110"/>
    <mergeCell ref="C389:V389"/>
    <mergeCell ref="C527:V527"/>
    <mergeCell ref="C405:V405"/>
    <mergeCell ref="C406:V406"/>
    <mergeCell ref="C368:V368"/>
    <mergeCell ref="C369:V369"/>
    <mergeCell ref="C370:V370"/>
    <mergeCell ref="C371:V371"/>
    <mergeCell ref="I384:V384"/>
    <mergeCell ref="C385:H385"/>
    <mergeCell ref="I385:V385"/>
    <mergeCell ref="C386:V386"/>
    <mergeCell ref="C347:V347"/>
    <mergeCell ref="C348:V348"/>
    <mergeCell ref="C349:V349"/>
    <mergeCell ref="C350:V350"/>
    <mergeCell ref="C351:V351"/>
    <mergeCell ref="C390:V390"/>
    <mergeCell ref="C391:V391"/>
    <mergeCell ref="C358:V358"/>
    <mergeCell ref="C367:V367"/>
    <mergeCell ref="C359:V359"/>
    <mergeCell ref="C878:V878"/>
    <mergeCell ref="C879:V879"/>
    <mergeCell ref="C882:V882"/>
    <mergeCell ref="C881:V881"/>
    <mergeCell ref="C897:V897"/>
    <mergeCell ref="C902:V902"/>
    <mergeCell ref="C806:V806"/>
    <mergeCell ref="C807:V807"/>
    <mergeCell ref="I813:V813"/>
    <mergeCell ref="C685:V685"/>
    <mergeCell ref="C594:V594"/>
    <mergeCell ref="C704:V704"/>
    <mergeCell ref="C694:V694"/>
    <mergeCell ref="C672:H672"/>
    <mergeCell ref="C655:V655"/>
    <mergeCell ref="C690:V690"/>
    <mergeCell ref="C691:V691"/>
    <mergeCell ref="C689:V689"/>
    <mergeCell ref="C679:V679"/>
    <mergeCell ref="I672:V672"/>
    <mergeCell ref="C680:V680"/>
    <mergeCell ref="C874:V874"/>
    <mergeCell ref="C880:V880"/>
    <mergeCell ref="C883:V883"/>
    <mergeCell ref="C886:V886"/>
    <mergeCell ref="C887:V887"/>
    <mergeCell ref="C888:V888"/>
    <mergeCell ref="C889:V889"/>
    <mergeCell ref="C890:V890"/>
    <mergeCell ref="C892:V892"/>
    <mergeCell ref="C893:V893"/>
    <mergeCell ref="C900:V900"/>
    <mergeCell ref="I322:V322"/>
    <mergeCell ref="C323:V323"/>
    <mergeCell ref="C324:V324"/>
    <mergeCell ref="C325:V325"/>
    <mergeCell ref="C326:V326"/>
    <mergeCell ref="C327:V327"/>
    <mergeCell ref="C328:V328"/>
    <mergeCell ref="H38:M38"/>
    <mergeCell ref="P38:Q38"/>
    <mergeCell ref="R38:T38"/>
    <mergeCell ref="U38:AC38"/>
    <mergeCell ref="C832:V832"/>
    <mergeCell ref="C393:V393"/>
    <mergeCell ref="C394:V394"/>
    <mergeCell ref="C395:V395"/>
    <mergeCell ref="C876:V876"/>
    <mergeCell ref="C877:V877"/>
    <mergeCell ref="C528:V528"/>
    <mergeCell ref="C529:V529"/>
    <mergeCell ref="C360:V360"/>
    <mergeCell ref="C361:V361"/>
    <mergeCell ref="C362:V362"/>
    <mergeCell ref="C363:V363"/>
    <mergeCell ref="C364:V364"/>
    <mergeCell ref="C365:V365"/>
    <mergeCell ref="C366:V366"/>
    <mergeCell ref="C353:V353"/>
    <mergeCell ref="C834:V834"/>
    <mergeCell ref="C698:V698"/>
    <mergeCell ref="C53:G53"/>
    <mergeCell ref="H53:M53"/>
    <mergeCell ref="P53:Q53"/>
  </mergeCells>
  <phoneticPr fontId="57"/>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rowBreaks count="37" manualBreakCount="37">
    <brk id="95" max="40" man="1"/>
    <brk id="168" max="40" man="1"/>
    <brk id="278" max="40" man="1"/>
    <brk id="313" max="40" man="1"/>
    <brk id="363" max="40" man="1"/>
    <brk id="382" max="16383" man="1"/>
    <brk id="425" max="40" man="1"/>
    <brk id="444" max="40" man="1"/>
    <brk id="463" max="40" man="1"/>
    <brk id="484" max="16383" man="1"/>
    <brk id="502" max="40" man="1"/>
    <brk id="521" max="16383" man="1"/>
    <brk id="532" max="16383" man="1"/>
    <brk id="548" max="40" man="1"/>
    <brk id="562" max="40" man="1"/>
    <brk id="573" max="40" man="1"/>
    <brk id="587" max="40" man="1"/>
    <brk id="627" max="16383" man="1"/>
    <brk id="636" max="40" man="1"/>
    <brk id="642" max="16383" man="1"/>
    <brk id="655" max="16383" man="1"/>
    <brk id="668" max="40" man="1"/>
    <brk id="702" max="40" man="1"/>
    <brk id="713" max="16383" man="1"/>
    <brk id="726" max="40" man="1"/>
    <brk id="747" max="40" man="1"/>
    <brk id="762" max="40" man="1"/>
    <brk id="784" max="40" man="1"/>
    <brk id="797" max="40" man="1"/>
    <brk id="810" max="40" man="1"/>
    <brk id="825" max="40" man="1"/>
    <brk id="848" max="16383" man="1"/>
    <brk id="856" max="40" man="1"/>
    <brk id="867" max="40" man="1"/>
    <brk id="902" max="16383" man="1"/>
    <brk id="908" max="40" man="1"/>
    <brk id="945" max="40" man="1"/>
  </row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AC135"/>
  <sheetViews>
    <sheetView view="pageBreakPreview" topLeftCell="A106" zoomScaleNormal="100" zoomScaleSheetLayoutView="100" workbookViewId="0">
      <selection activeCell="T108" sqref="T108"/>
    </sheetView>
  </sheetViews>
  <sheetFormatPr defaultColWidth="6.25" defaultRowHeight="13.5"/>
  <sheetData>
    <row r="2" spans="2:16" ht="28.5">
      <c r="B2" s="41" t="s">
        <v>102</v>
      </c>
    </row>
    <row r="4" spans="2:16">
      <c r="B4" t="s">
        <v>925</v>
      </c>
    </row>
    <row r="6" spans="2:16" ht="18.75">
      <c r="B6" s="150" t="s">
        <v>926</v>
      </c>
    </row>
    <row r="8" spans="2:16">
      <c r="C8" t="s">
        <v>927</v>
      </c>
    </row>
    <row r="9" spans="2:16">
      <c r="C9" t="s">
        <v>928</v>
      </c>
    </row>
    <row r="10" spans="2:16">
      <c r="D10" t="s">
        <v>929</v>
      </c>
    </row>
    <row r="11" spans="2:16">
      <c r="D11" t="s">
        <v>930</v>
      </c>
    </row>
    <row r="12" spans="2:16">
      <c r="D12" t="s">
        <v>931</v>
      </c>
    </row>
    <row r="14" spans="2:16">
      <c r="C14" t="s">
        <v>932</v>
      </c>
    </row>
    <row r="16" spans="2:16">
      <c r="C16" s="745" t="s">
        <v>679</v>
      </c>
      <c r="D16" s="745"/>
      <c r="E16" s="745"/>
      <c r="F16" s="745"/>
      <c r="G16" s="1129" t="s">
        <v>680</v>
      </c>
      <c r="H16" s="1130"/>
      <c r="I16" s="1130"/>
      <c r="J16" s="1130"/>
      <c r="K16" s="1130"/>
      <c r="L16" s="1130"/>
      <c r="M16" s="1130"/>
      <c r="N16" s="1130"/>
      <c r="O16" s="1130"/>
      <c r="P16" s="1131"/>
    </row>
    <row r="17" spans="2:22" ht="54" customHeight="1">
      <c r="C17" s="1033" t="s">
        <v>933</v>
      </c>
      <c r="D17" s="1033"/>
      <c r="E17" s="1033"/>
      <c r="F17" s="1033"/>
      <c r="G17" s="1033" t="s">
        <v>934</v>
      </c>
      <c r="H17" s="1033"/>
      <c r="I17" s="1033"/>
      <c r="J17" s="1033"/>
      <c r="K17" s="1033"/>
      <c r="L17" s="1033"/>
      <c r="M17" s="1033"/>
      <c r="N17" s="1033"/>
      <c r="O17" s="1033"/>
      <c r="P17" s="1033"/>
    </row>
    <row r="18" spans="2:22" ht="54" customHeight="1">
      <c r="C18" s="1339" t="s">
        <v>1031</v>
      </c>
      <c r="D18" s="1339"/>
      <c r="E18" s="1339"/>
      <c r="F18" s="1339"/>
      <c r="G18" s="1339" t="s">
        <v>1032</v>
      </c>
      <c r="H18" s="1339"/>
      <c r="I18" s="1339"/>
      <c r="J18" s="1339"/>
      <c r="K18" s="1339"/>
      <c r="L18" s="1339"/>
      <c r="M18" s="1339"/>
      <c r="N18" s="1339"/>
      <c r="O18" s="1339"/>
      <c r="P18" s="1339"/>
    </row>
    <row r="19" spans="2:22" ht="54" customHeight="1">
      <c r="C19" s="1033" t="s">
        <v>935</v>
      </c>
      <c r="D19" s="1033"/>
      <c r="E19" s="1033"/>
      <c r="F19" s="1033"/>
      <c r="G19" s="1033" t="s">
        <v>936</v>
      </c>
      <c r="H19" s="1033"/>
      <c r="I19" s="1033"/>
      <c r="J19" s="1033"/>
      <c r="K19" s="1033"/>
      <c r="L19" s="1033"/>
      <c r="M19" s="1033"/>
      <c r="N19" s="1033"/>
      <c r="O19" s="1033"/>
      <c r="P19" s="1033"/>
    </row>
    <row r="20" spans="2:22" ht="54" customHeight="1">
      <c r="C20" s="1033" t="s">
        <v>937</v>
      </c>
      <c r="D20" s="1033"/>
      <c r="E20" s="1033"/>
      <c r="F20" s="1033"/>
      <c r="G20" s="1033" t="s">
        <v>938</v>
      </c>
      <c r="H20" s="1033"/>
      <c r="I20" s="1033"/>
      <c r="J20" s="1033"/>
      <c r="K20" s="1033"/>
      <c r="L20" s="1033"/>
      <c r="M20" s="1033"/>
      <c r="N20" s="1033"/>
      <c r="O20" s="1033"/>
      <c r="P20" s="1033"/>
    </row>
    <row r="24" spans="2:22" ht="18.75">
      <c r="B24" s="150" t="s">
        <v>939</v>
      </c>
    </row>
    <row r="26" spans="2:22">
      <c r="C26" t="s">
        <v>761</v>
      </c>
    </row>
    <row r="28" spans="2:22" ht="31.5" customHeight="1">
      <c r="C28" s="745" t="s">
        <v>762</v>
      </c>
      <c r="D28" s="745"/>
      <c r="E28" s="745"/>
      <c r="F28" s="745"/>
      <c r="G28" s="745"/>
      <c r="H28" s="745"/>
      <c r="I28" s="745" t="s">
        <v>763</v>
      </c>
      <c r="J28" s="745"/>
      <c r="K28" s="745"/>
      <c r="L28" s="745"/>
      <c r="M28" s="745"/>
      <c r="N28" s="745"/>
      <c r="O28" s="745"/>
      <c r="P28" s="745"/>
      <c r="Q28" s="745"/>
      <c r="R28" s="745"/>
      <c r="S28" s="747"/>
      <c r="T28" s="747"/>
      <c r="U28" s="747"/>
      <c r="V28" s="747"/>
    </row>
    <row r="29" spans="2:22" ht="39.75" customHeight="1">
      <c r="C29" s="747" t="s">
        <v>940</v>
      </c>
      <c r="D29" s="747"/>
      <c r="E29" s="747"/>
      <c r="F29" s="747"/>
      <c r="G29" s="747"/>
      <c r="H29" s="747"/>
      <c r="I29" s="1033" t="s">
        <v>941</v>
      </c>
      <c r="J29" s="747"/>
      <c r="K29" s="747"/>
      <c r="L29" s="747"/>
      <c r="M29" s="747"/>
      <c r="N29" s="747"/>
      <c r="O29" s="747"/>
      <c r="P29" s="747"/>
      <c r="Q29" s="747"/>
      <c r="R29" s="747"/>
      <c r="S29" s="747"/>
      <c r="T29" s="747"/>
      <c r="U29" s="747"/>
      <c r="V29" s="747"/>
    </row>
    <row r="30" spans="2:22">
      <c r="D30" s="163"/>
      <c r="E30" s="163"/>
      <c r="F30" s="163"/>
      <c r="G30" s="163"/>
      <c r="H30" s="163"/>
      <c r="I30" s="163"/>
    </row>
    <row r="31" spans="2:22">
      <c r="D31" s="163"/>
      <c r="E31" s="163"/>
      <c r="F31" s="163"/>
      <c r="G31" s="163"/>
      <c r="H31" s="163"/>
      <c r="I31" s="163"/>
    </row>
    <row r="32" spans="2:22">
      <c r="D32" s="48"/>
    </row>
    <row r="33" spans="2:22" ht="18.75">
      <c r="B33" s="150" t="s">
        <v>766</v>
      </c>
    </row>
    <row r="34" spans="2:22">
      <c r="D34" s="48"/>
    </row>
    <row r="35" spans="2:22" ht="17.25">
      <c r="C35" s="56" t="s">
        <v>942</v>
      </c>
      <c r="D35" s="48"/>
    </row>
    <row r="37" spans="2:22">
      <c r="D37" s="48" t="s">
        <v>943</v>
      </c>
    </row>
    <row r="38" spans="2:22">
      <c r="D38" t="s">
        <v>944</v>
      </c>
    </row>
    <row r="39" spans="2:22">
      <c r="D39" s="48" t="s">
        <v>945</v>
      </c>
    </row>
    <row r="40" spans="2:22">
      <c r="C40" s="171"/>
      <c r="D40" s="171" t="s">
        <v>1877</v>
      </c>
      <c r="E40" s="171"/>
      <c r="F40" s="171"/>
      <c r="G40" s="171"/>
      <c r="H40" s="171"/>
      <c r="I40" s="171"/>
      <c r="J40" s="171"/>
      <c r="K40" s="171"/>
      <c r="L40" s="171"/>
      <c r="M40" s="171"/>
      <c r="N40" s="171"/>
      <c r="O40" s="171"/>
      <c r="P40" s="171"/>
    </row>
    <row r="41" spans="2:22">
      <c r="C41" s="171"/>
      <c r="D41" s="171" t="s">
        <v>2312</v>
      </c>
      <c r="E41" s="171"/>
      <c r="F41" s="171"/>
      <c r="G41" s="171"/>
      <c r="H41" s="171"/>
      <c r="I41" s="171"/>
      <c r="J41" s="171"/>
      <c r="K41" s="171"/>
      <c r="L41" s="171"/>
      <c r="M41" s="171"/>
      <c r="N41" s="171"/>
      <c r="O41" s="171"/>
      <c r="P41" s="171"/>
    </row>
    <row r="42" spans="2:22" s="8" customFormat="1">
      <c r="D42" s="193"/>
      <c r="E42" s="193"/>
      <c r="F42" s="193"/>
      <c r="G42" s="193"/>
      <c r="H42" s="193"/>
      <c r="I42" s="193"/>
      <c r="J42" s="193"/>
      <c r="K42" s="193"/>
      <c r="L42" s="193"/>
      <c r="M42" s="193"/>
      <c r="N42" s="193"/>
      <c r="O42" s="193"/>
    </row>
    <row r="44" spans="2:22" ht="17.25">
      <c r="C44" s="170" t="s">
        <v>1031</v>
      </c>
      <c r="D44" s="171"/>
      <c r="E44" s="8"/>
      <c r="F44" s="8"/>
      <c r="G44" s="8"/>
      <c r="H44" s="8"/>
      <c r="I44" s="8"/>
      <c r="J44" s="8"/>
      <c r="K44" s="8"/>
      <c r="L44" s="8"/>
      <c r="M44" s="8"/>
      <c r="N44" s="8"/>
      <c r="O44" s="8"/>
      <c r="P44" s="8"/>
      <c r="Q44" s="8"/>
      <c r="R44" s="8"/>
      <c r="S44" s="8"/>
      <c r="T44" s="8"/>
      <c r="U44" s="8"/>
      <c r="V44" s="8"/>
    </row>
    <row r="45" spans="2:22">
      <c r="C45" s="8"/>
      <c r="D45" s="8"/>
      <c r="E45" s="8"/>
      <c r="F45" s="8"/>
      <c r="G45" s="8"/>
      <c r="H45" s="8"/>
      <c r="I45" s="8"/>
      <c r="J45" s="8"/>
      <c r="K45" s="8"/>
      <c r="L45" s="8"/>
      <c r="M45" s="8"/>
      <c r="N45" s="8"/>
      <c r="O45" s="8"/>
      <c r="P45" s="8"/>
      <c r="Q45" s="8"/>
      <c r="R45" s="8"/>
      <c r="S45" s="8"/>
      <c r="T45" s="8"/>
      <c r="U45" s="8"/>
      <c r="V45" s="8"/>
    </row>
    <row r="46" spans="2:22">
      <c r="C46" s="8"/>
      <c r="D46" s="171" t="s">
        <v>1033</v>
      </c>
      <c r="E46" s="8"/>
      <c r="F46" s="8"/>
      <c r="G46" s="8"/>
      <c r="H46" s="8"/>
      <c r="I46" s="8"/>
      <c r="J46" s="8"/>
      <c r="K46" s="8"/>
      <c r="L46" s="8"/>
      <c r="M46" s="8"/>
      <c r="N46" s="8"/>
      <c r="O46" s="8"/>
      <c r="P46" s="8"/>
      <c r="Q46" s="8"/>
      <c r="R46" s="8"/>
      <c r="S46" s="8"/>
      <c r="T46" s="8"/>
      <c r="U46" s="8"/>
      <c r="V46" s="8"/>
    </row>
    <row r="47" spans="2:22">
      <c r="C47" s="8"/>
      <c r="D47" s="8" t="s">
        <v>1034</v>
      </c>
      <c r="E47" s="8"/>
      <c r="F47" s="8"/>
      <c r="G47" s="8"/>
      <c r="H47" s="8"/>
      <c r="I47" s="8"/>
      <c r="J47" s="8"/>
      <c r="K47" s="8"/>
      <c r="L47" s="8"/>
      <c r="M47" s="8"/>
      <c r="N47" s="8"/>
      <c r="O47" s="8"/>
      <c r="P47" s="8"/>
      <c r="Q47" s="8"/>
      <c r="R47" s="8"/>
      <c r="S47" s="8"/>
      <c r="T47" s="8"/>
      <c r="U47" s="8"/>
      <c r="V47" s="8"/>
    </row>
    <row r="48" spans="2:22">
      <c r="C48" s="8"/>
      <c r="D48" s="8"/>
      <c r="E48" s="8" t="s">
        <v>1035</v>
      </c>
      <c r="F48" s="8"/>
      <c r="G48" s="8"/>
      <c r="H48" s="8"/>
      <c r="I48" s="8"/>
      <c r="J48" s="8"/>
      <c r="K48" s="8"/>
      <c r="L48" s="8"/>
      <c r="M48" s="8"/>
      <c r="N48" s="8"/>
      <c r="O48" s="8"/>
      <c r="P48" s="8"/>
      <c r="Q48" s="8"/>
      <c r="R48" s="8"/>
      <c r="S48" s="8"/>
      <c r="T48" s="8"/>
      <c r="U48" s="8"/>
      <c r="V48" s="8"/>
    </row>
    <row r="49" spans="3:29">
      <c r="C49" s="8"/>
      <c r="D49" s="8"/>
      <c r="E49" s="8" t="s">
        <v>1036</v>
      </c>
      <c r="F49" s="8"/>
      <c r="G49" s="8"/>
      <c r="H49" s="8"/>
      <c r="I49" s="8"/>
      <c r="J49" s="8"/>
      <c r="K49" s="8"/>
      <c r="L49" s="8"/>
      <c r="M49" s="8"/>
      <c r="N49" s="8"/>
      <c r="O49" s="8"/>
      <c r="P49" s="8"/>
      <c r="Q49" s="8"/>
      <c r="R49" s="8"/>
      <c r="S49" s="8"/>
      <c r="T49" s="8"/>
      <c r="U49" s="8"/>
      <c r="V49" s="8"/>
    </row>
    <row r="50" spans="3:29">
      <c r="C50" s="8"/>
      <c r="D50" s="8" t="s">
        <v>1037</v>
      </c>
      <c r="E50" s="8"/>
      <c r="F50" s="8"/>
      <c r="G50" s="8"/>
      <c r="H50" s="8"/>
      <c r="I50" s="8"/>
      <c r="J50" s="8"/>
      <c r="K50" s="8"/>
      <c r="L50" s="8"/>
      <c r="M50" s="8"/>
      <c r="N50" s="8"/>
      <c r="O50" s="8"/>
      <c r="P50" s="8"/>
      <c r="Q50" s="8"/>
      <c r="R50" s="8"/>
      <c r="S50" s="8"/>
      <c r="T50" s="8"/>
      <c r="U50" s="8"/>
      <c r="V50" s="8"/>
    </row>
    <row r="51" spans="3:29">
      <c r="C51" s="8"/>
      <c r="D51" s="8"/>
      <c r="E51" s="8" t="s">
        <v>1038</v>
      </c>
      <c r="F51" s="8"/>
      <c r="G51" s="8"/>
      <c r="H51" s="8"/>
      <c r="I51" s="8"/>
      <c r="J51" s="8"/>
      <c r="K51" s="8"/>
      <c r="L51" s="8"/>
      <c r="M51" s="8"/>
      <c r="N51" s="8"/>
      <c r="O51" s="8"/>
      <c r="P51" s="8"/>
      <c r="Q51" s="8"/>
      <c r="R51" s="8"/>
      <c r="S51" s="8"/>
      <c r="T51" s="8"/>
      <c r="U51" s="8"/>
      <c r="V51" s="8"/>
    </row>
    <row r="52" spans="3:29">
      <c r="C52" s="8"/>
      <c r="D52" s="171"/>
      <c r="E52" s="8" t="s">
        <v>1039</v>
      </c>
      <c r="F52" s="8"/>
      <c r="G52" s="8"/>
      <c r="H52" s="8"/>
      <c r="I52" s="8"/>
      <c r="J52" s="8"/>
      <c r="K52" s="8"/>
      <c r="L52" s="8"/>
      <c r="M52" s="8"/>
      <c r="N52" s="8"/>
      <c r="O52" s="8"/>
      <c r="P52" s="8"/>
      <c r="Q52" s="8"/>
      <c r="R52" s="8"/>
      <c r="S52" s="8"/>
      <c r="T52" s="8"/>
      <c r="U52" s="8"/>
      <c r="V52" s="8"/>
    </row>
    <row r="53" spans="3:29">
      <c r="C53" s="171"/>
      <c r="D53" s="171" t="s">
        <v>1878</v>
      </c>
      <c r="E53" s="171"/>
      <c r="F53" s="171"/>
      <c r="G53" s="171"/>
      <c r="H53" s="171"/>
      <c r="I53" s="171"/>
      <c r="J53" s="171"/>
      <c r="K53" s="171"/>
      <c r="L53" s="171"/>
      <c r="M53" s="171"/>
      <c r="N53" s="171"/>
      <c r="O53" s="171"/>
      <c r="P53" s="171"/>
      <c r="Q53" s="171"/>
      <c r="R53" s="171"/>
      <c r="S53" s="171"/>
      <c r="T53" s="171"/>
      <c r="U53" s="171"/>
      <c r="V53" s="171"/>
    </row>
    <row r="54" spans="3:29">
      <c r="C54" s="171"/>
      <c r="D54" s="171"/>
      <c r="E54" s="171" t="s">
        <v>1879</v>
      </c>
      <c r="F54" s="171"/>
      <c r="G54" s="171"/>
      <c r="H54" s="171"/>
      <c r="I54" s="171"/>
      <c r="J54" s="171"/>
      <c r="K54" s="171"/>
      <c r="L54" s="171"/>
      <c r="M54" s="171"/>
      <c r="N54" s="171"/>
      <c r="O54" s="171"/>
      <c r="P54" s="171"/>
      <c r="Q54" s="171"/>
      <c r="R54" s="171"/>
      <c r="S54" s="171"/>
      <c r="T54" s="171"/>
      <c r="U54" s="171"/>
      <c r="V54" s="171"/>
    </row>
    <row r="55" spans="3:29">
      <c r="C55" s="171"/>
      <c r="D55" s="171"/>
      <c r="E55" s="171" t="s">
        <v>1880</v>
      </c>
      <c r="F55" s="171"/>
      <c r="G55" s="171"/>
      <c r="H55" s="171"/>
      <c r="I55" s="171"/>
      <c r="J55" s="171"/>
      <c r="K55" s="171"/>
      <c r="L55" s="171"/>
      <c r="M55" s="171"/>
      <c r="N55" s="171"/>
      <c r="O55" s="171"/>
      <c r="P55" s="171"/>
      <c r="Q55" s="171"/>
      <c r="R55" s="171"/>
      <c r="S55" s="171"/>
      <c r="T55" s="171"/>
      <c r="U55" s="171"/>
      <c r="V55" s="171"/>
    </row>
    <row r="56" spans="3:29">
      <c r="C56" s="171"/>
      <c r="D56" s="171"/>
      <c r="E56" s="171" t="s">
        <v>1881</v>
      </c>
      <c r="F56" s="171"/>
      <c r="G56" s="171"/>
      <c r="H56" s="171"/>
      <c r="I56" s="171"/>
      <c r="J56" s="171"/>
      <c r="K56" s="171"/>
      <c r="L56" s="171"/>
      <c r="M56" s="171"/>
      <c r="N56" s="171"/>
      <c r="O56" s="171"/>
      <c r="P56" s="171"/>
      <c r="Q56" s="171"/>
      <c r="R56" s="171"/>
      <c r="S56" s="171"/>
      <c r="T56" s="171"/>
      <c r="U56" s="171"/>
      <c r="V56" s="171"/>
    </row>
    <row r="57" spans="3:29" s="367" customFormat="1">
      <c r="D57" s="193"/>
      <c r="E57" s="193"/>
      <c r="F57" s="193"/>
      <c r="G57" s="193"/>
      <c r="H57" s="193"/>
      <c r="I57" s="193"/>
      <c r="J57" s="193"/>
      <c r="K57" s="193"/>
      <c r="L57" s="193"/>
      <c r="M57" s="193"/>
      <c r="N57" s="193"/>
      <c r="O57" s="193"/>
    </row>
    <row r="58" spans="3:29" s="362" customFormat="1"/>
    <row r="59" spans="3:29" s="362" customFormat="1" ht="17.25">
      <c r="C59" s="170" t="s">
        <v>3481</v>
      </c>
      <c r="D59" s="171"/>
      <c r="E59" s="367"/>
      <c r="F59" s="367"/>
      <c r="G59" s="367"/>
      <c r="H59" s="367"/>
      <c r="I59" s="367"/>
      <c r="J59" s="367"/>
      <c r="K59" s="367"/>
      <c r="L59" s="367"/>
      <c r="M59" s="367"/>
      <c r="N59" s="367"/>
      <c r="O59" s="367"/>
      <c r="P59" s="367"/>
      <c r="Q59" s="367"/>
      <c r="R59" s="367"/>
      <c r="S59" s="367"/>
      <c r="T59" s="367"/>
      <c r="U59" s="367"/>
      <c r="V59" s="367"/>
      <c r="W59" s="367"/>
      <c r="X59" s="367"/>
      <c r="Y59" s="367"/>
      <c r="Z59" s="367"/>
      <c r="AA59" s="367"/>
      <c r="AB59" s="367"/>
      <c r="AC59" s="367"/>
    </row>
    <row r="60" spans="3:29" s="362" customFormat="1">
      <c r="C60" s="367"/>
      <c r="D60" s="367"/>
      <c r="E60" s="367"/>
      <c r="F60" s="367"/>
      <c r="G60" s="367"/>
      <c r="H60" s="367"/>
      <c r="I60" s="367"/>
      <c r="J60" s="367"/>
      <c r="K60" s="367"/>
      <c r="L60" s="367"/>
      <c r="M60" s="367"/>
      <c r="N60" s="367"/>
      <c r="O60" s="367"/>
      <c r="P60" s="367"/>
      <c r="Q60" s="367"/>
      <c r="R60" s="367"/>
      <c r="S60" s="367"/>
      <c r="T60" s="367"/>
      <c r="U60" s="367"/>
      <c r="V60" s="367"/>
      <c r="W60" s="367"/>
      <c r="X60" s="367"/>
      <c r="Y60" s="367"/>
      <c r="Z60" s="367"/>
      <c r="AA60" s="367"/>
      <c r="AB60" s="367"/>
      <c r="AC60" s="367"/>
    </row>
    <row r="61" spans="3:29" s="362" customFormat="1">
      <c r="C61" s="367"/>
      <c r="D61" s="367" t="s">
        <v>3486</v>
      </c>
      <c r="E61" s="367"/>
      <c r="F61" s="367"/>
      <c r="G61" s="367"/>
      <c r="H61" s="367"/>
      <c r="I61" s="367"/>
      <c r="J61" s="367"/>
      <c r="K61" s="367"/>
      <c r="L61" s="367"/>
      <c r="M61" s="367"/>
      <c r="N61" s="367"/>
      <c r="O61" s="367"/>
      <c r="P61" s="367"/>
      <c r="Q61" s="367"/>
      <c r="R61" s="367"/>
      <c r="S61" s="367"/>
      <c r="T61" s="367"/>
      <c r="U61" s="367"/>
      <c r="V61" s="367"/>
      <c r="W61" s="367"/>
      <c r="X61" s="367"/>
      <c r="Y61" s="367"/>
      <c r="Z61" s="367"/>
      <c r="AA61" s="367"/>
      <c r="AB61" s="367"/>
      <c r="AC61" s="367"/>
    </row>
    <row r="62" spans="3:29" s="362" customFormat="1">
      <c r="C62" s="171"/>
      <c r="D62" s="171" t="s">
        <v>3482</v>
      </c>
      <c r="E62" s="171"/>
      <c r="F62" s="171"/>
      <c r="G62" s="171"/>
      <c r="H62" s="171"/>
      <c r="I62" s="171"/>
      <c r="J62" s="171"/>
      <c r="K62" s="171"/>
      <c r="L62" s="171"/>
      <c r="M62" s="171"/>
      <c r="N62" s="171"/>
      <c r="O62" s="171"/>
      <c r="P62" s="171"/>
      <c r="Q62" s="171"/>
      <c r="R62" s="171"/>
      <c r="S62" s="171"/>
      <c r="T62" s="171"/>
      <c r="U62" s="171"/>
      <c r="V62" s="171"/>
      <c r="W62" s="367"/>
      <c r="X62" s="367"/>
      <c r="Y62" s="367"/>
      <c r="Z62" s="367"/>
      <c r="AA62" s="367"/>
      <c r="AB62" s="367"/>
      <c r="AC62" s="367"/>
    </row>
    <row r="63" spans="3:29" s="362" customFormat="1">
      <c r="C63" s="171"/>
      <c r="D63" s="171"/>
      <c r="E63" s="171" t="s">
        <v>3483</v>
      </c>
      <c r="F63" s="171"/>
      <c r="G63" s="171"/>
      <c r="H63" s="171"/>
      <c r="I63" s="171"/>
      <c r="J63" s="171"/>
      <c r="K63" s="171"/>
      <c r="L63" s="171"/>
      <c r="M63" s="171"/>
      <c r="N63" s="171"/>
      <c r="O63" s="171"/>
      <c r="P63" s="171"/>
      <c r="Q63" s="171"/>
      <c r="R63" s="171"/>
      <c r="S63" s="171"/>
      <c r="T63" s="171"/>
      <c r="U63" s="171"/>
      <c r="V63" s="171"/>
      <c r="W63" s="367"/>
      <c r="X63" s="367"/>
      <c r="Y63" s="367"/>
      <c r="Z63" s="367"/>
      <c r="AA63" s="367"/>
      <c r="AB63" s="367"/>
      <c r="AC63" s="367"/>
    </row>
    <row r="64" spans="3:29" s="362" customFormat="1">
      <c r="C64" s="171"/>
      <c r="D64" s="171"/>
      <c r="E64" s="171" t="s">
        <v>3484</v>
      </c>
      <c r="F64" s="171"/>
      <c r="G64" s="171"/>
      <c r="H64" s="171"/>
      <c r="I64" s="171"/>
      <c r="J64" s="171"/>
      <c r="K64" s="171"/>
      <c r="L64" s="171"/>
      <c r="M64" s="171"/>
      <c r="N64" s="171"/>
      <c r="O64" s="171"/>
      <c r="P64" s="171"/>
      <c r="Q64" s="171"/>
      <c r="R64" s="171"/>
      <c r="S64" s="171"/>
      <c r="T64" s="171"/>
      <c r="U64" s="171"/>
      <c r="V64" s="171"/>
      <c r="W64" s="367"/>
      <c r="X64" s="367"/>
      <c r="Y64" s="367"/>
      <c r="Z64" s="367"/>
      <c r="AA64" s="367"/>
      <c r="AB64" s="367"/>
      <c r="AC64" s="367"/>
    </row>
    <row r="65" spans="3:29" s="362" customFormat="1">
      <c r="C65" s="171"/>
      <c r="D65" s="171"/>
      <c r="E65" s="171" t="s">
        <v>3485</v>
      </c>
      <c r="F65" s="171"/>
      <c r="G65" s="171"/>
      <c r="H65" s="171"/>
      <c r="I65" s="171"/>
      <c r="J65" s="171"/>
      <c r="K65" s="171"/>
      <c r="L65" s="171"/>
      <c r="M65" s="171"/>
      <c r="N65" s="171"/>
      <c r="O65" s="171"/>
      <c r="P65" s="171"/>
      <c r="Q65" s="171"/>
      <c r="R65" s="171"/>
      <c r="S65" s="171"/>
      <c r="T65" s="171"/>
      <c r="U65" s="171"/>
      <c r="V65" s="171"/>
      <c r="W65" s="367"/>
      <c r="X65" s="367"/>
      <c r="Y65" s="367"/>
      <c r="Z65" s="367"/>
      <c r="AA65" s="367"/>
      <c r="AB65" s="367"/>
      <c r="AC65" s="367"/>
    </row>
    <row r="66" spans="3:29">
      <c r="C66" s="8"/>
      <c r="D66" s="171"/>
      <c r="E66" s="8"/>
      <c r="F66" s="8"/>
      <c r="G66" s="8"/>
      <c r="H66" s="8"/>
      <c r="I66" s="8"/>
      <c r="J66" s="8"/>
      <c r="K66" s="8"/>
      <c r="L66" s="8"/>
      <c r="M66" s="8"/>
      <c r="N66" s="8"/>
      <c r="O66" s="8"/>
      <c r="P66" s="8"/>
      <c r="Q66" s="8"/>
      <c r="R66" s="8"/>
      <c r="S66" s="8"/>
      <c r="T66" s="8"/>
      <c r="U66" s="8"/>
      <c r="V66" s="8"/>
    </row>
    <row r="68" spans="3:29" ht="17.25">
      <c r="C68" s="57" t="s">
        <v>946</v>
      </c>
    </row>
    <row r="69" spans="3:29" ht="17.25">
      <c r="C69" s="57"/>
    </row>
    <row r="70" spans="3:29">
      <c r="D70" t="s">
        <v>947</v>
      </c>
    </row>
    <row r="71" spans="3:29">
      <c r="D71" t="s">
        <v>948</v>
      </c>
    </row>
    <row r="72" spans="3:29">
      <c r="D72" t="s">
        <v>949</v>
      </c>
    </row>
    <row r="74" spans="3:29">
      <c r="D74" s="48" t="s">
        <v>2431</v>
      </c>
      <c r="E74" s="48"/>
      <c r="F74" s="48"/>
      <c r="G74" s="48"/>
    </row>
    <row r="75" spans="3:29">
      <c r="D75" s="48"/>
      <c r="E75" s="48" t="s">
        <v>572</v>
      </c>
      <c r="F75" s="48"/>
      <c r="G75" s="48"/>
    </row>
    <row r="76" spans="3:29">
      <c r="D76" s="48"/>
      <c r="E76" s="48" t="s">
        <v>2432</v>
      </c>
      <c r="F76" s="48"/>
      <c r="G76" s="48"/>
    </row>
    <row r="77" spans="3:29">
      <c r="E77" t="s">
        <v>573</v>
      </c>
    </row>
    <row r="78" spans="3:29">
      <c r="C78" s="171"/>
      <c r="D78" s="171"/>
      <c r="E78" s="171" t="s">
        <v>1882</v>
      </c>
      <c r="F78" s="171"/>
      <c r="G78" s="171"/>
      <c r="H78" s="171"/>
      <c r="I78" s="171"/>
      <c r="J78" s="171"/>
      <c r="K78" s="171"/>
      <c r="L78" s="171"/>
      <c r="M78" s="171"/>
      <c r="N78" s="171"/>
      <c r="O78" s="171"/>
      <c r="P78" s="171"/>
      <c r="Q78" s="171"/>
      <c r="R78" s="171"/>
      <c r="S78" s="171"/>
      <c r="T78" s="171"/>
      <c r="U78" s="171"/>
      <c r="V78" s="171"/>
      <c r="W78" s="171"/>
    </row>
    <row r="79" spans="3:29">
      <c r="C79" s="171"/>
      <c r="D79" s="171"/>
      <c r="E79" s="171" t="s">
        <v>2147</v>
      </c>
      <c r="F79" s="171"/>
      <c r="G79" s="171"/>
      <c r="H79" s="171"/>
      <c r="I79" s="171"/>
      <c r="J79" s="171"/>
      <c r="K79" s="171"/>
      <c r="L79" s="171"/>
      <c r="M79" s="171"/>
      <c r="N79" s="171"/>
      <c r="O79" s="171"/>
      <c r="P79" s="171"/>
      <c r="Q79" s="171"/>
      <c r="R79" s="171"/>
      <c r="S79" s="171"/>
      <c r="T79" s="171"/>
      <c r="U79" s="171"/>
      <c r="V79" s="171"/>
      <c r="W79" s="171"/>
    </row>
    <row r="80" spans="3:29">
      <c r="C80" s="171"/>
      <c r="D80" s="171"/>
      <c r="E80" s="171" t="s">
        <v>1883</v>
      </c>
      <c r="F80" s="171"/>
      <c r="G80" s="171"/>
      <c r="H80" s="171"/>
      <c r="I80" s="171"/>
      <c r="J80" s="171"/>
      <c r="K80" s="171"/>
      <c r="L80" s="171"/>
      <c r="M80" s="171"/>
      <c r="N80" s="171"/>
      <c r="O80" s="171"/>
      <c r="P80" s="171"/>
      <c r="Q80" s="171"/>
      <c r="R80" s="171"/>
      <c r="S80" s="171"/>
      <c r="T80" s="171"/>
      <c r="U80" s="171"/>
      <c r="V80" s="171"/>
      <c r="W80" s="171"/>
    </row>
    <row r="81" spans="3:24">
      <c r="C81" s="171"/>
      <c r="D81" s="171"/>
      <c r="E81" s="171" t="s">
        <v>1884</v>
      </c>
      <c r="F81" s="171"/>
      <c r="G81" s="171"/>
      <c r="H81" s="171"/>
      <c r="I81" s="171"/>
      <c r="J81" s="171"/>
      <c r="K81" s="171"/>
      <c r="L81" s="171"/>
      <c r="M81" s="171"/>
      <c r="N81" s="171"/>
      <c r="O81" s="171"/>
      <c r="P81" s="171"/>
      <c r="Q81" s="171"/>
      <c r="R81" s="171"/>
      <c r="S81" s="171"/>
      <c r="T81" s="171"/>
      <c r="U81" s="171"/>
      <c r="V81" s="171"/>
      <c r="W81" s="171"/>
    </row>
    <row r="82" spans="3:24">
      <c r="C82" s="171"/>
      <c r="D82" s="171"/>
      <c r="E82" s="171" t="s">
        <v>2390</v>
      </c>
      <c r="F82" s="171"/>
      <c r="G82" s="171"/>
      <c r="H82" s="171"/>
      <c r="I82" s="171"/>
      <c r="J82" s="171"/>
      <c r="K82" s="171"/>
      <c r="L82" s="171"/>
      <c r="M82" s="171"/>
      <c r="N82" s="171"/>
      <c r="O82" s="171"/>
      <c r="P82" s="171"/>
      <c r="Q82" s="171"/>
      <c r="R82" s="171"/>
      <c r="S82" s="171"/>
      <c r="T82" s="171"/>
      <c r="U82" s="171"/>
      <c r="V82" s="171"/>
      <c r="W82" s="171"/>
    </row>
    <row r="83" spans="3:24">
      <c r="C83" s="171"/>
      <c r="D83" s="171"/>
      <c r="E83" s="171" t="s">
        <v>574</v>
      </c>
      <c r="F83" s="171"/>
      <c r="G83" s="171"/>
      <c r="H83" s="171"/>
      <c r="I83" s="171"/>
      <c r="J83" s="171"/>
      <c r="K83" s="171"/>
      <c r="L83" s="171"/>
      <c r="M83" s="171"/>
      <c r="N83" s="171"/>
      <c r="O83" s="171"/>
      <c r="P83" s="171"/>
      <c r="Q83" s="171"/>
      <c r="R83" s="171"/>
      <c r="S83" s="171"/>
      <c r="T83" s="171"/>
      <c r="U83" s="171"/>
      <c r="V83" s="171"/>
      <c r="W83" s="171"/>
    </row>
    <row r="84" spans="3:24">
      <c r="C84" s="171"/>
      <c r="D84" s="171"/>
      <c r="E84" s="171" t="s">
        <v>575</v>
      </c>
      <c r="F84" s="171"/>
      <c r="G84" s="171"/>
      <c r="H84" s="171"/>
      <c r="I84" s="171"/>
      <c r="J84" s="171"/>
      <c r="K84" s="171"/>
      <c r="L84" s="171"/>
      <c r="M84" s="171"/>
      <c r="N84" s="171"/>
      <c r="O84" s="171"/>
      <c r="P84" s="171"/>
      <c r="Q84" s="171"/>
      <c r="R84" s="171"/>
      <c r="S84" s="171"/>
      <c r="T84" s="171"/>
      <c r="U84" s="171"/>
      <c r="V84" s="171"/>
      <c r="W84" s="171"/>
    </row>
    <row r="85" spans="3:24">
      <c r="C85" s="171"/>
      <c r="D85" s="171"/>
      <c r="E85" s="171" t="s">
        <v>3320</v>
      </c>
      <c r="F85" s="171"/>
      <c r="G85" s="171"/>
      <c r="H85" s="171"/>
      <c r="I85" s="171"/>
      <c r="J85" s="171"/>
      <c r="K85" s="171"/>
      <c r="L85" s="171"/>
      <c r="M85" s="171"/>
      <c r="N85" s="171"/>
      <c r="O85" s="171"/>
      <c r="P85" s="171"/>
      <c r="Q85" s="171"/>
      <c r="R85" s="171"/>
      <c r="S85" s="171"/>
      <c r="T85" s="171"/>
      <c r="U85" s="171"/>
      <c r="V85" s="171"/>
      <c r="W85" s="171"/>
      <c r="X85" s="171"/>
    </row>
    <row r="86" spans="3:24">
      <c r="C86" s="171"/>
      <c r="D86" s="171"/>
      <c r="E86" s="171" t="s">
        <v>2108</v>
      </c>
      <c r="F86" s="171"/>
      <c r="G86" s="171"/>
      <c r="H86" s="171"/>
      <c r="I86" s="171"/>
      <c r="J86" s="171"/>
      <c r="K86" s="171"/>
      <c r="L86" s="171"/>
      <c r="M86" s="171"/>
      <c r="N86" s="171"/>
      <c r="O86" s="171"/>
      <c r="P86" s="171"/>
      <c r="Q86" s="171"/>
      <c r="R86" s="171"/>
      <c r="S86" s="171"/>
      <c r="T86" s="171"/>
      <c r="U86" s="171"/>
      <c r="V86" s="171"/>
      <c r="W86" s="171"/>
      <c r="X86" s="171"/>
    </row>
    <row r="87" spans="3:24">
      <c r="C87" s="171"/>
      <c r="D87" s="171"/>
      <c r="E87" s="171" t="s">
        <v>2131</v>
      </c>
      <c r="F87" s="171"/>
      <c r="G87" s="171"/>
      <c r="H87" s="171"/>
      <c r="I87" s="171"/>
      <c r="J87" s="171"/>
      <c r="K87" s="171"/>
      <c r="L87" s="171"/>
      <c r="M87" s="171"/>
      <c r="N87" s="171"/>
      <c r="O87" s="171"/>
      <c r="P87" s="171"/>
      <c r="Q87" s="171"/>
      <c r="R87" s="171"/>
      <c r="S87" s="171"/>
      <c r="T87" s="171"/>
      <c r="U87" s="171"/>
      <c r="V87" s="171"/>
      <c r="W87" s="171"/>
      <c r="X87" s="171"/>
    </row>
    <row r="88" spans="3:24">
      <c r="C88" s="171"/>
      <c r="D88" s="171"/>
      <c r="E88" s="171"/>
      <c r="F88" s="171"/>
      <c r="G88" s="171"/>
      <c r="H88" s="171"/>
      <c r="I88" s="171"/>
      <c r="J88" s="171"/>
      <c r="K88" s="171"/>
      <c r="L88" s="171"/>
      <c r="M88" s="171"/>
      <c r="N88" s="171"/>
      <c r="O88" s="171"/>
      <c r="P88" s="171"/>
      <c r="Q88" s="171"/>
      <c r="R88" s="171"/>
      <c r="S88" s="171"/>
      <c r="T88" s="171"/>
      <c r="U88" s="171"/>
      <c r="V88" s="171"/>
      <c r="W88" s="171"/>
    </row>
    <row r="89" spans="3:24">
      <c r="C89" s="171"/>
      <c r="D89" s="171" t="s">
        <v>1885</v>
      </c>
      <c r="E89" s="171"/>
      <c r="F89" s="171"/>
      <c r="G89" s="171"/>
      <c r="H89" s="171"/>
      <c r="I89" s="171"/>
      <c r="J89" s="171"/>
      <c r="K89" s="171"/>
      <c r="L89" s="171"/>
      <c r="M89" s="171"/>
      <c r="N89" s="171"/>
      <c r="O89" s="171"/>
      <c r="P89" s="171"/>
      <c r="Q89" s="171"/>
      <c r="R89" s="171"/>
      <c r="S89" s="171"/>
      <c r="T89" s="171"/>
      <c r="U89" s="171"/>
      <c r="V89" s="171"/>
      <c r="W89" s="171"/>
    </row>
    <row r="90" spans="3:24">
      <c r="C90" s="171"/>
      <c r="D90" s="171" t="s">
        <v>1886</v>
      </c>
      <c r="E90" s="171"/>
      <c r="F90" s="171"/>
      <c r="G90" s="171"/>
      <c r="H90" s="171"/>
      <c r="I90" s="171"/>
      <c r="J90" s="171"/>
      <c r="K90" s="171"/>
      <c r="L90" s="171"/>
      <c r="M90" s="171"/>
      <c r="N90" s="171"/>
      <c r="O90" s="171"/>
      <c r="P90" s="171"/>
      <c r="Q90" s="171"/>
      <c r="R90" s="171"/>
      <c r="S90" s="171"/>
      <c r="T90" s="171"/>
      <c r="U90" s="171"/>
      <c r="V90" s="171"/>
      <c r="W90" s="171"/>
    </row>
    <row r="91" spans="3:24">
      <c r="C91" s="171"/>
      <c r="D91" s="171"/>
      <c r="E91" s="171" t="s">
        <v>572</v>
      </c>
      <c r="F91" s="171"/>
      <c r="G91" s="171"/>
      <c r="H91" s="171"/>
      <c r="I91" s="171"/>
      <c r="J91" s="171"/>
      <c r="K91" s="171"/>
      <c r="L91" s="171"/>
      <c r="M91" s="171"/>
      <c r="N91" s="171"/>
      <c r="O91" s="171"/>
      <c r="P91" s="171"/>
      <c r="Q91" s="171"/>
      <c r="R91" s="171"/>
      <c r="S91" s="171"/>
      <c r="T91" s="171"/>
      <c r="U91" s="171"/>
      <c r="V91" s="171"/>
      <c r="W91" s="171"/>
    </row>
    <row r="92" spans="3:24">
      <c r="C92" s="171"/>
      <c r="D92" s="171"/>
      <c r="E92" s="171" t="s">
        <v>1887</v>
      </c>
      <c r="F92" s="171"/>
      <c r="G92" s="171"/>
      <c r="H92" s="171"/>
      <c r="I92" s="171"/>
      <c r="J92" s="171"/>
      <c r="K92" s="171"/>
      <c r="L92" s="171"/>
      <c r="M92" s="171"/>
      <c r="N92" s="171"/>
      <c r="O92" s="171"/>
      <c r="P92" s="171"/>
      <c r="Q92" s="171"/>
      <c r="R92" s="171"/>
      <c r="S92" s="171"/>
      <c r="T92" s="171"/>
      <c r="U92" s="171"/>
      <c r="V92" s="171"/>
      <c r="W92" s="171"/>
    </row>
    <row r="93" spans="3:24">
      <c r="C93" s="171"/>
      <c r="D93" s="171"/>
      <c r="E93" s="171" t="s">
        <v>1888</v>
      </c>
      <c r="F93" s="171"/>
      <c r="G93" s="171"/>
      <c r="H93" s="171"/>
      <c r="I93" s="171"/>
      <c r="J93" s="171"/>
      <c r="K93" s="171"/>
      <c r="L93" s="171"/>
      <c r="M93" s="171"/>
      <c r="N93" s="171"/>
      <c r="O93" s="171"/>
      <c r="P93" s="171"/>
      <c r="Q93" s="171"/>
      <c r="R93" s="171"/>
      <c r="S93" s="171"/>
      <c r="T93" s="171"/>
      <c r="U93" s="171"/>
      <c r="V93" s="171"/>
      <c r="W93" s="171"/>
    </row>
    <row r="94" spans="3:24">
      <c r="C94" s="171"/>
      <c r="D94" s="171"/>
      <c r="E94" s="171" t="s">
        <v>1889</v>
      </c>
      <c r="F94" s="171"/>
      <c r="G94" s="171"/>
      <c r="H94" s="171"/>
      <c r="I94" s="171"/>
      <c r="J94" s="171"/>
      <c r="K94" s="171"/>
      <c r="L94" s="171"/>
      <c r="M94" s="171"/>
      <c r="N94" s="171"/>
      <c r="O94" s="171"/>
      <c r="P94" s="171"/>
      <c r="Q94" s="171"/>
      <c r="R94" s="171"/>
      <c r="S94" s="171"/>
      <c r="T94" s="171"/>
      <c r="U94" s="171"/>
      <c r="V94" s="171"/>
      <c r="W94" s="171"/>
    </row>
    <row r="95" spans="3:24">
      <c r="C95" s="171"/>
      <c r="D95" s="171"/>
      <c r="E95" s="171"/>
      <c r="F95" s="171"/>
      <c r="G95" s="171"/>
      <c r="H95" s="171"/>
      <c r="I95" s="171"/>
      <c r="J95" s="171"/>
      <c r="K95" s="171"/>
      <c r="L95" s="171"/>
      <c r="M95" s="171"/>
      <c r="N95" s="171"/>
      <c r="O95" s="171"/>
      <c r="P95" s="171"/>
      <c r="Q95" s="171"/>
      <c r="R95" s="171"/>
      <c r="S95" s="171"/>
      <c r="T95" s="171"/>
      <c r="U95" s="171"/>
      <c r="V95" s="171"/>
      <c r="W95" s="171"/>
    </row>
    <row r="96" spans="3:24">
      <c r="C96" s="171"/>
      <c r="D96" s="171" t="s">
        <v>1890</v>
      </c>
      <c r="E96" s="171"/>
      <c r="F96" s="171"/>
      <c r="G96" s="171"/>
      <c r="H96" s="171"/>
      <c r="I96" s="171"/>
      <c r="J96" s="171"/>
      <c r="K96" s="171"/>
      <c r="L96" s="171"/>
      <c r="M96" s="171"/>
      <c r="N96" s="171"/>
      <c r="O96" s="171"/>
      <c r="P96" s="171"/>
      <c r="Q96" s="171"/>
      <c r="R96" s="171"/>
      <c r="S96" s="171"/>
      <c r="T96" s="171"/>
      <c r="U96" s="171"/>
      <c r="V96" s="171"/>
      <c r="W96" s="171"/>
    </row>
    <row r="97" spans="3:24">
      <c r="C97" s="171"/>
      <c r="D97" s="171"/>
      <c r="E97" s="171" t="s">
        <v>1891</v>
      </c>
      <c r="F97" s="171"/>
      <c r="G97" s="171"/>
      <c r="H97" s="171"/>
      <c r="I97" s="171"/>
      <c r="J97" s="171"/>
      <c r="K97" s="171"/>
      <c r="L97" s="171"/>
      <c r="M97" s="171"/>
      <c r="N97" s="171"/>
      <c r="O97" s="171"/>
      <c r="P97" s="171"/>
      <c r="Q97" s="171"/>
      <c r="R97" s="171"/>
      <c r="S97" s="171"/>
      <c r="T97" s="171"/>
      <c r="U97" s="171"/>
      <c r="V97" s="171"/>
      <c r="W97" s="171"/>
    </row>
    <row r="98" spans="3:24">
      <c r="C98" s="171"/>
      <c r="D98" s="171"/>
      <c r="E98" s="171" t="s">
        <v>1882</v>
      </c>
      <c r="F98" s="171"/>
      <c r="G98" s="171"/>
      <c r="H98" s="171"/>
      <c r="I98" s="171"/>
      <c r="J98" s="171"/>
      <c r="K98" s="171"/>
      <c r="L98" s="171"/>
      <c r="M98" s="171"/>
      <c r="N98" s="171"/>
      <c r="O98" s="171"/>
      <c r="P98" s="171"/>
      <c r="Q98" s="171"/>
      <c r="R98" s="171"/>
      <c r="S98" s="171"/>
      <c r="T98" s="171"/>
      <c r="U98" s="171"/>
      <c r="V98" s="171"/>
      <c r="W98" s="171"/>
    </row>
    <row r="99" spans="3:24">
      <c r="C99" s="171"/>
      <c r="D99" s="171"/>
      <c r="E99" s="171" t="s">
        <v>2430</v>
      </c>
      <c r="F99" s="171"/>
      <c r="G99" s="171"/>
      <c r="H99" s="171"/>
      <c r="I99" s="171"/>
      <c r="J99" s="171"/>
      <c r="K99" s="171"/>
      <c r="L99" s="171"/>
      <c r="M99" s="171"/>
      <c r="N99" s="171"/>
      <c r="O99" s="171"/>
      <c r="P99" s="171"/>
      <c r="Q99" s="171"/>
      <c r="R99" s="171"/>
      <c r="S99" s="171"/>
      <c r="T99" s="171"/>
      <c r="U99" s="171"/>
      <c r="V99" s="171"/>
      <c r="W99" s="171"/>
    </row>
    <row r="100" spans="3:24">
      <c r="C100" s="171"/>
      <c r="D100" s="171"/>
      <c r="E100" s="171" t="s">
        <v>1883</v>
      </c>
      <c r="F100" s="171"/>
      <c r="G100" s="171"/>
      <c r="H100" s="171"/>
      <c r="I100" s="171"/>
      <c r="J100" s="171"/>
      <c r="K100" s="171"/>
      <c r="L100" s="171"/>
      <c r="M100" s="171"/>
      <c r="N100" s="171"/>
      <c r="O100" s="171"/>
      <c r="P100" s="171"/>
      <c r="Q100" s="171"/>
      <c r="R100" s="171"/>
      <c r="S100" s="171"/>
      <c r="T100" s="171"/>
      <c r="U100" s="171"/>
      <c r="V100" s="171"/>
      <c r="W100" s="171"/>
    </row>
    <row r="101" spans="3:24">
      <c r="C101" s="171"/>
      <c r="D101" s="171"/>
      <c r="E101" s="171" t="s">
        <v>1884</v>
      </c>
      <c r="F101" s="171"/>
      <c r="G101" s="171"/>
      <c r="H101" s="171"/>
      <c r="I101" s="171"/>
      <c r="J101" s="171"/>
      <c r="K101" s="171"/>
      <c r="L101" s="171"/>
      <c r="M101" s="171"/>
      <c r="N101" s="171"/>
      <c r="O101" s="171"/>
      <c r="P101" s="171"/>
      <c r="Q101" s="171"/>
      <c r="R101" s="171"/>
      <c r="S101" s="171"/>
      <c r="T101" s="171"/>
      <c r="U101" s="171"/>
      <c r="V101" s="171"/>
      <c r="W101" s="171"/>
    </row>
    <row r="102" spans="3:24">
      <c r="C102" s="171"/>
      <c r="D102" s="171"/>
      <c r="E102" s="171" t="s">
        <v>2390</v>
      </c>
      <c r="F102" s="171"/>
      <c r="G102" s="171"/>
      <c r="H102" s="171"/>
      <c r="I102" s="171"/>
      <c r="J102" s="171"/>
      <c r="K102" s="171"/>
      <c r="L102" s="171"/>
      <c r="M102" s="171"/>
      <c r="N102" s="171"/>
      <c r="O102" s="171"/>
      <c r="P102" s="171"/>
      <c r="Q102" s="171"/>
      <c r="R102" s="171"/>
      <c r="S102" s="171"/>
      <c r="T102" s="171"/>
      <c r="U102" s="171"/>
      <c r="V102" s="171"/>
      <c r="W102" s="171"/>
    </row>
    <row r="103" spans="3:24">
      <c r="C103" s="171"/>
      <c r="D103" s="171"/>
      <c r="E103" s="171" t="s">
        <v>574</v>
      </c>
      <c r="F103" s="171"/>
      <c r="G103" s="171"/>
      <c r="H103" s="171"/>
      <c r="I103" s="171"/>
      <c r="J103" s="171"/>
      <c r="K103" s="171"/>
      <c r="L103" s="171"/>
      <c r="M103" s="171"/>
      <c r="N103" s="171"/>
      <c r="O103" s="171"/>
      <c r="P103" s="171"/>
      <c r="Q103" s="171"/>
      <c r="R103" s="171"/>
      <c r="S103" s="171"/>
      <c r="T103" s="171"/>
      <c r="U103" s="171"/>
      <c r="V103" s="171"/>
      <c r="W103" s="171"/>
    </row>
    <row r="104" spans="3:24">
      <c r="C104" s="171"/>
      <c r="D104" s="171"/>
      <c r="E104" s="171" t="s">
        <v>575</v>
      </c>
      <c r="F104" s="171"/>
      <c r="G104" s="171"/>
      <c r="H104" s="171"/>
      <c r="I104" s="171"/>
      <c r="J104" s="171"/>
      <c r="K104" s="171"/>
      <c r="L104" s="171"/>
      <c r="M104" s="171"/>
      <c r="N104" s="171"/>
      <c r="O104" s="171"/>
      <c r="P104" s="171"/>
      <c r="Q104" s="171"/>
      <c r="R104" s="171"/>
      <c r="S104" s="171"/>
      <c r="T104" s="171"/>
      <c r="U104" s="171"/>
      <c r="V104" s="171"/>
      <c r="W104" s="171"/>
    </row>
    <row r="105" spans="3:24">
      <c r="C105" s="171"/>
      <c r="D105" s="171"/>
      <c r="E105" s="171" t="s">
        <v>3283</v>
      </c>
      <c r="F105" s="171"/>
      <c r="G105" s="171"/>
      <c r="H105" s="171"/>
      <c r="I105" s="171"/>
      <c r="J105" s="171"/>
      <c r="K105" s="171"/>
      <c r="L105" s="171"/>
      <c r="M105" s="171"/>
      <c r="N105" s="171"/>
      <c r="O105" s="171"/>
      <c r="P105" s="171"/>
      <c r="Q105" s="171"/>
      <c r="R105" s="171"/>
      <c r="S105" s="171"/>
      <c r="T105" s="171"/>
      <c r="U105" s="171"/>
      <c r="V105" s="171"/>
      <c r="W105" s="171"/>
      <c r="X105" s="367"/>
    </row>
    <row r="106" spans="3:24">
      <c r="C106" s="171"/>
      <c r="D106" s="171"/>
      <c r="E106" s="171" t="s">
        <v>2108</v>
      </c>
      <c r="F106" s="171"/>
      <c r="G106" s="171"/>
      <c r="H106" s="171"/>
      <c r="I106" s="171"/>
      <c r="J106" s="171"/>
      <c r="K106" s="171"/>
      <c r="L106" s="171"/>
      <c r="M106" s="171"/>
      <c r="N106" s="171"/>
      <c r="O106" s="171"/>
      <c r="P106" s="171"/>
      <c r="Q106" s="171"/>
      <c r="R106" s="171"/>
      <c r="S106" s="171"/>
      <c r="T106" s="171"/>
      <c r="U106" s="171"/>
      <c r="V106" s="171"/>
      <c r="W106" s="171"/>
      <c r="X106" s="367"/>
    </row>
    <row r="107" spans="3:24">
      <c r="C107" s="171"/>
      <c r="D107" s="171"/>
      <c r="E107" s="171" t="s">
        <v>2131</v>
      </c>
      <c r="F107" s="171"/>
      <c r="G107" s="171"/>
      <c r="H107" s="171"/>
      <c r="I107" s="171"/>
      <c r="J107" s="171"/>
      <c r="K107" s="171"/>
      <c r="L107" s="171"/>
      <c r="M107" s="171"/>
      <c r="N107" s="171"/>
      <c r="O107" s="171"/>
      <c r="P107" s="171"/>
      <c r="Q107" s="171"/>
      <c r="R107" s="171"/>
      <c r="S107" s="171"/>
      <c r="T107" s="171"/>
      <c r="U107" s="171"/>
      <c r="V107" s="171"/>
      <c r="W107" s="171"/>
      <c r="X107" s="367"/>
    </row>
    <row r="108" spans="3:24">
      <c r="C108" s="171"/>
      <c r="D108" s="171"/>
      <c r="E108" s="171"/>
      <c r="F108" s="171"/>
      <c r="G108" s="171"/>
      <c r="H108" s="171"/>
      <c r="I108" s="171"/>
      <c r="J108" s="171"/>
      <c r="K108" s="171"/>
      <c r="L108" s="171"/>
      <c r="M108" s="171"/>
      <c r="N108" s="171"/>
      <c r="O108" s="171"/>
      <c r="P108" s="171"/>
      <c r="Q108" s="171"/>
      <c r="R108" s="171"/>
      <c r="S108" s="171"/>
      <c r="T108" s="171"/>
      <c r="U108" s="171"/>
      <c r="V108" s="171"/>
      <c r="W108" s="171"/>
    </row>
    <row r="109" spans="3:24">
      <c r="C109" s="171"/>
      <c r="D109" s="171"/>
      <c r="E109" s="171"/>
      <c r="F109" s="171"/>
      <c r="G109" s="171"/>
      <c r="H109" s="171"/>
      <c r="I109" s="171"/>
      <c r="J109" s="171"/>
      <c r="K109" s="171"/>
      <c r="L109" s="171"/>
      <c r="M109" s="171"/>
      <c r="N109" s="171"/>
      <c r="O109" s="171"/>
      <c r="P109" s="171"/>
      <c r="Q109" s="171"/>
      <c r="R109" s="171"/>
      <c r="S109" s="171"/>
      <c r="T109" s="171"/>
      <c r="U109" s="171"/>
      <c r="V109" s="171"/>
      <c r="W109" s="171"/>
    </row>
    <row r="112" spans="3:24" ht="17.25">
      <c r="C112" s="57" t="s">
        <v>950</v>
      </c>
    </row>
    <row r="114" spans="4:28">
      <c r="D114" t="s">
        <v>951</v>
      </c>
    </row>
    <row r="115" spans="4:28">
      <c r="E115" t="s">
        <v>952</v>
      </c>
    </row>
    <row r="117" spans="4:28" ht="27" customHeight="1">
      <c r="D117" s="745" t="s">
        <v>953</v>
      </c>
      <c r="E117" s="745"/>
      <c r="F117" s="745"/>
      <c r="G117" s="745"/>
      <c r="H117" s="745"/>
      <c r="I117" s="745"/>
      <c r="J117" s="745" t="s">
        <v>954</v>
      </c>
      <c r="K117" s="745"/>
      <c r="L117" s="745"/>
      <c r="M117" s="745"/>
      <c r="N117" s="745"/>
      <c r="O117" s="745"/>
      <c r="P117" s="745"/>
      <c r="Q117" s="745"/>
      <c r="R117" s="745"/>
      <c r="S117" s="745"/>
      <c r="T117" s="745"/>
      <c r="U117" s="745"/>
      <c r="V117" s="747"/>
      <c r="W117" s="747"/>
      <c r="X117" s="747"/>
      <c r="Y117" s="747"/>
      <c r="Z117" s="747"/>
      <c r="AA117" s="747"/>
      <c r="AB117" s="747"/>
    </row>
    <row r="118" spans="4:28">
      <c r="D118" s="747" t="s">
        <v>721</v>
      </c>
      <c r="E118" s="747"/>
      <c r="F118" s="747"/>
      <c r="G118" s="747"/>
      <c r="H118" s="747"/>
      <c r="I118" s="747"/>
      <c r="J118" s="1033" t="s">
        <v>955</v>
      </c>
      <c r="K118" s="1033"/>
      <c r="L118" s="1033"/>
      <c r="M118" s="1033"/>
      <c r="N118" s="1033"/>
      <c r="O118" s="1033"/>
      <c r="P118" s="1033"/>
      <c r="Q118" s="1033"/>
      <c r="R118" s="1033"/>
      <c r="S118" s="1033"/>
      <c r="T118" s="1033"/>
      <c r="U118" s="1033"/>
      <c r="V118" s="747"/>
      <c r="W118" s="747"/>
      <c r="X118" s="747"/>
      <c r="Y118" s="747"/>
      <c r="Z118" s="747"/>
      <c r="AA118" s="747"/>
      <c r="AB118" s="747"/>
    </row>
    <row r="119" spans="4:28" ht="13.5" customHeight="1">
      <c r="D119" s="747" t="s">
        <v>956</v>
      </c>
      <c r="E119" s="747"/>
      <c r="F119" s="747"/>
      <c r="G119" s="747"/>
      <c r="H119" s="747"/>
      <c r="I119" s="747"/>
      <c r="J119" s="1033" t="s">
        <v>957</v>
      </c>
      <c r="K119" s="1033"/>
      <c r="L119" s="1033"/>
      <c r="M119" s="1033"/>
      <c r="N119" s="1033"/>
      <c r="O119" s="1033"/>
      <c r="P119" s="1033"/>
      <c r="Q119" s="1033"/>
      <c r="R119" s="1033"/>
      <c r="S119" s="1033"/>
      <c r="T119" s="1033"/>
      <c r="U119" s="1033"/>
      <c r="V119" s="747"/>
      <c r="W119" s="747"/>
      <c r="X119" s="747"/>
      <c r="Y119" s="747"/>
      <c r="Z119" s="747"/>
      <c r="AA119" s="747"/>
      <c r="AB119" s="747"/>
    </row>
    <row r="120" spans="4:28" ht="13.5" customHeight="1">
      <c r="D120" s="747" t="s">
        <v>958</v>
      </c>
      <c r="E120" s="747"/>
      <c r="F120" s="747"/>
      <c r="G120" s="747"/>
      <c r="H120" s="747"/>
      <c r="I120" s="747"/>
      <c r="J120" s="1033" t="s">
        <v>955</v>
      </c>
      <c r="K120" s="1033"/>
      <c r="L120" s="1033"/>
      <c r="M120" s="1033"/>
      <c r="N120" s="1033"/>
      <c r="O120" s="1033"/>
      <c r="P120" s="1033"/>
      <c r="Q120" s="1033"/>
      <c r="R120" s="1033"/>
      <c r="S120" s="1033"/>
      <c r="T120" s="1033"/>
      <c r="U120" s="1033"/>
      <c r="V120" s="747"/>
      <c r="W120" s="747"/>
      <c r="X120" s="747"/>
      <c r="Y120" s="747"/>
      <c r="Z120" s="747"/>
      <c r="AA120" s="747"/>
      <c r="AB120" s="747"/>
    </row>
    <row r="121" spans="4:28" ht="13.5" customHeight="1">
      <c r="D121" s="747" t="s">
        <v>959</v>
      </c>
      <c r="E121" s="747"/>
      <c r="F121" s="747"/>
      <c r="G121" s="747"/>
      <c r="H121" s="747"/>
      <c r="I121" s="747"/>
      <c r="J121" s="1033" t="s">
        <v>960</v>
      </c>
      <c r="K121" s="1033"/>
      <c r="L121" s="1033"/>
      <c r="M121" s="1033"/>
      <c r="N121" s="1033"/>
      <c r="O121" s="1033"/>
      <c r="P121" s="1033"/>
      <c r="Q121" s="1033"/>
      <c r="R121" s="1033"/>
      <c r="S121" s="1033"/>
      <c r="T121" s="1033"/>
      <c r="U121" s="1033"/>
      <c r="V121" s="747"/>
      <c r="W121" s="747"/>
      <c r="X121" s="747"/>
      <c r="Y121" s="747"/>
      <c r="Z121" s="747"/>
      <c r="AA121" s="747"/>
      <c r="AB121" s="747"/>
    </row>
    <row r="122" spans="4:28" ht="13.5" customHeight="1">
      <c r="D122" s="747" t="s">
        <v>961</v>
      </c>
      <c r="E122" s="747"/>
      <c r="F122" s="747"/>
      <c r="G122" s="747"/>
      <c r="H122" s="747"/>
      <c r="I122" s="747"/>
      <c r="J122" s="1033" t="s">
        <v>955</v>
      </c>
      <c r="K122" s="1033"/>
      <c r="L122" s="1033"/>
      <c r="M122" s="1033"/>
      <c r="N122" s="1033"/>
      <c r="O122" s="1033"/>
      <c r="P122" s="1033"/>
      <c r="Q122" s="1033"/>
      <c r="R122" s="1033"/>
      <c r="S122" s="1033"/>
      <c r="T122" s="1033"/>
      <c r="U122" s="1033"/>
      <c r="V122" s="747"/>
      <c r="W122" s="747"/>
      <c r="X122" s="747"/>
      <c r="Y122" s="747"/>
      <c r="Z122" s="747"/>
      <c r="AA122" s="747"/>
      <c r="AB122" s="747"/>
    </row>
    <row r="123" spans="4:28" ht="13.5" customHeight="1">
      <c r="D123" s="747" t="s">
        <v>962</v>
      </c>
      <c r="E123" s="747"/>
      <c r="F123" s="747"/>
      <c r="G123" s="747"/>
      <c r="H123" s="747"/>
      <c r="I123" s="747"/>
      <c r="J123" s="1033" t="s">
        <v>963</v>
      </c>
      <c r="K123" s="1033"/>
      <c r="L123" s="1033"/>
      <c r="M123" s="1033"/>
      <c r="N123" s="1033"/>
      <c r="O123" s="1033"/>
      <c r="P123" s="1033"/>
      <c r="Q123" s="1033"/>
      <c r="R123" s="1033"/>
      <c r="S123" s="1033"/>
      <c r="T123" s="1033"/>
      <c r="U123" s="1033"/>
      <c r="V123" s="747"/>
      <c r="W123" s="747"/>
      <c r="X123" s="747"/>
      <c r="Y123" s="747"/>
      <c r="Z123" s="747"/>
      <c r="AA123" s="747"/>
      <c r="AB123" s="747"/>
    </row>
    <row r="124" spans="4:28" ht="13.5" customHeight="1">
      <c r="D124" s="747" t="s">
        <v>722</v>
      </c>
      <c r="E124" s="747"/>
      <c r="F124" s="747"/>
      <c r="G124" s="747"/>
      <c r="H124" s="747"/>
      <c r="I124" s="747"/>
      <c r="J124" s="1033" t="s">
        <v>963</v>
      </c>
      <c r="K124" s="1033"/>
      <c r="L124" s="1033"/>
      <c r="M124" s="1033"/>
      <c r="N124" s="1033"/>
      <c r="O124" s="1033"/>
      <c r="P124" s="1033"/>
      <c r="Q124" s="1033"/>
      <c r="R124" s="1033"/>
      <c r="S124" s="1033"/>
      <c r="T124" s="1033"/>
      <c r="U124" s="1033"/>
      <c r="V124" s="747"/>
      <c r="W124" s="747"/>
      <c r="X124" s="747"/>
      <c r="Y124" s="747"/>
      <c r="Z124" s="747"/>
      <c r="AA124" s="747"/>
      <c r="AB124" s="747"/>
    </row>
    <row r="125" spans="4:28" ht="13.5" customHeight="1">
      <c r="D125" s="747" t="s">
        <v>964</v>
      </c>
      <c r="E125" s="747"/>
      <c r="F125" s="747"/>
      <c r="G125" s="747"/>
      <c r="H125" s="747"/>
      <c r="I125" s="747"/>
      <c r="J125" s="1033" t="s">
        <v>955</v>
      </c>
      <c r="K125" s="1033"/>
      <c r="L125" s="1033"/>
      <c r="M125" s="1033"/>
      <c r="N125" s="1033"/>
      <c r="O125" s="1033"/>
      <c r="P125" s="1033"/>
      <c r="Q125" s="1033"/>
      <c r="R125" s="1033"/>
      <c r="S125" s="1033"/>
      <c r="T125" s="1033"/>
      <c r="U125" s="1033"/>
      <c r="V125" s="747"/>
      <c r="W125" s="747"/>
      <c r="X125" s="747"/>
      <c r="Y125" s="747"/>
      <c r="Z125" s="747"/>
      <c r="AA125" s="747"/>
      <c r="AB125" s="747"/>
    </row>
    <row r="126" spans="4:28" ht="13.5" customHeight="1">
      <c r="D126" s="747" t="s">
        <v>965</v>
      </c>
      <c r="E126" s="747"/>
      <c r="F126" s="747"/>
      <c r="G126" s="747"/>
      <c r="H126" s="747"/>
      <c r="I126" s="747"/>
      <c r="J126" s="1033" t="s">
        <v>966</v>
      </c>
      <c r="K126" s="1033"/>
      <c r="L126" s="1033"/>
      <c r="M126" s="1033"/>
      <c r="N126" s="1033"/>
      <c r="O126" s="1033"/>
      <c r="P126" s="1033"/>
      <c r="Q126" s="1033"/>
      <c r="R126" s="1033"/>
      <c r="S126" s="1033"/>
      <c r="T126" s="1033"/>
      <c r="U126" s="1033"/>
      <c r="V126" s="747"/>
      <c r="W126" s="747"/>
      <c r="X126" s="747"/>
      <c r="Y126" s="747"/>
      <c r="Z126" s="747"/>
      <c r="AA126" s="747"/>
      <c r="AB126" s="747"/>
    </row>
    <row r="127" spans="4:28" ht="13.5" customHeight="1">
      <c r="D127" s="747" t="s">
        <v>967</v>
      </c>
      <c r="E127" s="747"/>
      <c r="F127" s="747"/>
      <c r="G127" s="747"/>
      <c r="H127" s="747"/>
      <c r="I127" s="747"/>
      <c r="J127" s="1033" t="s">
        <v>955</v>
      </c>
      <c r="K127" s="1033"/>
      <c r="L127" s="1033"/>
      <c r="M127" s="1033"/>
      <c r="N127" s="1033"/>
      <c r="O127" s="1033"/>
      <c r="P127" s="1033"/>
      <c r="Q127" s="1033"/>
      <c r="R127" s="1033"/>
      <c r="S127" s="1033"/>
      <c r="T127" s="1033"/>
      <c r="U127" s="1033"/>
      <c r="V127" s="747"/>
      <c r="W127" s="747"/>
      <c r="X127" s="747"/>
      <c r="Y127" s="747"/>
      <c r="Z127" s="747"/>
      <c r="AA127" s="747"/>
      <c r="AB127" s="747"/>
    </row>
    <row r="128" spans="4:28" ht="13.5" customHeight="1">
      <c r="D128" s="747" t="s">
        <v>968</v>
      </c>
      <c r="E128" s="747"/>
      <c r="F128" s="747"/>
      <c r="G128" s="747"/>
      <c r="H128" s="747"/>
      <c r="I128" s="747"/>
      <c r="J128" s="1033" t="s">
        <v>955</v>
      </c>
      <c r="K128" s="1033"/>
      <c r="L128" s="1033"/>
      <c r="M128" s="1033"/>
      <c r="N128" s="1033"/>
      <c r="O128" s="1033"/>
      <c r="P128" s="1033"/>
      <c r="Q128" s="1033"/>
      <c r="R128" s="1033"/>
      <c r="S128" s="1033"/>
      <c r="T128" s="1033"/>
      <c r="U128" s="1033"/>
      <c r="V128" s="747"/>
      <c r="W128" s="747"/>
      <c r="X128" s="747"/>
      <c r="Y128" s="747"/>
      <c r="Z128" s="747"/>
      <c r="AA128" s="747"/>
      <c r="AB128" s="747"/>
    </row>
    <row r="129" spans="4:28" ht="13.5" customHeight="1">
      <c r="D129" s="747" t="s">
        <v>969</v>
      </c>
      <c r="E129" s="747"/>
      <c r="F129" s="747"/>
      <c r="G129" s="747"/>
      <c r="H129" s="747"/>
      <c r="I129" s="747"/>
      <c r="J129" s="1033" t="s">
        <v>955</v>
      </c>
      <c r="K129" s="1033"/>
      <c r="L129" s="1033"/>
      <c r="M129" s="1033"/>
      <c r="N129" s="1033"/>
      <c r="O129" s="1033"/>
      <c r="P129" s="1033"/>
      <c r="Q129" s="1033"/>
      <c r="R129" s="1033"/>
      <c r="S129" s="1033"/>
      <c r="T129" s="1033"/>
      <c r="U129" s="1033"/>
      <c r="V129" s="747"/>
      <c r="W129" s="747"/>
      <c r="X129" s="747"/>
      <c r="Y129" s="747"/>
      <c r="Z129" s="747"/>
      <c r="AA129" s="747"/>
      <c r="AB129" s="747"/>
    </row>
    <row r="130" spans="4:28" ht="13.5" customHeight="1">
      <c r="D130" s="747" t="s">
        <v>970</v>
      </c>
      <c r="E130" s="747"/>
      <c r="F130" s="747"/>
      <c r="G130" s="747"/>
      <c r="H130" s="747"/>
      <c r="I130" s="747"/>
      <c r="J130" s="1033" t="s">
        <v>971</v>
      </c>
      <c r="K130" s="1033"/>
      <c r="L130" s="1033"/>
      <c r="M130" s="1033"/>
      <c r="N130" s="1033"/>
      <c r="O130" s="1033"/>
      <c r="P130" s="1033"/>
      <c r="Q130" s="1033"/>
      <c r="R130" s="1033"/>
      <c r="S130" s="1033"/>
      <c r="T130" s="1033"/>
      <c r="U130" s="1033"/>
      <c r="V130" s="747"/>
      <c r="W130" s="747"/>
      <c r="X130" s="747"/>
      <c r="Y130" s="747"/>
      <c r="Z130" s="747"/>
      <c r="AA130" s="747"/>
      <c r="AB130" s="747"/>
    </row>
    <row r="131" spans="4:28" ht="13.5" customHeight="1">
      <c r="D131" s="747" t="s">
        <v>972</v>
      </c>
      <c r="E131" s="747"/>
      <c r="F131" s="747"/>
      <c r="G131" s="747"/>
      <c r="H131" s="747"/>
      <c r="I131" s="747"/>
      <c r="J131" s="1033" t="s">
        <v>973</v>
      </c>
      <c r="K131" s="1033"/>
      <c r="L131" s="1033"/>
      <c r="M131" s="1033"/>
      <c r="N131" s="1033"/>
      <c r="O131" s="1033"/>
      <c r="P131" s="1033"/>
      <c r="Q131" s="1033"/>
      <c r="R131" s="1033"/>
      <c r="S131" s="1033"/>
      <c r="T131" s="1033"/>
      <c r="U131" s="1033"/>
      <c r="V131" s="747"/>
      <c r="W131" s="747"/>
      <c r="X131" s="747"/>
      <c r="Y131" s="747"/>
      <c r="Z131" s="747"/>
      <c r="AA131" s="747"/>
      <c r="AB131" s="747"/>
    </row>
    <row r="132" spans="4:28" ht="13.5" customHeight="1">
      <c r="D132" s="747" t="s">
        <v>974</v>
      </c>
      <c r="E132" s="747"/>
      <c r="F132" s="747"/>
      <c r="G132" s="747"/>
      <c r="H132" s="747"/>
      <c r="I132" s="747"/>
      <c r="J132" s="1033" t="s">
        <v>955</v>
      </c>
      <c r="K132" s="1033"/>
      <c r="L132" s="1033"/>
      <c r="M132" s="1033"/>
      <c r="N132" s="1033"/>
      <c r="O132" s="1033"/>
      <c r="P132" s="1033"/>
      <c r="Q132" s="1033"/>
      <c r="R132" s="1033"/>
      <c r="S132" s="1033"/>
      <c r="T132" s="1033"/>
      <c r="U132" s="1033"/>
      <c r="V132" s="747"/>
      <c r="W132" s="747"/>
      <c r="X132" s="747"/>
      <c r="Y132" s="747"/>
      <c r="Z132" s="747"/>
      <c r="AA132" s="747"/>
      <c r="AB132" s="747"/>
    </row>
    <row r="133" spans="4:28" s="362" customFormat="1" ht="13.5" customHeight="1">
      <c r="D133" s="1117" t="s">
        <v>1655</v>
      </c>
      <c r="E133" s="1117"/>
      <c r="F133" s="1117"/>
      <c r="G133" s="1117"/>
      <c r="H133" s="1117"/>
      <c r="I133" s="1117"/>
      <c r="J133" s="1118" t="s">
        <v>1654</v>
      </c>
      <c r="K133" s="1118"/>
      <c r="L133" s="1118"/>
      <c r="M133" s="1118"/>
      <c r="N133" s="1118"/>
      <c r="O133" s="1118"/>
      <c r="P133" s="1118"/>
      <c r="Q133" s="1118"/>
      <c r="R133" s="1118"/>
      <c r="S133" s="1118"/>
      <c r="T133" s="1118"/>
      <c r="U133" s="1118"/>
      <c r="V133" s="1117"/>
      <c r="W133" s="1117"/>
      <c r="X133" s="1117"/>
      <c r="Y133" s="1117"/>
      <c r="Z133" s="1117"/>
      <c r="AA133" s="1117"/>
      <c r="AB133" s="1117"/>
    </row>
    <row r="134" spans="4:28" s="362" customFormat="1" ht="13.5" customHeight="1">
      <c r="D134" s="1117" t="s">
        <v>2598</v>
      </c>
      <c r="E134" s="1117"/>
      <c r="F134" s="1117"/>
      <c r="G134" s="1117"/>
      <c r="H134" s="1117"/>
      <c r="I134" s="1117"/>
      <c r="J134" s="1118" t="s">
        <v>1654</v>
      </c>
      <c r="K134" s="1118"/>
      <c r="L134" s="1118"/>
      <c r="M134" s="1118"/>
      <c r="N134" s="1118"/>
      <c r="O134" s="1118"/>
      <c r="P134" s="1118"/>
      <c r="Q134" s="1118"/>
      <c r="R134" s="1118"/>
      <c r="S134" s="1118"/>
      <c r="T134" s="1118"/>
      <c r="U134" s="1118"/>
      <c r="V134" s="1117"/>
      <c r="W134" s="1117"/>
      <c r="X134" s="1117"/>
      <c r="Y134" s="1117"/>
      <c r="Z134" s="1117"/>
      <c r="AA134" s="1117"/>
      <c r="AB134" s="1117"/>
    </row>
    <row r="135" spans="4:28" ht="13.5" customHeight="1">
      <c r="D135" s="1117" t="s">
        <v>3518</v>
      </c>
      <c r="E135" s="1117"/>
      <c r="F135" s="1117"/>
      <c r="G135" s="1117"/>
      <c r="H135" s="1117"/>
      <c r="I135" s="1117"/>
      <c r="J135" s="1118" t="s">
        <v>1654</v>
      </c>
      <c r="K135" s="1118"/>
      <c r="L135" s="1118"/>
      <c r="M135" s="1118"/>
      <c r="N135" s="1118"/>
      <c r="O135" s="1118"/>
      <c r="P135" s="1118"/>
      <c r="Q135" s="1118"/>
      <c r="R135" s="1118"/>
      <c r="S135" s="1118"/>
      <c r="T135" s="1118"/>
      <c r="U135" s="1118"/>
      <c r="V135" s="1117"/>
      <c r="W135" s="1117"/>
      <c r="X135" s="1117"/>
      <c r="Y135" s="1117"/>
      <c r="Z135" s="1117"/>
      <c r="AA135" s="1117"/>
      <c r="AB135" s="1117"/>
    </row>
  </sheetData>
  <mergeCells count="52">
    <mergeCell ref="C16:F16"/>
    <mergeCell ref="G16:P16"/>
    <mergeCell ref="C17:F17"/>
    <mergeCell ref="G17:P17"/>
    <mergeCell ref="C19:F19"/>
    <mergeCell ref="G19:P19"/>
    <mergeCell ref="C18:F18"/>
    <mergeCell ref="G18:P18"/>
    <mergeCell ref="C20:F20"/>
    <mergeCell ref="G20:P20"/>
    <mergeCell ref="C28:H28"/>
    <mergeCell ref="I28:V28"/>
    <mergeCell ref="C29:H29"/>
    <mergeCell ref="I29:V29"/>
    <mergeCell ref="D117:I117"/>
    <mergeCell ref="J117:AB117"/>
    <mergeCell ref="D118:I118"/>
    <mergeCell ref="J118:AB118"/>
    <mergeCell ref="D119:I119"/>
    <mergeCell ref="J119:AB119"/>
    <mergeCell ref="D120:I120"/>
    <mergeCell ref="J120:AB120"/>
    <mergeCell ref="D121:I121"/>
    <mergeCell ref="J121:AB121"/>
    <mergeCell ref="D122:I122"/>
    <mergeCell ref="J122:AB122"/>
    <mergeCell ref="D123:I123"/>
    <mergeCell ref="J123:AB123"/>
    <mergeCell ref="D124:I124"/>
    <mergeCell ref="J124:AB124"/>
    <mergeCell ref="D125:I125"/>
    <mergeCell ref="J125:AB125"/>
    <mergeCell ref="D126:I126"/>
    <mergeCell ref="J126:AB126"/>
    <mergeCell ref="D127:I127"/>
    <mergeCell ref="J127:AB127"/>
    <mergeCell ref="D128:I128"/>
    <mergeCell ref="J128:AB128"/>
    <mergeCell ref="D135:I135"/>
    <mergeCell ref="J135:AB135"/>
    <mergeCell ref="D132:I132"/>
    <mergeCell ref="J132:AB132"/>
    <mergeCell ref="D129:I129"/>
    <mergeCell ref="J129:AB129"/>
    <mergeCell ref="D130:I130"/>
    <mergeCell ref="J130:AB130"/>
    <mergeCell ref="D131:I131"/>
    <mergeCell ref="J131:AB131"/>
    <mergeCell ref="D133:I133"/>
    <mergeCell ref="J133:AB133"/>
    <mergeCell ref="D134:I134"/>
    <mergeCell ref="J134:AB134"/>
  </mergeCells>
  <phoneticPr fontId="57"/>
  <pageMargins left="0.70866141732283472" right="0.70866141732283472" top="0.74803149606299213" bottom="0.74803149606299213" header="0.31496062992125984" footer="0.31496062992125984"/>
  <pageSetup paperSize="9" scale="49" fitToHeight="0" orientation="portrait" r:id="rId1"/>
  <headerFooter>
    <oddFooter>&amp;C&amp;P</oddFooter>
  </headerFooter>
  <rowBreaks count="2" manualBreakCount="2">
    <brk id="66" max="28" man="1"/>
    <brk id="110" max="2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B2:M54"/>
  <sheetViews>
    <sheetView view="pageBreakPreview" topLeftCell="A42" zoomScaleNormal="100" zoomScaleSheetLayoutView="100" workbookViewId="0">
      <selection activeCell="D51" sqref="D51"/>
    </sheetView>
  </sheetViews>
  <sheetFormatPr defaultColWidth="6.25" defaultRowHeight="13.5"/>
  <cols>
    <col min="1" max="2" width="6.25" style="362"/>
    <col min="3" max="3" width="6.25" style="362" customWidth="1"/>
    <col min="4" max="4" width="4.5" style="362" customWidth="1"/>
    <col min="5" max="5" width="8.25" style="362" customWidth="1"/>
    <col min="6" max="6" width="25.25" style="362" customWidth="1"/>
    <col min="7" max="7" width="26" style="362" customWidth="1"/>
    <col min="8" max="8" width="9.625" style="362" customWidth="1"/>
    <col min="9" max="10" width="20" style="362" customWidth="1"/>
    <col min="11" max="11" width="29.25" style="362" customWidth="1"/>
    <col min="12" max="16384" width="6.25" style="362"/>
  </cols>
  <sheetData>
    <row r="2" spans="2:5" ht="28.5">
      <c r="B2" s="41" t="s">
        <v>3359</v>
      </c>
      <c r="C2" s="41"/>
    </row>
    <row r="4" spans="2:5" ht="17.25">
      <c r="B4" s="29" t="s">
        <v>3368</v>
      </c>
    </row>
    <row r="6" spans="2:5">
      <c r="C6" s="362" t="s">
        <v>3365</v>
      </c>
    </row>
    <row r="7" spans="2:5">
      <c r="D7" s="362" t="s">
        <v>3436</v>
      </c>
    </row>
    <row r="8" spans="2:5">
      <c r="D8" s="362" t="s">
        <v>3366</v>
      </c>
    </row>
    <row r="9" spans="2:5">
      <c r="D9" s="362" t="s">
        <v>3367</v>
      </c>
    </row>
    <row r="11" spans="2:5">
      <c r="C11" s="362" t="s">
        <v>3347</v>
      </c>
    </row>
    <row r="12" spans="2:5">
      <c r="D12" s="362" t="s">
        <v>3351</v>
      </c>
    </row>
    <row r="13" spans="2:5">
      <c r="E13" s="362" t="s">
        <v>3342</v>
      </c>
    </row>
    <row r="14" spans="2:5">
      <c r="E14" s="362" t="s">
        <v>3344</v>
      </c>
    </row>
    <row r="15" spans="2:5">
      <c r="E15" s="362" t="s">
        <v>3343</v>
      </c>
    </row>
    <row r="16" spans="2:5">
      <c r="E16" s="362" t="s">
        <v>3383</v>
      </c>
    </row>
    <row r="18" spans="3:5">
      <c r="C18" s="362" t="s">
        <v>3346</v>
      </c>
    </row>
    <row r="19" spans="3:5">
      <c r="D19" s="362" t="s">
        <v>3348</v>
      </c>
    </row>
    <row r="20" spans="3:5">
      <c r="D20" s="362" t="s">
        <v>3381</v>
      </c>
    </row>
    <row r="21" spans="3:5">
      <c r="D21" s="362" t="s">
        <v>3360</v>
      </c>
    </row>
    <row r="22" spans="3:5">
      <c r="D22" s="362" t="s">
        <v>3382</v>
      </c>
    </row>
    <row r="23" spans="3:5">
      <c r="D23" s="362" t="s">
        <v>3361</v>
      </c>
    </row>
    <row r="25" spans="3:5">
      <c r="C25" s="362" t="s">
        <v>3345</v>
      </c>
    </row>
    <row r="26" spans="3:5">
      <c r="D26" s="362" t="s">
        <v>3354</v>
      </c>
    </row>
    <row r="27" spans="3:5">
      <c r="E27" s="362" t="s">
        <v>3353</v>
      </c>
    </row>
    <row r="28" spans="3:5">
      <c r="D28" s="362" t="s">
        <v>3355</v>
      </c>
    </row>
    <row r="29" spans="3:5">
      <c r="E29" s="362" t="s">
        <v>3384</v>
      </c>
    </row>
    <row r="30" spans="3:5">
      <c r="D30" s="362" t="s">
        <v>3356</v>
      </c>
    </row>
    <row r="31" spans="3:5">
      <c r="D31" s="362" t="s">
        <v>3357</v>
      </c>
    </row>
    <row r="33" spans="2:13">
      <c r="C33" s="362" t="s">
        <v>3437</v>
      </c>
    </row>
    <row r="35" spans="2:13" ht="14.25" thickBot="1"/>
    <row r="36" spans="2:13" s="63" customFormat="1" ht="30" customHeight="1">
      <c r="D36" s="1345" t="s">
        <v>3340</v>
      </c>
      <c r="E36" s="1352" t="s">
        <v>3438</v>
      </c>
      <c r="F36" s="1353"/>
      <c r="G36" s="1353"/>
      <c r="H36" s="1354"/>
      <c r="I36" s="1343" t="s">
        <v>3454</v>
      </c>
      <c r="J36" s="1344"/>
      <c r="K36" s="1340" t="s">
        <v>3332</v>
      </c>
    </row>
    <row r="37" spans="2:13" s="63" customFormat="1" ht="60" customHeight="1">
      <c r="D37" s="1346"/>
      <c r="E37" s="1350" t="s">
        <v>3326</v>
      </c>
      <c r="F37" s="1358" t="s">
        <v>3435</v>
      </c>
      <c r="G37" s="1358"/>
      <c r="H37" s="1359"/>
      <c r="I37" s="1348" t="s">
        <v>3474</v>
      </c>
      <c r="J37" s="1349"/>
      <c r="K37" s="1341"/>
    </row>
    <row r="38" spans="2:13" s="63" customFormat="1" ht="61.5" customHeight="1" thickBot="1">
      <c r="D38" s="1347"/>
      <c r="E38" s="1351"/>
      <c r="F38" s="446" t="s">
        <v>3439</v>
      </c>
      <c r="G38" s="446" t="s">
        <v>3341</v>
      </c>
      <c r="H38" s="456" t="s">
        <v>3335</v>
      </c>
      <c r="I38" s="471" t="s">
        <v>3456</v>
      </c>
      <c r="J38" s="472" t="s">
        <v>3372</v>
      </c>
      <c r="K38" s="1342"/>
    </row>
    <row r="39" spans="2:13" s="63" customFormat="1" ht="49.5" customHeight="1">
      <c r="D39" s="453">
        <f>ROW()-38</f>
        <v>1</v>
      </c>
      <c r="E39" s="457" t="s">
        <v>3327</v>
      </c>
      <c r="F39" s="447" t="s">
        <v>3328</v>
      </c>
      <c r="G39" s="448" t="s">
        <v>3329</v>
      </c>
      <c r="H39" s="458" t="s">
        <v>3336</v>
      </c>
      <c r="I39" s="473" t="s">
        <v>3543</v>
      </c>
      <c r="J39" s="474" t="s">
        <v>3369</v>
      </c>
      <c r="K39" s="467"/>
    </row>
    <row r="40" spans="2:13" s="63" customFormat="1" ht="49.5" customHeight="1">
      <c r="D40" s="454">
        <f t="shared" ref="D40:D54" si="0">ROW()-38</f>
        <v>2</v>
      </c>
      <c r="E40" s="459" t="s">
        <v>3327</v>
      </c>
      <c r="F40" s="449" t="s">
        <v>3328</v>
      </c>
      <c r="G40" s="450" t="s">
        <v>3330</v>
      </c>
      <c r="H40" s="460" t="s">
        <v>3336</v>
      </c>
      <c r="I40" s="475" t="s">
        <v>3352</v>
      </c>
      <c r="J40" s="476" t="s">
        <v>3369</v>
      </c>
      <c r="K40" s="468"/>
    </row>
    <row r="41" spans="2:13" s="63" customFormat="1" ht="57.75" customHeight="1">
      <c r="D41" s="496">
        <f t="shared" si="0"/>
        <v>3</v>
      </c>
      <c r="E41" s="497" t="s">
        <v>3327</v>
      </c>
      <c r="F41" s="449" t="s">
        <v>3328</v>
      </c>
      <c r="G41" s="450" t="s">
        <v>3333</v>
      </c>
      <c r="H41" s="460" t="s">
        <v>3336</v>
      </c>
      <c r="I41" s="475" t="s">
        <v>3352</v>
      </c>
      <c r="J41" s="476" t="s">
        <v>3328</v>
      </c>
      <c r="K41" s="468" t="s">
        <v>3373</v>
      </c>
    </row>
    <row r="42" spans="2:13" s="63" customFormat="1" ht="57.75" customHeight="1" thickBot="1">
      <c r="B42" s="498"/>
      <c r="C42" s="498"/>
      <c r="D42" s="499">
        <f t="shared" si="0"/>
        <v>4</v>
      </c>
      <c r="E42" s="500" t="s">
        <v>3327</v>
      </c>
      <c r="F42" s="501" t="s">
        <v>3328</v>
      </c>
      <c r="G42" s="502" t="s">
        <v>3560</v>
      </c>
      <c r="H42" s="503" t="s">
        <v>3336</v>
      </c>
      <c r="I42" s="577" t="s">
        <v>3644</v>
      </c>
      <c r="J42" s="504" t="s">
        <v>3369</v>
      </c>
      <c r="K42" s="505"/>
      <c r="L42" s="498"/>
      <c r="M42" s="498"/>
    </row>
    <row r="43" spans="2:13" ht="49.5" customHeight="1">
      <c r="D43" s="453">
        <f t="shared" si="0"/>
        <v>5</v>
      </c>
      <c r="E43" s="461" t="s">
        <v>3334</v>
      </c>
      <c r="F43" s="448" t="s">
        <v>3329</v>
      </c>
      <c r="G43" s="448" t="s">
        <v>3329</v>
      </c>
      <c r="H43" s="458" t="s">
        <v>3336</v>
      </c>
      <c r="I43" s="473" t="s">
        <v>3331</v>
      </c>
      <c r="J43" s="474" t="s">
        <v>3369</v>
      </c>
      <c r="K43" s="467"/>
    </row>
    <row r="44" spans="2:13" ht="49.5" customHeight="1">
      <c r="D44" s="454">
        <f t="shared" si="0"/>
        <v>6</v>
      </c>
      <c r="E44" s="462" t="s">
        <v>3334</v>
      </c>
      <c r="F44" s="1356" t="s">
        <v>3329</v>
      </c>
      <c r="G44" s="1356" t="s">
        <v>3330</v>
      </c>
      <c r="H44" s="463" t="s">
        <v>3337</v>
      </c>
      <c r="I44" s="475" t="s">
        <v>3331</v>
      </c>
      <c r="J44" s="479" t="s">
        <v>3370</v>
      </c>
      <c r="K44" s="468" t="s">
        <v>3339</v>
      </c>
    </row>
    <row r="45" spans="2:13" ht="49.5" customHeight="1">
      <c r="D45" s="454">
        <f t="shared" si="0"/>
        <v>7</v>
      </c>
      <c r="E45" s="462" t="s">
        <v>3334</v>
      </c>
      <c r="F45" s="1357"/>
      <c r="G45" s="1357"/>
      <c r="H45" s="463" t="s">
        <v>3336</v>
      </c>
      <c r="I45" s="475" t="s">
        <v>3352</v>
      </c>
      <c r="J45" s="476" t="s">
        <v>3369</v>
      </c>
      <c r="K45" s="468" t="s">
        <v>3338</v>
      </c>
    </row>
    <row r="46" spans="2:13" ht="49.5" customHeight="1">
      <c r="D46" s="454">
        <f t="shared" si="0"/>
        <v>8</v>
      </c>
      <c r="E46" s="462" t="s">
        <v>3334</v>
      </c>
      <c r="F46" s="1355" t="s">
        <v>3329</v>
      </c>
      <c r="G46" s="1355" t="s">
        <v>3333</v>
      </c>
      <c r="H46" s="463" t="s">
        <v>3337</v>
      </c>
      <c r="I46" s="475" t="s">
        <v>3331</v>
      </c>
      <c r="J46" s="480" t="s">
        <v>3371</v>
      </c>
      <c r="K46" s="470" t="s">
        <v>3376</v>
      </c>
    </row>
    <row r="47" spans="2:13" ht="72.75" customHeight="1">
      <c r="D47" s="496">
        <f t="shared" si="0"/>
        <v>9</v>
      </c>
      <c r="E47" s="462" t="s">
        <v>3334</v>
      </c>
      <c r="F47" s="1355"/>
      <c r="G47" s="1355"/>
      <c r="H47" s="463" t="s">
        <v>3336</v>
      </c>
      <c r="I47" s="475" t="s">
        <v>3370</v>
      </c>
      <c r="J47" s="476" t="s">
        <v>3369</v>
      </c>
      <c r="K47" s="468" t="s">
        <v>3375</v>
      </c>
    </row>
    <row r="48" spans="2:13" ht="66.75" customHeight="1" thickBot="1">
      <c r="B48" s="530"/>
      <c r="C48" s="530"/>
      <c r="D48" s="524">
        <f t="shared" si="0"/>
        <v>10</v>
      </c>
      <c r="E48" s="525" t="s">
        <v>3334</v>
      </c>
      <c r="F48" s="526" t="s">
        <v>3562</v>
      </c>
      <c r="G48" s="526" t="s">
        <v>3562</v>
      </c>
      <c r="H48" s="527" t="s">
        <v>3336</v>
      </c>
      <c r="I48" s="577" t="s">
        <v>3644</v>
      </c>
      <c r="J48" s="528" t="s">
        <v>3563</v>
      </c>
      <c r="K48" s="529"/>
      <c r="L48" s="530"/>
      <c r="M48" s="530"/>
    </row>
    <row r="49" spans="4:11" ht="49.5" customHeight="1">
      <c r="D49" s="453">
        <f t="shared" si="0"/>
        <v>11</v>
      </c>
      <c r="E49" s="461" t="s">
        <v>3334</v>
      </c>
      <c r="F49" s="448" t="s">
        <v>3330</v>
      </c>
      <c r="G49" s="448" t="s">
        <v>3329</v>
      </c>
      <c r="H49" s="466" t="s">
        <v>3336</v>
      </c>
      <c r="I49" s="473" t="s">
        <v>3331</v>
      </c>
      <c r="J49" s="474" t="s">
        <v>3369</v>
      </c>
      <c r="K49" s="467"/>
    </row>
    <row r="50" spans="4:11" ht="49.5" customHeight="1">
      <c r="D50" s="454">
        <f t="shared" si="0"/>
        <v>12</v>
      </c>
      <c r="E50" s="462" t="s">
        <v>3334</v>
      </c>
      <c r="F50" s="450" t="s">
        <v>3330</v>
      </c>
      <c r="G50" s="450" t="s">
        <v>3330</v>
      </c>
      <c r="H50" s="463" t="s">
        <v>3336</v>
      </c>
      <c r="I50" s="475" t="s">
        <v>3352</v>
      </c>
      <c r="J50" s="476" t="s">
        <v>3369</v>
      </c>
      <c r="K50" s="468"/>
    </row>
    <row r="51" spans="4:11" ht="49.5" customHeight="1" thickBot="1">
      <c r="D51" s="455">
        <f t="shared" si="0"/>
        <v>13</v>
      </c>
      <c r="E51" s="464" t="s">
        <v>3334</v>
      </c>
      <c r="F51" s="451" t="s">
        <v>3330</v>
      </c>
      <c r="G51" s="451" t="s">
        <v>3333</v>
      </c>
      <c r="H51" s="465" t="s">
        <v>3336</v>
      </c>
      <c r="I51" s="477" t="s">
        <v>3352</v>
      </c>
      <c r="J51" s="478" t="s">
        <v>3369</v>
      </c>
      <c r="K51" s="469" t="s">
        <v>3374</v>
      </c>
    </row>
    <row r="52" spans="4:11" ht="49.5" customHeight="1">
      <c r="D52" s="453">
        <f t="shared" si="0"/>
        <v>14</v>
      </c>
      <c r="E52" s="461" t="s">
        <v>3334</v>
      </c>
      <c r="F52" s="448" t="s">
        <v>3333</v>
      </c>
      <c r="G52" s="448" t="s">
        <v>3329</v>
      </c>
      <c r="H52" s="466" t="s">
        <v>3336</v>
      </c>
      <c r="I52" s="473" t="s">
        <v>3331</v>
      </c>
      <c r="J52" s="474" t="s">
        <v>3369</v>
      </c>
      <c r="K52" s="467"/>
    </row>
    <row r="53" spans="4:11" ht="49.5" customHeight="1">
      <c r="D53" s="454">
        <f t="shared" si="0"/>
        <v>15</v>
      </c>
      <c r="E53" s="462" t="s">
        <v>3334</v>
      </c>
      <c r="F53" s="450" t="s">
        <v>3333</v>
      </c>
      <c r="G53" s="450" t="s">
        <v>3330</v>
      </c>
      <c r="H53" s="463" t="s">
        <v>3336</v>
      </c>
      <c r="I53" s="475" t="s">
        <v>3352</v>
      </c>
      <c r="J53" s="476" t="s">
        <v>3369</v>
      </c>
      <c r="K53" s="468"/>
    </row>
    <row r="54" spans="4:11" ht="49.5" customHeight="1" thickBot="1">
      <c r="D54" s="455">
        <f t="shared" si="0"/>
        <v>16</v>
      </c>
      <c r="E54" s="464" t="s">
        <v>3334</v>
      </c>
      <c r="F54" s="451" t="s">
        <v>3333</v>
      </c>
      <c r="G54" s="451" t="s">
        <v>3333</v>
      </c>
      <c r="H54" s="465" t="s">
        <v>3336</v>
      </c>
      <c r="I54" s="477" t="s">
        <v>3352</v>
      </c>
      <c r="J54" s="478" t="s">
        <v>3369</v>
      </c>
      <c r="K54" s="469" t="s">
        <v>3374</v>
      </c>
    </row>
  </sheetData>
  <mergeCells count="11">
    <mergeCell ref="F46:F47"/>
    <mergeCell ref="F44:F45"/>
    <mergeCell ref="G44:G45"/>
    <mergeCell ref="G46:G47"/>
    <mergeCell ref="F37:H37"/>
    <mergeCell ref="K36:K38"/>
    <mergeCell ref="I36:J36"/>
    <mergeCell ref="D36:D38"/>
    <mergeCell ref="I37:J37"/>
    <mergeCell ref="E37:E38"/>
    <mergeCell ref="E36:H36"/>
  </mergeCells>
  <phoneticPr fontId="82"/>
  <pageMargins left="0.70866141732283472" right="0.70866141732283472" top="0.74803149606299213" bottom="0.74803149606299213" header="0.31496062992125984" footer="0.31496062992125984"/>
  <pageSetup paperSize="9" scale="51" fitToHeight="0" orientation="portrait" r:id="rId1"/>
  <headerFooter>
    <oddFooter>&amp;C&amp;P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172"/>
  <sheetViews>
    <sheetView view="pageBreakPreview" zoomScaleNormal="100" zoomScaleSheetLayoutView="100" workbookViewId="0">
      <selection activeCell="F48" sqref="F48"/>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2703</v>
      </c>
    </row>
    <row r="3" spans="3:96" ht="18" customHeight="1">
      <c r="C3" s="7"/>
      <c r="BR3" s="362" t="s">
        <v>239</v>
      </c>
    </row>
    <row r="4" spans="3:96" ht="18" customHeight="1">
      <c r="C4" s="7"/>
      <c r="BR4" s="362" t="s">
        <v>2680</v>
      </c>
    </row>
    <row r="5" spans="3:96" ht="16.5" customHeight="1">
      <c r="BR5" s="362" t="s">
        <v>2681</v>
      </c>
    </row>
    <row r="6" spans="3:96" ht="16.5" customHeight="1">
      <c r="BR6" s="362" t="s">
        <v>2682</v>
      </c>
    </row>
    <row r="8" spans="3:96" ht="16.5" customHeight="1">
      <c r="CI8" s="366"/>
      <c r="CJ8" s="366"/>
      <c r="CK8" s="366"/>
      <c r="CL8" s="366"/>
      <c r="CM8" s="366"/>
      <c r="CN8" s="366"/>
      <c r="CO8" s="366"/>
      <c r="CP8" s="366"/>
      <c r="CQ8" s="366"/>
      <c r="CR8" s="366"/>
    </row>
    <row r="9" spans="3:96"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397"/>
      <c r="BK9" s="398"/>
      <c r="BL9" s="398"/>
      <c r="BM9" s="398"/>
      <c r="BN9" s="398"/>
      <c r="BO9" s="398"/>
      <c r="BP9" s="398"/>
      <c r="BQ9" s="398"/>
      <c r="BR9" s="398"/>
      <c r="BS9" s="398"/>
      <c r="BT9" s="398"/>
      <c r="BU9" s="398"/>
      <c r="BW9" s="586" t="s">
        <v>2683</v>
      </c>
      <c r="BX9" s="587"/>
      <c r="BY9" s="587"/>
      <c r="BZ9" s="587"/>
      <c r="CA9" s="587"/>
      <c r="CB9" s="587"/>
      <c r="CC9" s="587"/>
      <c r="CD9" s="588"/>
      <c r="CI9" s="366"/>
      <c r="CJ9" s="396"/>
      <c r="CK9" s="396"/>
      <c r="CL9" s="396"/>
      <c r="CM9" s="396"/>
      <c r="CN9" s="396"/>
      <c r="CO9" s="396"/>
      <c r="CP9" s="396"/>
      <c r="CQ9" s="396"/>
      <c r="CR9" s="366"/>
    </row>
    <row r="10" spans="3:96"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398"/>
      <c r="BK10" s="398"/>
      <c r="BL10" s="398"/>
      <c r="BM10" s="398"/>
      <c r="BN10" s="398"/>
      <c r="BO10" s="398"/>
      <c r="BP10" s="398"/>
      <c r="BQ10" s="398"/>
      <c r="BR10" s="398"/>
      <c r="BS10" s="398"/>
      <c r="BT10" s="398"/>
      <c r="BU10" s="398"/>
      <c r="BW10" s="593"/>
      <c r="BX10" s="594"/>
      <c r="BY10" s="594"/>
      <c r="BZ10" s="594"/>
      <c r="CA10" s="594"/>
      <c r="CB10" s="594"/>
      <c r="CC10" s="594"/>
      <c r="CD10" s="595"/>
      <c r="CI10" s="366"/>
      <c r="CJ10" s="396"/>
      <c r="CK10" s="396"/>
      <c r="CL10" s="396"/>
      <c r="CM10" s="396"/>
      <c r="CN10" s="396"/>
      <c r="CO10" s="396"/>
      <c r="CP10" s="396"/>
      <c r="CQ10" s="396"/>
      <c r="CR10" s="366"/>
    </row>
    <row r="11" spans="3:96"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398"/>
      <c r="BK11" s="398"/>
      <c r="BL11" s="398"/>
      <c r="BM11" s="398"/>
      <c r="BN11" s="398"/>
      <c r="BO11" s="398"/>
      <c r="BP11" s="398"/>
      <c r="BQ11" s="398"/>
      <c r="BR11" s="398"/>
      <c r="BS11" s="398"/>
      <c r="BT11" s="398"/>
      <c r="BU11" s="398"/>
      <c r="BW11" s="593"/>
      <c r="BX11" s="594"/>
      <c r="BY11" s="594"/>
      <c r="BZ11" s="594"/>
      <c r="CA11" s="594"/>
      <c r="CB11" s="594"/>
      <c r="CC11" s="594"/>
      <c r="CD11" s="595"/>
      <c r="CI11" s="366"/>
      <c r="CJ11" s="396"/>
      <c r="CK11" s="396"/>
      <c r="CL11" s="396"/>
      <c r="CM11" s="396"/>
      <c r="CN11" s="396"/>
      <c r="CO11" s="396"/>
      <c r="CP11" s="396"/>
      <c r="CQ11" s="396"/>
      <c r="CR11" s="366"/>
    </row>
    <row r="12" spans="3:96"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398"/>
      <c r="BK12" s="398"/>
      <c r="BL12" s="398"/>
      <c r="BM12" s="398"/>
      <c r="BN12" s="398"/>
      <c r="BO12" s="398"/>
      <c r="BP12" s="398"/>
      <c r="BQ12" s="398"/>
      <c r="BR12" s="398"/>
      <c r="BS12" s="398"/>
      <c r="BT12" s="398"/>
      <c r="BU12" s="398"/>
      <c r="BW12" s="589"/>
      <c r="BX12" s="582"/>
      <c r="BY12" s="582"/>
      <c r="BZ12" s="582"/>
      <c r="CA12" s="582"/>
      <c r="CB12" s="582"/>
      <c r="CC12" s="582"/>
      <c r="CD12" s="590"/>
      <c r="CI12" s="366"/>
      <c r="CJ12" s="396"/>
      <c r="CK12" s="396"/>
      <c r="CL12" s="396"/>
      <c r="CM12" s="396"/>
      <c r="CN12" s="396"/>
      <c r="CO12" s="396"/>
      <c r="CP12" s="396"/>
      <c r="CQ12" s="396"/>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B18" s="362" t="s">
        <v>2684</v>
      </c>
      <c r="BN18" s="364"/>
      <c r="BZ18" s="363"/>
      <c r="CA18" s="364"/>
      <c r="CM18" s="366"/>
      <c r="CN18" s="366"/>
      <c r="CO18" s="366"/>
    </row>
    <row r="19" spans="11:93" ht="16.5" customHeight="1">
      <c r="K19" s="363"/>
      <c r="X19" s="363"/>
      <c r="Y19" s="364"/>
      <c r="AL19" s="363"/>
      <c r="AZ19" s="363"/>
      <c r="BA19" s="364"/>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B23" s="362" t="s">
        <v>2685</v>
      </c>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2450</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2695</v>
      </c>
      <c r="BN35" s="364"/>
      <c r="BZ35" s="363"/>
      <c r="CA35" s="364"/>
      <c r="CM35" s="366"/>
      <c r="CN35" s="366"/>
      <c r="CO35" s="366"/>
    </row>
    <row r="36" spans="11:93" ht="16.5" customHeight="1">
      <c r="K36" s="363"/>
      <c r="X36" s="363"/>
      <c r="Y36" s="364"/>
      <c r="AL36" s="363"/>
      <c r="AZ36" s="363"/>
      <c r="BA36" s="364"/>
      <c r="BC36" s="362" t="s">
        <v>2686</v>
      </c>
      <c r="BN36" s="364"/>
      <c r="BZ36" s="363"/>
      <c r="CA36" s="364"/>
      <c r="CM36" s="366"/>
      <c r="CN36" s="366"/>
      <c r="CO36" s="366"/>
    </row>
    <row r="37" spans="11:93" ht="16.5" customHeight="1">
      <c r="K37" s="363"/>
      <c r="X37" s="363"/>
      <c r="Y37" s="364"/>
      <c r="AL37" s="363"/>
      <c r="AZ37" s="363"/>
      <c r="BA37" s="364"/>
      <c r="BC37" s="362" t="s">
        <v>2687</v>
      </c>
      <c r="BN37" s="364"/>
      <c r="BZ37" s="363"/>
      <c r="CA37" s="364"/>
      <c r="CM37" s="366"/>
      <c r="CN37" s="366"/>
      <c r="CO37" s="366"/>
    </row>
    <row r="38" spans="11:93" ht="16.5" customHeight="1">
      <c r="K38" s="363"/>
      <c r="X38" s="363"/>
      <c r="Y38" s="364"/>
      <c r="AL38" s="363"/>
      <c r="AZ38" s="363"/>
      <c r="BA38" s="364"/>
      <c r="BC38" s="367" t="s">
        <v>2688</v>
      </c>
      <c r="BD38" s="367"/>
      <c r="BN38" s="364"/>
      <c r="BZ38" s="363"/>
      <c r="CA38" s="364"/>
      <c r="CM38" s="366"/>
      <c r="CN38" s="366"/>
      <c r="CO38" s="366"/>
    </row>
    <row r="39" spans="11:93" ht="16.5" customHeight="1">
      <c r="K39" s="363"/>
      <c r="X39" s="363"/>
      <c r="Y39" s="364"/>
      <c r="AL39" s="363"/>
      <c r="AZ39" s="363"/>
      <c r="BA39" s="364"/>
      <c r="BC39" s="367" t="s">
        <v>2689</v>
      </c>
      <c r="BD39" s="367"/>
      <c r="BN39" s="364"/>
      <c r="BZ39" s="363"/>
      <c r="CA39" s="364"/>
      <c r="CM39" s="366"/>
      <c r="CN39" s="366"/>
      <c r="CO39" s="366"/>
    </row>
    <row r="40" spans="11:93" ht="16.5" customHeight="1">
      <c r="K40" s="363"/>
      <c r="X40" s="363"/>
      <c r="Y40" s="364"/>
      <c r="AL40" s="363"/>
      <c r="AZ40" s="363"/>
      <c r="BA40" s="364"/>
      <c r="BC40" s="367" t="s">
        <v>2690</v>
      </c>
      <c r="BD40" s="367"/>
      <c r="BN40" s="364"/>
      <c r="BZ40" s="363"/>
      <c r="CA40" s="364"/>
      <c r="CM40" s="366"/>
      <c r="CN40" s="366"/>
      <c r="CO40" s="366"/>
    </row>
    <row r="41" spans="11:93" ht="16.5" customHeight="1">
      <c r="K41" s="363"/>
      <c r="X41" s="363"/>
      <c r="Y41" s="364"/>
      <c r="AL41" s="363"/>
      <c r="AZ41" s="363"/>
      <c r="BA41" s="364"/>
      <c r="BC41" s="367" t="s">
        <v>2691</v>
      </c>
      <c r="BD41" s="367"/>
      <c r="BN41" s="364"/>
      <c r="BZ41" s="363"/>
      <c r="CA41" s="364"/>
      <c r="CM41" s="366"/>
      <c r="CN41" s="366"/>
      <c r="CO41" s="366"/>
    </row>
    <row r="42" spans="11:93" ht="16.5" customHeight="1">
      <c r="K42" s="363"/>
      <c r="X42" s="363"/>
      <c r="Y42" s="364"/>
      <c r="AL42" s="363"/>
      <c r="AZ42" s="363"/>
      <c r="BA42" s="364"/>
      <c r="BC42" s="367" t="s">
        <v>2696</v>
      </c>
      <c r="BD42" s="367"/>
      <c r="BN42" s="364"/>
      <c r="BZ42" s="363"/>
      <c r="CA42" s="364"/>
      <c r="CM42" s="366"/>
      <c r="CN42" s="366"/>
      <c r="CO42" s="366"/>
    </row>
    <row r="43" spans="11:93" ht="16.5" customHeight="1">
      <c r="K43" s="363"/>
      <c r="X43" s="363"/>
      <c r="Y43" s="364"/>
      <c r="AL43" s="363"/>
      <c r="AZ43" s="363"/>
      <c r="BA43" s="364"/>
      <c r="BC43" s="362" t="s">
        <v>2701</v>
      </c>
      <c r="BD43" s="367"/>
      <c r="BN43" s="364"/>
      <c r="BZ43" s="363"/>
      <c r="CA43" s="364"/>
      <c r="CM43" s="366"/>
      <c r="CN43" s="366"/>
      <c r="CO43" s="366"/>
    </row>
    <row r="44" spans="11:93" ht="16.5" customHeight="1">
      <c r="K44" s="363"/>
      <c r="X44" s="363"/>
      <c r="Y44" s="364"/>
      <c r="AL44" s="363"/>
      <c r="AZ44" s="363"/>
      <c r="BA44" s="364"/>
      <c r="BC44" s="367" t="s">
        <v>2692</v>
      </c>
      <c r="BD44" s="367"/>
      <c r="BN44" s="364"/>
      <c r="BZ44" s="363"/>
      <c r="CA44" s="364"/>
      <c r="CM44" s="366"/>
      <c r="CN44" s="366"/>
      <c r="CO44" s="366"/>
    </row>
    <row r="45" spans="11:93" ht="16.5" customHeight="1">
      <c r="K45" s="363"/>
      <c r="X45" s="363"/>
      <c r="Y45" s="364"/>
      <c r="AL45" s="363"/>
      <c r="AZ45" s="363"/>
      <c r="BA45" s="364"/>
      <c r="BC45" s="367" t="s">
        <v>2693</v>
      </c>
      <c r="BD45" s="367"/>
      <c r="BN45" s="364"/>
      <c r="BZ45" s="363"/>
      <c r="CA45" s="364"/>
      <c r="CM45" s="366"/>
      <c r="CN45" s="366"/>
      <c r="CO45" s="366"/>
    </row>
    <row r="46" spans="11:93" ht="16.5" customHeight="1">
      <c r="K46" s="363"/>
      <c r="X46" s="363"/>
      <c r="Y46" s="364"/>
      <c r="AL46" s="363"/>
      <c r="AZ46" s="363"/>
      <c r="BA46" s="364"/>
      <c r="BC46" s="367" t="s">
        <v>2694</v>
      </c>
      <c r="BD46" s="367"/>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N50" s="364"/>
      <c r="BZ50" s="363"/>
      <c r="CA50" s="364"/>
      <c r="CM50" s="366"/>
      <c r="CN50" s="366"/>
      <c r="CO50" s="366"/>
    </row>
    <row r="51" spans="11:93" ht="16.5" customHeight="1">
      <c r="K51" s="363"/>
      <c r="X51" s="363"/>
      <c r="Y51" s="364"/>
      <c r="AL51" s="363"/>
      <c r="AZ51" s="363"/>
      <c r="BA51" s="364"/>
      <c r="BB51" s="362" t="s">
        <v>2457</v>
      </c>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O53" s="366"/>
      <c r="AZ53" s="363"/>
      <c r="BA53" s="364"/>
      <c r="BN53" s="364"/>
      <c r="BZ53" s="363"/>
      <c r="CA53" s="364"/>
      <c r="CM53" s="366"/>
      <c r="CN53" s="366"/>
      <c r="CO53" s="366"/>
    </row>
    <row r="54" spans="11:93" ht="16.5" customHeight="1">
      <c r="K54" s="363"/>
      <c r="X54" s="363"/>
      <c r="Y54" s="364"/>
      <c r="AL54" s="363"/>
      <c r="AO54" s="366"/>
      <c r="AP54" s="362" t="s">
        <v>2697</v>
      </c>
      <c r="AZ54" s="363"/>
      <c r="BA54" s="364"/>
      <c r="BN54" s="364"/>
      <c r="BZ54" s="363"/>
      <c r="CA54" s="364"/>
      <c r="CM54" s="366"/>
      <c r="CN54" s="366"/>
      <c r="CO54" s="366"/>
    </row>
    <row r="55" spans="11:93" ht="16.5" customHeight="1">
      <c r="K55" s="363"/>
      <c r="X55" s="363"/>
      <c r="Y55" s="364"/>
      <c r="AL55" s="363"/>
      <c r="AO55" s="366"/>
      <c r="AP55" s="362" t="s">
        <v>1398</v>
      </c>
      <c r="AZ55" s="363"/>
      <c r="BA55" s="364"/>
      <c r="BN55" s="364"/>
      <c r="BZ55" s="363"/>
      <c r="CA55" s="364"/>
      <c r="CM55" s="366"/>
      <c r="CN55" s="366"/>
      <c r="CO55" s="366"/>
    </row>
    <row r="56" spans="11:93" ht="16.5" customHeight="1">
      <c r="K56" s="363"/>
      <c r="X56" s="363"/>
      <c r="Y56" s="364"/>
      <c r="AL56" s="363"/>
      <c r="AO56" s="366"/>
      <c r="AZ56" s="363"/>
      <c r="BA56" s="364"/>
      <c r="BN56" s="364"/>
      <c r="BZ56" s="363"/>
      <c r="CA56" s="364"/>
      <c r="CM56" s="366"/>
      <c r="CN56" s="366"/>
      <c r="CO56" s="366"/>
    </row>
    <row r="57" spans="11:93" ht="16.5" customHeight="1">
      <c r="K57" s="363"/>
      <c r="X57" s="363"/>
      <c r="Y57" s="364"/>
      <c r="AL57" s="363"/>
      <c r="AO57" s="366"/>
      <c r="AZ57" s="363"/>
      <c r="BA57" s="364"/>
      <c r="BN57" s="364"/>
      <c r="BZ57" s="363"/>
      <c r="CA57" s="364"/>
      <c r="CM57" s="366"/>
      <c r="CN57" s="366"/>
      <c r="CO57" s="366"/>
    </row>
    <row r="58" spans="11:93" ht="16.5" customHeight="1">
      <c r="K58" s="363"/>
      <c r="X58" s="363"/>
      <c r="Y58" s="364"/>
      <c r="AL58" s="363"/>
      <c r="AZ58" s="363"/>
      <c r="BA58" s="364"/>
      <c r="BN58" s="364"/>
      <c r="BZ58" s="363"/>
      <c r="CA58" s="364"/>
      <c r="CM58" s="366"/>
      <c r="CN58" s="366"/>
      <c r="CO58" s="366"/>
    </row>
    <row r="59" spans="11:93" ht="16.5" customHeight="1">
      <c r="K59" s="363"/>
      <c r="X59" s="363"/>
      <c r="Y59" s="364"/>
      <c r="AL59" s="363"/>
      <c r="AZ59" s="363"/>
      <c r="BA59" s="364"/>
      <c r="BN59" s="364"/>
      <c r="BZ59" s="363"/>
      <c r="CA59" s="364"/>
      <c r="CM59" s="366"/>
      <c r="CN59" s="366"/>
      <c r="CO59" s="366"/>
    </row>
    <row r="60" spans="11:93" ht="16.5" customHeight="1">
      <c r="K60" s="363"/>
      <c r="X60" s="363"/>
      <c r="Y60" s="364"/>
      <c r="AL60" s="363"/>
      <c r="AZ60" s="363"/>
      <c r="BA60" s="364"/>
      <c r="BN60" s="364"/>
      <c r="BZ60" s="363"/>
      <c r="CA60" s="364"/>
      <c r="CM60" s="366"/>
      <c r="CN60" s="366"/>
      <c r="CO60" s="366"/>
    </row>
    <row r="61" spans="11:93" ht="16.5" customHeight="1">
      <c r="K61" s="363"/>
      <c r="X61" s="363"/>
      <c r="Y61" s="364"/>
      <c r="AL61" s="363"/>
      <c r="AZ61" s="363"/>
      <c r="BA61" s="364"/>
      <c r="BN61" s="364"/>
      <c r="BZ61" s="363"/>
      <c r="CA61" s="364"/>
      <c r="CM61" s="366"/>
      <c r="CN61" s="366"/>
      <c r="CO61" s="366"/>
    </row>
    <row r="62" spans="11:93" ht="16.5" customHeight="1">
      <c r="K62" s="363"/>
      <c r="X62" s="363"/>
      <c r="Y62" s="364"/>
      <c r="AL62" s="363"/>
      <c r="AZ62" s="363"/>
      <c r="BA62" s="364"/>
      <c r="BN62" s="364"/>
      <c r="BZ62" s="363"/>
      <c r="CA62" s="364"/>
      <c r="CM62" s="366"/>
      <c r="CN62" s="366"/>
      <c r="CO62" s="366"/>
    </row>
    <row r="63" spans="11:93" ht="16.5" customHeight="1">
      <c r="K63" s="363"/>
      <c r="X63" s="363"/>
      <c r="Y63" s="364"/>
      <c r="AL63" s="363"/>
      <c r="AZ63" s="363"/>
      <c r="BA63" s="364"/>
      <c r="BN63" s="364"/>
      <c r="BZ63" s="363"/>
      <c r="CA63" s="364"/>
      <c r="CM63" s="366"/>
      <c r="CN63" s="366"/>
      <c r="CO63" s="366"/>
    </row>
    <row r="64" spans="11:93" ht="16.5" customHeight="1">
      <c r="K64" s="363"/>
      <c r="X64" s="363"/>
      <c r="Y64" s="364"/>
      <c r="AL64" s="363"/>
      <c r="AZ64" s="363"/>
      <c r="BA64" s="364"/>
      <c r="BN64" s="364"/>
      <c r="BZ64" s="363"/>
      <c r="CA64" s="364"/>
      <c r="CM64" s="366"/>
      <c r="CN64" s="366"/>
      <c r="CO64" s="366"/>
    </row>
    <row r="65" spans="11:93" ht="16.5" customHeight="1">
      <c r="K65" s="363"/>
      <c r="X65" s="363"/>
      <c r="Y65" s="364"/>
      <c r="AL65" s="363"/>
      <c r="AZ65" s="363"/>
      <c r="BA65" s="364"/>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Z67" s="363"/>
      <c r="BA67" s="364"/>
      <c r="BN67" s="364"/>
      <c r="BZ67" s="363"/>
      <c r="CA67" s="364"/>
      <c r="CM67" s="366"/>
      <c r="CN67" s="366"/>
      <c r="CO67" s="366"/>
    </row>
    <row r="68" spans="11:93" ht="16.5" customHeight="1">
      <c r="K68" s="363"/>
      <c r="X68" s="363"/>
      <c r="Y68" s="364"/>
      <c r="AL68" s="363"/>
      <c r="AZ68" s="363"/>
      <c r="BA68" s="364"/>
      <c r="BN68" s="364"/>
      <c r="BZ68" s="363"/>
      <c r="CA68" s="364"/>
      <c r="CM68" s="366"/>
      <c r="CN68" s="366"/>
      <c r="CO68" s="366"/>
    </row>
    <row r="69" spans="11:93" ht="16.5" customHeight="1">
      <c r="K69" s="363"/>
      <c r="X69" s="363"/>
      <c r="Y69" s="364"/>
      <c r="AL69" s="363"/>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N78" s="364"/>
      <c r="BZ78" s="363"/>
      <c r="CA78" s="364"/>
      <c r="CM78" s="366"/>
      <c r="CN78" s="366"/>
      <c r="CO78" s="366"/>
    </row>
    <row r="79" spans="11:93" ht="16.5" customHeight="1">
      <c r="K79" s="363"/>
      <c r="X79" s="363"/>
      <c r="Y79" s="364"/>
      <c r="AL79" s="363"/>
      <c r="AZ79" s="363"/>
      <c r="BA79" s="364"/>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N98" s="364"/>
      <c r="BZ98" s="363"/>
      <c r="CA98" s="364"/>
      <c r="CM98" s="366"/>
      <c r="CN98" s="366"/>
      <c r="CO98" s="366"/>
    </row>
    <row r="99" spans="11:93" ht="16.5" customHeight="1">
      <c r="K99" s="363"/>
      <c r="X99" s="363"/>
      <c r="Y99" s="364"/>
      <c r="AL99" s="363"/>
      <c r="AZ99" s="363"/>
      <c r="BA99" s="364"/>
      <c r="BN99" s="364"/>
      <c r="BZ99" s="363"/>
      <c r="CA99" s="364"/>
      <c r="CM99" s="366"/>
      <c r="CN99" s="366"/>
      <c r="CO99" s="366"/>
    </row>
    <row r="100" spans="11:93" ht="16.5" customHeight="1">
      <c r="K100" s="363"/>
      <c r="X100" s="363"/>
      <c r="Y100" s="364"/>
      <c r="AL100" s="363"/>
      <c r="AZ100" s="363"/>
      <c r="BA100" s="364"/>
      <c r="BN100" s="364"/>
      <c r="BZ100" s="363"/>
      <c r="CA100" s="364"/>
      <c r="CM100" s="366"/>
      <c r="CN100" s="366"/>
      <c r="CO100" s="366"/>
    </row>
    <row r="101" spans="11:93" ht="16.5" customHeight="1">
      <c r="K101" s="363"/>
      <c r="X101" s="363"/>
      <c r="Y101" s="364"/>
      <c r="AL101" s="363"/>
      <c r="AZ101" s="363"/>
      <c r="BA101" s="364"/>
      <c r="BN101" s="364"/>
      <c r="BZ101" s="363"/>
      <c r="CA101" s="364"/>
      <c r="CM101" s="366"/>
      <c r="CN101" s="366"/>
      <c r="CO101" s="366"/>
    </row>
    <row r="102" spans="11:93" ht="16.5" customHeight="1">
      <c r="K102" s="363"/>
      <c r="X102" s="363"/>
      <c r="Y102" s="364"/>
      <c r="AL102" s="363"/>
      <c r="AZ102" s="363"/>
      <c r="BA102" s="364"/>
      <c r="BN102" s="364"/>
      <c r="BZ102" s="363"/>
      <c r="CA102" s="364"/>
      <c r="CM102" s="366"/>
      <c r="CN102" s="366"/>
      <c r="CO102" s="366"/>
    </row>
    <row r="103" spans="11:93" ht="16.5" customHeight="1">
      <c r="K103" s="363"/>
      <c r="X103" s="363"/>
      <c r="Y103" s="364"/>
      <c r="AL103" s="363"/>
      <c r="AZ103" s="363"/>
      <c r="BA103" s="364"/>
      <c r="BN103" s="364"/>
      <c r="BZ103" s="363"/>
      <c r="CA103" s="364"/>
      <c r="CM103" s="366"/>
      <c r="CN103" s="366"/>
      <c r="CO103" s="366"/>
    </row>
    <row r="104" spans="11:93" ht="16.5" customHeight="1">
      <c r="K104" s="363"/>
      <c r="X104" s="363"/>
      <c r="Y104" s="364"/>
      <c r="AL104" s="363"/>
      <c r="AZ104" s="363"/>
      <c r="BA104" s="364"/>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N114" s="364"/>
      <c r="BZ114" s="363"/>
      <c r="CA114" s="364"/>
      <c r="CM114" s="366"/>
      <c r="CN114" s="366"/>
      <c r="CO114" s="366"/>
    </row>
    <row r="115" spans="11:93" ht="16.5" customHeight="1">
      <c r="K115" s="363"/>
      <c r="X115" s="363"/>
      <c r="Y115" s="364"/>
      <c r="AL115" s="363"/>
      <c r="AZ115" s="363"/>
      <c r="BA115" s="364"/>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N127" s="364"/>
      <c r="BZ127" s="363"/>
      <c r="CA127" s="364"/>
      <c r="CM127" s="366"/>
      <c r="CN127" s="366"/>
      <c r="CO127" s="366"/>
    </row>
    <row r="128" spans="11:93" ht="16.5" customHeight="1">
      <c r="K128" s="363"/>
      <c r="X128" s="363"/>
      <c r="Y128" s="364"/>
      <c r="AL128" s="363"/>
      <c r="AZ128" s="363"/>
      <c r="BA128" s="364"/>
      <c r="BN128" s="364"/>
      <c r="BZ128" s="363"/>
      <c r="CA128" s="364"/>
      <c r="CM128" s="366"/>
      <c r="CN128" s="366"/>
      <c r="CO128" s="366"/>
    </row>
    <row r="129" spans="11:93" ht="16.5" customHeight="1">
      <c r="K129" s="363"/>
      <c r="X129" s="363"/>
      <c r="Y129" s="364"/>
      <c r="AL129" s="363"/>
      <c r="AZ129" s="363"/>
      <c r="BA129" s="364"/>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N134" s="364"/>
      <c r="BZ134" s="363"/>
      <c r="CA134" s="364"/>
      <c r="CM134" s="366"/>
      <c r="CN134" s="366"/>
      <c r="CO134" s="366"/>
    </row>
    <row r="135" spans="11:93" ht="16.5" customHeight="1">
      <c r="K135" s="363"/>
      <c r="X135" s="363"/>
      <c r="Y135" s="364"/>
      <c r="AL135" s="363"/>
      <c r="AZ135" s="363"/>
      <c r="BA135" s="364"/>
      <c r="BN135" s="364"/>
      <c r="BZ135" s="363"/>
      <c r="CA135" s="364"/>
      <c r="CM135" s="366"/>
      <c r="CN135" s="366"/>
      <c r="CO135" s="366"/>
    </row>
    <row r="136" spans="11:93" ht="16.5" customHeight="1">
      <c r="K136" s="363"/>
      <c r="X136" s="363"/>
      <c r="Y136" s="364"/>
      <c r="AL136" s="363"/>
      <c r="AZ136" s="363"/>
      <c r="BA136" s="364"/>
      <c r="BN136" s="364"/>
      <c r="BZ136" s="363"/>
      <c r="CA136" s="364"/>
      <c r="CM136" s="366"/>
      <c r="CN136" s="366"/>
      <c r="CO136" s="366"/>
    </row>
    <row r="137" spans="11:93" ht="16.5" customHeight="1">
      <c r="K137" s="363"/>
      <c r="X137" s="363"/>
      <c r="Y137" s="364"/>
      <c r="AL137" s="363"/>
      <c r="AZ137" s="363"/>
      <c r="BA137" s="364"/>
      <c r="BN137" s="364"/>
      <c r="BZ137" s="363"/>
      <c r="CA137" s="364"/>
      <c r="CM137" s="366"/>
      <c r="CN137" s="366"/>
      <c r="CO137" s="366"/>
    </row>
    <row r="138" spans="11:93" ht="16.5" customHeight="1">
      <c r="K138" s="363"/>
      <c r="X138" s="363"/>
      <c r="Y138" s="364"/>
      <c r="AL138" s="363"/>
      <c r="AZ138" s="363"/>
      <c r="BA138" s="364"/>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N143" s="364"/>
      <c r="BZ143" s="363"/>
      <c r="CA143" s="364"/>
      <c r="CM143" s="366"/>
      <c r="CN143" s="366"/>
      <c r="CO143" s="366"/>
    </row>
    <row r="144" spans="11:93" ht="16.5" customHeight="1">
      <c r="K144" s="363"/>
      <c r="X144" s="363"/>
      <c r="Y144" s="364"/>
      <c r="AL144" s="363"/>
      <c r="AZ144" s="363"/>
      <c r="BA144" s="364"/>
      <c r="BN144" s="364"/>
      <c r="BZ144" s="363"/>
      <c r="CA144" s="364"/>
      <c r="CM144" s="366"/>
      <c r="CN144" s="366"/>
      <c r="CO144" s="366"/>
    </row>
    <row r="145" spans="11:93" ht="16.5" customHeight="1">
      <c r="K145" s="363"/>
      <c r="X145" s="363"/>
      <c r="Y145" s="364"/>
      <c r="AL145" s="363"/>
      <c r="AZ145" s="363"/>
      <c r="BA145" s="364"/>
      <c r="BN145" s="364"/>
      <c r="BZ145" s="363"/>
      <c r="CA145" s="364"/>
      <c r="CM145" s="366"/>
      <c r="CN145" s="366"/>
      <c r="CO145" s="366"/>
    </row>
    <row r="146" spans="11:93" ht="16.5" customHeight="1">
      <c r="K146" s="363"/>
      <c r="X146" s="363"/>
      <c r="Y146" s="364"/>
      <c r="AL146" s="363"/>
      <c r="AZ146" s="363"/>
      <c r="BA146" s="364"/>
      <c r="BN146" s="364"/>
      <c r="BZ146" s="363"/>
      <c r="CA146" s="364"/>
      <c r="CM146" s="366"/>
      <c r="CN146" s="366"/>
      <c r="CO146" s="366"/>
    </row>
    <row r="147" spans="11:93" ht="16.5" customHeight="1">
      <c r="K147" s="363"/>
      <c r="X147" s="363"/>
      <c r="Y147" s="364"/>
      <c r="AL147" s="363"/>
      <c r="AZ147" s="363"/>
      <c r="BA147" s="364"/>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N161" s="364"/>
      <c r="BZ161" s="363"/>
      <c r="CA161" s="364"/>
      <c r="CM161" s="366"/>
      <c r="CN161" s="366"/>
      <c r="CO161" s="366"/>
    </row>
    <row r="162" spans="11:93" ht="16.5" customHeight="1">
      <c r="K162" s="363"/>
      <c r="X162" s="363"/>
      <c r="Y162" s="364"/>
      <c r="AL162" s="363"/>
      <c r="AZ162" s="363"/>
      <c r="BA162" s="364"/>
      <c r="BN162" s="364"/>
      <c r="BZ162" s="363"/>
      <c r="CA162" s="364"/>
      <c r="CM162" s="366"/>
      <c r="CN162" s="366"/>
      <c r="CO162" s="366"/>
    </row>
    <row r="163" spans="11:93" ht="16.5" customHeight="1">
      <c r="K163" s="363"/>
      <c r="X163" s="363"/>
      <c r="Y163" s="364"/>
      <c r="AL163" s="363"/>
      <c r="AZ163" s="363"/>
      <c r="BA163" s="364"/>
      <c r="BN163" s="364"/>
      <c r="BZ163" s="363"/>
      <c r="CA163" s="364"/>
      <c r="CM163" s="366"/>
      <c r="CN163" s="366"/>
      <c r="CO163" s="366"/>
    </row>
    <row r="164" spans="11:93" ht="16.5" customHeight="1">
      <c r="K164" s="363"/>
      <c r="X164" s="363"/>
      <c r="Y164" s="364"/>
      <c r="AL164" s="363"/>
      <c r="AZ164" s="363"/>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CM170" s="366"/>
      <c r="CN170" s="366"/>
      <c r="CO170" s="366"/>
    </row>
    <row r="171" spans="11:93" ht="16.5" customHeight="1">
      <c r="CM171" s="366"/>
      <c r="CN171" s="366"/>
      <c r="CO171" s="366"/>
    </row>
    <row r="172" spans="11:93" ht="16.5" customHeight="1">
      <c r="CM172" s="366"/>
      <c r="CN172" s="366"/>
      <c r="CO172"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32" max="89"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661"/>
  <sheetViews>
    <sheetView view="pageBreakPreview" topLeftCell="T187" zoomScaleNormal="85" zoomScaleSheetLayoutView="100" workbookViewId="0">
      <selection activeCell="AV212" sqref="AV21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2794</v>
      </c>
    </row>
    <row r="3" spans="3:96" ht="18" customHeight="1">
      <c r="C3" s="7"/>
      <c r="BR3" s="362" t="s">
        <v>239</v>
      </c>
    </row>
    <row r="4" spans="3:96" ht="18" customHeight="1">
      <c r="C4" s="7"/>
      <c r="BR4" s="362" t="s">
        <v>2680</v>
      </c>
    </row>
    <row r="5" spans="3:96" ht="16.5" customHeight="1">
      <c r="BR5" s="362" t="s">
        <v>2681</v>
      </c>
    </row>
    <row r="6" spans="3:96" ht="16.5" customHeight="1">
      <c r="BR6" s="362" t="s">
        <v>2682</v>
      </c>
    </row>
    <row r="8" spans="3:96" ht="16.5" customHeight="1">
      <c r="CI8" s="366"/>
      <c r="CJ8" s="366"/>
      <c r="CK8" s="366"/>
      <c r="CL8" s="366"/>
      <c r="CM8" s="366"/>
      <c r="CN8" s="366"/>
      <c r="CO8" s="366"/>
      <c r="CP8" s="366"/>
      <c r="CQ8" s="366"/>
      <c r="CR8" s="366"/>
    </row>
    <row r="9" spans="3:96"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405"/>
      <c r="BK9" s="406"/>
      <c r="BL9" s="406"/>
      <c r="BM9" s="406"/>
      <c r="BN9" s="406"/>
      <c r="BO9" s="406"/>
      <c r="BP9" s="406"/>
      <c r="BQ9" s="406"/>
      <c r="BR9" s="406"/>
      <c r="BS9" s="406"/>
      <c r="BT9" s="406"/>
      <c r="BU9" s="406"/>
      <c r="BW9" s="586" t="s">
        <v>2683</v>
      </c>
      <c r="BX9" s="587"/>
      <c r="BY9" s="587"/>
      <c r="BZ9" s="587"/>
      <c r="CA9" s="587"/>
      <c r="CB9" s="587"/>
      <c r="CC9" s="587"/>
      <c r="CD9" s="588"/>
      <c r="CI9" s="366"/>
      <c r="CJ9" s="404"/>
      <c r="CK9" s="404"/>
      <c r="CL9" s="404"/>
      <c r="CM9" s="404"/>
      <c r="CN9" s="404"/>
      <c r="CO9" s="404"/>
      <c r="CP9" s="404"/>
      <c r="CQ9" s="404"/>
      <c r="CR9" s="366"/>
    </row>
    <row r="10" spans="3:96"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406"/>
      <c r="BK10" s="406"/>
      <c r="BL10" s="406"/>
      <c r="BM10" s="406"/>
      <c r="BN10" s="406"/>
      <c r="BO10" s="406"/>
      <c r="BP10" s="406"/>
      <c r="BQ10" s="406"/>
      <c r="BR10" s="406"/>
      <c r="BS10" s="406"/>
      <c r="BT10" s="406"/>
      <c r="BU10" s="406"/>
      <c r="BW10" s="593"/>
      <c r="BX10" s="594"/>
      <c r="BY10" s="594"/>
      <c r="BZ10" s="594"/>
      <c r="CA10" s="594"/>
      <c r="CB10" s="594"/>
      <c r="CC10" s="594"/>
      <c r="CD10" s="595"/>
      <c r="CI10" s="366"/>
      <c r="CJ10" s="404"/>
      <c r="CK10" s="404"/>
      <c r="CL10" s="404"/>
      <c r="CM10" s="404"/>
      <c r="CN10" s="404"/>
      <c r="CO10" s="404"/>
      <c r="CP10" s="404"/>
      <c r="CQ10" s="404"/>
      <c r="CR10" s="366"/>
    </row>
    <row r="11" spans="3:96"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406"/>
      <c r="BK11" s="406"/>
      <c r="BL11" s="406"/>
      <c r="BM11" s="406"/>
      <c r="BN11" s="406"/>
      <c r="BO11" s="406"/>
      <c r="BP11" s="406"/>
      <c r="BQ11" s="406"/>
      <c r="BR11" s="406"/>
      <c r="BS11" s="406"/>
      <c r="BT11" s="406"/>
      <c r="BU11" s="406"/>
      <c r="BW11" s="593"/>
      <c r="BX11" s="594"/>
      <c r="BY11" s="594"/>
      <c r="BZ11" s="594"/>
      <c r="CA11" s="594"/>
      <c r="CB11" s="594"/>
      <c r="CC11" s="594"/>
      <c r="CD11" s="595"/>
      <c r="CI11" s="366"/>
      <c r="CJ11" s="404"/>
      <c r="CK11" s="404"/>
      <c r="CL11" s="404"/>
      <c r="CM11" s="404"/>
      <c r="CN11" s="404"/>
      <c r="CO11" s="404"/>
      <c r="CP11" s="404"/>
      <c r="CQ11" s="404"/>
      <c r="CR11" s="366"/>
    </row>
    <row r="12" spans="3:96"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406"/>
      <c r="BK12" s="406"/>
      <c r="BL12" s="406"/>
      <c r="BM12" s="406"/>
      <c r="BN12" s="406"/>
      <c r="BO12" s="406"/>
      <c r="BP12" s="406"/>
      <c r="BQ12" s="406"/>
      <c r="BR12" s="406"/>
      <c r="BS12" s="406"/>
      <c r="BT12" s="406"/>
      <c r="BU12" s="406"/>
      <c r="BW12" s="589"/>
      <c r="BX12" s="582"/>
      <c r="BY12" s="582"/>
      <c r="BZ12" s="582"/>
      <c r="CA12" s="582"/>
      <c r="CB12" s="582"/>
      <c r="CC12" s="582"/>
      <c r="CD12" s="59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2702</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B25" s="362" t="s">
        <v>2724</v>
      </c>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B30" s="362" t="s">
        <v>2450</v>
      </c>
      <c r="BN30" s="364"/>
      <c r="BZ30" s="363"/>
      <c r="CA30" s="364"/>
      <c r="CM30" s="366"/>
      <c r="CN30" s="366"/>
      <c r="CO30" s="366"/>
    </row>
    <row r="31" spans="11:93" ht="16.5" customHeight="1">
      <c r="K31" s="363"/>
      <c r="X31" s="363"/>
      <c r="Y31" s="364"/>
      <c r="AL31" s="363"/>
      <c r="AZ31" s="363"/>
      <c r="BA31" s="364"/>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B34" s="362" t="s">
        <v>1392</v>
      </c>
      <c r="BN34" s="364"/>
      <c r="BZ34" s="363"/>
      <c r="CA34" s="364"/>
      <c r="CM34" s="366"/>
      <c r="CN34" s="366"/>
      <c r="CO34" s="366"/>
    </row>
    <row r="35" spans="11:93" ht="16.5" customHeight="1">
      <c r="K35" s="363"/>
      <c r="X35" s="363"/>
      <c r="Y35" s="364"/>
      <c r="AL35" s="363"/>
      <c r="AZ35" s="363"/>
      <c r="BA35" s="364"/>
      <c r="BB35" s="362" t="s">
        <v>2726</v>
      </c>
      <c r="BN35" s="364"/>
      <c r="BZ35" s="363"/>
      <c r="CA35" s="364"/>
      <c r="CM35" s="366"/>
      <c r="CN35" s="366"/>
      <c r="CO35" s="366"/>
    </row>
    <row r="36" spans="11:93" ht="16.5" customHeight="1">
      <c r="K36" s="363"/>
      <c r="X36" s="363"/>
      <c r="Y36" s="364"/>
      <c r="AL36" s="363"/>
      <c r="AZ36" s="363"/>
      <c r="BA36" s="364"/>
      <c r="BC36" s="362" t="s">
        <v>2686</v>
      </c>
      <c r="BN36" s="364"/>
      <c r="BZ36" s="363"/>
      <c r="CA36" s="364"/>
      <c r="CM36" s="366"/>
      <c r="CN36" s="366"/>
      <c r="CO36" s="366"/>
    </row>
    <row r="37" spans="11:93" ht="16.5" customHeight="1">
      <c r="K37" s="363"/>
      <c r="X37" s="363"/>
      <c r="Y37" s="364"/>
      <c r="AL37" s="363"/>
      <c r="AZ37" s="363"/>
      <c r="BA37" s="364"/>
      <c r="BC37" s="362" t="s">
        <v>2687</v>
      </c>
      <c r="BN37" s="364"/>
      <c r="BZ37" s="363"/>
      <c r="CA37" s="364"/>
      <c r="CM37" s="366"/>
      <c r="CN37" s="366"/>
      <c r="CO37" s="366"/>
    </row>
    <row r="38" spans="11:93" ht="16.5" customHeight="1">
      <c r="K38" s="363"/>
      <c r="X38" s="363"/>
      <c r="Y38" s="364"/>
      <c r="AL38" s="363"/>
      <c r="AZ38" s="363"/>
      <c r="BA38" s="364"/>
      <c r="BC38" s="367" t="s">
        <v>2704</v>
      </c>
      <c r="BD38" s="367"/>
      <c r="BN38" s="364"/>
      <c r="BZ38" s="363"/>
      <c r="CA38" s="364"/>
      <c r="CM38" s="366"/>
      <c r="CN38" s="366"/>
      <c r="CO38" s="366"/>
    </row>
    <row r="39" spans="11:93" ht="16.5" customHeight="1">
      <c r="K39" s="363"/>
      <c r="X39" s="363"/>
      <c r="Y39" s="364"/>
      <c r="AL39" s="363"/>
      <c r="AZ39" s="363"/>
      <c r="BA39" s="364"/>
      <c r="BC39" s="362" t="s">
        <v>2453</v>
      </c>
      <c r="BD39" s="367"/>
      <c r="BN39" s="364"/>
      <c r="BZ39" s="363"/>
      <c r="CA39" s="364"/>
      <c r="CM39" s="366"/>
      <c r="CN39" s="366"/>
      <c r="CO39" s="366"/>
    </row>
    <row r="40" spans="11:93" ht="16.5" customHeight="1">
      <c r="K40" s="363"/>
      <c r="X40" s="363"/>
      <c r="Y40" s="364"/>
      <c r="AL40" s="363"/>
      <c r="AZ40" s="363"/>
      <c r="BA40" s="364"/>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B44" s="362" t="s">
        <v>2705</v>
      </c>
      <c r="BN44" s="364"/>
      <c r="BZ44" s="363"/>
      <c r="CA44" s="364"/>
      <c r="CM44" s="366"/>
      <c r="CN44" s="366"/>
      <c r="CO44" s="366"/>
    </row>
    <row r="45" spans="11:93" ht="16.5" customHeight="1">
      <c r="K45" s="363"/>
      <c r="X45" s="363"/>
      <c r="Y45" s="364"/>
      <c r="AL45" s="363"/>
      <c r="AZ45" s="363"/>
      <c r="BA45" s="364"/>
      <c r="BB45" s="367" t="s">
        <v>2706</v>
      </c>
      <c r="BC45" s="367"/>
      <c r="BD45" s="367"/>
      <c r="BE45" s="367"/>
      <c r="BF45" s="367"/>
      <c r="BG45" s="367"/>
      <c r="BN45" s="364"/>
      <c r="BZ45" s="363"/>
      <c r="CA45" s="364"/>
      <c r="CM45" s="366"/>
      <c r="CN45" s="366"/>
      <c r="CO45" s="366"/>
    </row>
    <row r="46" spans="11:93" ht="16.5" customHeight="1">
      <c r="K46" s="363"/>
      <c r="X46" s="363"/>
      <c r="Y46" s="364"/>
      <c r="AL46" s="363"/>
      <c r="AZ46" s="363"/>
      <c r="BA46" s="364"/>
      <c r="BB46" s="367"/>
      <c r="BC46" s="367" t="s">
        <v>2707</v>
      </c>
      <c r="BD46" s="367"/>
      <c r="BE46" s="367"/>
      <c r="BF46" s="367"/>
      <c r="BG46" s="367"/>
      <c r="BN46" s="364"/>
      <c r="BZ46" s="363"/>
      <c r="CA46" s="364"/>
      <c r="CM46" s="366"/>
      <c r="CN46" s="366"/>
      <c r="CO46" s="366"/>
    </row>
    <row r="47" spans="11:93" ht="16.5" customHeight="1">
      <c r="K47" s="363"/>
      <c r="X47" s="363"/>
      <c r="Y47" s="364"/>
      <c r="AL47" s="363"/>
      <c r="AZ47" s="363"/>
      <c r="BA47" s="364"/>
      <c r="BB47" s="171"/>
      <c r="BC47" s="171"/>
      <c r="BD47" s="171"/>
      <c r="BE47" s="171"/>
      <c r="BF47" s="171"/>
      <c r="BG47" s="171"/>
      <c r="BN47" s="364"/>
      <c r="BZ47" s="363"/>
      <c r="CA47" s="364"/>
      <c r="CM47" s="366"/>
      <c r="CN47" s="366"/>
      <c r="CO47" s="366"/>
    </row>
    <row r="48" spans="11:93" ht="16.5" customHeight="1">
      <c r="K48" s="363"/>
      <c r="X48" s="363"/>
      <c r="Y48" s="364"/>
      <c r="AL48" s="363"/>
      <c r="AN48" s="362" t="s">
        <v>2708</v>
      </c>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2719</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N52" s="364"/>
      <c r="BZ52" s="363"/>
      <c r="CA52" s="364"/>
      <c r="CM52" s="366"/>
      <c r="CN52" s="366"/>
      <c r="CO52" s="366"/>
    </row>
    <row r="53" spans="11:93" ht="16.5" customHeight="1">
      <c r="K53" s="363"/>
      <c r="X53" s="363"/>
      <c r="Y53" s="364"/>
      <c r="AL53" s="363"/>
      <c r="AZ53" s="363"/>
      <c r="BA53" s="364"/>
      <c r="BB53" s="362" t="s">
        <v>2727</v>
      </c>
      <c r="BN53" s="364"/>
      <c r="BZ53" s="363"/>
      <c r="CA53" s="364"/>
      <c r="CM53" s="366"/>
      <c r="CN53" s="366"/>
      <c r="CO53" s="366"/>
    </row>
    <row r="54" spans="11:93" ht="16.5" customHeight="1">
      <c r="K54" s="363"/>
      <c r="X54" s="363"/>
      <c r="Y54" s="364"/>
      <c r="AL54" s="363"/>
      <c r="AZ54" s="363"/>
      <c r="BA54" s="364"/>
      <c r="BB54" s="362" t="s">
        <v>2709</v>
      </c>
      <c r="BN54" s="364"/>
      <c r="BZ54" s="363"/>
      <c r="CA54" s="364"/>
      <c r="CM54" s="366"/>
      <c r="CN54" s="366"/>
      <c r="CO54" s="366"/>
    </row>
    <row r="55" spans="11:93" ht="16.5" customHeight="1">
      <c r="K55" s="363"/>
      <c r="X55" s="363"/>
      <c r="Y55" s="364"/>
      <c r="AL55" s="363"/>
      <c r="AZ55" s="363"/>
      <c r="BA55" s="364"/>
      <c r="BB55" s="362" t="s">
        <v>2710</v>
      </c>
      <c r="BN55" s="364"/>
      <c r="BZ55" s="363"/>
      <c r="CA55" s="364"/>
      <c r="CM55" s="366"/>
      <c r="CN55" s="366"/>
      <c r="CO55" s="366"/>
    </row>
    <row r="56" spans="11:93" ht="16.5" customHeight="1">
      <c r="K56" s="363"/>
      <c r="X56" s="363"/>
      <c r="Y56" s="364"/>
      <c r="AL56" s="363"/>
      <c r="AZ56" s="363"/>
      <c r="BA56" s="364"/>
      <c r="BC56" s="362" t="s">
        <v>2737</v>
      </c>
      <c r="BN56" s="364"/>
      <c r="BZ56" s="363"/>
      <c r="CA56" s="364"/>
      <c r="CM56" s="366"/>
      <c r="CN56" s="366"/>
      <c r="CO56" s="366"/>
    </row>
    <row r="57" spans="11:93" ht="16.5" customHeight="1">
      <c r="K57" s="363"/>
      <c r="X57" s="363"/>
      <c r="Y57" s="364"/>
      <c r="AL57" s="363"/>
      <c r="AZ57" s="363"/>
      <c r="BA57" s="364"/>
      <c r="BC57" s="362" t="s">
        <v>2741</v>
      </c>
      <c r="BN57" s="364"/>
      <c r="BZ57" s="363"/>
      <c r="CA57" s="364"/>
      <c r="CM57" s="366"/>
      <c r="CN57" s="366"/>
      <c r="CO57" s="366"/>
    </row>
    <row r="58" spans="11:93" ht="16.5" customHeight="1">
      <c r="K58" s="363"/>
      <c r="X58" s="363"/>
      <c r="Y58" s="364"/>
      <c r="AL58" s="363"/>
      <c r="AZ58" s="363"/>
      <c r="BA58" s="364"/>
      <c r="BC58" s="506" t="s">
        <v>3559</v>
      </c>
      <c r="BD58" s="506"/>
      <c r="BE58" s="506"/>
      <c r="BF58" s="506"/>
      <c r="BG58" s="506"/>
      <c r="BH58" s="506"/>
      <c r="BI58" s="506"/>
      <c r="BJ58" s="506"/>
      <c r="BK58" s="506"/>
      <c r="BL58" s="506"/>
      <c r="BM58" s="506"/>
      <c r="BN58" s="507"/>
      <c r="BO58" s="506"/>
      <c r="BP58" s="506"/>
      <c r="BQ58" s="506"/>
      <c r="BR58" s="506"/>
      <c r="BS58" s="506"/>
      <c r="BT58" s="506"/>
      <c r="BU58" s="506"/>
      <c r="BV58" s="506"/>
      <c r="BW58" s="506"/>
      <c r="BX58" s="506"/>
      <c r="BY58" s="506"/>
      <c r="BZ58" s="508"/>
      <c r="CA58" s="364"/>
      <c r="CM58" s="366"/>
      <c r="CN58" s="366"/>
      <c r="CO58" s="366"/>
    </row>
    <row r="59" spans="11:93" ht="16.5" customHeight="1">
      <c r="K59" s="363"/>
      <c r="X59" s="363"/>
      <c r="Y59" s="364"/>
      <c r="AL59" s="363"/>
      <c r="AZ59" s="363"/>
      <c r="BA59" s="364"/>
      <c r="BC59" s="362" t="s">
        <v>2713</v>
      </c>
      <c r="BN59" s="364"/>
      <c r="BZ59" s="363"/>
      <c r="CA59" s="364"/>
      <c r="CM59" s="366"/>
      <c r="CN59" s="366"/>
      <c r="CO59" s="366"/>
    </row>
    <row r="60" spans="11:93" ht="16.5" customHeight="1">
      <c r="K60" s="363"/>
      <c r="X60" s="363"/>
      <c r="Y60" s="364"/>
      <c r="AL60" s="363"/>
      <c r="AZ60" s="363"/>
      <c r="BA60" s="364"/>
      <c r="BC60" s="362" t="s">
        <v>2714</v>
      </c>
      <c r="BN60" s="364"/>
      <c r="BZ60" s="363"/>
      <c r="CA60" s="364"/>
      <c r="CM60" s="366"/>
      <c r="CN60" s="366"/>
      <c r="CO60" s="366"/>
    </row>
    <row r="61" spans="11:93" ht="16.5" customHeight="1">
      <c r="K61" s="363"/>
      <c r="X61" s="363"/>
      <c r="Y61" s="364"/>
      <c r="AL61" s="363"/>
      <c r="AZ61" s="363"/>
      <c r="BA61" s="364"/>
      <c r="BC61" s="362" t="s">
        <v>2715</v>
      </c>
      <c r="BN61" s="364"/>
      <c r="BZ61" s="363"/>
      <c r="CA61" s="364"/>
      <c r="CM61" s="366"/>
      <c r="CN61" s="366"/>
      <c r="CO61" s="366"/>
    </row>
    <row r="62" spans="11:93" ht="16.5" customHeight="1">
      <c r="K62" s="363"/>
      <c r="X62" s="363"/>
      <c r="Y62" s="364"/>
      <c r="AL62" s="363"/>
      <c r="AZ62" s="363"/>
      <c r="BA62" s="364"/>
      <c r="BC62" s="362" t="s">
        <v>2716</v>
      </c>
      <c r="BN62" s="364"/>
      <c r="BZ62" s="363"/>
      <c r="CA62" s="364"/>
      <c r="CM62" s="366"/>
      <c r="CN62" s="366"/>
      <c r="CO62" s="366"/>
    </row>
    <row r="63" spans="11:93" ht="16.5" customHeight="1">
      <c r="K63" s="363"/>
      <c r="X63" s="363"/>
      <c r="Y63" s="364"/>
      <c r="AL63" s="363"/>
      <c r="AZ63" s="363"/>
      <c r="BA63" s="364"/>
      <c r="BC63" s="362" t="s">
        <v>2717</v>
      </c>
      <c r="BN63" s="364"/>
      <c r="BZ63" s="363"/>
      <c r="CA63" s="364"/>
      <c r="CM63" s="366"/>
      <c r="CN63" s="366"/>
      <c r="CO63" s="366"/>
    </row>
    <row r="64" spans="11:93" ht="16.5" customHeight="1">
      <c r="K64" s="363"/>
      <c r="X64" s="363"/>
      <c r="Y64" s="364"/>
      <c r="AL64" s="363"/>
      <c r="AZ64" s="363"/>
      <c r="BA64" s="364"/>
      <c r="BB64" s="171"/>
      <c r="BC64" s="171" t="s">
        <v>2718</v>
      </c>
      <c r="BD64" s="171"/>
      <c r="BE64" s="171"/>
      <c r="BF64" s="171"/>
      <c r="BG64" s="171"/>
      <c r="BH64" s="171"/>
      <c r="BI64" s="171"/>
      <c r="BJ64" s="171"/>
      <c r="BK64" s="171"/>
      <c r="BL64" s="171"/>
      <c r="BM64" s="171"/>
      <c r="BN64" s="249"/>
      <c r="BO64" s="171"/>
      <c r="BZ64" s="363"/>
      <c r="CA64" s="364"/>
      <c r="CM64" s="366"/>
      <c r="CN64" s="366"/>
      <c r="CO64" s="366"/>
    </row>
    <row r="65" spans="11:93" ht="16.5" customHeight="1">
      <c r="K65" s="363"/>
      <c r="X65" s="363"/>
      <c r="Y65" s="364"/>
      <c r="AL65" s="363"/>
      <c r="AZ65" s="363"/>
      <c r="BA65" s="364"/>
      <c r="BB65" s="362" t="s">
        <v>2711</v>
      </c>
      <c r="BN65" s="364"/>
      <c r="BZ65" s="363"/>
      <c r="CA65" s="364"/>
      <c r="CM65" s="366"/>
      <c r="CN65" s="366"/>
      <c r="CO65" s="366"/>
    </row>
    <row r="66" spans="11:93" ht="16.5" customHeight="1">
      <c r="K66" s="363"/>
      <c r="X66" s="363"/>
      <c r="Y66" s="364"/>
      <c r="AL66" s="363"/>
      <c r="AZ66" s="363"/>
      <c r="BA66" s="364"/>
      <c r="BN66" s="364"/>
      <c r="BZ66" s="363"/>
      <c r="CA66" s="364"/>
      <c r="CM66" s="366"/>
      <c r="CN66" s="366"/>
      <c r="CO66" s="366"/>
    </row>
    <row r="67" spans="11:93" ht="16.5" customHeight="1">
      <c r="K67" s="363"/>
      <c r="X67" s="363"/>
      <c r="Y67" s="364"/>
      <c r="AL67" s="363"/>
      <c r="AQ67" s="362" t="s">
        <v>2721</v>
      </c>
      <c r="AZ67" s="363"/>
      <c r="BA67" s="364"/>
      <c r="BN67" s="364"/>
      <c r="BZ67" s="363"/>
      <c r="CA67" s="364"/>
      <c r="CM67" s="366"/>
      <c r="CN67" s="366"/>
      <c r="CO67" s="366"/>
    </row>
    <row r="68" spans="11:93" ht="16.5" customHeight="1">
      <c r="K68" s="363"/>
      <c r="X68" s="363"/>
      <c r="Y68" s="364"/>
      <c r="AL68" s="363"/>
      <c r="AQ68" s="362" t="s">
        <v>2722</v>
      </c>
      <c r="AZ68" s="363"/>
      <c r="BA68" s="364"/>
      <c r="BN68" s="364"/>
      <c r="BZ68" s="363"/>
      <c r="CA68" s="364"/>
      <c r="CM68" s="366"/>
      <c r="CN68" s="366"/>
      <c r="CO68" s="366"/>
    </row>
    <row r="69" spans="11:93" ht="16.5" customHeight="1">
      <c r="K69" s="363"/>
      <c r="X69" s="363"/>
      <c r="Y69" s="364"/>
      <c r="AL69" s="363"/>
      <c r="AQ69" s="362" t="s">
        <v>2723</v>
      </c>
      <c r="AZ69" s="363"/>
      <c r="BA69" s="364"/>
      <c r="BN69" s="364"/>
      <c r="BZ69" s="363"/>
      <c r="CA69" s="364"/>
      <c r="CM69" s="366"/>
      <c r="CN69" s="366"/>
      <c r="CO69" s="366"/>
    </row>
    <row r="70" spans="11:93" ht="16.5" customHeight="1">
      <c r="K70" s="363"/>
      <c r="X70" s="363"/>
      <c r="Y70" s="364"/>
      <c r="AL70" s="363"/>
      <c r="AZ70" s="363"/>
      <c r="BA70" s="364"/>
      <c r="BN70" s="364"/>
      <c r="BZ70" s="363"/>
      <c r="CA70" s="364"/>
      <c r="CM70" s="366"/>
      <c r="CN70" s="366"/>
      <c r="CO70" s="366"/>
    </row>
    <row r="71" spans="11:93" ht="16.5" customHeight="1">
      <c r="K71" s="363"/>
      <c r="X71" s="363"/>
      <c r="Y71" s="364"/>
      <c r="AL71" s="363"/>
      <c r="AZ71" s="363"/>
      <c r="BA71" s="364"/>
      <c r="BN71" s="364"/>
      <c r="BZ71" s="363"/>
      <c r="CA71" s="364"/>
      <c r="CM71" s="366"/>
      <c r="CN71" s="366"/>
      <c r="CO71" s="366"/>
    </row>
    <row r="72" spans="11:93" ht="16.5" customHeight="1">
      <c r="K72" s="363"/>
      <c r="X72" s="363"/>
      <c r="Y72" s="364"/>
      <c r="AL72" s="363"/>
      <c r="AZ72" s="363"/>
      <c r="BA72" s="364"/>
      <c r="BN72" s="364"/>
      <c r="BZ72" s="363"/>
      <c r="CA72" s="364"/>
      <c r="CM72" s="366"/>
      <c r="CN72" s="366"/>
      <c r="CO72" s="366"/>
    </row>
    <row r="73" spans="11:93" ht="16.5" customHeight="1">
      <c r="K73" s="363"/>
      <c r="X73" s="363"/>
      <c r="Y73" s="364"/>
      <c r="AL73" s="363"/>
      <c r="AZ73" s="363"/>
      <c r="BA73" s="364"/>
      <c r="BB73" s="362" t="s">
        <v>2720</v>
      </c>
      <c r="BN73" s="364"/>
      <c r="BZ73" s="363"/>
      <c r="CA73" s="364"/>
      <c r="CM73" s="366"/>
      <c r="CN73" s="366"/>
      <c r="CO73" s="366"/>
    </row>
    <row r="74" spans="11:93" ht="16.5" customHeight="1">
      <c r="K74" s="363"/>
      <c r="X74" s="363"/>
      <c r="Y74" s="364"/>
      <c r="AL74" s="363"/>
      <c r="AZ74" s="363"/>
      <c r="BA74" s="364"/>
      <c r="BN74" s="364"/>
      <c r="BZ74" s="363"/>
      <c r="CA74" s="364"/>
      <c r="CM74" s="366"/>
      <c r="CN74" s="366"/>
      <c r="CO74" s="366"/>
    </row>
    <row r="75" spans="11:93" ht="16.5" customHeight="1">
      <c r="K75" s="363"/>
      <c r="X75" s="363"/>
      <c r="Y75" s="364"/>
      <c r="AL75" s="363"/>
      <c r="AZ75" s="363"/>
      <c r="BA75" s="364"/>
      <c r="BN75" s="364"/>
      <c r="BZ75" s="363"/>
      <c r="CA75" s="364"/>
      <c r="CM75" s="366"/>
      <c r="CN75" s="366"/>
      <c r="CO75" s="366"/>
    </row>
    <row r="76" spans="11:93" ht="16.5" customHeight="1">
      <c r="K76" s="363"/>
      <c r="X76" s="363"/>
      <c r="Y76" s="364"/>
      <c r="AL76" s="363"/>
      <c r="AZ76" s="363"/>
      <c r="BA76" s="364"/>
      <c r="BN76" s="364"/>
      <c r="BZ76" s="363"/>
      <c r="CA76" s="364"/>
      <c r="CM76" s="366"/>
      <c r="CN76" s="366"/>
      <c r="CO76" s="366"/>
    </row>
    <row r="77" spans="11:93" ht="16.5" customHeight="1">
      <c r="K77" s="363"/>
      <c r="X77" s="363"/>
      <c r="Y77" s="364"/>
      <c r="AL77" s="363"/>
      <c r="AZ77" s="363"/>
      <c r="BA77" s="364"/>
      <c r="BN77" s="364"/>
      <c r="BZ77" s="363"/>
      <c r="CA77" s="364"/>
      <c r="CM77" s="366"/>
      <c r="CN77" s="366"/>
      <c r="CO77" s="366"/>
    </row>
    <row r="78" spans="11:93" ht="16.5" customHeight="1">
      <c r="K78" s="363"/>
      <c r="X78" s="363"/>
      <c r="Y78" s="364"/>
      <c r="AL78" s="363"/>
      <c r="AZ78" s="363"/>
      <c r="BA78" s="364"/>
      <c r="BB78" s="362" t="s">
        <v>2728</v>
      </c>
      <c r="BN78" s="364"/>
      <c r="BZ78" s="363"/>
      <c r="CA78" s="364"/>
      <c r="CM78" s="366"/>
      <c r="CN78" s="366"/>
      <c r="CO78" s="366"/>
    </row>
    <row r="79" spans="11:93" ht="16.5" customHeight="1">
      <c r="K79" s="363"/>
      <c r="X79" s="363"/>
      <c r="Y79" s="364"/>
      <c r="AL79" s="363"/>
      <c r="AZ79" s="363"/>
      <c r="BA79" s="364"/>
      <c r="BB79" s="362" t="s">
        <v>2725</v>
      </c>
      <c r="BN79" s="364"/>
      <c r="BZ79" s="363"/>
      <c r="CA79" s="364"/>
      <c r="CM79" s="366"/>
      <c r="CN79" s="366"/>
      <c r="CO79" s="366"/>
    </row>
    <row r="80" spans="11:93" ht="16.5" customHeight="1">
      <c r="K80" s="363"/>
      <c r="X80" s="363"/>
      <c r="Y80" s="364"/>
      <c r="AL80" s="363"/>
      <c r="AZ80" s="363"/>
      <c r="BA80" s="364"/>
      <c r="BN80" s="364"/>
      <c r="BZ80" s="363"/>
      <c r="CA80" s="364"/>
      <c r="CM80" s="366"/>
      <c r="CN80" s="366"/>
      <c r="CO80" s="366"/>
    </row>
    <row r="81" spans="11:93" ht="16.5" customHeight="1">
      <c r="K81" s="363"/>
      <c r="X81" s="363"/>
      <c r="Y81" s="364"/>
      <c r="AL81" s="363"/>
      <c r="AZ81" s="363"/>
      <c r="BA81" s="364"/>
      <c r="BN81" s="364"/>
      <c r="BZ81" s="363"/>
      <c r="CA81" s="364"/>
      <c r="CM81" s="366"/>
      <c r="CN81" s="366"/>
      <c r="CO81" s="366"/>
    </row>
    <row r="82" spans="11:93" ht="16.5" customHeight="1">
      <c r="K82" s="363"/>
      <c r="X82" s="363"/>
      <c r="Y82" s="364"/>
      <c r="AL82" s="363"/>
      <c r="AZ82" s="363"/>
      <c r="BA82" s="364"/>
      <c r="BN82" s="364"/>
      <c r="BZ82" s="363"/>
      <c r="CA82" s="364"/>
      <c r="CM82" s="366"/>
      <c r="CN82" s="366"/>
      <c r="CO82" s="366"/>
    </row>
    <row r="83" spans="11:93" ht="16.5" customHeight="1">
      <c r="K83" s="363"/>
      <c r="X83" s="363"/>
      <c r="Y83" s="364"/>
      <c r="AL83" s="363"/>
      <c r="AZ83" s="363"/>
      <c r="BA83" s="364"/>
      <c r="BN83" s="364"/>
      <c r="BZ83" s="363"/>
      <c r="CA83" s="364"/>
      <c r="CM83" s="366"/>
      <c r="CN83" s="366"/>
      <c r="CO83" s="366"/>
    </row>
    <row r="84" spans="11:93" ht="16.5" customHeight="1">
      <c r="K84" s="363"/>
      <c r="X84" s="363"/>
      <c r="Y84" s="364"/>
      <c r="AL84" s="363"/>
      <c r="AZ84" s="363"/>
      <c r="BA84" s="364"/>
      <c r="BN84" s="364"/>
      <c r="BZ84" s="363"/>
      <c r="CA84" s="364"/>
      <c r="CM84" s="366"/>
      <c r="CN84" s="366"/>
      <c r="CO84" s="366"/>
    </row>
    <row r="85" spans="11:93" ht="16.5" customHeight="1">
      <c r="K85" s="363"/>
      <c r="X85" s="363"/>
      <c r="Y85" s="364"/>
      <c r="AL85" s="363"/>
      <c r="AZ85" s="363"/>
      <c r="BA85" s="364"/>
      <c r="BN85" s="364"/>
      <c r="BZ85" s="363"/>
      <c r="CA85" s="364"/>
      <c r="CM85" s="366"/>
      <c r="CN85" s="366"/>
      <c r="CO85" s="366"/>
    </row>
    <row r="86" spans="11:93" ht="16.5" customHeight="1">
      <c r="K86" s="363"/>
      <c r="X86" s="363"/>
      <c r="Y86" s="364"/>
      <c r="AL86" s="363"/>
      <c r="AZ86" s="363"/>
      <c r="BA86" s="364"/>
      <c r="BB86" s="362" t="s">
        <v>2732</v>
      </c>
      <c r="BN86" s="364"/>
      <c r="BZ86" s="363"/>
      <c r="CA86" s="364"/>
      <c r="CM86" s="366"/>
      <c r="CN86" s="366"/>
      <c r="CO86" s="366"/>
    </row>
    <row r="87" spans="11:93" ht="16.5" customHeight="1">
      <c r="K87" s="363"/>
      <c r="X87" s="363"/>
      <c r="Y87" s="364"/>
      <c r="AL87" s="363"/>
      <c r="AZ87" s="363"/>
      <c r="BA87" s="364"/>
      <c r="BB87" s="362" t="s">
        <v>2729</v>
      </c>
      <c r="BN87" s="364"/>
      <c r="BZ87" s="363"/>
      <c r="CA87" s="364"/>
      <c r="CM87" s="366"/>
      <c r="CN87" s="366"/>
      <c r="CO87" s="366"/>
    </row>
    <row r="88" spans="11:93" ht="16.5" customHeight="1">
      <c r="K88" s="363"/>
      <c r="X88" s="363"/>
      <c r="Y88" s="364"/>
      <c r="AL88" s="363"/>
      <c r="AZ88" s="363"/>
      <c r="BA88" s="364"/>
      <c r="BB88" s="362" t="s">
        <v>2730</v>
      </c>
      <c r="BN88" s="364"/>
      <c r="BZ88" s="363"/>
      <c r="CA88" s="364"/>
      <c r="CM88" s="366"/>
      <c r="CN88" s="366"/>
      <c r="CO88" s="366"/>
    </row>
    <row r="89" spans="11:93" ht="16.5" customHeight="1">
      <c r="K89" s="363"/>
      <c r="X89" s="363"/>
      <c r="Y89" s="364"/>
      <c r="AL89" s="363"/>
      <c r="AZ89" s="363"/>
      <c r="BA89" s="364"/>
      <c r="BB89" s="362" t="s">
        <v>2731</v>
      </c>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B95" s="362" t="s">
        <v>2459</v>
      </c>
      <c r="BN95" s="364"/>
      <c r="BZ95" s="363"/>
      <c r="CA95" s="364"/>
      <c r="CM95" s="366"/>
      <c r="CN95" s="366"/>
      <c r="CO95" s="366"/>
    </row>
    <row r="96" spans="11:93" ht="16.5" customHeight="1">
      <c r="K96" s="363"/>
      <c r="X96" s="363"/>
      <c r="Y96" s="364"/>
      <c r="AL96" s="363"/>
      <c r="AZ96" s="363"/>
      <c r="BA96" s="364"/>
      <c r="BN96" s="364"/>
      <c r="BZ96" s="363"/>
      <c r="CA96" s="364"/>
      <c r="CM96" s="366"/>
      <c r="CN96" s="366"/>
      <c r="CO96" s="366"/>
    </row>
    <row r="97" spans="11:93" ht="16.5" customHeight="1">
      <c r="K97" s="363"/>
      <c r="X97" s="363"/>
      <c r="Y97" s="364"/>
      <c r="AL97" s="363"/>
      <c r="AZ97" s="363"/>
      <c r="BA97" s="364"/>
      <c r="BN97" s="364"/>
      <c r="BZ97" s="363"/>
      <c r="CA97" s="364"/>
      <c r="CM97" s="366"/>
      <c r="CN97" s="366"/>
      <c r="CO97" s="366"/>
    </row>
    <row r="98" spans="11:93" ht="16.5" customHeight="1">
      <c r="K98" s="363"/>
      <c r="X98" s="363"/>
      <c r="Y98" s="364"/>
      <c r="AL98" s="363"/>
      <c r="AZ98" s="363"/>
      <c r="BA98" s="364"/>
      <c r="BB98" s="171" t="s">
        <v>1399</v>
      </c>
      <c r="BC98" s="171"/>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t="s">
        <v>2735</v>
      </c>
      <c r="BC99" s="171"/>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1450</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362" t="s">
        <v>2733</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2736</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t="s">
        <v>1508</v>
      </c>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t="s">
        <v>1509</v>
      </c>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171"/>
      <c r="BC106" s="171"/>
      <c r="BD106" s="171"/>
      <c r="BE106" s="171"/>
      <c r="BF106" s="171"/>
      <c r="BG106" s="171"/>
      <c r="BH106" s="171"/>
      <c r="BI106" s="171"/>
      <c r="BJ106" s="171"/>
      <c r="BK106" s="171"/>
      <c r="BL106" s="171"/>
      <c r="BM106" s="171"/>
      <c r="BN106" s="249"/>
      <c r="BO106" s="171"/>
      <c r="BP106" s="171"/>
      <c r="BQ106" s="171"/>
      <c r="BZ106" s="363"/>
      <c r="CA106" s="364"/>
      <c r="CM106" s="366"/>
      <c r="CN106" s="366"/>
      <c r="CO106" s="366"/>
    </row>
    <row r="107" spans="11:93" ht="16.5" customHeight="1">
      <c r="K107" s="363"/>
      <c r="X107" s="363"/>
      <c r="Y107" s="364"/>
      <c r="AL107" s="363"/>
      <c r="AZ107" s="363"/>
      <c r="BA107" s="364"/>
      <c r="BB107" s="171"/>
      <c r="BC107" s="171"/>
      <c r="BD107" s="171"/>
      <c r="BE107" s="171"/>
      <c r="BF107" s="171"/>
      <c r="BG107" s="171"/>
      <c r="BH107" s="171"/>
      <c r="BI107" s="171"/>
      <c r="BJ107" s="171"/>
      <c r="BK107" s="171"/>
      <c r="BL107" s="171"/>
      <c r="BM107" s="171"/>
      <c r="BN107" s="249"/>
      <c r="BO107" s="171"/>
      <c r="BP107" s="171"/>
      <c r="BQ107" s="171"/>
      <c r="BZ107" s="363"/>
      <c r="CA107" s="364"/>
      <c r="CM107" s="366"/>
      <c r="CN107" s="366"/>
      <c r="CO107" s="366"/>
    </row>
    <row r="108" spans="11:93" ht="16.5" customHeight="1">
      <c r="K108" s="363"/>
      <c r="X108" s="363"/>
      <c r="Y108" s="364"/>
      <c r="AL108" s="363"/>
      <c r="AZ108" s="363"/>
      <c r="BA108" s="364"/>
      <c r="BB108" s="362" t="s">
        <v>1467</v>
      </c>
      <c r="BN108" s="364"/>
      <c r="BZ108" s="363"/>
      <c r="CA108" s="364"/>
      <c r="CM108" s="366"/>
      <c r="CN108" s="366"/>
      <c r="CO108" s="366"/>
    </row>
    <row r="109" spans="11:93" ht="16.5" customHeight="1">
      <c r="K109" s="363"/>
      <c r="X109" s="363"/>
      <c r="Y109" s="364"/>
      <c r="AL109" s="363"/>
      <c r="AZ109" s="363"/>
      <c r="BA109" s="364"/>
      <c r="BC109" s="362" t="s">
        <v>1405</v>
      </c>
      <c r="BN109" s="364"/>
      <c r="BZ109" s="363"/>
      <c r="CA109" s="364"/>
      <c r="CM109" s="366"/>
      <c r="CN109" s="366"/>
      <c r="CO109" s="366"/>
    </row>
    <row r="110" spans="11:93" ht="16.5" customHeight="1">
      <c r="K110" s="363"/>
      <c r="X110" s="363"/>
      <c r="Y110" s="364"/>
      <c r="AL110" s="363"/>
      <c r="AZ110" s="363"/>
      <c r="BA110" s="364"/>
      <c r="BN110" s="364"/>
      <c r="BZ110" s="363"/>
      <c r="CA110" s="364"/>
      <c r="CM110" s="366"/>
      <c r="CN110" s="366"/>
      <c r="CO110" s="366"/>
    </row>
    <row r="111" spans="11:93" ht="16.5" customHeight="1">
      <c r="K111" s="363"/>
      <c r="X111" s="363"/>
      <c r="Y111" s="364"/>
      <c r="AL111" s="363"/>
      <c r="AZ111" s="363"/>
      <c r="BA111" s="364"/>
      <c r="BN111" s="364"/>
      <c r="BZ111" s="363"/>
      <c r="CA111" s="364"/>
      <c r="CM111" s="366"/>
      <c r="CN111" s="366"/>
      <c r="CO111" s="366"/>
    </row>
    <row r="112" spans="11:93" ht="16.5" customHeight="1">
      <c r="K112" s="363"/>
      <c r="X112" s="363"/>
      <c r="Y112" s="364"/>
      <c r="AL112" s="363"/>
      <c r="AZ112" s="363"/>
      <c r="BA112" s="364"/>
      <c r="BN112" s="364"/>
      <c r="BZ112" s="363"/>
      <c r="CA112" s="364"/>
      <c r="CM112" s="366"/>
      <c r="CN112" s="366"/>
      <c r="CO112" s="366"/>
    </row>
    <row r="113" spans="11:93" ht="16.5" customHeight="1">
      <c r="K113" s="363"/>
      <c r="X113" s="363"/>
      <c r="Y113" s="364"/>
      <c r="AL113" s="363"/>
      <c r="AZ113" s="363"/>
      <c r="BA113" s="364"/>
      <c r="BN113" s="364"/>
      <c r="BZ113" s="363"/>
      <c r="CA113" s="364"/>
      <c r="CM113" s="366"/>
      <c r="CN113" s="366"/>
      <c r="CO113" s="366"/>
    </row>
    <row r="114" spans="11:93" ht="16.5" customHeight="1">
      <c r="K114" s="363"/>
      <c r="X114" s="363"/>
      <c r="Y114" s="364"/>
      <c r="AL114" s="363"/>
      <c r="AZ114" s="363"/>
      <c r="BA114" s="364"/>
      <c r="BB114" s="362" t="s">
        <v>1392</v>
      </c>
      <c r="BN114" s="364"/>
      <c r="BZ114" s="363"/>
      <c r="CA114" s="364"/>
      <c r="CM114" s="366"/>
      <c r="CN114" s="366"/>
      <c r="CO114" s="366"/>
    </row>
    <row r="115" spans="11:93" ht="16.5" customHeight="1">
      <c r="K115" s="363"/>
      <c r="X115" s="363"/>
      <c r="Y115" s="364"/>
      <c r="AL115" s="363"/>
      <c r="AZ115" s="363"/>
      <c r="BA115" s="364"/>
      <c r="BB115" s="362" t="s">
        <v>2734</v>
      </c>
      <c r="BN115" s="364"/>
      <c r="BZ115" s="363"/>
      <c r="CA115" s="364"/>
      <c r="CM115" s="366"/>
      <c r="CN115" s="366"/>
      <c r="CO115" s="366"/>
    </row>
    <row r="116" spans="11:93" ht="16.5" customHeight="1">
      <c r="K116" s="363"/>
      <c r="X116" s="363"/>
      <c r="Y116" s="364"/>
      <c r="AL116" s="363"/>
      <c r="AZ116" s="363"/>
      <c r="BA116" s="364"/>
      <c r="BC116" s="362" t="s">
        <v>1411</v>
      </c>
      <c r="BN116" s="364"/>
      <c r="BZ116" s="363"/>
      <c r="CA116" s="364"/>
      <c r="CM116" s="366"/>
      <c r="CN116" s="366"/>
      <c r="CO116" s="366"/>
    </row>
    <row r="117" spans="11:93" ht="16.5" customHeight="1">
      <c r="K117" s="363"/>
      <c r="X117" s="363"/>
      <c r="Y117" s="364"/>
      <c r="AL117" s="363"/>
      <c r="AZ117" s="363"/>
      <c r="BA117" s="364"/>
      <c r="BC117" s="362" t="s">
        <v>2733</v>
      </c>
      <c r="BN117" s="364"/>
      <c r="BZ117" s="363"/>
      <c r="CA117" s="364"/>
      <c r="CM117" s="366"/>
      <c r="CN117" s="366"/>
      <c r="CO117" s="366"/>
    </row>
    <row r="118" spans="11:93" ht="16.5" customHeight="1">
      <c r="K118" s="363"/>
      <c r="X118" s="363"/>
      <c r="Y118" s="364"/>
      <c r="AL118" s="363"/>
      <c r="AZ118" s="363"/>
      <c r="BA118" s="364"/>
      <c r="BC118" s="362" t="s">
        <v>1396</v>
      </c>
      <c r="BN118" s="364"/>
      <c r="BZ118" s="363"/>
      <c r="CA118" s="364"/>
      <c r="CM118" s="366"/>
      <c r="CN118" s="366"/>
      <c r="CO118" s="366"/>
    </row>
    <row r="119" spans="11:93" ht="16.5" customHeight="1">
      <c r="K119" s="363"/>
      <c r="X119" s="363"/>
      <c r="Y119" s="364"/>
      <c r="AL119" s="363"/>
      <c r="AZ119" s="363"/>
      <c r="BA119" s="364"/>
      <c r="BN119" s="364"/>
      <c r="BZ119" s="363"/>
      <c r="CA119" s="364"/>
      <c r="CM119" s="366"/>
      <c r="CN119" s="366"/>
      <c r="CO119" s="366"/>
    </row>
    <row r="120" spans="11:93" ht="16.5" customHeight="1">
      <c r="K120" s="363"/>
      <c r="X120" s="363"/>
      <c r="Y120" s="364"/>
      <c r="AL120" s="363"/>
      <c r="AZ120" s="363"/>
      <c r="BA120" s="364"/>
      <c r="BN120" s="364"/>
      <c r="BZ120" s="363"/>
      <c r="CA120" s="364"/>
      <c r="CM120" s="366"/>
      <c r="CN120" s="366"/>
      <c r="CO120" s="366"/>
    </row>
    <row r="121" spans="11:93" ht="16.5" customHeight="1">
      <c r="K121" s="363"/>
      <c r="X121" s="363"/>
      <c r="Y121" s="364"/>
      <c r="AL121" s="363"/>
      <c r="AZ121" s="363"/>
      <c r="BA121" s="364"/>
      <c r="BN121" s="364"/>
      <c r="BZ121" s="363"/>
      <c r="CA121" s="364"/>
      <c r="CM121" s="366"/>
      <c r="CN121" s="366"/>
      <c r="CO121" s="366"/>
    </row>
    <row r="122" spans="11:93" ht="16.5" customHeight="1">
      <c r="K122" s="363"/>
      <c r="X122" s="363"/>
      <c r="Y122" s="364"/>
      <c r="AL122" s="363"/>
      <c r="AZ122" s="363"/>
      <c r="BA122" s="364"/>
      <c r="BN122" s="364"/>
      <c r="BZ122" s="363"/>
      <c r="CA122" s="364"/>
      <c r="CM122" s="366"/>
      <c r="CN122" s="366"/>
      <c r="CO122" s="366"/>
    </row>
    <row r="123" spans="11:93" ht="16.5" customHeight="1">
      <c r="K123" s="363"/>
      <c r="X123" s="363"/>
      <c r="Y123" s="364"/>
      <c r="AL123" s="363"/>
      <c r="AZ123" s="363"/>
      <c r="BA123" s="364"/>
      <c r="BN123" s="364"/>
      <c r="BZ123" s="363"/>
      <c r="CA123" s="364"/>
      <c r="CM123" s="366"/>
      <c r="CN123" s="366"/>
      <c r="CO123" s="366"/>
    </row>
    <row r="124" spans="11:93" ht="16.5" customHeight="1">
      <c r="K124" s="363"/>
      <c r="X124" s="363"/>
      <c r="Y124" s="364"/>
      <c r="AL124" s="363"/>
      <c r="AZ124" s="363"/>
      <c r="BA124" s="364"/>
      <c r="BB124" s="362" t="s">
        <v>2739</v>
      </c>
      <c r="BN124" s="364"/>
      <c r="BZ124" s="363"/>
      <c r="CA124" s="364"/>
      <c r="CM124" s="366"/>
      <c r="CN124" s="366"/>
      <c r="CO124" s="366"/>
    </row>
    <row r="125" spans="11:93" ht="16.5" customHeight="1">
      <c r="K125" s="363"/>
      <c r="X125" s="363"/>
      <c r="Y125" s="364"/>
      <c r="AL125" s="363"/>
      <c r="AZ125" s="363"/>
      <c r="BA125" s="364"/>
      <c r="BB125" s="362" t="s">
        <v>2740</v>
      </c>
      <c r="BN125" s="364"/>
      <c r="BZ125" s="363"/>
      <c r="CA125" s="364"/>
      <c r="CM125" s="366"/>
      <c r="CN125" s="366"/>
      <c r="CO125" s="366"/>
    </row>
    <row r="126" spans="11:93" ht="16.5" customHeight="1">
      <c r="K126" s="363"/>
      <c r="X126" s="363"/>
      <c r="Y126" s="364"/>
      <c r="AL126" s="363"/>
      <c r="AZ126" s="363"/>
      <c r="BA126" s="364"/>
      <c r="BB126" s="362" t="s">
        <v>2746</v>
      </c>
      <c r="BN126" s="364"/>
      <c r="BZ126" s="363"/>
      <c r="CA126" s="364"/>
      <c r="CM126" s="366"/>
      <c r="CN126" s="366"/>
      <c r="CO126" s="366"/>
    </row>
    <row r="127" spans="11:93" ht="16.5" customHeight="1">
      <c r="K127" s="363"/>
      <c r="X127" s="363"/>
      <c r="Y127" s="364"/>
      <c r="AL127" s="363"/>
      <c r="AZ127" s="363"/>
      <c r="BA127" s="364"/>
      <c r="BB127" s="362" t="s">
        <v>2738</v>
      </c>
      <c r="BN127" s="364"/>
      <c r="BZ127" s="363"/>
      <c r="CA127" s="364"/>
      <c r="CM127" s="366"/>
      <c r="CN127" s="366"/>
      <c r="CO127" s="366"/>
    </row>
    <row r="128" spans="11:93" ht="16.5" customHeight="1">
      <c r="K128" s="363"/>
      <c r="X128" s="363"/>
      <c r="Y128" s="364"/>
      <c r="AL128" s="363"/>
      <c r="AZ128" s="363"/>
      <c r="BA128" s="364"/>
      <c r="BB128" s="362" t="s">
        <v>2748</v>
      </c>
      <c r="BN128" s="364"/>
      <c r="BZ128" s="363"/>
      <c r="CA128" s="364"/>
      <c r="CM128" s="366"/>
      <c r="CN128" s="366"/>
      <c r="CO128" s="366"/>
    </row>
    <row r="129" spans="11:93" ht="16.5" customHeight="1">
      <c r="K129" s="363"/>
      <c r="X129" s="363"/>
      <c r="Y129" s="364"/>
      <c r="AL129" s="363"/>
      <c r="AZ129" s="363"/>
      <c r="BA129" s="364"/>
      <c r="BB129" s="362" t="s">
        <v>2749</v>
      </c>
      <c r="BN129" s="364"/>
      <c r="BZ129" s="363"/>
      <c r="CA129" s="364"/>
      <c r="CM129" s="366"/>
      <c r="CN129" s="366"/>
      <c r="CO129" s="366"/>
    </row>
    <row r="130" spans="11:93" ht="16.5" customHeight="1">
      <c r="K130" s="363"/>
      <c r="X130" s="363"/>
      <c r="Y130" s="364"/>
      <c r="AL130" s="363"/>
      <c r="AZ130" s="363"/>
      <c r="BA130" s="364"/>
      <c r="BN130" s="364"/>
      <c r="BZ130" s="363"/>
      <c r="CA130" s="364"/>
      <c r="CM130" s="366"/>
      <c r="CN130" s="366"/>
      <c r="CO130" s="366"/>
    </row>
    <row r="131" spans="11:93" ht="16.5" customHeight="1">
      <c r="K131" s="363"/>
      <c r="X131" s="363"/>
      <c r="Y131" s="364"/>
      <c r="AL131" s="363"/>
      <c r="AZ131" s="363"/>
      <c r="BA131" s="364"/>
      <c r="BN131" s="364"/>
      <c r="BZ131" s="363"/>
      <c r="CA131" s="364"/>
      <c r="CM131" s="366"/>
      <c r="CN131" s="366"/>
      <c r="CO131" s="366"/>
    </row>
    <row r="132" spans="11:93" ht="16.5" customHeight="1">
      <c r="K132" s="363"/>
      <c r="X132" s="363"/>
      <c r="Y132" s="364"/>
      <c r="AL132" s="363"/>
      <c r="AZ132" s="363"/>
      <c r="BA132" s="364"/>
      <c r="BN132" s="364"/>
      <c r="BZ132" s="363"/>
      <c r="CA132" s="364"/>
      <c r="CM132" s="366"/>
      <c r="CN132" s="366"/>
      <c r="CO132" s="366"/>
    </row>
    <row r="133" spans="11:93" ht="16.5" customHeight="1">
      <c r="K133" s="363"/>
      <c r="X133" s="363"/>
      <c r="Y133" s="364"/>
      <c r="AL133" s="363"/>
      <c r="AZ133" s="363"/>
      <c r="BA133" s="364"/>
      <c r="BN133" s="364"/>
      <c r="BZ133" s="363"/>
      <c r="CA133" s="364"/>
      <c r="CM133" s="366"/>
      <c r="CN133" s="366"/>
      <c r="CO133" s="366"/>
    </row>
    <row r="134" spans="11:93" ht="16.5" customHeight="1">
      <c r="K134" s="363"/>
      <c r="X134" s="363"/>
      <c r="Y134" s="364"/>
      <c r="AL134" s="363"/>
      <c r="AZ134" s="363"/>
      <c r="BA134" s="364"/>
      <c r="BB134" s="362" t="s">
        <v>1392</v>
      </c>
      <c r="BN134" s="364"/>
      <c r="BZ134" s="363"/>
      <c r="CA134" s="364"/>
      <c r="CM134" s="366"/>
      <c r="CN134" s="366"/>
      <c r="CO134" s="366"/>
    </row>
    <row r="135" spans="11:93" ht="16.5" customHeight="1">
      <c r="K135" s="363"/>
      <c r="X135" s="363"/>
      <c r="Y135" s="364"/>
      <c r="AL135" s="363"/>
      <c r="AZ135" s="363"/>
      <c r="BA135" s="364"/>
      <c r="BB135" s="362" t="s">
        <v>2767</v>
      </c>
      <c r="BN135" s="364"/>
      <c r="BZ135" s="363"/>
      <c r="CA135" s="364"/>
      <c r="CM135" s="366"/>
      <c r="CN135" s="366"/>
      <c r="CO135" s="366"/>
    </row>
    <row r="136" spans="11:93" ht="16.5" customHeight="1">
      <c r="K136" s="363"/>
      <c r="X136" s="363"/>
      <c r="Y136" s="364"/>
      <c r="AL136" s="363"/>
      <c r="AZ136" s="363"/>
      <c r="BA136" s="364"/>
      <c r="BC136" s="362" t="s">
        <v>2768</v>
      </c>
      <c r="BN136" s="364"/>
      <c r="BZ136" s="363"/>
      <c r="CA136" s="364"/>
      <c r="CM136" s="366"/>
      <c r="CN136" s="366"/>
      <c r="CO136" s="366"/>
    </row>
    <row r="137" spans="11:93" ht="16.5" customHeight="1">
      <c r="K137" s="363"/>
      <c r="X137" s="363"/>
      <c r="Y137" s="364"/>
      <c r="AL137" s="363"/>
      <c r="AZ137" s="363"/>
      <c r="BA137" s="364"/>
      <c r="BC137" s="362" t="s">
        <v>2687</v>
      </c>
      <c r="BN137" s="364"/>
      <c r="BZ137" s="363"/>
      <c r="CA137" s="364"/>
      <c r="CM137" s="366"/>
      <c r="CN137" s="366"/>
      <c r="CO137" s="366"/>
    </row>
    <row r="138" spans="11:93" ht="16.5" customHeight="1">
      <c r="K138" s="363"/>
      <c r="X138" s="363"/>
      <c r="Y138" s="364"/>
      <c r="AL138" s="363"/>
      <c r="AZ138" s="363"/>
      <c r="BA138" s="364"/>
      <c r="BC138" s="367" t="s">
        <v>2769</v>
      </c>
      <c r="BD138" s="367"/>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N140" s="364"/>
      <c r="BZ140" s="363"/>
      <c r="CA140" s="364"/>
      <c r="CM140" s="366"/>
      <c r="CN140" s="366"/>
      <c r="CO140" s="366"/>
    </row>
    <row r="141" spans="11:93" ht="16.5" customHeight="1">
      <c r="K141" s="363"/>
      <c r="X141" s="363"/>
      <c r="Y141" s="364"/>
      <c r="AL141" s="363"/>
      <c r="AZ141" s="363"/>
      <c r="BA141" s="364"/>
      <c r="BN141" s="364"/>
      <c r="BZ141" s="363"/>
      <c r="CA141" s="364"/>
      <c r="CM141" s="366"/>
      <c r="CN141" s="366"/>
      <c r="CO141" s="366"/>
    </row>
    <row r="142" spans="11:93" ht="16.5" customHeight="1">
      <c r="K142" s="363"/>
      <c r="X142" s="363"/>
      <c r="Y142" s="364"/>
      <c r="AL142" s="363"/>
      <c r="AZ142" s="363"/>
      <c r="BA142" s="364"/>
      <c r="BN142" s="364"/>
      <c r="BZ142" s="363"/>
      <c r="CA142" s="364"/>
      <c r="CM142" s="366"/>
      <c r="CN142" s="366"/>
      <c r="CO142" s="366"/>
    </row>
    <row r="143" spans="11:93" ht="16.5" customHeight="1">
      <c r="K143" s="363"/>
      <c r="X143" s="363"/>
      <c r="Y143" s="364"/>
      <c r="AL143" s="363"/>
      <c r="AZ143" s="363"/>
      <c r="BA143" s="364"/>
      <c r="BB143" s="362" t="s">
        <v>2739</v>
      </c>
      <c r="BN143" s="364"/>
      <c r="BZ143" s="363"/>
      <c r="CA143" s="364"/>
      <c r="CM143" s="366"/>
      <c r="CN143" s="366"/>
      <c r="CO143" s="366"/>
    </row>
    <row r="144" spans="11:93" ht="16.5" customHeight="1">
      <c r="K144" s="363"/>
      <c r="X144" s="363"/>
      <c r="Y144" s="364"/>
      <c r="AL144" s="363"/>
      <c r="AZ144" s="363"/>
      <c r="BA144" s="364"/>
      <c r="BB144" s="362" t="s">
        <v>2742</v>
      </c>
      <c r="BN144" s="364"/>
      <c r="BZ144" s="363"/>
      <c r="CA144" s="364"/>
      <c r="CM144" s="366"/>
      <c r="CN144" s="366"/>
      <c r="CO144" s="366"/>
    </row>
    <row r="145" spans="11:93" ht="16.5" customHeight="1">
      <c r="K145" s="363"/>
      <c r="X145" s="363"/>
      <c r="Y145" s="364"/>
      <c r="AL145" s="363"/>
      <c r="AZ145" s="363"/>
      <c r="BA145" s="364"/>
      <c r="BB145" s="362" t="s">
        <v>2746</v>
      </c>
      <c r="BN145" s="364"/>
      <c r="BZ145" s="363"/>
      <c r="CA145" s="364"/>
      <c r="CM145" s="366"/>
      <c r="CN145" s="366"/>
      <c r="CO145" s="366"/>
    </row>
    <row r="146" spans="11:93" ht="16.5" customHeight="1">
      <c r="K146" s="363"/>
      <c r="X146" s="363"/>
      <c r="Y146" s="364"/>
      <c r="AL146" s="363"/>
      <c r="AZ146" s="363"/>
      <c r="BA146" s="364"/>
      <c r="BB146" s="362" t="s">
        <v>2738</v>
      </c>
      <c r="BN146" s="364"/>
      <c r="BZ146" s="363"/>
      <c r="CA146" s="364"/>
      <c r="CM146" s="366"/>
      <c r="CN146" s="366"/>
      <c r="CO146" s="366"/>
    </row>
    <row r="147" spans="11:93" ht="16.5" customHeight="1">
      <c r="K147" s="363"/>
      <c r="X147" s="363"/>
      <c r="Y147" s="364"/>
      <c r="AL147" s="363"/>
      <c r="AZ147" s="363"/>
      <c r="BA147" s="364"/>
      <c r="BB147" s="362" t="s">
        <v>2750</v>
      </c>
      <c r="BN147" s="364"/>
      <c r="BZ147" s="363"/>
      <c r="CA147" s="364"/>
      <c r="CM147" s="366"/>
      <c r="CN147" s="366"/>
      <c r="CO147" s="366"/>
    </row>
    <row r="148" spans="11:93" ht="16.5" customHeight="1">
      <c r="K148" s="363"/>
      <c r="X148" s="363"/>
      <c r="Y148" s="364"/>
      <c r="AL148" s="363"/>
      <c r="AZ148" s="363"/>
      <c r="BA148" s="364"/>
      <c r="BB148" s="362" t="s">
        <v>2749</v>
      </c>
      <c r="BN148" s="364"/>
      <c r="BZ148" s="363"/>
      <c r="CA148" s="364"/>
      <c r="CM148" s="366"/>
      <c r="CN148" s="366"/>
      <c r="CO148" s="366"/>
    </row>
    <row r="149" spans="11:93" ht="16.5" customHeight="1">
      <c r="K149" s="363"/>
      <c r="X149" s="363"/>
      <c r="Y149" s="364"/>
      <c r="AL149" s="363"/>
      <c r="AZ149" s="363"/>
      <c r="BA149" s="364"/>
      <c r="BN149" s="364"/>
      <c r="BZ149" s="363"/>
      <c r="CA149" s="364"/>
      <c r="CM149" s="366"/>
      <c r="CN149" s="366"/>
      <c r="CO149" s="366"/>
    </row>
    <row r="150" spans="11:93" ht="16.5" customHeight="1">
      <c r="K150" s="363"/>
      <c r="X150" s="363"/>
      <c r="Y150" s="364"/>
      <c r="AL150" s="363"/>
      <c r="AZ150" s="363"/>
      <c r="BA150" s="364"/>
      <c r="BN150" s="364"/>
      <c r="BZ150" s="363"/>
      <c r="CA150" s="364"/>
      <c r="CM150" s="366"/>
      <c r="CN150" s="366"/>
      <c r="CO150" s="366"/>
    </row>
    <row r="151" spans="11:93" ht="16.5" customHeight="1">
      <c r="K151" s="363"/>
      <c r="X151" s="363"/>
      <c r="Y151" s="364"/>
      <c r="AL151" s="363"/>
      <c r="AZ151" s="363"/>
      <c r="BA151" s="364"/>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B154" s="506" t="s">
        <v>2739</v>
      </c>
      <c r="BC154" s="506"/>
      <c r="BD154" s="506"/>
      <c r="BE154" s="506"/>
      <c r="BF154" s="506"/>
      <c r="BG154" s="506"/>
      <c r="BH154" s="506"/>
      <c r="BI154" s="506"/>
      <c r="BJ154" s="506"/>
      <c r="BK154" s="506"/>
      <c r="BL154" s="506"/>
      <c r="BM154" s="506"/>
      <c r="BN154" s="507"/>
      <c r="BO154" s="506"/>
      <c r="BP154" s="506"/>
      <c r="BQ154" s="506"/>
      <c r="BR154" s="506"/>
      <c r="BS154" s="506"/>
      <c r="BT154" s="506"/>
      <c r="BU154" s="506"/>
      <c r="BV154" s="506"/>
      <c r="BW154" s="506"/>
      <c r="BX154" s="506"/>
      <c r="BY154" s="506"/>
      <c r="BZ154" s="508"/>
      <c r="CA154" s="364"/>
      <c r="CM154" s="366"/>
      <c r="CN154" s="366"/>
      <c r="CO154" s="366"/>
    </row>
    <row r="155" spans="11:93" ht="16.5" customHeight="1">
      <c r="K155" s="363"/>
      <c r="X155" s="363"/>
      <c r="Y155" s="364"/>
      <c r="AL155" s="363"/>
      <c r="AZ155" s="363"/>
      <c r="BA155" s="364"/>
      <c r="BB155" s="506" t="s">
        <v>3557</v>
      </c>
      <c r="BC155" s="506"/>
      <c r="BD155" s="506"/>
      <c r="BE155" s="506"/>
      <c r="BF155" s="506"/>
      <c r="BG155" s="506"/>
      <c r="BH155" s="506"/>
      <c r="BI155" s="506"/>
      <c r="BJ155" s="506"/>
      <c r="BK155" s="506"/>
      <c r="BL155" s="506"/>
      <c r="BM155" s="506"/>
      <c r="BN155" s="507"/>
      <c r="BO155" s="506"/>
      <c r="BP155" s="506"/>
      <c r="BQ155" s="506"/>
      <c r="BR155" s="506"/>
      <c r="BS155" s="506"/>
      <c r="BT155" s="506"/>
      <c r="BU155" s="506"/>
      <c r="BV155" s="506"/>
      <c r="BW155" s="506"/>
      <c r="BX155" s="506"/>
      <c r="BY155" s="506"/>
      <c r="BZ155" s="508"/>
      <c r="CA155" s="364"/>
      <c r="CM155" s="366"/>
      <c r="CN155" s="366"/>
      <c r="CO155" s="366"/>
    </row>
    <row r="156" spans="11:93" ht="16.5" customHeight="1">
      <c r="K156" s="363"/>
      <c r="X156" s="363"/>
      <c r="Y156" s="364"/>
      <c r="AL156" s="363"/>
      <c r="AZ156" s="363"/>
      <c r="BA156" s="364"/>
      <c r="BB156" s="506" t="s">
        <v>2745</v>
      </c>
      <c r="BC156" s="506"/>
      <c r="BD156" s="506"/>
      <c r="BE156" s="506"/>
      <c r="BF156" s="506"/>
      <c r="BG156" s="506"/>
      <c r="BH156" s="506"/>
      <c r="BI156" s="506"/>
      <c r="BJ156" s="506"/>
      <c r="BK156" s="506"/>
      <c r="BL156" s="506"/>
      <c r="BM156" s="506"/>
      <c r="BN156" s="507"/>
      <c r="BO156" s="506"/>
      <c r="BP156" s="506"/>
      <c r="BQ156" s="506"/>
      <c r="BR156" s="506"/>
      <c r="BS156" s="506"/>
      <c r="BT156" s="506"/>
      <c r="BU156" s="506"/>
      <c r="BV156" s="506"/>
      <c r="BW156" s="506"/>
      <c r="BX156" s="506"/>
      <c r="BY156" s="506"/>
      <c r="BZ156" s="508"/>
      <c r="CA156" s="364"/>
      <c r="CM156" s="366"/>
      <c r="CN156" s="366"/>
      <c r="CO156" s="366"/>
    </row>
    <row r="157" spans="11:93" ht="16.5" customHeight="1">
      <c r="K157" s="363"/>
      <c r="X157" s="363"/>
      <c r="Y157" s="364"/>
      <c r="AL157" s="363"/>
      <c r="AZ157" s="363"/>
      <c r="BA157" s="364"/>
      <c r="BB157" s="506" t="s">
        <v>2746</v>
      </c>
      <c r="BC157" s="506"/>
      <c r="BD157" s="506"/>
      <c r="BE157" s="506"/>
      <c r="BF157" s="506"/>
      <c r="BG157" s="506"/>
      <c r="BH157" s="506"/>
      <c r="BI157" s="506"/>
      <c r="BJ157" s="506"/>
      <c r="BK157" s="506"/>
      <c r="BL157" s="506"/>
      <c r="BM157" s="506"/>
      <c r="BN157" s="507"/>
      <c r="BO157" s="506"/>
      <c r="BP157" s="506"/>
      <c r="BQ157" s="506"/>
      <c r="BR157" s="506"/>
      <c r="BS157" s="506"/>
      <c r="BT157" s="506"/>
      <c r="BU157" s="506"/>
      <c r="BV157" s="506"/>
      <c r="BW157" s="506"/>
      <c r="BX157" s="506"/>
      <c r="BY157" s="506"/>
      <c r="BZ157" s="508"/>
      <c r="CA157" s="364"/>
      <c r="CM157" s="366"/>
      <c r="CN157" s="366"/>
      <c r="CO157" s="366"/>
    </row>
    <row r="158" spans="11:93" ht="16.5" customHeight="1">
      <c r="K158" s="363"/>
      <c r="X158" s="363"/>
      <c r="Y158" s="364"/>
      <c r="AL158" s="363"/>
      <c r="AZ158" s="363"/>
      <c r="BA158" s="364"/>
      <c r="BB158" s="506" t="s">
        <v>2738</v>
      </c>
      <c r="BC158" s="506"/>
      <c r="BD158" s="506"/>
      <c r="BE158" s="506"/>
      <c r="BF158" s="506"/>
      <c r="BG158" s="506"/>
      <c r="BH158" s="506"/>
      <c r="BI158" s="506"/>
      <c r="BJ158" s="506"/>
      <c r="BK158" s="506"/>
      <c r="BL158" s="506"/>
      <c r="BM158" s="506"/>
      <c r="BN158" s="507"/>
      <c r="BO158" s="506"/>
      <c r="BP158" s="506"/>
      <c r="BQ158" s="506"/>
      <c r="BR158" s="506"/>
      <c r="BS158" s="506"/>
      <c r="BT158" s="506"/>
      <c r="BU158" s="506"/>
      <c r="BV158" s="506"/>
      <c r="BW158" s="506"/>
      <c r="BX158" s="506"/>
      <c r="BY158" s="506"/>
      <c r="BZ158" s="508"/>
      <c r="CA158" s="364"/>
      <c r="CM158" s="366"/>
      <c r="CN158" s="366"/>
      <c r="CO158" s="366"/>
    </row>
    <row r="159" spans="11:93" ht="16.5" customHeight="1">
      <c r="K159" s="363"/>
      <c r="X159" s="363"/>
      <c r="Y159" s="364"/>
      <c r="AL159" s="363"/>
      <c r="AZ159" s="363"/>
      <c r="BA159" s="364"/>
      <c r="BB159" s="506" t="s">
        <v>3558</v>
      </c>
      <c r="BC159" s="506"/>
      <c r="BD159" s="506"/>
      <c r="BE159" s="506"/>
      <c r="BF159" s="506"/>
      <c r="BG159" s="506"/>
      <c r="BH159" s="506"/>
      <c r="BI159" s="506"/>
      <c r="BJ159" s="506"/>
      <c r="BK159" s="506"/>
      <c r="BL159" s="506"/>
      <c r="BM159" s="506"/>
      <c r="BN159" s="507"/>
      <c r="BO159" s="506"/>
      <c r="BP159" s="506"/>
      <c r="BQ159" s="506"/>
      <c r="BR159" s="506"/>
      <c r="BS159" s="506"/>
      <c r="BT159" s="506"/>
      <c r="BU159" s="506"/>
      <c r="BV159" s="506"/>
      <c r="BW159" s="506"/>
      <c r="BX159" s="506"/>
      <c r="BY159" s="506"/>
      <c r="BZ159" s="508"/>
      <c r="CA159" s="364"/>
      <c r="CM159" s="366"/>
      <c r="CN159" s="366"/>
      <c r="CO159" s="366"/>
    </row>
    <row r="160" spans="11:93" ht="16.5" customHeight="1">
      <c r="K160" s="363"/>
      <c r="X160" s="363"/>
      <c r="Y160" s="364"/>
      <c r="AL160" s="363"/>
      <c r="AZ160" s="363"/>
      <c r="BA160" s="364"/>
      <c r="BB160" s="506" t="s">
        <v>2749</v>
      </c>
      <c r="BC160" s="506"/>
      <c r="BD160" s="506"/>
      <c r="BE160" s="506"/>
      <c r="BF160" s="506"/>
      <c r="BG160" s="506"/>
      <c r="BH160" s="506"/>
      <c r="BI160" s="506"/>
      <c r="BJ160" s="506"/>
      <c r="BK160" s="506"/>
      <c r="BL160" s="506"/>
      <c r="BM160" s="506"/>
      <c r="BN160" s="507"/>
      <c r="BO160" s="506"/>
      <c r="BP160" s="506"/>
      <c r="BQ160" s="506"/>
      <c r="BR160" s="506"/>
      <c r="BS160" s="506"/>
      <c r="BT160" s="506"/>
      <c r="BU160" s="506"/>
      <c r="BV160" s="506"/>
      <c r="BW160" s="506"/>
      <c r="BX160" s="506"/>
      <c r="BY160" s="506"/>
      <c r="BZ160" s="508"/>
      <c r="CA160" s="364"/>
      <c r="CM160" s="366"/>
      <c r="CN160" s="366"/>
      <c r="CO160" s="366"/>
    </row>
    <row r="161" spans="11:93" ht="16.5" customHeight="1">
      <c r="K161" s="363"/>
      <c r="X161" s="363"/>
      <c r="Y161" s="364"/>
      <c r="AL161" s="363"/>
      <c r="AZ161" s="363"/>
      <c r="BA161" s="364"/>
      <c r="BB161" s="506"/>
      <c r="BC161" s="506"/>
      <c r="BD161" s="506"/>
      <c r="BE161" s="506"/>
      <c r="BF161" s="506"/>
      <c r="BG161" s="506"/>
      <c r="BH161" s="506"/>
      <c r="BI161" s="506"/>
      <c r="BJ161" s="506"/>
      <c r="BK161" s="506"/>
      <c r="BL161" s="506"/>
      <c r="BM161" s="506"/>
      <c r="BN161" s="507"/>
      <c r="BO161" s="506"/>
      <c r="BP161" s="506"/>
      <c r="BQ161" s="506"/>
      <c r="BR161" s="506"/>
      <c r="BS161" s="506"/>
      <c r="BT161" s="506"/>
      <c r="BU161" s="506"/>
      <c r="BV161" s="506"/>
      <c r="BW161" s="506"/>
      <c r="BX161" s="506"/>
      <c r="BY161" s="506"/>
      <c r="BZ161" s="508"/>
      <c r="CA161" s="364"/>
      <c r="CM161" s="366"/>
      <c r="CN161" s="366"/>
      <c r="CO161" s="366"/>
    </row>
    <row r="162" spans="11:93" ht="16.5" customHeight="1">
      <c r="K162" s="363"/>
      <c r="X162" s="363"/>
      <c r="Y162" s="364"/>
      <c r="AL162" s="363"/>
      <c r="AZ162" s="363"/>
      <c r="BA162" s="364"/>
      <c r="BB162" s="506"/>
      <c r="BC162" s="506"/>
      <c r="BD162" s="506"/>
      <c r="BE162" s="506"/>
      <c r="BF162" s="506"/>
      <c r="BG162" s="506"/>
      <c r="BH162" s="506"/>
      <c r="BI162" s="506"/>
      <c r="BJ162" s="506"/>
      <c r="BK162" s="506"/>
      <c r="BL162" s="506"/>
      <c r="BM162" s="506"/>
      <c r="BN162" s="507"/>
      <c r="BO162" s="506"/>
      <c r="BP162" s="506"/>
      <c r="BQ162" s="506"/>
      <c r="BR162" s="506"/>
      <c r="BS162" s="506"/>
      <c r="BT162" s="506"/>
      <c r="BU162" s="506"/>
      <c r="BV162" s="506"/>
      <c r="BW162" s="506"/>
      <c r="BX162" s="506"/>
      <c r="BY162" s="506"/>
      <c r="BZ162" s="508"/>
      <c r="CA162" s="364"/>
      <c r="CM162" s="366"/>
      <c r="CN162" s="366"/>
      <c r="CO162" s="366"/>
    </row>
    <row r="163" spans="11:93" ht="16.5" customHeight="1">
      <c r="K163" s="363"/>
      <c r="X163" s="363"/>
      <c r="Y163" s="364"/>
      <c r="AL163" s="363"/>
      <c r="AZ163" s="363"/>
      <c r="BA163" s="364"/>
      <c r="BB163" s="506"/>
      <c r="BC163" s="506"/>
      <c r="BD163" s="506"/>
      <c r="BE163" s="506"/>
      <c r="BF163" s="506"/>
      <c r="BG163" s="506"/>
      <c r="BH163" s="506"/>
      <c r="BI163" s="506"/>
      <c r="BJ163" s="506"/>
      <c r="BK163" s="506"/>
      <c r="BL163" s="506"/>
      <c r="BM163" s="506"/>
      <c r="BN163" s="507"/>
      <c r="BO163" s="506"/>
      <c r="BP163" s="506"/>
      <c r="BQ163" s="506"/>
      <c r="BR163" s="506"/>
      <c r="BS163" s="506"/>
      <c r="BT163" s="506"/>
      <c r="BU163" s="506"/>
      <c r="BV163" s="506"/>
      <c r="BW163" s="506"/>
      <c r="BX163" s="506"/>
      <c r="BY163" s="506"/>
      <c r="BZ163" s="508"/>
      <c r="CA163" s="364"/>
      <c r="CM163" s="366"/>
      <c r="CN163" s="366"/>
      <c r="CO163" s="366"/>
    </row>
    <row r="164" spans="11:93" ht="16.5" customHeight="1">
      <c r="K164" s="363"/>
      <c r="X164" s="363"/>
      <c r="Y164" s="364"/>
      <c r="AL164" s="363"/>
      <c r="AZ164" s="363"/>
      <c r="BA164" s="364"/>
      <c r="BN164" s="364"/>
      <c r="BZ164" s="363"/>
      <c r="CA164" s="364"/>
      <c r="CM164" s="366"/>
      <c r="CN164" s="366"/>
      <c r="CO164" s="366"/>
    </row>
    <row r="165" spans="11:93" ht="16.5" customHeight="1">
      <c r="K165" s="363"/>
      <c r="X165" s="363"/>
      <c r="Y165" s="364"/>
      <c r="AL165" s="363"/>
      <c r="AZ165" s="363"/>
      <c r="BA165" s="364"/>
      <c r="BB165" s="362" t="s">
        <v>2739</v>
      </c>
      <c r="BN165" s="364"/>
      <c r="BZ165" s="363"/>
      <c r="CA165" s="364"/>
      <c r="CM165" s="366"/>
      <c r="CN165" s="366"/>
      <c r="CO165" s="366"/>
    </row>
    <row r="166" spans="11:93" ht="16.5" customHeight="1">
      <c r="K166" s="363"/>
      <c r="X166" s="363"/>
      <c r="Y166" s="364"/>
      <c r="AL166" s="363"/>
      <c r="AZ166" s="363"/>
      <c r="BA166" s="364"/>
      <c r="BB166" s="362" t="s">
        <v>2751</v>
      </c>
      <c r="BN166" s="364"/>
      <c r="BZ166" s="363"/>
      <c r="CA166" s="364"/>
      <c r="CM166" s="366"/>
      <c r="CN166" s="366"/>
      <c r="CO166" s="366"/>
    </row>
    <row r="167" spans="11:93" ht="16.5" customHeight="1">
      <c r="K167" s="363"/>
      <c r="X167" s="363"/>
      <c r="Y167" s="364"/>
      <c r="AL167" s="363"/>
      <c r="AZ167" s="363"/>
      <c r="BA167" s="364"/>
      <c r="BB167" s="362" t="s">
        <v>2745</v>
      </c>
      <c r="BN167" s="364"/>
      <c r="BZ167" s="363"/>
      <c r="CA167" s="364"/>
      <c r="CM167" s="366"/>
      <c r="CN167" s="366"/>
      <c r="CO167" s="366"/>
    </row>
    <row r="168" spans="11:93" ht="16.5" customHeight="1">
      <c r="K168" s="363"/>
      <c r="X168" s="363"/>
      <c r="Y168" s="364"/>
      <c r="AL168" s="363"/>
      <c r="AZ168" s="363"/>
      <c r="BA168" s="364"/>
      <c r="BB168" s="362" t="s">
        <v>2746</v>
      </c>
      <c r="BN168" s="364"/>
      <c r="BZ168" s="363"/>
      <c r="CA168" s="364"/>
      <c r="CM168" s="366"/>
      <c r="CN168" s="366"/>
      <c r="CO168" s="366"/>
    </row>
    <row r="169" spans="11:93" ht="16.5" customHeight="1">
      <c r="K169" s="363"/>
      <c r="X169" s="363"/>
      <c r="Y169" s="364"/>
      <c r="AL169" s="363"/>
      <c r="AZ169" s="363"/>
      <c r="BA169" s="364"/>
      <c r="BB169" s="362" t="s">
        <v>2738</v>
      </c>
      <c r="BN169" s="364"/>
      <c r="BZ169" s="363"/>
      <c r="CA169" s="364"/>
      <c r="CM169" s="366"/>
      <c r="CN169" s="366"/>
      <c r="CO169" s="366"/>
    </row>
    <row r="170" spans="11:93" ht="16.5" customHeight="1">
      <c r="K170" s="363"/>
      <c r="X170" s="363"/>
      <c r="Y170" s="364"/>
      <c r="AL170" s="363"/>
      <c r="AZ170" s="363"/>
      <c r="BA170" s="364"/>
      <c r="BB170" s="362" t="s">
        <v>2754</v>
      </c>
      <c r="BN170" s="364"/>
      <c r="BZ170" s="363"/>
      <c r="CA170" s="364"/>
      <c r="CM170" s="366"/>
      <c r="CN170" s="366"/>
      <c r="CO170" s="366"/>
    </row>
    <row r="171" spans="11:93" ht="16.5" customHeight="1">
      <c r="K171" s="363"/>
      <c r="X171" s="363"/>
      <c r="Y171" s="364"/>
      <c r="AL171" s="363"/>
      <c r="AZ171" s="363"/>
      <c r="BA171" s="364"/>
      <c r="BB171" s="362" t="s">
        <v>2749</v>
      </c>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2739</v>
      </c>
      <c r="BN176" s="364"/>
      <c r="BZ176" s="363"/>
      <c r="CA176" s="364"/>
      <c r="CM176" s="366"/>
      <c r="CN176" s="366"/>
      <c r="CO176" s="366"/>
    </row>
    <row r="177" spans="11:93" ht="16.5" customHeight="1">
      <c r="K177" s="363"/>
      <c r="X177" s="363"/>
      <c r="Y177" s="364"/>
      <c r="AL177" s="363"/>
      <c r="AZ177" s="363"/>
      <c r="BA177" s="364"/>
      <c r="BB177" s="362" t="s">
        <v>2747</v>
      </c>
      <c r="BN177" s="364"/>
      <c r="BZ177" s="363"/>
      <c r="CA177" s="364"/>
      <c r="CM177" s="366"/>
      <c r="CN177" s="366"/>
      <c r="CO177" s="366"/>
    </row>
    <row r="178" spans="11:93" ht="16.5" customHeight="1">
      <c r="K178" s="363"/>
      <c r="X178" s="363"/>
      <c r="Y178" s="364"/>
      <c r="AL178" s="363"/>
      <c r="AZ178" s="363"/>
      <c r="BA178" s="364"/>
      <c r="BB178" s="362" t="s">
        <v>2745</v>
      </c>
      <c r="BN178" s="364"/>
      <c r="BZ178" s="363"/>
      <c r="CA178" s="364"/>
      <c r="CM178" s="366"/>
      <c r="CN178" s="366"/>
      <c r="CO178" s="366"/>
    </row>
    <row r="179" spans="11:93" ht="16.5" customHeight="1">
      <c r="K179" s="363"/>
      <c r="X179" s="363"/>
      <c r="Y179" s="364"/>
      <c r="AL179" s="363"/>
      <c r="AZ179" s="363"/>
      <c r="BA179" s="364"/>
      <c r="BB179" s="362" t="s">
        <v>2746</v>
      </c>
      <c r="BN179" s="364"/>
      <c r="BZ179" s="363"/>
      <c r="CA179" s="364"/>
      <c r="CM179" s="366"/>
      <c r="CN179" s="366"/>
      <c r="CO179" s="366"/>
    </row>
    <row r="180" spans="11:93" ht="16.5" customHeight="1">
      <c r="K180" s="363"/>
      <c r="X180" s="363"/>
      <c r="Y180" s="364"/>
      <c r="AL180" s="363"/>
      <c r="AZ180" s="363"/>
      <c r="BA180" s="364"/>
      <c r="BB180" s="362" t="s">
        <v>2738</v>
      </c>
      <c r="BN180" s="364"/>
      <c r="BZ180" s="363"/>
      <c r="CA180" s="364"/>
      <c r="CM180" s="366"/>
      <c r="CN180" s="366"/>
      <c r="CO180" s="366"/>
    </row>
    <row r="181" spans="11:93" ht="16.5" customHeight="1">
      <c r="K181" s="363"/>
      <c r="X181" s="363"/>
      <c r="Y181" s="364"/>
      <c r="AL181" s="363"/>
      <c r="AZ181" s="363"/>
      <c r="BA181" s="364"/>
      <c r="BB181" s="362" t="s">
        <v>2755</v>
      </c>
      <c r="BN181" s="364"/>
      <c r="BZ181" s="363"/>
      <c r="CA181" s="364"/>
      <c r="CM181" s="366"/>
      <c r="CN181" s="366"/>
      <c r="CO181" s="366"/>
    </row>
    <row r="182" spans="11:93" ht="16.5" customHeight="1">
      <c r="K182" s="363"/>
      <c r="X182" s="363"/>
      <c r="Y182" s="364"/>
      <c r="AL182" s="363"/>
      <c r="AZ182" s="363"/>
      <c r="BA182" s="364"/>
      <c r="BB182" s="362" t="s">
        <v>2749</v>
      </c>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N187" s="364"/>
      <c r="BZ187" s="363"/>
      <c r="CA187" s="364"/>
      <c r="CM187" s="366"/>
      <c r="CN187" s="366"/>
      <c r="CO187" s="366"/>
    </row>
    <row r="188" spans="11:93" ht="16.5" customHeight="1">
      <c r="K188" s="363"/>
      <c r="X188" s="363"/>
      <c r="Y188" s="364"/>
      <c r="AL188" s="363"/>
      <c r="AZ188" s="363"/>
      <c r="BA188" s="364"/>
      <c r="BN188" s="364"/>
      <c r="BZ188" s="363"/>
      <c r="CA188" s="364"/>
      <c r="CM188" s="366"/>
      <c r="CN188" s="366"/>
      <c r="CO188" s="366"/>
    </row>
    <row r="189" spans="11:93" ht="16.5" customHeight="1">
      <c r="K189" s="363"/>
      <c r="X189" s="363"/>
      <c r="Y189" s="364"/>
      <c r="AL189" s="363"/>
      <c r="AZ189" s="363"/>
      <c r="BA189" s="364"/>
      <c r="BB189" s="362" t="s">
        <v>2739</v>
      </c>
      <c r="BN189" s="364"/>
      <c r="BZ189" s="363"/>
      <c r="CA189" s="364"/>
      <c r="CM189" s="366"/>
      <c r="CN189" s="366"/>
      <c r="CO189" s="366"/>
    </row>
    <row r="190" spans="11:93" ht="16.5" customHeight="1">
      <c r="K190" s="363"/>
      <c r="X190" s="363"/>
      <c r="Y190" s="364"/>
      <c r="AL190" s="363"/>
      <c r="AZ190" s="363"/>
      <c r="BA190" s="364"/>
      <c r="BB190" s="362" t="s">
        <v>2752</v>
      </c>
      <c r="BN190" s="364"/>
      <c r="BZ190" s="363"/>
      <c r="CA190" s="364"/>
      <c r="CM190" s="366"/>
      <c r="CN190" s="366"/>
      <c r="CO190" s="366"/>
    </row>
    <row r="191" spans="11:93" ht="16.5" customHeight="1">
      <c r="K191" s="363"/>
      <c r="X191" s="363"/>
      <c r="Y191" s="364"/>
      <c r="AL191" s="363"/>
      <c r="AZ191" s="363"/>
      <c r="BA191" s="364"/>
      <c r="BB191" s="362" t="s">
        <v>2745</v>
      </c>
      <c r="BN191" s="364"/>
      <c r="BZ191" s="363"/>
      <c r="CA191" s="364"/>
      <c r="CM191" s="366"/>
      <c r="CN191" s="366"/>
      <c r="CO191" s="366"/>
    </row>
    <row r="192" spans="11:93" ht="16.5" customHeight="1">
      <c r="K192" s="363"/>
      <c r="X192" s="363"/>
      <c r="Y192" s="364"/>
      <c r="AL192" s="363"/>
      <c r="AZ192" s="363"/>
      <c r="BA192" s="364"/>
      <c r="BB192" s="362" t="s">
        <v>2746</v>
      </c>
      <c r="BN192" s="364"/>
      <c r="BZ192" s="363"/>
      <c r="CA192" s="364"/>
      <c r="CM192" s="366"/>
      <c r="CN192" s="366"/>
      <c r="CO192" s="366"/>
    </row>
    <row r="193" spans="11:93" ht="16.5" customHeight="1">
      <c r="K193" s="363"/>
      <c r="X193" s="363"/>
      <c r="Y193" s="364"/>
      <c r="AL193" s="363"/>
      <c r="AZ193" s="363"/>
      <c r="BA193" s="364"/>
      <c r="BB193" s="362" t="s">
        <v>2738</v>
      </c>
      <c r="BN193" s="364"/>
      <c r="BZ193" s="363"/>
      <c r="CA193" s="364"/>
      <c r="CM193" s="366"/>
      <c r="CN193" s="366"/>
      <c r="CO193" s="366"/>
    </row>
    <row r="194" spans="11:93" ht="16.5" customHeight="1">
      <c r="K194" s="363"/>
      <c r="X194" s="363"/>
      <c r="Y194" s="364"/>
      <c r="AL194" s="363"/>
      <c r="AZ194" s="363"/>
      <c r="BA194" s="364"/>
      <c r="BB194" s="362" t="s">
        <v>2753</v>
      </c>
      <c r="BN194" s="364"/>
      <c r="BZ194" s="363"/>
      <c r="CA194" s="364"/>
      <c r="CM194" s="366"/>
      <c r="CN194" s="366"/>
      <c r="CO194" s="366"/>
    </row>
    <row r="195" spans="11:93" ht="16.5" customHeight="1">
      <c r="K195" s="363"/>
      <c r="X195" s="363"/>
      <c r="Y195" s="364"/>
      <c r="AL195" s="363"/>
      <c r="AZ195" s="363"/>
      <c r="BA195" s="364"/>
      <c r="BB195" s="362" t="s">
        <v>2749</v>
      </c>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B200" s="48" t="s">
        <v>2739</v>
      </c>
      <c r="BC200" s="48"/>
      <c r="BD200" s="48"/>
      <c r="BE200" s="48"/>
      <c r="BF200" s="48"/>
      <c r="BG200" s="48"/>
      <c r="BH200" s="48"/>
      <c r="BI200" s="48"/>
      <c r="BJ200" s="48"/>
      <c r="BK200" s="48"/>
      <c r="BL200" s="48"/>
      <c r="BM200" s="48"/>
      <c r="BN200" s="489"/>
      <c r="BO200" s="48"/>
      <c r="BP200" s="48"/>
      <c r="BQ200" s="48"/>
      <c r="BR200" s="48"/>
      <c r="BS200" s="48"/>
      <c r="BT200" s="48"/>
      <c r="BU200" s="48"/>
      <c r="BZ200" s="363"/>
      <c r="CA200" s="364"/>
      <c r="CM200" s="366"/>
      <c r="CN200" s="366"/>
      <c r="CO200" s="366"/>
    </row>
    <row r="201" spans="11:93" ht="16.5" customHeight="1">
      <c r="K201" s="363"/>
      <c r="X201" s="363"/>
      <c r="Y201" s="364"/>
      <c r="AL201" s="363"/>
      <c r="AZ201" s="363"/>
      <c r="BA201" s="364"/>
      <c r="BB201" s="48" t="s">
        <v>2756</v>
      </c>
      <c r="BC201" s="48"/>
      <c r="BD201" s="48"/>
      <c r="BE201" s="48"/>
      <c r="BF201" s="48"/>
      <c r="BG201" s="48"/>
      <c r="BH201" s="48"/>
      <c r="BI201" s="48"/>
      <c r="BJ201" s="48"/>
      <c r="BK201" s="48"/>
      <c r="BL201" s="48"/>
      <c r="BM201" s="48"/>
      <c r="BN201" s="489"/>
      <c r="BO201" s="48"/>
      <c r="BP201" s="48"/>
      <c r="BQ201" s="48"/>
      <c r="BR201" s="48"/>
      <c r="BS201" s="48"/>
      <c r="BT201" s="48"/>
      <c r="BU201" s="48"/>
      <c r="BZ201" s="363"/>
      <c r="CA201" s="364"/>
      <c r="CM201" s="366"/>
      <c r="CN201" s="366"/>
      <c r="CO201" s="366"/>
    </row>
    <row r="202" spans="11:93" ht="16.5" customHeight="1">
      <c r="K202" s="363"/>
      <c r="X202" s="363"/>
      <c r="Y202" s="364"/>
      <c r="AL202" s="363"/>
      <c r="AZ202" s="363"/>
      <c r="BA202" s="364"/>
      <c r="BB202" s="48" t="s">
        <v>2745</v>
      </c>
      <c r="BC202" s="48"/>
      <c r="BD202" s="48"/>
      <c r="BE202" s="48"/>
      <c r="BF202" s="48"/>
      <c r="BG202" s="48"/>
      <c r="BH202" s="48"/>
      <c r="BI202" s="48"/>
      <c r="BJ202" s="48"/>
      <c r="BK202" s="48"/>
      <c r="BL202" s="48"/>
      <c r="BM202" s="48"/>
      <c r="BN202" s="489"/>
      <c r="BO202" s="48"/>
      <c r="BP202" s="48"/>
      <c r="BQ202" s="48"/>
      <c r="BR202" s="48"/>
      <c r="BS202" s="48"/>
      <c r="BT202" s="48"/>
      <c r="BU202" s="48"/>
      <c r="BZ202" s="363"/>
      <c r="CA202" s="364"/>
      <c r="CM202" s="366"/>
      <c r="CN202" s="366"/>
      <c r="CO202" s="366"/>
    </row>
    <row r="203" spans="11:93" ht="16.5" customHeight="1">
      <c r="K203" s="363"/>
      <c r="X203" s="363"/>
      <c r="Y203" s="364"/>
      <c r="AL203" s="363"/>
      <c r="AZ203" s="363"/>
      <c r="BA203" s="364"/>
      <c r="BB203" s="48" t="s">
        <v>2746</v>
      </c>
      <c r="BC203" s="48"/>
      <c r="BD203" s="48"/>
      <c r="BE203" s="48"/>
      <c r="BF203" s="48"/>
      <c r="BG203" s="48"/>
      <c r="BH203" s="48"/>
      <c r="BI203" s="48"/>
      <c r="BJ203" s="48"/>
      <c r="BK203" s="48"/>
      <c r="BL203" s="48"/>
      <c r="BM203" s="48"/>
      <c r="BN203" s="489"/>
      <c r="BO203" s="48"/>
      <c r="BP203" s="48"/>
      <c r="BQ203" s="48"/>
      <c r="BR203" s="48"/>
      <c r="BS203" s="48"/>
      <c r="BT203" s="48"/>
      <c r="BU203" s="48"/>
      <c r="BZ203" s="363"/>
      <c r="CA203" s="364"/>
      <c r="CM203" s="366"/>
      <c r="CN203" s="366"/>
      <c r="CO203" s="366"/>
    </row>
    <row r="204" spans="11:93" ht="16.5" customHeight="1">
      <c r="K204" s="363"/>
      <c r="X204" s="363"/>
      <c r="Y204" s="364"/>
      <c r="AL204" s="363"/>
      <c r="AZ204" s="363"/>
      <c r="BA204" s="364"/>
      <c r="BB204" s="48" t="s">
        <v>2738</v>
      </c>
      <c r="BC204" s="48"/>
      <c r="BD204" s="48"/>
      <c r="BE204" s="48"/>
      <c r="BF204" s="48"/>
      <c r="BG204" s="48"/>
      <c r="BH204" s="48"/>
      <c r="BI204" s="48"/>
      <c r="BJ204" s="48"/>
      <c r="BK204" s="48"/>
      <c r="BL204" s="48"/>
      <c r="BM204" s="48"/>
      <c r="BN204" s="489"/>
      <c r="BO204" s="48"/>
      <c r="BP204" s="48"/>
      <c r="BQ204" s="48"/>
      <c r="BR204" s="48"/>
      <c r="BS204" s="48"/>
      <c r="BT204" s="48"/>
      <c r="BU204" s="48"/>
      <c r="BZ204" s="363"/>
      <c r="CA204" s="364"/>
      <c r="CM204" s="366"/>
      <c r="CN204" s="366"/>
      <c r="CO204" s="366"/>
    </row>
    <row r="205" spans="11:93" ht="16.5" customHeight="1">
      <c r="K205" s="363"/>
      <c r="X205" s="363"/>
      <c r="Y205" s="364"/>
      <c r="AL205" s="363"/>
      <c r="AZ205" s="363"/>
      <c r="BA205" s="364"/>
      <c r="BB205" s="48" t="s">
        <v>2757</v>
      </c>
      <c r="BC205" s="48"/>
      <c r="BD205" s="48"/>
      <c r="BE205" s="48"/>
      <c r="BF205" s="48"/>
      <c r="BG205" s="48"/>
      <c r="BH205" s="48"/>
      <c r="BI205" s="48"/>
      <c r="BJ205" s="48"/>
      <c r="BK205" s="48"/>
      <c r="BL205" s="48"/>
      <c r="BM205" s="48"/>
      <c r="BN205" s="489"/>
      <c r="BO205" s="48"/>
      <c r="BP205" s="48"/>
      <c r="BQ205" s="48"/>
      <c r="BR205" s="48"/>
      <c r="BS205" s="48"/>
      <c r="BT205" s="48"/>
      <c r="BU205" s="48"/>
      <c r="BZ205" s="363"/>
      <c r="CA205" s="364"/>
      <c r="CM205" s="366"/>
      <c r="CN205" s="366"/>
      <c r="CO205" s="366"/>
    </row>
    <row r="206" spans="11:93" ht="16.5" customHeight="1">
      <c r="K206" s="363"/>
      <c r="X206" s="363"/>
      <c r="Y206" s="364"/>
      <c r="AL206" s="363"/>
      <c r="AZ206" s="363"/>
      <c r="BA206" s="364"/>
      <c r="BB206" s="48" t="s">
        <v>2749</v>
      </c>
      <c r="BC206" s="48"/>
      <c r="BD206" s="48"/>
      <c r="BE206" s="48"/>
      <c r="BF206" s="48"/>
      <c r="BG206" s="48"/>
      <c r="BH206" s="48"/>
      <c r="BI206" s="48"/>
      <c r="BJ206" s="48"/>
      <c r="BK206" s="48"/>
      <c r="BL206" s="48"/>
      <c r="BM206" s="48"/>
      <c r="BN206" s="489"/>
      <c r="BO206" s="48"/>
      <c r="BP206" s="48"/>
      <c r="BQ206" s="48"/>
      <c r="BR206" s="48"/>
      <c r="BS206" s="48"/>
      <c r="BT206" s="48"/>
      <c r="BU206" s="48"/>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B211" s="362" t="s">
        <v>2739</v>
      </c>
      <c r="BN211" s="364"/>
      <c r="BZ211" s="363"/>
      <c r="CA211" s="364"/>
      <c r="CM211" s="366"/>
      <c r="CN211" s="366"/>
      <c r="CO211" s="366"/>
    </row>
    <row r="212" spans="11:93" ht="16.5" customHeight="1">
      <c r="K212" s="363"/>
      <c r="X212" s="363"/>
      <c r="Y212" s="364"/>
      <c r="AL212" s="363"/>
      <c r="AZ212" s="363"/>
      <c r="BA212" s="364"/>
      <c r="BB212" s="362" t="s">
        <v>2758</v>
      </c>
      <c r="BN212" s="364"/>
      <c r="BZ212" s="363"/>
      <c r="CA212" s="364"/>
      <c r="CM212" s="366"/>
      <c r="CN212" s="366"/>
      <c r="CO212" s="366"/>
    </row>
    <row r="213" spans="11:93" ht="16.5" customHeight="1">
      <c r="K213" s="363"/>
      <c r="X213" s="363"/>
      <c r="Y213" s="364"/>
      <c r="AL213" s="363"/>
      <c r="AZ213" s="363"/>
      <c r="BA213" s="364"/>
      <c r="BB213" s="362" t="s">
        <v>2745</v>
      </c>
      <c r="BN213" s="364"/>
      <c r="BZ213" s="363"/>
      <c r="CA213" s="364"/>
      <c r="CM213" s="366"/>
      <c r="CN213" s="366"/>
      <c r="CO213" s="366"/>
    </row>
    <row r="214" spans="11:93" ht="16.5" customHeight="1">
      <c r="K214" s="363"/>
      <c r="X214" s="363"/>
      <c r="Y214" s="364"/>
      <c r="AL214" s="363"/>
      <c r="AZ214" s="363"/>
      <c r="BA214" s="364"/>
      <c r="BB214" s="362" t="s">
        <v>2746</v>
      </c>
      <c r="BN214" s="364"/>
      <c r="BZ214" s="363"/>
      <c r="CA214" s="364"/>
      <c r="CM214" s="366"/>
      <c r="CN214" s="366"/>
      <c r="CO214" s="366"/>
    </row>
    <row r="215" spans="11:93" ht="16.5" customHeight="1">
      <c r="K215" s="363"/>
      <c r="X215" s="363"/>
      <c r="Y215" s="364"/>
      <c r="AL215" s="363"/>
      <c r="AZ215" s="363"/>
      <c r="BA215" s="364"/>
      <c r="BB215" s="362" t="s">
        <v>2738</v>
      </c>
      <c r="BN215" s="364"/>
      <c r="BZ215" s="363"/>
      <c r="CA215" s="364"/>
      <c r="CM215" s="366"/>
      <c r="CN215" s="366"/>
      <c r="CO215" s="366"/>
    </row>
    <row r="216" spans="11:93" ht="16.5" customHeight="1">
      <c r="K216" s="363"/>
      <c r="X216" s="363"/>
      <c r="Y216" s="364"/>
      <c r="AL216" s="363"/>
      <c r="AZ216" s="363"/>
      <c r="BA216" s="364"/>
      <c r="BB216" s="362" t="s">
        <v>2759</v>
      </c>
      <c r="BN216" s="364"/>
      <c r="BZ216" s="363"/>
      <c r="CA216" s="364"/>
      <c r="CM216" s="366"/>
      <c r="CN216" s="366"/>
      <c r="CO216" s="366"/>
    </row>
    <row r="217" spans="11:93" ht="16.5" customHeight="1">
      <c r="K217" s="363"/>
      <c r="X217" s="363"/>
      <c r="Y217" s="364"/>
      <c r="AL217" s="363"/>
      <c r="AZ217" s="363"/>
      <c r="BA217" s="364"/>
      <c r="BB217" s="362" t="s">
        <v>2749</v>
      </c>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B222" s="171"/>
      <c r="BC222" s="171"/>
      <c r="BD222" s="171"/>
      <c r="BE222" s="171"/>
      <c r="BF222" s="171"/>
      <c r="BG222" s="171"/>
      <c r="BH222" s="171"/>
      <c r="BI222" s="171"/>
      <c r="BJ222" s="171"/>
      <c r="BK222" s="171"/>
      <c r="BL222" s="171"/>
      <c r="BM222" s="171"/>
      <c r="BN222" s="249"/>
      <c r="BO222" s="171"/>
      <c r="BP222" s="171"/>
      <c r="BQ222" s="171"/>
      <c r="BR222" s="171"/>
      <c r="BS222" s="171"/>
      <c r="BT222" s="171"/>
      <c r="BU222" s="171"/>
      <c r="BV222" s="171"/>
      <c r="BW222" s="171"/>
      <c r="BX222" s="171"/>
      <c r="BY222" s="171"/>
      <c r="BZ222" s="248"/>
      <c r="CA222" s="364"/>
      <c r="CM222" s="366"/>
      <c r="CN222" s="366"/>
      <c r="CO222" s="366"/>
    </row>
    <row r="223" spans="11:93" ht="16.5" customHeight="1">
      <c r="K223" s="363"/>
      <c r="X223" s="363"/>
      <c r="Y223" s="364"/>
      <c r="AL223" s="363"/>
      <c r="AZ223" s="363"/>
      <c r="BA223" s="364"/>
      <c r="BB223" s="171" t="s">
        <v>2739</v>
      </c>
      <c r="BC223" s="171"/>
      <c r="BD223" s="171"/>
      <c r="BE223" s="171"/>
      <c r="BF223" s="171"/>
      <c r="BG223" s="171"/>
      <c r="BH223" s="171"/>
      <c r="BI223" s="171"/>
      <c r="BJ223" s="171"/>
      <c r="BK223" s="171"/>
      <c r="BL223" s="171"/>
      <c r="BM223" s="171"/>
      <c r="BN223" s="249"/>
      <c r="BO223" s="171"/>
      <c r="BP223" s="171"/>
      <c r="BQ223" s="171"/>
      <c r="BR223" s="171"/>
      <c r="BS223" s="171"/>
      <c r="BT223" s="171"/>
      <c r="BU223" s="171"/>
      <c r="BV223" s="171"/>
      <c r="BW223" s="171"/>
      <c r="BX223" s="171"/>
      <c r="BY223" s="171"/>
      <c r="BZ223" s="248"/>
      <c r="CA223" s="364"/>
      <c r="CM223" s="366"/>
      <c r="CN223" s="366"/>
      <c r="CO223" s="366"/>
    </row>
    <row r="224" spans="11:93" ht="16.5" customHeight="1">
      <c r="K224" s="363"/>
      <c r="X224" s="363"/>
      <c r="Y224" s="364"/>
      <c r="AL224" s="363"/>
      <c r="AZ224" s="363"/>
      <c r="BA224" s="364"/>
      <c r="BB224" s="171" t="s">
        <v>2760</v>
      </c>
      <c r="BC224" s="171"/>
      <c r="BD224" s="171"/>
      <c r="BE224" s="171"/>
      <c r="BF224" s="171"/>
      <c r="BG224" s="171"/>
      <c r="BH224" s="171"/>
      <c r="BI224" s="171"/>
      <c r="BJ224" s="171"/>
      <c r="BK224" s="171"/>
      <c r="BL224" s="171"/>
      <c r="BM224" s="171"/>
      <c r="BN224" s="249"/>
      <c r="BO224" s="171"/>
      <c r="BP224" s="171"/>
      <c r="BQ224" s="171"/>
      <c r="BR224" s="171"/>
      <c r="BS224" s="171"/>
      <c r="BT224" s="171"/>
      <c r="BU224" s="171"/>
      <c r="BV224" s="171"/>
      <c r="BW224" s="171"/>
      <c r="BX224" s="171"/>
      <c r="BY224" s="171"/>
      <c r="BZ224" s="248"/>
      <c r="CA224" s="364"/>
      <c r="CM224" s="366"/>
      <c r="CN224" s="366"/>
      <c r="CO224" s="366"/>
    </row>
    <row r="225" spans="11:93" ht="16.5" customHeight="1">
      <c r="K225" s="363"/>
      <c r="X225" s="363"/>
      <c r="Y225" s="364"/>
      <c r="AL225" s="363"/>
      <c r="AZ225" s="363"/>
      <c r="BA225" s="364"/>
      <c r="BB225" s="171" t="s">
        <v>2745</v>
      </c>
      <c r="BC225" s="171"/>
      <c r="BD225" s="171"/>
      <c r="BE225" s="171"/>
      <c r="BF225" s="171"/>
      <c r="BG225" s="171"/>
      <c r="BH225" s="171"/>
      <c r="BI225" s="171"/>
      <c r="BJ225" s="171"/>
      <c r="BK225" s="171"/>
      <c r="BL225" s="171"/>
      <c r="BM225" s="171"/>
      <c r="BN225" s="249"/>
      <c r="BO225" s="171"/>
      <c r="BP225" s="171"/>
      <c r="BQ225" s="171"/>
      <c r="BR225" s="171"/>
      <c r="BS225" s="171"/>
      <c r="BT225" s="171"/>
      <c r="BU225" s="171"/>
      <c r="BV225" s="171"/>
      <c r="BW225" s="171"/>
      <c r="BX225" s="171"/>
      <c r="BY225" s="171"/>
      <c r="BZ225" s="248"/>
      <c r="CA225" s="364"/>
      <c r="CM225" s="366"/>
      <c r="CN225" s="366"/>
      <c r="CO225" s="366"/>
    </row>
    <row r="226" spans="11:93" ht="16.5" customHeight="1">
      <c r="K226" s="363"/>
      <c r="X226" s="363"/>
      <c r="Y226" s="364"/>
      <c r="AL226" s="363"/>
      <c r="AZ226" s="363"/>
      <c r="BA226" s="364"/>
      <c r="BB226" s="171" t="s">
        <v>2746</v>
      </c>
      <c r="BC226" s="171"/>
      <c r="BD226" s="171"/>
      <c r="BE226" s="171"/>
      <c r="BF226" s="171"/>
      <c r="BG226" s="171"/>
      <c r="BH226" s="171"/>
      <c r="BI226" s="171"/>
      <c r="BJ226" s="171"/>
      <c r="BK226" s="171"/>
      <c r="BL226" s="171"/>
      <c r="BM226" s="171"/>
      <c r="BN226" s="249"/>
      <c r="BO226" s="171"/>
      <c r="BP226" s="171"/>
      <c r="BQ226" s="171"/>
      <c r="BR226" s="171"/>
      <c r="BS226" s="171"/>
      <c r="BT226" s="171"/>
      <c r="BU226" s="171"/>
      <c r="BV226" s="171"/>
      <c r="BW226" s="171"/>
      <c r="BX226" s="171"/>
      <c r="BY226" s="171"/>
      <c r="BZ226" s="248"/>
      <c r="CA226" s="364"/>
      <c r="CM226" s="366"/>
      <c r="CN226" s="366"/>
      <c r="CO226" s="366"/>
    </row>
    <row r="227" spans="11:93" ht="16.5" customHeight="1">
      <c r="K227" s="363"/>
      <c r="X227" s="363"/>
      <c r="Y227" s="364"/>
      <c r="AL227" s="363"/>
      <c r="AZ227" s="363"/>
      <c r="BA227" s="364"/>
      <c r="BB227" s="171" t="s">
        <v>2738</v>
      </c>
      <c r="BC227" s="171"/>
      <c r="BD227" s="171"/>
      <c r="BE227" s="171"/>
      <c r="BF227" s="171"/>
      <c r="BG227" s="171"/>
      <c r="BH227" s="171"/>
      <c r="BI227" s="171"/>
      <c r="BJ227" s="171"/>
      <c r="BK227" s="171"/>
      <c r="BL227" s="171"/>
      <c r="BM227" s="171"/>
      <c r="BN227" s="249"/>
      <c r="BO227" s="171"/>
      <c r="BP227" s="171"/>
      <c r="BQ227" s="171"/>
      <c r="BR227" s="171"/>
      <c r="BS227" s="171"/>
      <c r="BT227" s="171"/>
      <c r="BU227" s="171"/>
      <c r="BV227" s="171"/>
      <c r="BW227" s="171"/>
      <c r="BX227" s="171"/>
      <c r="BY227" s="171"/>
      <c r="BZ227" s="248"/>
      <c r="CA227" s="364"/>
      <c r="CM227" s="366"/>
      <c r="CN227" s="366"/>
      <c r="CO227" s="366"/>
    </row>
    <row r="228" spans="11:93" ht="16.5" customHeight="1">
      <c r="K228" s="363"/>
      <c r="X228" s="363"/>
      <c r="Y228" s="364"/>
      <c r="AL228" s="363"/>
      <c r="AZ228" s="363"/>
      <c r="BA228" s="364"/>
      <c r="BB228" s="171" t="s">
        <v>2761</v>
      </c>
      <c r="BC228" s="171"/>
      <c r="BD228" s="171"/>
      <c r="BE228" s="171"/>
      <c r="BF228" s="171"/>
      <c r="BG228" s="171"/>
      <c r="BH228" s="171"/>
      <c r="BI228" s="171"/>
      <c r="BJ228" s="171"/>
      <c r="BK228" s="171"/>
      <c r="BL228" s="171"/>
      <c r="BM228" s="171"/>
      <c r="BN228" s="249"/>
      <c r="BO228" s="171"/>
      <c r="BP228" s="171"/>
      <c r="BQ228" s="171"/>
      <c r="BR228" s="171"/>
      <c r="BS228" s="171"/>
      <c r="BT228" s="171"/>
      <c r="BU228" s="171"/>
      <c r="BV228" s="171"/>
      <c r="BW228" s="171"/>
      <c r="BX228" s="171"/>
      <c r="BY228" s="171"/>
      <c r="BZ228" s="248"/>
      <c r="CA228" s="364"/>
      <c r="CM228" s="366"/>
      <c r="CN228" s="366"/>
      <c r="CO228" s="366"/>
    </row>
    <row r="229" spans="11:93" ht="16.5" customHeight="1">
      <c r="K229" s="363"/>
      <c r="X229" s="363"/>
      <c r="Y229" s="364"/>
      <c r="AL229" s="363"/>
      <c r="AZ229" s="363"/>
      <c r="BA229" s="364"/>
      <c r="BB229" s="171" t="s">
        <v>2749</v>
      </c>
      <c r="BC229" s="171"/>
      <c r="BD229" s="171"/>
      <c r="BE229" s="171"/>
      <c r="BF229" s="171"/>
      <c r="BG229" s="171"/>
      <c r="BH229" s="171"/>
      <c r="BI229" s="171"/>
      <c r="BJ229" s="171"/>
      <c r="BK229" s="171"/>
      <c r="BL229" s="171"/>
      <c r="BM229" s="171"/>
      <c r="BN229" s="249"/>
      <c r="BO229" s="171"/>
      <c r="BP229" s="171"/>
      <c r="BQ229" s="171"/>
      <c r="BR229" s="171"/>
      <c r="BS229" s="171"/>
      <c r="BT229" s="171"/>
      <c r="BU229" s="171"/>
      <c r="BV229" s="171"/>
      <c r="BW229" s="171"/>
      <c r="BX229" s="171"/>
      <c r="BY229" s="171"/>
      <c r="BZ229" s="248"/>
      <c r="CA229" s="364"/>
      <c r="CM229" s="366"/>
      <c r="CN229" s="366"/>
      <c r="CO229" s="366"/>
    </row>
    <row r="230" spans="11:93" ht="16.5" customHeight="1">
      <c r="K230" s="363"/>
      <c r="X230" s="363"/>
      <c r="Y230" s="364"/>
      <c r="AL230" s="363"/>
      <c r="AZ230" s="363"/>
      <c r="BA230" s="364"/>
      <c r="BB230" s="171"/>
      <c r="BC230" s="171"/>
      <c r="BD230" s="171"/>
      <c r="BE230" s="171"/>
      <c r="BF230" s="171"/>
      <c r="BG230" s="171"/>
      <c r="BH230" s="171"/>
      <c r="BI230" s="171"/>
      <c r="BJ230" s="171"/>
      <c r="BK230" s="171"/>
      <c r="BL230" s="171"/>
      <c r="BM230" s="171"/>
      <c r="BN230" s="249"/>
      <c r="BO230" s="171"/>
      <c r="BP230" s="171"/>
      <c r="BQ230" s="171"/>
      <c r="BR230" s="171"/>
      <c r="BS230" s="171"/>
      <c r="BT230" s="171"/>
      <c r="BU230" s="171"/>
      <c r="BV230" s="171"/>
      <c r="BW230" s="171"/>
      <c r="BX230" s="171"/>
      <c r="BY230" s="171"/>
      <c r="BZ230" s="248"/>
      <c r="CA230" s="364"/>
      <c r="CM230" s="366"/>
      <c r="CN230" s="366"/>
      <c r="CO230" s="366"/>
    </row>
    <row r="231" spans="11:93" ht="16.5" customHeight="1">
      <c r="K231" s="363"/>
      <c r="X231" s="363"/>
      <c r="Y231" s="364"/>
      <c r="AL231" s="363"/>
      <c r="AZ231" s="363"/>
      <c r="BA231" s="364"/>
      <c r="BB231" s="171"/>
      <c r="BC231" s="171"/>
      <c r="BD231" s="171"/>
      <c r="BE231" s="171"/>
      <c r="BF231" s="171"/>
      <c r="BG231" s="171"/>
      <c r="BH231" s="171"/>
      <c r="BI231" s="171"/>
      <c r="BJ231" s="171"/>
      <c r="BK231" s="171"/>
      <c r="BL231" s="171"/>
      <c r="BM231" s="171"/>
      <c r="BN231" s="249"/>
      <c r="BO231" s="171"/>
      <c r="BP231" s="171"/>
      <c r="BQ231" s="171"/>
      <c r="BR231" s="171"/>
      <c r="BS231" s="171"/>
      <c r="BT231" s="171"/>
      <c r="BU231" s="171"/>
      <c r="BV231" s="171"/>
      <c r="BW231" s="171"/>
      <c r="BX231" s="171"/>
      <c r="BY231" s="171"/>
      <c r="BZ231" s="248"/>
      <c r="CA231" s="364"/>
      <c r="CM231" s="366"/>
      <c r="CN231" s="366"/>
      <c r="CO231" s="366"/>
    </row>
    <row r="232" spans="11:93" ht="16.5" customHeight="1">
      <c r="K232" s="363"/>
      <c r="X232" s="363"/>
      <c r="Y232" s="364"/>
      <c r="AL232" s="363"/>
      <c r="AZ232" s="363"/>
      <c r="BA232" s="364"/>
      <c r="BB232" s="171"/>
      <c r="BC232" s="171"/>
      <c r="BD232" s="171"/>
      <c r="BE232" s="171"/>
      <c r="BF232" s="171"/>
      <c r="BG232" s="171"/>
      <c r="BH232" s="171"/>
      <c r="BI232" s="171"/>
      <c r="BJ232" s="171"/>
      <c r="BK232" s="171"/>
      <c r="BL232" s="171"/>
      <c r="BM232" s="171"/>
      <c r="BN232" s="249"/>
      <c r="BO232" s="171"/>
      <c r="BP232" s="171"/>
      <c r="BQ232" s="171"/>
      <c r="BR232" s="171"/>
      <c r="BS232" s="171"/>
      <c r="BT232" s="171"/>
      <c r="BU232" s="171"/>
      <c r="BV232" s="171"/>
      <c r="BW232" s="171"/>
      <c r="BX232" s="171"/>
      <c r="BY232" s="171"/>
      <c r="BZ232" s="248"/>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B235" s="171" t="s">
        <v>2762</v>
      </c>
      <c r="BC235" s="171"/>
      <c r="BD235" s="171"/>
      <c r="BE235" s="171"/>
      <c r="BF235" s="171"/>
      <c r="BG235" s="171"/>
      <c r="BH235" s="171"/>
      <c r="BI235" s="171"/>
      <c r="BJ235" s="171"/>
      <c r="BK235" s="171"/>
      <c r="BL235" s="171"/>
      <c r="BM235" s="171"/>
      <c r="BN235" s="249"/>
      <c r="BO235" s="171"/>
      <c r="BP235" s="171"/>
      <c r="BQ235" s="171"/>
      <c r="BR235" s="171"/>
      <c r="BS235" s="171"/>
      <c r="BT235" s="171"/>
      <c r="BU235" s="171"/>
      <c r="BV235" s="171"/>
      <c r="BW235" s="171"/>
      <c r="BX235" s="171"/>
      <c r="BY235" s="171"/>
      <c r="BZ235" s="248"/>
      <c r="CA235" s="249"/>
      <c r="CB235" s="171"/>
      <c r="CC235" s="171"/>
      <c r="CM235" s="366"/>
      <c r="CN235" s="366"/>
      <c r="CO235" s="366"/>
    </row>
    <row r="236" spans="11:93" ht="16.5" customHeight="1">
      <c r="K236" s="363"/>
      <c r="X236" s="363"/>
      <c r="Y236" s="364"/>
      <c r="AL236" s="363"/>
      <c r="AZ236" s="363"/>
      <c r="BA236" s="364"/>
      <c r="BB236" s="171" t="s">
        <v>2763</v>
      </c>
      <c r="BC236" s="171"/>
      <c r="BD236" s="171"/>
      <c r="BE236" s="171"/>
      <c r="BF236" s="171"/>
      <c r="BG236" s="171"/>
      <c r="BH236" s="171"/>
      <c r="BI236" s="171"/>
      <c r="BJ236" s="171"/>
      <c r="BK236" s="171"/>
      <c r="BL236" s="171"/>
      <c r="BM236" s="171"/>
      <c r="BN236" s="249"/>
      <c r="BO236" s="171"/>
      <c r="BP236" s="171"/>
      <c r="BQ236" s="171"/>
      <c r="BR236" s="171"/>
      <c r="BS236" s="171"/>
      <c r="BT236" s="171"/>
      <c r="BU236" s="171"/>
      <c r="BV236" s="171"/>
      <c r="BW236" s="171"/>
      <c r="BX236" s="171"/>
      <c r="BY236" s="171"/>
      <c r="BZ236" s="248"/>
      <c r="CA236" s="249"/>
      <c r="CB236" s="171"/>
      <c r="CC236" s="171"/>
      <c r="CM236" s="366"/>
      <c r="CN236" s="366"/>
      <c r="CO236" s="366"/>
    </row>
    <row r="237" spans="11:93" ht="16.5" customHeight="1">
      <c r="K237" s="363"/>
      <c r="X237" s="363"/>
      <c r="Y237" s="364"/>
      <c r="AL237" s="363"/>
      <c r="AO237" s="366"/>
      <c r="AZ237" s="363"/>
      <c r="BA237" s="364"/>
      <c r="BB237" s="171" t="s">
        <v>2009</v>
      </c>
      <c r="BC237" s="171"/>
      <c r="BD237" s="171"/>
      <c r="BE237" s="171"/>
      <c r="BF237" s="171"/>
      <c r="BG237" s="171"/>
      <c r="BH237" s="171"/>
      <c r="BI237" s="171"/>
      <c r="BJ237" s="171"/>
      <c r="BK237" s="171"/>
      <c r="BL237" s="171"/>
      <c r="BM237" s="171"/>
      <c r="BN237" s="249"/>
      <c r="BO237" s="171"/>
      <c r="BP237" s="171"/>
      <c r="BQ237" s="171"/>
      <c r="BR237" s="171"/>
      <c r="BS237" s="171"/>
      <c r="BT237" s="171"/>
      <c r="BU237" s="171"/>
      <c r="BV237" s="171"/>
      <c r="BW237" s="171"/>
      <c r="BX237" s="171"/>
      <c r="BY237" s="171"/>
      <c r="BZ237" s="248"/>
      <c r="CA237" s="249"/>
      <c r="CB237" s="171"/>
      <c r="CC237" s="171"/>
      <c r="CM237" s="366"/>
      <c r="CN237" s="366"/>
      <c r="CO237" s="366"/>
    </row>
    <row r="238" spans="11:93" ht="16.5" customHeight="1">
      <c r="K238" s="363"/>
      <c r="X238" s="363"/>
      <c r="Y238" s="364"/>
      <c r="AL238" s="363"/>
      <c r="AO238" s="366"/>
      <c r="AZ238" s="363"/>
      <c r="BA238" s="364"/>
      <c r="BB238" s="171"/>
      <c r="BC238" s="171" t="s">
        <v>2764</v>
      </c>
      <c r="BD238" s="171"/>
      <c r="BE238" s="171"/>
      <c r="BF238" s="171"/>
      <c r="BG238" s="171"/>
      <c r="BH238" s="171"/>
      <c r="BI238" s="171"/>
      <c r="BJ238" s="171"/>
      <c r="BK238" s="171"/>
      <c r="BL238" s="171"/>
      <c r="BM238" s="171"/>
      <c r="BN238" s="249"/>
      <c r="BO238" s="171"/>
      <c r="BP238" s="171"/>
      <c r="BQ238" s="171"/>
      <c r="BR238" s="171"/>
      <c r="BS238" s="171"/>
      <c r="BT238" s="171"/>
      <c r="BU238" s="171"/>
      <c r="BV238" s="171"/>
      <c r="BW238" s="171"/>
      <c r="BX238" s="171"/>
      <c r="BY238" s="171"/>
      <c r="BZ238" s="248"/>
      <c r="CA238" s="249"/>
      <c r="CB238" s="171"/>
      <c r="CC238" s="171"/>
      <c r="CM238" s="366"/>
      <c r="CN238" s="366"/>
      <c r="CO238" s="366"/>
    </row>
    <row r="239" spans="11:93" ht="16.5" customHeight="1">
      <c r="K239" s="363"/>
      <c r="X239" s="363"/>
      <c r="Y239" s="364"/>
      <c r="AL239" s="363"/>
      <c r="AO239" s="366"/>
      <c r="AZ239" s="363"/>
      <c r="BA239" s="364"/>
      <c r="BB239" s="171"/>
      <c r="BC239" s="171" t="s">
        <v>1428</v>
      </c>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249"/>
      <c r="CB239" s="171"/>
      <c r="CC239" s="171"/>
      <c r="CM239" s="366"/>
      <c r="CN239" s="366"/>
      <c r="CO239" s="366"/>
    </row>
    <row r="240" spans="11:93" ht="16.5" customHeight="1">
      <c r="K240" s="363"/>
      <c r="X240" s="363"/>
      <c r="Y240" s="364"/>
      <c r="AL240" s="363"/>
      <c r="AO240" s="366"/>
      <c r="AZ240" s="363"/>
      <c r="BA240" s="364"/>
      <c r="BB240" s="171"/>
      <c r="BC240" s="171" t="s">
        <v>2765</v>
      </c>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249"/>
      <c r="CB240" s="171"/>
      <c r="CC240" s="171"/>
      <c r="CM240" s="366"/>
      <c r="CN240" s="366"/>
      <c r="CO240" s="366"/>
    </row>
    <row r="241" spans="11:93" ht="16.5" customHeight="1">
      <c r="K241" s="363"/>
      <c r="X241" s="363"/>
      <c r="Y241" s="364"/>
      <c r="AL241" s="363"/>
      <c r="AO241" s="366"/>
      <c r="AZ241" s="363"/>
      <c r="BA241" s="364"/>
      <c r="BB241" s="171"/>
      <c r="BC241" s="171" t="s">
        <v>2766</v>
      </c>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249"/>
      <c r="CB241" s="171"/>
      <c r="CC241" s="171"/>
      <c r="CM241" s="366"/>
      <c r="CN241" s="366"/>
      <c r="CO241" s="366"/>
    </row>
    <row r="242" spans="11:93" ht="16.5" customHeight="1">
      <c r="K242" s="363"/>
      <c r="X242" s="363"/>
      <c r="Y242" s="364"/>
      <c r="AL242" s="363"/>
      <c r="AZ242" s="363"/>
      <c r="BA242" s="364"/>
      <c r="BB242" s="171"/>
      <c r="BC242" s="171" t="s">
        <v>1431</v>
      </c>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249"/>
      <c r="CB242" s="171"/>
      <c r="CC242" s="171"/>
      <c r="CM242" s="366"/>
      <c r="CN242" s="366"/>
      <c r="CO242" s="366"/>
    </row>
    <row r="243" spans="11:93" ht="16.5" customHeight="1">
      <c r="K243" s="363"/>
      <c r="X243" s="363"/>
      <c r="Y243" s="364"/>
      <c r="AL243" s="363"/>
      <c r="AZ243" s="363"/>
      <c r="BA243" s="364"/>
      <c r="BB243" s="171"/>
      <c r="BC243" s="171" t="s">
        <v>1432</v>
      </c>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249"/>
      <c r="CB243" s="171"/>
      <c r="CC243" s="171"/>
      <c r="CM243" s="366"/>
      <c r="CN243" s="366"/>
      <c r="CO243" s="366"/>
    </row>
    <row r="244" spans="11:93" ht="16.5" customHeight="1">
      <c r="K244" s="363"/>
      <c r="X244" s="363"/>
      <c r="Y244" s="364"/>
      <c r="AL244" s="363"/>
      <c r="AZ244" s="363"/>
      <c r="BA244" s="364"/>
      <c r="BB244" s="171"/>
      <c r="BC244" s="171" t="s">
        <v>1596</v>
      </c>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249"/>
      <c r="CB244" s="171"/>
      <c r="CC244" s="171"/>
      <c r="CM244" s="366"/>
      <c r="CN244" s="366"/>
      <c r="CO244" s="366"/>
    </row>
    <row r="245" spans="11:93" ht="16.5" customHeight="1">
      <c r="K245" s="363"/>
      <c r="X245" s="363"/>
      <c r="Y245" s="364"/>
      <c r="AL245" s="363"/>
      <c r="AZ245" s="363"/>
      <c r="BA245" s="364"/>
      <c r="BB245" s="171"/>
      <c r="BC245" s="171" t="s">
        <v>2070</v>
      </c>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249"/>
      <c r="CB245" s="171"/>
      <c r="CC245" s="171"/>
      <c r="CM245" s="366"/>
      <c r="CN245" s="366"/>
      <c r="CO245" s="366"/>
    </row>
    <row r="246" spans="11:93" ht="16.5" customHeight="1">
      <c r="K246" s="363"/>
      <c r="X246" s="363"/>
      <c r="Y246" s="364"/>
      <c r="AL246" s="363"/>
      <c r="AZ246" s="363"/>
      <c r="BA246" s="364"/>
      <c r="BB246" s="171"/>
      <c r="BC246" s="171" t="s">
        <v>2135</v>
      </c>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249"/>
      <c r="CB246" s="171"/>
      <c r="CC246" s="171"/>
      <c r="CM246" s="366"/>
      <c r="CN246" s="366"/>
      <c r="CO246" s="366"/>
    </row>
    <row r="247" spans="11:93" ht="16.5" customHeight="1">
      <c r="K247" s="363"/>
      <c r="X247" s="363"/>
      <c r="Y247" s="364"/>
      <c r="AL247" s="363"/>
      <c r="AZ247" s="363"/>
      <c r="BA247" s="364"/>
      <c r="BB247" s="171"/>
      <c r="BC247" s="171" t="s">
        <v>2071</v>
      </c>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249"/>
      <c r="CB247" s="171"/>
      <c r="CC247" s="171"/>
      <c r="CM247" s="366"/>
      <c r="CN247" s="366"/>
      <c r="CO247" s="366"/>
    </row>
    <row r="248" spans="11:93" ht="16.5" customHeight="1">
      <c r="K248" s="363"/>
      <c r="X248" s="363"/>
      <c r="Y248" s="364"/>
      <c r="AL248" s="363"/>
      <c r="AZ248" s="363"/>
      <c r="BA248" s="364"/>
      <c r="BB248" s="171"/>
      <c r="BC248" s="171" t="s">
        <v>2136</v>
      </c>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249"/>
      <c r="CB248" s="171"/>
      <c r="CC248" s="171"/>
      <c r="CM248" s="366"/>
      <c r="CN248" s="366"/>
      <c r="CO248" s="366"/>
    </row>
    <row r="249" spans="11:93" ht="16.5" customHeight="1">
      <c r="K249" s="363"/>
      <c r="X249" s="363"/>
      <c r="Y249" s="364"/>
      <c r="AL249" s="363"/>
      <c r="AZ249" s="363"/>
      <c r="BA249" s="364"/>
      <c r="BB249" s="171"/>
      <c r="BC249" s="171" t="s">
        <v>2072</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249"/>
      <c r="CB249" s="171"/>
      <c r="CC249" s="171"/>
      <c r="CM249" s="366"/>
      <c r="CN249" s="366"/>
      <c r="CO249" s="366"/>
    </row>
    <row r="250" spans="11:93" ht="16.5" customHeight="1">
      <c r="K250" s="363"/>
      <c r="X250" s="363"/>
      <c r="Y250" s="364"/>
      <c r="AL250" s="363"/>
      <c r="AZ250" s="363"/>
      <c r="BA250" s="364"/>
      <c r="BB250" s="171"/>
      <c r="BC250" s="323"/>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249"/>
      <c r="CB250" s="171"/>
      <c r="CC250" s="171"/>
      <c r="CM250" s="366"/>
      <c r="CN250" s="366"/>
      <c r="CO250" s="366"/>
    </row>
    <row r="251" spans="11:93" ht="16.5" customHeight="1">
      <c r="K251" s="363"/>
      <c r="X251" s="363"/>
      <c r="Y251" s="364"/>
      <c r="AL251" s="363"/>
      <c r="AZ251" s="363"/>
      <c r="BA251" s="364"/>
      <c r="BC251" s="205"/>
      <c r="BN251" s="364"/>
      <c r="BZ251" s="363"/>
      <c r="CA251" s="364"/>
      <c r="CM251" s="366"/>
      <c r="CN251" s="366"/>
      <c r="CO251" s="366"/>
    </row>
    <row r="252" spans="11:93" ht="16.5" customHeight="1">
      <c r="K252" s="363"/>
      <c r="X252" s="363"/>
      <c r="Y252" s="364"/>
      <c r="AL252" s="363"/>
      <c r="AZ252" s="363"/>
      <c r="BA252" s="364"/>
      <c r="BB252" s="367"/>
      <c r="BC252" s="367"/>
      <c r="BD252" s="367"/>
      <c r="BE252" s="367"/>
      <c r="BF252" s="367"/>
      <c r="BG252" s="367"/>
      <c r="BH252" s="367"/>
      <c r="BI252" s="367"/>
      <c r="BJ252" s="367"/>
      <c r="BK252" s="367"/>
      <c r="BL252" s="367"/>
      <c r="BM252" s="367"/>
      <c r="BN252" s="206"/>
      <c r="BO252" s="367"/>
      <c r="BP252" s="367"/>
      <c r="BQ252" s="367"/>
      <c r="BR252" s="367"/>
      <c r="BS252" s="367"/>
      <c r="BT252" s="367"/>
      <c r="BU252" s="367"/>
      <c r="BV252" s="367"/>
      <c r="BW252" s="367"/>
      <c r="BX252" s="367"/>
      <c r="BY252" s="367"/>
      <c r="BZ252" s="208"/>
      <c r="CA252" s="206"/>
      <c r="CG252" s="366"/>
      <c r="CH252" s="366"/>
      <c r="CI252" s="366"/>
      <c r="CJ252" s="366"/>
      <c r="CK252" s="366"/>
      <c r="CL252" s="366"/>
      <c r="CM252" s="366"/>
      <c r="CN252" s="366"/>
      <c r="CO252" s="366"/>
    </row>
    <row r="253" spans="11:93" ht="16.5" customHeight="1">
      <c r="K253" s="363"/>
      <c r="X253" s="363"/>
      <c r="Y253" s="364"/>
      <c r="AL253" s="363"/>
      <c r="AZ253" s="363"/>
      <c r="BA253" s="364"/>
      <c r="BB253" s="367"/>
      <c r="BC253" s="367"/>
      <c r="BD253" s="367"/>
      <c r="BE253" s="367"/>
      <c r="BF253" s="367"/>
      <c r="BG253" s="367"/>
      <c r="BH253" s="367"/>
      <c r="BI253" s="367"/>
      <c r="BJ253" s="367"/>
      <c r="BK253" s="367"/>
      <c r="BL253" s="367"/>
      <c r="BM253" s="367"/>
      <c r="BN253" s="206"/>
      <c r="BO253" s="367"/>
      <c r="BP253" s="367"/>
      <c r="BQ253" s="367"/>
      <c r="BR253" s="367"/>
      <c r="BS253" s="367"/>
      <c r="BT253" s="367"/>
      <c r="BU253" s="367"/>
      <c r="BV253" s="367"/>
      <c r="BW253" s="367"/>
      <c r="BX253" s="367"/>
      <c r="BY253" s="367"/>
      <c r="BZ253" s="208"/>
      <c r="CA253" s="206"/>
      <c r="CG253" s="366"/>
      <c r="CH253" s="366"/>
      <c r="CI253" s="366"/>
      <c r="CJ253" s="366"/>
      <c r="CK253" s="366"/>
      <c r="CL253" s="366"/>
      <c r="CM253" s="366"/>
      <c r="CN253" s="366"/>
      <c r="CO253" s="366"/>
    </row>
    <row r="254" spans="11:93" ht="16.5" customHeight="1">
      <c r="K254" s="363"/>
      <c r="X254" s="363"/>
      <c r="Y254" s="364"/>
      <c r="AL254" s="363"/>
      <c r="AZ254" s="363"/>
      <c r="BA254" s="364"/>
      <c r="BB254" s="367" t="s">
        <v>3511</v>
      </c>
      <c r="BC254" s="367"/>
      <c r="BD254" s="367"/>
      <c r="BE254" s="367"/>
      <c r="BF254" s="367"/>
      <c r="BG254" s="367"/>
      <c r="BH254" s="367"/>
      <c r="BI254" s="367"/>
      <c r="BJ254" s="367"/>
      <c r="BK254" s="367"/>
      <c r="BL254" s="367"/>
      <c r="BM254" s="367"/>
      <c r="BN254" s="206"/>
      <c r="BO254" s="367"/>
      <c r="BP254" s="367"/>
      <c r="BQ254" s="367"/>
      <c r="BR254" s="367"/>
      <c r="BS254" s="367"/>
      <c r="BT254" s="367"/>
      <c r="BU254" s="367"/>
      <c r="BV254" s="367"/>
      <c r="BW254" s="367"/>
      <c r="BX254" s="367"/>
      <c r="BY254" s="367"/>
      <c r="BZ254" s="208"/>
      <c r="CA254" s="206"/>
      <c r="CB254" s="367"/>
      <c r="CC254" s="367"/>
      <c r="CD254" s="367"/>
      <c r="CE254" s="367"/>
      <c r="CF254" s="367"/>
      <c r="CG254" s="366"/>
      <c r="CH254" s="366"/>
      <c r="CI254" s="366"/>
      <c r="CJ254" s="366"/>
      <c r="CK254" s="366"/>
      <c r="CL254" s="366"/>
      <c r="CM254" s="366"/>
      <c r="CN254" s="366"/>
      <c r="CO254" s="366"/>
    </row>
    <row r="255" spans="11:93" ht="16.5" customHeight="1">
      <c r="K255" s="363"/>
      <c r="X255" s="363"/>
      <c r="Y255" s="364"/>
      <c r="AL255" s="363"/>
      <c r="AZ255" s="363"/>
      <c r="BA255" s="364"/>
      <c r="BB255" s="367" t="s">
        <v>3515</v>
      </c>
      <c r="BC255" s="367"/>
      <c r="BD255" s="367"/>
      <c r="BE255" s="367"/>
      <c r="BF255" s="367"/>
      <c r="BG255" s="367"/>
      <c r="BH255" s="367"/>
      <c r="BI255" s="367"/>
      <c r="BJ255" s="367"/>
      <c r="BK255" s="367"/>
      <c r="BL255" s="367"/>
      <c r="BM255" s="367"/>
      <c r="BN255" s="206"/>
      <c r="BO255" s="367"/>
      <c r="BP255" s="367"/>
      <c r="BQ255" s="367"/>
      <c r="BR255" s="367"/>
      <c r="BS255" s="367"/>
      <c r="BT255" s="367"/>
      <c r="BU255" s="367"/>
      <c r="BV255" s="367"/>
      <c r="BW255" s="367"/>
      <c r="BX255" s="367"/>
      <c r="BY255" s="367"/>
      <c r="BZ255" s="208"/>
      <c r="CA255" s="206"/>
      <c r="CB255" s="367"/>
      <c r="CC255" s="367"/>
      <c r="CD255" s="367"/>
      <c r="CE255" s="367"/>
      <c r="CF255" s="367"/>
      <c r="CG255" s="366"/>
      <c r="CH255" s="366"/>
      <c r="CI255" s="366"/>
      <c r="CJ255" s="366"/>
      <c r="CK255" s="366"/>
      <c r="CL255" s="366"/>
      <c r="CM255" s="366"/>
      <c r="CN255" s="366"/>
      <c r="CO255" s="366"/>
    </row>
    <row r="256" spans="11:93" ht="16.5" customHeight="1">
      <c r="K256" s="363"/>
      <c r="X256" s="363"/>
      <c r="Y256" s="364"/>
      <c r="AL256" s="363"/>
      <c r="AZ256" s="363"/>
      <c r="BA256" s="364"/>
      <c r="BB256" s="367" t="s">
        <v>3491</v>
      </c>
      <c r="BC256" s="367"/>
      <c r="BD256" s="367"/>
      <c r="BE256" s="367"/>
      <c r="BF256" s="367"/>
      <c r="BG256" s="367"/>
      <c r="BH256" s="367"/>
      <c r="BI256" s="367"/>
      <c r="BJ256" s="367"/>
      <c r="BK256" s="367"/>
      <c r="BL256" s="367"/>
      <c r="BM256" s="367"/>
      <c r="BN256" s="206"/>
      <c r="BO256" s="367"/>
      <c r="BP256" s="367"/>
      <c r="BQ256" s="367"/>
      <c r="BR256" s="367"/>
      <c r="BS256" s="367"/>
      <c r="BT256" s="367"/>
      <c r="BU256" s="367"/>
      <c r="BV256" s="367"/>
      <c r="BW256" s="367"/>
      <c r="BX256" s="367"/>
      <c r="BY256" s="367"/>
      <c r="BZ256" s="208"/>
      <c r="CA256" s="206"/>
      <c r="CB256" s="367"/>
      <c r="CC256" s="367"/>
      <c r="CD256" s="367"/>
      <c r="CE256" s="367"/>
      <c r="CF256" s="367"/>
      <c r="CG256" s="366"/>
      <c r="CH256" s="366"/>
      <c r="CI256" s="366"/>
      <c r="CJ256" s="366"/>
      <c r="CK256" s="366"/>
      <c r="CL256" s="366"/>
      <c r="CM256" s="366"/>
      <c r="CN256" s="366"/>
      <c r="CO256" s="366"/>
    </row>
    <row r="257" spans="11:93" ht="16.5" customHeight="1">
      <c r="K257" s="363"/>
      <c r="X257" s="363"/>
      <c r="Y257" s="364"/>
      <c r="AL257" s="363"/>
      <c r="AZ257" s="363"/>
      <c r="BA257" s="364"/>
      <c r="BB257" s="367" t="s">
        <v>3514</v>
      </c>
      <c r="BC257" s="367"/>
      <c r="BD257" s="367"/>
      <c r="BE257" s="367"/>
      <c r="BF257" s="367"/>
      <c r="BG257" s="367"/>
      <c r="BH257" s="367"/>
      <c r="BI257" s="367"/>
      <c r="BJ257" s="367"/>
      <c r="BK257" s="367"/>
      <c r="BL257" s="367"/>
      <c r="BM257" s="367"/>
      <c r="BN257" s="206"/>
      <c r="BO257" s="367"/>
      <c r="BP257" s="367"/>
      <c r="BQ257" s="367"/>
      <c r="BR257" s="367"/>
      <c r="BS257" s="367"/>
      <c r="BT257" s="367"/>
      <c r="BU257" s="367"/>
      <c r="BV257" s="367"/>
      <c r="BW257" s="367"/>
      <c r="BX257" s="367"/>
      <c r="BY257" s="367"/>
      <c r="BZ257" s="208"/>
      <c r="CA257" s="206"/>
      <c r="CB257" s="367"/>
      <c r="CC257" s="367"/>
      <c r="CD257" s="367"/>
      <c r="CE257" s="367"/>
      <c r="CF257" s="367"/>
      <c r="CG257" s="366"/>
      <c r="CH257" s="366"/>
      <c r="CI257" s="366"/>
      <c r="CJ257" s="366"/>
      <c r="CK257" s="366"/>
      <c r="CL257" s="366"/>
      <c r="CM257" s="366"/>
      <c r="CN257" s="366"/>
      <c r="CO257" s="366"/>
    </row>
    <row r="258" spans="11:93" ht="16.5" customHeight="1">
      <c r="K258" s="363"/>
      <c r="X258" s="363"/>
      <c r="Y258" s="364"/>
      <c r="AL258" s="363"/>
      <c r="AZ258" s="363"/>
      <c r="BA258" s="364"/>
      <c r="BB258" s="367"/>
      <c r="BC258" s="367" t="s">
        <v>3488</v>
      </c>
      <c r="BD258" s="367"/>
      <c r="BE258" s="367"/>
      <c r="BF258" s="367"/>
      <c r="BG258" s="367"/>
      <c r="BH258" s="367"/>
      <c r="BI258" s="367"/>
      <c r="BJ258" s="367"/>
      <c r="BK258" s="367"/>
      <c r="BL258" s="367"/>
      <c r="BM258" s="367"/>
      <c r="BN258" s="206"/>
      <c r="BO258" s="367"/>
      <c r="BP258" s="367"/>
      <c r="BQ258" s="367"/>
      <c r="BR258" s="367"/>
      <c r="BS258" s="367"/>
      <c r="BT258" s="367"/>
      <c r="BU258" s="367"/>
      <c r="BV258" s="367"/>
      <c r="BW258" s="367"/>
      <c r="BX258" s="367"/>
      <c r="BY258" s="367"/>
      <c r="BZ258" s="208"/>
      <c r="CA258" s="206"/>
      <c r="CB258" s="367"/>
      <c r="CC258" s="367"/>
      <c r="CD258" s="367"/>
      <c r="CE258" s="367"/>
      <c r="CF258" s="367"/>
      <c r="CG258" s="366"/>
      <c r="CH258" s="366"/>
      <c r="CI258" s="366"/>
      <c r="CJ258" s="366"/>
      <c r="CK258" s="366"/>
      <c r="CL258" s="366"/>
      <c r="CM258" s="366"/>
      <c r="CN258" s="366"/>
      <c r="CO258" s="366"/>
    </row>
    <row r="259" spans="11:93" ht="16.5" customHeight="1">
      <c r="K259" s="363"/>
      <c r="X259" s="363"/>
      <c r="Y259" s="364"/>
      <c r="AL259" s="363"/>
      <c r="AZ259" s="363"/>
      <c r="BA259" s="364"/>
      <c r="BB259" s="367"/>
      <c r="BC259" s="367" t="s">
        <v>3492</v>
      </c>
      <c r="BD259" s="367"/>
      <c r="BE259" s="367"/>
      <c r="BF259" s="367"/>
      <c r="BG259" s="367"/>
      <c r="BH259" s="367"/>
      <c r="BI259" s="367"/>
      <c r="BJ259" s="367"/>
      <c r="BK259" s="367"/>
      <c r="BL259" s="367"/>
      <c r="BM259" s="367"/>
      <c r="BN259" s="206"/>
      <c r="BO259" s="367"/>
      <c r="BP259" s="367"/>
      <c r="BQ259" s="367"/>
      <c r="BR259" s="367"/>
      <c r="BS259" s="367"/>
      <c r="BT259" s="367"/>
      <c r="BU259" s="367"/>
      <c r="BV259" s="367"/>
      <c r="BW259" s="367"/>
      <c r="BX259" s="367"/>
      <c r="BY259" s="367"/>
      <c r="BZ259" s="208"/>
      <c r="CA259" s="206"/>
      <c r="CB259" s="367"/>
      <c r="CC259" s="367"/>
      <c r="CD259" s="367"/>
      <c r="CE259" s="367"/>
      <c r="CF259" s="367"/>
      <c r="CG259" s="366"/>
      <c r="CH259" s="366"/>
      <c r="CI259" s="366"/>
      <c r="CJ259" s="366"/>
      <c r="CK259" s="366"/>
      <c r="CL259" s="366"/>
      <c r="CM259" s="366"/>
      <c r="CN259" s="366"/>
      <c r="CO259" s="366"/>
    </row>
    <row r="260" spans="11:93" ht="16.5" customHeight="1">
      <c r="K260" s="363"/>
      <c r="X260" s="363"/>
      <c r="Y260" s="364"/>
      <c r="AL260" s="363"/>
      <c r="AZ260" s="363"/>
      <c r="BA260" s="364"/>
      <c r="BB260" s="367"/>
      <c r="BC260" s="367" t="s">
        <v>3493</v>
      </c>
      <c r="BD260" s="367"/>
      <c r="BE260" s="367"/>
      <c r="BF260" s="367"/>
      <c r="BG260" s="367"/>
      <c r="BH260" s="367"/>
      <c r="BI260" s="367"/>
      <c r="BJ260" s="367"/>
      <c r="BK260" s="367"/>
      <c r="BL260" s="367"/>
      <c r="BM260" s="367"/>
      <c r="BN260" s="206"/>
      <c r="BO260" s="367"/>
      <c r="BP260" s="367"/>
      <c r="BQ260" s="367"/>
      <c r="BR260" s="367"/>
      <c r="BS260" s="367"/>
      <c r="BT260" s="367"/>
      <c r="BU260" s="367"/>
      <c r="BV260" s="367"/>
      <c r="BW260" s="367"/>
      <c r="BX260" s="367"/>
      <c r="BY260" s="367"/>
      <c r="BZ260" s="208"/>
      <c r="CA260" s="206"/>
      <c r="CB260" s="367"/>
      <c r="CC260" s="367"/>
      <c r="CD260" s="367"/>
      <c r="CE260" s="367"/>
      <c r="CF260" s="367"/>
      <c r="CG260" s="366"/>
      <c r="CH260" s="366"/>
      <c r="CI260" s="366"/>
      <c r="CJ260" s="366"/>
      <c r="CK260" s="366"/>
      <c r="CL260" s="366"/>
      <c r="CM260" s="366"/>
      <c r="CN260" s="366"/>
      <c r="CO260" s="366"/>
    </row>
    <row r="261" spans="11:93" ht="16.5" customHeight="1">
      <c r="K261" s="363"/>
      <c r="X261" s="363"/>
      <c r="Y261" s="364"/>
      <c r="AL261" s="363"/>
      <c r="AZ261" s="363"/>
      <c r="BA261" s="364"/>
      <c r="BB261" s="367"/>
      <c r="BC261" s="367"/>
      <c r="BD261" s="367"/>
      <c r="BE261" s="367"/>
      <c r="BF261" s="367"/>
      <c r="BG261" s="367"/>
      <c r="BH261" s="367"/>
      <c r="BI261" s="367"/>
      <c r="BJ261" s="367"/>
      <c r="BK261" s="367"/>
      <c r="BL261" s="367"/>
      <c r="BM261" s="367"/>
      <c r="BN261" s="206"/>
      <c r="BO261" s="367"/>
      <c r="BP261" s="367"/>
      <c r="BQ261" s="367"/>
      <c r="BR261" s="367"/>
      <c r="BS261" s="367"/>
      <c r="BT261" s="367"/>
      <c r="BU261" s="367"/>
      <c r="BV261" s="367"/>
      <c r="BW261" s="367"/>
      <c r="BX261" s="367"/>
      <c r="BY261" s="367"/>
      <c r="BZ261" s="208"/>
      <c r="CA261" s="206"/>
      <c r="CG261" s="366"/>
      <c r="CH261" s="366"/>
      <c r="CI261" s="366"/>
      <c r="CJ261" s="366"/>
      <c r="CK261" s="366"/>
      <c r="CL261" s="366"/>
      <c r="CM261" s="366"/>
      <c r="CN261" s="366"/>
      <c r="CO261" s="366"/>
    </row>
    <row r="262" spans="11:93" ht="16.5" customHeight="1">
      <c r="K262" s="363"/>
      <c r="X262" s="363"/>
      <c r="Y262" s="364"/>
      <c r="AL262" s="363"/>
      <c r="AZ262" s="363"/>
      <c r="BA262" s="364"/>
      <c r="BN262" s="364"/>
      <c r="BZ262" s="363"/>
      <c r="CA262" s="364"/>
      <c r="CG262" s="366"/>
      <c r="CH262" s="366"/>
      <c r="CI262" s="366"/>
      <c r="CJ262" s="366"/>
      <c r="CK262" s="366"/>
      <c r="CL262" s="366"/>
      <c r="CM262" s="366"/>
      <c r="CN262" s="366"/>
      <c r="CO262" s="366"/>
    </row>
    <row r="263" spans="11:93" ht="16.5" customHeight="1">
      <c r="K263" s="363"/>
      <c r="X263" s="363"/>
      <c r="Y263" s="364"/>
      <c r="AL263" s="363"/>
      <c r="AZ263" s="363"/>
      <c r="BA263" s="364"/>
      <c r="BC263" s="205"/>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B283" s="362" t="s">
        <v>1399</v>
      </c>
      <c r="BN283" s="364"/>
      <c r="BZ283" s="363"/>
      <c r="CA283" s="364"/>
      <c r="CM283" s="366"/>
      <c r="CN283" s="366"/>
      <c r="CO283" s="366"/>
    </row>
    <row r="284" spans="11:93" ht="16.5" customHeight="1">
      <c r="K284" s="363"/>
      <c r="X284" s="363"/>
      <c r="Y284" s="364"/>
      <c r="AL284" s="363"/>
      <c r="AZ284" s="363"/>
      <c r="BA284" s="364"/>
      <c r="BB284" s="362" t="s">
        <v>2787</v>
      </c>
      <c r="BN284" s="364"/>
      <c r="BZ284" s="363"/>
      <c r="CA284" s="364"/>
      <c r="CM284" s="366"/>
      <c r="CN284" s="366"/>
      <c r="CO284" s="366"/>
    </row>
    <row r="285" spans="11:93" ht="16.5" customHeight="1">
      <c r="K285" s="363"/>
      <c r="X285" s="363"/>
      <c r="Y285" s="364"/>
      <c r="AL285" s="363"/>
      <c r="AZ285" s="363"/>
      <c r="BA285" s="364"/>
      <c r="BC285" s="362" t="s">
        <v>2788</v>
      </c>
      <c r="BN285" s="364"/>
      <c r="BZ285" s="363"/>
      <c r="CA285" s="364"/>
      <c r="CM285" s="366"/>
      <c r="CN285" s="366"/>
      <c r="CO285" s="366"/>
    </row>
    <row r="286" spans="11:93" ht="16.5" customHeight="1">
      <c r="K286" s="363"/>
      <c r="X286" s="363"/>
      <c r="Y286" s="364"/>
      <c r="AL286" s="363"/>
      <c r="AZ286" s="363"/>
      <c r="BA286" s="364"/>
      <c r="BC286" s="362" t="s">
        <v>2789</v>
      </c>
      <c r="BN286" s="364"/>
      <c r="BZ286" s="363"/>
      <c r="CA286" s="364"/>
      <c r="CM286" s="366"/>
      <c r="CN286" s="366"/>
      <c r="CO286" s="366"/>
    </row>
    <row r="287" spans="11:93" ht="16.5" customHeight="1">
      <c r="K287" s="363"/>
      <c r="X287" s="363"/>
      <c r="Y287" s="364"/>
      <c r="AL287" s="363"/>
      <c r="AZ287" s="363"/>
      <c r="BA287" s="364"/>
      <c r="BC287" s="362" t="s">
        <v>1999</v>
      </c>
      <c r="BN287" s="364"/>
      <c r="BZ287" s="363"/>
      <c r="CA287" s="364"/>
      <c r="CM287" s="366"/>
      <c r="CN287" s="366"/>
      <c r="CO287" s="366"/>
    </row>
    <row r="288" spans="11:93" ht="16.5" customHeight="1">
      <c r="K288" s="363"/>
      <c r="X288" s="363"/>
      <c r="Y288" s="364"/>
      <c r="AL288" s="363"/>
      <c r="AZ288" s="363"/>
      <c r="BA288" s="364"/>
      <c r="BC288" s="367" t="s">
        <v>2790</v>
      </c>
      <c r="BD288" s="367"/>
      <c r="BE288" s="367"/>
      <c r="BF288" s="367"/>
      <c r="BN288" s="364"/>
      <c r="BZ288" s="363"/>
      <c r="CA288" s="364"/>
      <c r="CM288" s="366"/>
      <c r="CN288" s="366"/>
      <c r="CO288" s="366"/>
    </row>
    <row r="289" spans="11:93" ht="16.5" customHeight="1">
      <c r="K289" s="363"/>
      <c r="X289" s="363"/>
      <c r="Y289" s="364"/>
      <c r="AL289" s="363"/>
      <c r="AZ289" s="363"/>
      <c r="BA289" s="364"/>
      <c r="BC289" s="367" t="s">
        <v>2791</v>
      </c>
      <c r="BD289" s="367"/>
      <c r="BE289" s="367"/>
      <c r="BF289" s="367"/>
      <c r="BN289" s="364"/>
      <c r="BZ289" s="363"/>
      <c r="CA289" s="364"/>
      <c r="CM289" s="366"/>
      <c r="CN289" s="366"/>
      <c r="CO289" s="366"/>
    </row>
    <row r="290" spans="11:93" ht="16.5" customHeight="1">
      <c r="K290" s="363"/>
      <c r="X290" s="363"/>
      <c r="Y290" s="364"/>
      <c r="AL290" s="363"/>
      <c r="AZ290" s="363"/>
      <c r="BA290" s="364"/>
      <c r="BC290" s="367" t="s">
        <v>2792</v>
      </c>
      <c r="BD290" s="367"/>
      <c r="BE290" s="367"/>
      <c r="BF290" s="367"/>
      <c r="BG290" s="367"/>
      <c r="BH290" s="367"/>
      <c r="BI290" s="367"/>
      <c r="BJ290" s="367"/>
      <c r="BK290" s="367"/>
      <c r="BL290" s="367"/>
      <c r="BM290" s="367"/>
      <c r="BN290" s="206"/>
      <c r="BO290" s="367"/>
      <c r="BZ290" s="363"/>
      <c r="CA290" s="364"/>
      <c r="CM290" s="366"/>
      <c r="CN290" s="366"/>
      <c r="CO290" s="366"/>
    </row>
    <row r="291" spans="11:93" ht="16.5" customHeight="1">
      <c r="K291" s="363"/>
      <c r="X291" s="363"/>
      <c r="Y291" s="364"/>
      <c r="AL291" s="363"/>
      <c r="AO291" s="366"/>
      <c r="AZ291" s="363"/>
      <c r="BA291" s="364"/>
      <c r="BC291" s="367" t="s">
        <v>2793</v>
      </c>
      <c r="BD291" s="367"/>
      <c r="BE291" s="367"/>
      <c r="BF291" s="367"/>
      <c r="BG291" s="367"/>
      <c r="BH291" s="367"/>
      <c r="BI291" s="367"/>
      <c r="BJ291" s="367"/>
      <c r="BK291" s="367"/>
      <c r="BL291" s="367"/>
      <c r="BM291" s="367"/>
      <c r="BN291" s="206"/>
      <c r="BO291" s="367"/>
      <c r="BZ291" s="363"/>
      <c r="CA291" s="364"/>
      <c r="CM291" s="366"/>
      <c r="CN291" s="366"/>
      <c r="CO291" s="366"/>
    </row>
    <row r="292" spans="11:93" ht="16.5" customHeight="1">
      <c r="K292" s="363"/>
      <c r="X292" s="363"/>
      <c r="Y292" s="364"/>
      <c r="AL292" s="363"/>
      <c r="AO292" s="366"/>
      <c r="AZ292" s="363"/>
      <c r="BA292" s="364"/>
      <c r="BD292" s="367"/>
      <c r="BE292" s="367"/>
      <c r="BF292" s="367"/>
      <c r="BG292" s="367"/>
      <c r="BH292" s="367"/>
      <c r="BI292" s="367"/>
      <c r="BJ292" s="367"/>
      <c r="BK292" s="367"/>
      <c r="BL292" s="367"/>
      <c r="BM292" s="367"/>
      <c r="BN292" s="206"/>
      <c r="BO292" s="367"/>
      <c r="BZ292" s="363"/>
      <c r="CA292" s="364"/>
      <c r="CM292" s="366"/>
      <c r="CN292" s="366"/>
      <c r="CO292" s="366"/>
    </row>
    <row r="293" spans="11:93" ht="16.5" customHeight="1">
      <c r="K293" s="363"/>
      <c r="X293" s="363"/>
      <c r="Y293" s="364"/>
      <c r="AL293" s="363"/>
      <c r="AO293" s="366"/>
      <c r="AZ293" s="363"/>
      <c r="BA293" s="364"/>
      <c r="BN293" s="364"/>
      <c r="BZ293" s="363"/>
      <c r="CA293" s="364"/>
      <c r="CM293" s="366"/>
      <c r="CN293" s="366"/>
      <c r="CO293" s="366"/>
    </row>
    <row r="294" spans="11:93" ht="16.5" customHeight="1">
      <c r="K294" s="363"/>
      <c r="X294" s="363"/>
      <c r="Y294" s="364"/>
      <c r="AL294" s="363"/>
      <c r="AO294" s="366"/>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B296" s="362" t="s">
        <v>1399</v>
      </c>
      <c r="BN296" s="364"/>
      <c r="BZ296" s="363"/>
      <c r="CA296" s="364"/>
      <c r="CM296" s="366"/>
      <c r="CN296" s="366"/>
      <c r="CO296" s="366"/>
    </row>
    <row r="297" spans="11:93" ht="16.5" customHeight="1">
      <c r="K297" s="363"/>
      <c r="X297" s="363"/>
      <c r="Y297" s="364"/>
      <c r="AL297" s="363"/>
      <c r="AZ297" s="363"/>
      <c r="BA297" s="364"/>
      <c r="BB297" s="362" t="s">
        <v>2785</v>
      </c>
      <c r="BN297" s="364"/>
      <c r="BZ297" s="363"/>
      <c r="CA297" s="364"/>
      <c r="CM297" s="366"/>
      <c r="CN297" s="366"/>
      <c r="CO297" s="366"/>
    </row>
    <row r="298" spans="11:93" ht="16.5" customHeight="1">
      <c r="K298" s="363"/>
      <c r="X298" s="363"/>
      <c r="Y298" s="364"/>
      <c r="AL298" s="363"/>
      <c r="AZ298" s="363"/>
      <c r="BA298" s="364"/>
      <c r="BC298" s="362" t="s">
        <v>1450</v>
      </c>
      <c r="BN298" s="364"/>
      <c r="BZ298" s="363"/>
      <c r="CA298" s="364"/>
      <c r="CM298" s="366"/>
      <c r="CN298" s="366"/>
      <c r="CO298" s="366"/>
    </row>
    <row r="299" spans="11:93" ht="16.5" customHeight="1">
      <c r="K299" s="363"/>
      <c r="X299" s="363"/>
      <c r="Y299" s="364"/>
      <c r="AL299" s="363"/>
      <c r="AZ299" s="363"/>
      <c r="BA299" s="364"/>
      <c r="BC299" s="362" t="s">
        <v>2786</v>
      </c>
      <c r="BN299" s="364"/>
      <c r="BZ299" s="363"/>
      <c r="CA299" s="364"/>
      <c r="CM299" s="366"/>
      <c r="CN299" s="366"/>
      <c r="CO299" s="366"/>
    </row>
    <row r="300" spans="11:93" ht="16.5" customHeight="1">
      <c r="K300" s="363"/>
      <c r="X300" s="363"/>
      <c r="Y300" s="364"/>
      <c r="AL300" s="363"/>
      <c r="AZ300" s="363"/>
      <c r="BA300" s="364"/>
      <c r="BC300" s="362" t="s">
        <v>1999</v>
      </c>
      <c r="BN300" s="364"/>
      <c r="BZ300" s="363"/>
      <c r="CA300" s="364"/>
      <c r="CM300" s="366"/>
      <c r="CN300" s="366"/>
      <c r="CO300" s="366"/>
    </row>
    <row r="301" spans="11:93" ht="16.5" customHeight="1">
      <c r="K301" s="363"/>
      <c r="X301" s="363"/>
      <c r="Y301" s="364"/>
      <c r="AL301" s="363"/>
      <c r="AZ301" s="363"/>
      <c r="BA301" s="364"/>
      <c r="BC301" s="367" t="s">
        <v>2000</v>
      </c>
      <c r="BD301" s="367"/>
      <c r="BE301" s="367"/>
      <c r="BF301" s="367"/>
      <c r="BN301" s="364"/>
      <c r="BZ301" s="363"/>
      <c r="CA301" s="364"/>
      <c r="CM301" s="366"/>
      <c r="CN301" s="366"/>
      <c r="CO301" s="366"/>
    </row>
    <row r="302" spans="11:93" ht="16.5" customHeight="1">
      <c r="K302" s="363"/>
      <c r="X302" s="363"/>
      <c r="Y302" s="364"/>
      <c r="AL302" s="363"/>
      <c r="AZ302" s="363"/>
      <c r="BA302" s="364"/>
      <c r="BC302" s="367" t="s">
        <v>2002</v>
      </c>
      <c r="BD302" s="367"/>
      <c r="BE302" s="367"/>
      <c r="BF302" s="367"/>
      <c r="BG302" s="367"/>
      <c r="BH302" s="367"/>
      <c r="BI302" s="367"/>
      <c r="BJ302" s="367"/>
      <c r="BK302" s="367"/>
      <c r="BL302" s="367"/>
      <c r="BM302" s="367"/>
      <c r="BN302" s="206"/>
      <c r="BO302" s="367"/>
      <c r="BZ302" s="363"/>
      <c r="CA302" s="364"/>
      <c r="CM302" s="366"/>
      <c r="CN302" s="366"/>
      <c r="CO302" s="366"/>
    </row>
    <row r="303" spans="11:93" ht="16.5" customHeight="1">
      <c r="K303" s="363"/>
      <c r="X303" s="363"/>
      <c r="Y303" s="364"/>
      <c r="AL303" s="363"/>
      <c r="AO303" s="366"/>
      <c r="AZ303" s="363"/>
      <c r="BA303" s="364"/>
      <c r="BC303" s="367" t="s">
        <v>2003</v>
      </c>
      <c r="BD303" s="367"/>
      <c r="BE303" s="367"/>
      <c r="BF303" s="367"/>
      <c r="BG303" s="367"/>
      <c r="BH303" s="367"/>
      <c r="BI303" s="367"/>
      <c r="BJ303" s="367"/>
      <c r="BK303" s="367"/>
      <c r="BL303" s="367"/>
      <c r="BM303" s="367"/>
      <c r="BN303" s="206"/>
      <c r="BO303" s="367"/>
      <c r="BZ303" s="363"/>
      <c r="CA303" s="364"/>
      <c r="CM303" s="366"/>
      <c r="CN303" s="366"/>
      <c r="CO303" s="366"/>
    </row>
    <row r="304" spans="11:93" ht="16.5" customHeight="1">
      <c r="K304" s="363"/>
      <c r="X304" s="363"/>
      <c r="Y304" s="364"/>
      <c r="AL304" s="363"/>
      <c r="AO304" s="366"/>
      <c r="AZ304" s="363"/>
      <c r="BA304" s="364"/>
      <c r="BD304" s="367"/>
      <c r="BE304" s="367"/>
      <c r="BF304" s="367"/>
      <c r="BG304" s="367"/>
      <c r="BH304" s="367"/>
      <c r="BI304" s="367"/>
      <c r="BJ304" s="367"/>
      <c r="BK304" s="367"/>
      <c r="BL304" s="367"/>
      <c r="BM304" s="367"/>
      <c r="BN304" s="206"/>
      <c r="BO304" s="367"/>
      <c r="BZ304" s="363"/>
      <c r="CA304" s="364"/>
      <c r="CM304" s="366"/>
      <c r="CN304" s="366"/>
      <c r="CO304" s="366"/>
    </row>
    <row r="305" spans="11:93" ht="16.5" customHeight="1">
      <c r="K305" s="363"/>
      <c r="X305" s="363"/>
      <c r="Y305" s="364"/>
      <c r="AL305" s="363"/>
      <c r="AO305" s="366"/>
      <c r="AZ305" s="363"/>
      <c r="BA305" s="364"/>
      <c r="BN305" s="364"/>
      <c r="BZ305" s="363"/>
      <c r="CA305" s="364"/>
      <c r="CM305" s="366"/>
      <c r="CN305" s="366"/>
      <c r="CO305" s="366"/>
    </row>
    <row r="306" spans="11:93" ht="16.5" customHeight="1">
      <c r="K306" s="363"/>
      <c r="X306" s="363"/>
      <c r="Y306" s="364"/>
      <c r="AL306" s="363"/>
      <c r="AO306" s="366"/>
      <c r="AZ306" s="363"/>
      <c r="BA306" s="364"/>
      <c r="BN306" s="364"/>
      <c r="BZ306" s="363"/>
      <c r="CA306" s="364"/>
      <c r="CM306" s="366"/>
      <c r="CN306" s="366"/>
      <c r="CO306" s="366"/>
    </row>
    <row r="307" spans="11:93" ht="16.5" customHeight="1">
      <c r="K307" s="363"/>
      <c r="X307" s="363"/>
      <c r="Y307" s="364"/>
      <c r="AL307" s="363"/>
      <c r="AO307" s="366"/>
      <c r="AZ307" s="363"/>
      <c r="BA307" s="364"/>
      <c r="BN307" s="364"/>
      <c r="BZ307" s="363"/>
      <c r="CA307" s="364"/>
      <c r="CM307" s="366"/>
      <c r="CN307" s="366"/>
      <c r="CO307" s="366"/>
    </row>
    <row r="308" spans="11:93" ht="16.5" customHeight="1">
      <c r="K308" s="363"/>
      <c r="X308" s="363"/>
      <c r="Y308" s="364"/>
      <c r="AL308" s="363"/>
      <c r="AO308" s="366"/>
      <c r="AZ308" s="363"/>
      <c r="BA308" s="364"/>
      <c r="BN308" s="364"/>
      <c r="BZ308" s="363"/>
      <c r="CA308" s="364"/>
      <c r="CM308" s="366"/>
      <c r="CN308" s="366"/>
      <c r="CO308" s="366"/>
    </row>
    <row r="309" spans="11:93" ht="16.5" customHeight="1">
      <c r="K309" s="363"/>
      <c r="X309" s="363"/>
      <c r="Y309" s="364"/>
      <c r="AL309" s="363"/>
      <c r="AO309" s="366"/>
      <c r="AZ309" s="363"/>
      <c r="BA309" s="364"/>
      <c r="BN309" s="364"/>
      <c r="BZ309" s="363"/>
      <c r="CA309" s="364"/>
      <c r="CM309" s="366"/>
      <c r="CN309" s="366"/>
      <c r="CO309" s="366"/>
    </row>
    <row r="310" spans="11:93" ht="16.5" customHeight="1">
      <c r="K310" s="363"/>
      <c r="X310" s="363"/>
      <c r="Y310" s="364"/>
      <c r="AL310" s="363"/>
      <c r="AO310" s="366"/>
      <c r="AZ310" s="363"/>
      <c r="BA310" s="364"/>
      <c r="BN310" s="364"/>
      <c r="BZ310" s="363"/>
      <c r="CA310" s="364"/>
      <c r="CM310" s="366"/>
      <c r="CN310" s="366"/>
      <c r="CO310" s="366"/>
    </row>
    <row r="311" spans="11:93" ht="16.5" customHeight="1">
      <c r="K311" s="363"/>
      <c r="X311" s="363"/>
      <c r="Y311" s="364"/>
      <c r="AL311" s="363"/>
      <c r="AO311" s="366"/>
      <c r="AZ311" s="363"/>
      <c r="BA311" s="364"/>
      <c r="BN311" s="364"/>
      <c r="BZ311" s="363"/>
      <c r="CA311" s="364"/>
      <c r="CM311" s="366"/>
      <c r="CN311" s="366"/>
      <c r="CO311" s="366"/>
    </row>
    <row r="312" spans="11:93" ht="16.5" customHeight="1">
      <c r="K312" s="363"/>
      <c r="X312" s="363"/>
      <c r="Y312" s="364"/>
      <c r="AL312" s="363"/>
      <c r="AO312" s="366"/>
      <c r="AZ312" s="363"/>
      <c r="BA312" s="364"/>
      <c r="BN312" s="364"/>
      <c r="BZ312" s="363"/>
      <c r="CA312" s="364"/>
      <c r="CM312" s="366"/>
      <c r="CN312" s="366"/>
      <c r="CO312" s="366"/>
    </row>
    <row r="313" spans="11:93" ht="16.5" customHeight="1">
      <c r="K313" s="363"/>
      <c r="X313" s="363"/>
      <c r="Y313" s="364"/>
      <c r="AL313" s="363"/>
      <c r="AO313" s="366"/>
      <c r="AZ313" s="363"/>
      <c r="BA313" s="364"/>
      <c r="BN313" s="364"/>
      <c r="BZ313" s="363"/>
      <c r="CA313" s="364"/>
      <c r="CM313" s="366"/>
      <c r="CN313" s="366"/>
      <c r="CO313" s="366"/>
    </row>
    <row r="314" spans="11:93" ht="16.5" customHeight="1">
      <c r="K314" s="363"/>
      <c r="X314" s="363"/>
      <c r="Y314" s="364"/>
      <c r="AL314" s="363"/>
      <c r="AO314" s="366"/>
      <c r="AZ314" s="363"/>
      <c r="BA314" s="364"/>
      <c r="BN314" s="364"/>
      <c r="BZ314" s="363"/>
      <c r="CA314" s="364"/>
      <c r="CM314" s="366"/>
      <c r="CN314" s="366"/>
      <c r="CO314" s="366"/>
    </row>
    <row r="315" spans="11:93" ht="16.5" customHeight="1">
      <c r="K315" s="363"/>
      <c r="X315" s="363"/>
      <c r="Y315" s="364"/>
      <c r="AL315" s="363"/>
      <c r="AO315" s="366"/>
      <c r="AZ315" s="363"/>
      <c r="BA315" s="364"/>
      <c r="BN315" s="364"/>
      <c r="BZ315" s="363"/>
      <c r="CA315" s="364"/>
      <c r="CM315" s="366"/>
      <c r="CN315" s="366"/>
      <c r="CO315" s="366"/>
    </row>
    <row r="316" spans="11:93" ht="16.5" customHeight="1">
      <c r="K316" s="363"/>
      <c r="X316" s="363"/>
      <c r="Y316" s="364"/>
      <c r="AL316" s="363"/>
      <c r="AO316" s="366"/>
      <c r="AZ316" s="363"/>
      <c r="BA316" s="364"/>
      <c r="BN316" s="364"/>
      <c r="BZ316" s="363"/>
      <c r="CA316" s="364"/>
      <c r="CM316" s="366"/>
      <c r="CN316" s="366"/>
      <c r="CO316" s="366"/>
    </row>
    <row r="317" spans="11:93" ht="16.5" customHeight="1">
      <c r="K317" s="363"/>
      <c r="X317" s="363"/>
      <c r="Y317" s="364"/>
      <c r="AL317" s="363"/>
      <c r="AO317" s="366"/>
      <c r="AZ317" s="363"/>
      <c r="BA317" s="364"/>
      <c r="BN317" s="364"/>
      <c r="BZ317" s="363"/>
      <c r="CA317" s="364"/>
      <c r="CM317" s="366"/>
      <c r="CN317" s="366"/>
      <c r="CO317" s="366"/>
    </row>
    <row r="318" spans="11:93" ht="16.5" customHeight="1">
      <c r="K318" s="363"/>
      <c r="X318" s="363"/>
      <c r="Y318" s="364"/>
      <c r="AL318" s="363"/>
      <c r="AO318" s="366"/>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B320" s="171" t="s">
        <v>1392</v>
      </c>
      <c r="BC320" s="171"/>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364"/>
      <c r="CM320" s="366"/>
      <c r="CN320" s="366"/>
      <c r="CO320" s="366"/>
    </row>
    <row r="321" spans="11:93" ht="16.5" customHeight="1">
      <c r="K321" s="363"/>
      <c r="X321" s="363"/>
      <c r="Y321" s="364"/>
      <c r="AL321" s="363"/>
      <c r="AZ321" s="363"/>
      <c r="BA321" s="364"/>
      <c r="BB321" s="171" t="s">
        <v>2597</v>
      </c>
      <c r="BC321" s="171"/>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364"/>
      <c r="CM321" s="366"/>
      <c r="CN321" s="366"/>
      <c r="CO321" s="366"/>
    </row>
    <row r="322" spans="11:93" ht="16.5" customHeight="1">
      <c r="K322" s="363"/>
      <c r="X322" s="363"/>
      <c r="Y322" s="364"/>
      <c r="AL322" s="363"/>
      <c r="AZ322" s="363"/>
      <c r="BA322" s="364"/>
      <c r="BB322" s="171"/>
      <c r="BC322" s="171" t="s">
        <v>2595</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364"/>
      <c r="CM322" s="366"/>
      <c r="CN322" s="366"/>
      <c r="CO322" s="366"/>
    </row>
    <row r="323" spans="11:93" ht="16.5" customHeight="1">
      <c r="K323" s="363"/>
      <c r="X323" s="363"/>
      <c r="Y323" s="364"/>
      <c r="AL323" s="363"/>
      <c r="AZ323" s="363"/>
      <c r="BA323" s="364"/>
      <c r="BB323" s="171"/>
      <c r="BC323" s="171" t="s">
        <v>2795</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364"/>
      <c r="CM323" s="366"/>
      <c r="CN323" s="366"/>
      <c r="CO323" s="366"/>
    </row>
    <row r="324" spans="11:93" ht="16.5" customHeight="1">
      <c r="K324" s="363"/>
      <c r="X324" s="363"/>
      <c r="Y324" s="364"/>
      <c r="AL324" s="363"/>
      <c r="AZ324" s="363"/>
      <c r="BA324" s="364"/>
      <c r="BB324" s="171"/>
      <c r="BC324" s="171" t="s">
        <v>1396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364"/>
      <c r="CM324" s="366"/>
      <c r="CN324" s="366"/>
      <c r="CO324" s="366"/>
    </row>
    <row r="325" spans="11:93" ht="16.5" customHeight="1">
      <c r="K325" s="363"/>
      <c r="X325" s="363"/>
      <c r="Y325" s="364"/>
      <c r="AL325" s="363"/>
      <c r="AZ325" s="363"/>
      <c r="BA325" s="364"/>
      <c r="BB325" s="171"/>
      <c r="BC325" s="171"/>
      <c r="BD325" s="171"/>
      <c r="BE325" s="171"/>
      <c r="BF325" s="171"/>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364"/>
      <c r="CM325" s="366"/>
      <c r="CN325" s="366"/>
      <c r="CO325" s="366"/>
    </row>
    <row r="326" spans="11:93" ht="16.5" customHeight="1">
      <c r="K326" s="363"/>
      <c r="X326" s="363"/>
      <c r="Y326" s="364"/>
      <c r="AL326" s="363"/>
      <c r="AZ326" s="363"/>
      <c r="BA326" s="364"/>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364"/>
      <c r="CM326" s="366"/>
      <c r="CN326" s="366"/>
      <c r="CO326" s="366"/>
    </row>
    <row r="327" spans="11:93" ht="16.5" customHeight="1">
      <c r="K327" s="363"/>
      <c r="X327" s="363"/>
      <c r="Y327" s="364"/>
      <c r="AL327" s="363"/>
      <c r="AZ327" s="363"/>
      <c r="BA327" s="364"/>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M362" s="367"/>
      <c r="AN362" s="367"/>
      <c r="AO362" s="367"/>
      <c r="AP362" s="367"/>
      <c r="AQ362" s="367"/>
      <c r="AR362" s="367"/>
      <c r="AS362" s="367"/>
      <c r="AT362" s="367"/>
      <c r="AU362" s="367"/>
      <c r="AV362" s="367"/>
      <c r="AW362" s="367"/>
      <c r="AX362" s="367"/>
      <c r="AY362" s="367"/>
      <c r="AZ362" s="208"/>
      <c r="BA362" s="206"/>
      <c r="BB362" s="367"/>
      <c r="BC362" s="367"/>
      <c r="BD362" s="367"/>
      <c r="BE362" s="367"/>
      <c r="BF362" s="367"/>
      <c r="BG362" s="367"/>
      <c r="BH362" s="367"/>
      <c r="BI362" s="367"/>
      <c r="BJ362" s="367"/>
      <c r="BK362" s="367"/>
      <c r="BL362" s="367"/>
      <c r="BM362" s="367"/>
      <c r="BN362" s="206"/>
      <c r="BO362" s="367"/>
      <c r="BP362" s="367"/>
      <c r="BQ362" s="367"/>
      <c r="BR362" s="367"/>
      <c r="BS362" s="367"/>
      <c r="BT362" s="367"/>
      <c r="BU362" s="367"/>
      <c r="BV362" s="367"/>
      <c r="BW362" s="367"/>
      <c r="BX362" s="367"/>
      <c r="BY362" s="367"/>
      <c r="BZ362" s="208"/>
      <c r="CA362" s="206"/>
      <c r="CB362" s="367"/>
      <c r="CC362" s="367"/>
      <c r="CD362" s="367"/>
      <c r="CM362" s="366"/>
      <c r="CN362" s="366"/>
      <c r="CO362" s="366"/>
    </row>
    <row r="363" spans="11:93" ht="16.5" customHeight="1">
      <c r="K363" s="363"/>
      <c r="X363" s="363"/>
      <c r="Y363" s="364"/>
      <c r="AL363" s="363"/>
      <c r="AM363" s="367"/>
      <c r="AN363" s="367"/>
      <c r="AO363" s="367"/>
      <c r="AP363" s="367"/>
      <c r="AQ363" s="367"/>
      <c r="AR363" s="367"/>
      <c r="AS363" s="367"/>
      <c r="AT363" s="367"/>
      <c r="AU363" s="367"/>
      <c r="AV363" s="367"/>
      <c r="AW363" s="367"/>
      <c r="AX363" s="367"/>
      <c r="AY363" s="367"/>
      <c r="AZ363" s="208"/>
      <c r="BA363" s="206"/>
      <c r="BB363" s="367"/>
      <c r="BC363" s="367"/>
      <c r="BD363" s="367"/>
      <c r="BE363" s="367"/>
      <c r="BF363" s="367"/>
      <c r="BG363" s="367"/>
      <c r="BH363" s="367"/>
      <c r="BI363" s="367"/>
      <c r="BJ363" s="367"/>
      <c r="BK363" s="367"/>
      <c r="BL363" s="367"/>
      <c r="BM363" s="367"/>
      <c r="BN363" s="206"/>
      <c r="BO363" s="367"/>
      <c r="BP363" s="367"/>
      <c r="BQ363" s="367"/>
      <c r="BR363" s="367"/>
      <c r="BS363" s="367"/>
      <c r="BT363" s="367"/>
      <c r="BU363" s="367"/>
      <c r="BV363" s="367"/>
      <c r="BW363" s="367"/>
      <c r="BX363" s="367"/>
      <c r="BY363" s="367"/>
      <c r="BZ363" s="208"/>
      <c r="CA363" s="206"/>
      <c r="CB363" s="367"/>
      <c r="CC363" s="367"/>
      <c r="CD363" s="367"/>
      <c r="CM363" s="366"/>
      <c r="CN363" s="366"/>
      <c r="CO363" s="366"/>
    </row>
    <row r="364" spans="11:93" ht="16.5" customHeight="1">
      <c r="K364" s="363"/>
      <c r="X364" s="363"/>
      <c r="Y364" s="364"/>
      <c r="AL364" s="363"/>
      <c r="AM364" s="367"/>
      <c r="AN364" s="367"/>
      <c r="AO364" s="367"/>
      <c r="AP364" s="367"/>
      <c r="AQ364" s="367"/>
      <c r="AR364" s="367"/>
      <c r="AS364" s="367"/>
      <c r="AT364" s="367"/>
      <c r="AU364" s="367"/>
      <c r="AV364" s="367"/>
      <c r="AW364" s="367"/>
      <c r="AX364" s="367"/>
      <c r="AY364" s="367"/>
      <c r="AZ364" s="208"/>
      <c r="BA364" s="206"/>
      <c r="BB364" s="367"/>
      <c r="BC364" s="367"/>
      <c r="BD364" s="367"/>
      <c r="BE364" s="367"/>
      <c r="BF364" s="367"/>
      <c r="BG364" s="367"/>
      <c r="BH364" s="367"/>
      <c r="BI364" s="367"/>
      <c r="BJ364" s="367"/>
      <c r="BK364" s="367"/>
      <c r="BL364" s="367"/>
      <c r="BM364" s="367"/>
      <c r="BN364" s="206"/>
      <c r="BO364" s="367"/>
      <c r="BP364" s="367"/>
      <c r="BQ364" s="367"/>
      <c r="BR364" s="367"/>
      <c r="BS364" s="367"/>
      <c r="BT364" s="367"/>
      <c r="BU364" s="367"/>
      <c r="BV364" s="367"/>
      <c r="BW364" s="367"/>
      <c r="BX364" s="367"/>
      <c r="BY364" s="367"/>
      <c r="BZ364" s="208"/>
      <c r="CA364" s="206"/>
      <c r="CB364" s="367"/>
      <c r="CC364" s="367"/>
      <c r="CD364" s="367"/>
      <c r="CM364" s="366"/>
      <c r="CN364" s="366"/>
      <c r="CO364" s="366"/>
    </row>
    <row r="365" spans="11:93" ht="16.5" customHeight="1">
      <c r="K365" s="363"/>
      <c r="X365" s="363"/>
      <c r="Y365" s="364"/>
      <c r="AL365" s="363"/>
      <c r="AM365" s="367"/>
      <c r="AN365" s="367"/>
      <c r="AO365" s="367"/>
      <c r="AP365" s="367"/>
      <c r="AQ365" s="367"/>
      <c r="AR365" s="367"/>
      <c r="AS365" s="367"/>
      <c r="AT365" s="367"/>
      <c r="AU365" s="367"/>
      <c r="AV365" s="367"/>
      <c r="AW365" s="367"/>
      <c r="AX365" s="367"/>
      <c r="AY365" s="367"/>
      <c r="AZ365" s="208"/>
      <c r="BA365" s="206"/>
      <c r="BB365" s="367"/>
      <c r="BC365" s="367"/>
      <c r="BD365" s="367"/>
      <c r="BE365" s="367"/>
      <c r="BF365" s="367"/>
      <c r="BG365" s="367"/>
      <c r="BH365" s="367"/>
      <c r="BI365" s="367"/>
      <c r="BJ365" s="367"/>
      <c r="BK365" s="367"/>
      <c r="BL365" s="367"/>
      <c r="BM365" s="367"/>
      <c r="BN365" s="206"/>
      <c r="BO365" s="367"/>
      <c r="BP365" s="367"/>
      <c r="BQ365" s="367"/>
      <c r="BR365" s="367"/>
      <c r="BS365" s="367"/>
      <c r="BT365" s="367"/>
      <c r="BU365" s="367"/>
      <c r="BV365" s="367"/>
      <c r="BW365" s="367"/>
      <c r="BX365" s="367"/>
      <c r="BY365" s="367"/>
      <c r="BZ365" s="208"/>
      <c r="CA365" s="206"/>
      <c r="CB365" s="367"/>
      <c r="CC365" s="367"/>
      <c r="CD365" s="367"/>
      <c r="CM365" s="366"/>
      <c r="CN365" s="366"/>
      <c r="CO365" s="366"/>
    </row>
    <row r="366" spans="11:93" ht="16.5" customHeight="1">
      <c r="K366" s="363"/>
      <c r="X366" s="363"/>
      <c r="Y366" s="364"/>
      <c r="AL366" s="363"/>
      <c r="AM366" s="367"/>
      <c r="AN366" s="367"/>
      <c r="AO366" s="367"/>
      <c r="AP366" s="367"/>
      <c r="AQ366" s="367"/>
      <c r="AR366" s="367"/>
      <c r="AS366" s="367"/>
      <c r="AT366" s="367"/>
      <c r="AU366" s="367"/>
      <c r="AV366" s="367"/>
      <c r="AW366" s="367"/>
      <c r="AX366" s="367"/>
      <c r="AY366" s="367"/>
      <c r="AZ366" s="208"/>
      <c r="BA366" s="206"/>
      <c r="BB366" s="367"/>
      <c r="BC366" s="367"/>
      <c r="BD366" s="367"/>
      <c r="BE366" s="367"/>
      <c r="BF366" s="367"/>
      <c r="BG366" s="367"/>
      <c r="BH366" s="367"/>
      <c r="BI366" s="367"/>
      <c r="BJ366" s="367"/>
      <c r="BK366" s="367"/>
      <c r="BL366" s="367"/>
      <c r="BM366" s="367"/>
      <c r="BN366" s="206"/>
      <c r="BO366" s="367"/>
      <c r="BP366" s="367"/>
      <c r="BQ366" s="367"/>
      <c r="BR366" s="367"/>
      <c r="BS366" s="367"/>
      <c r="BT366" s="367"/>
      <c r="BU366" s="367"/>
      <c r="BV366" s="367"/>
      <c r="BW366" s="367"/>
      <c r="BX366" s="367"/>
      <c r="BY366" s="367"/>
      <c r="BZ366" s="208"/>
      <c r="CA366" s="206"/>
      <c r="CB366" s="367"/>
      <c r="CC366" s="367"/>
      <c r="CD366" s="367"/>
      <c r="CM366" s="366"/>
      <c r="CN366" s="366"/>
      <c r="CO366" s="366"/>
    </row>
    <row r="367" spans="11:93" ht="16.5" customHeight="1">
      <c r="K367" s="363"/>
      <c r="X367" s="363"/>
      <c r="Y367" s="364"/>
      <c r="AL367" s="363"/>
      <c r="AM367" s="367"/>
      <c r="AN367" s="367"/>
      <c r="AO367" s="367"/>
      <c r="AP367" s="367"/>
      <c r="AQ367" s="367"/>
      <c r="AR367" s="367"/>
      <c r="AS367" s="367"/>
      <c r="AT367" s="367"/>
      <c r="AU367" s="367"/>
      <c r="AV367" s="367"/>
      <c r="AW367" s="367"/>
      <c r="AX367" s="367"/>
      <c r="AY367" s="367"/>
      <c r="AZ367" s="208"/>
      <c r="BA367" s="206"/>
      <c r="BB367" s="367"/>
      <c r="BC367" s="367"/>
      <c r="BD367" s="367"/>
      <c r="BE367" s="367"/>
      <c r="BF367" s="367"/>
      <c r="BG367" s="367"/>
      <c r="BH367" s="367"/>
      <c r="BI367" s="367"/>
      <c r="BJ367" s="367"/>
      <c r="BK367" s="367"/>
      <c r="BL367" s="367"/>
      <c r="BM367" s="367"/>
      <c r="BN367" s="206"/>
      <c r="BO367" s="367"/>
      <c r="BP367" s="367"/>
      <c r="BQ367" s="367"/>
      <c r="BR367" s="367"/>
      <c r="BS367" s="367"/>
      <c r="BT367" s="367"/>
      <c r="BU367" s="367"/>
      <c r="BV367" s="367"/>
      <c r="BW367" s="367"/>
      <c r="BX367" s="367"/>
      <c r="BY367" s="367"/>
      <c r="BZ367" s="208"/>
      <c r="CA367" s="206"/>
      <c r="CB367" s="367"/>
      <c r="CC367" s="367"/>
      <c r="CD367" s="367"/>
      <c r="CM367" s="366"/>
      <c r="CN367" s="366"/>
      <c r="CO367" s="366"/>
    </row>
    <row r="368" spans="11:93" ht="16.5" customHeight="1">
      <c r="K368" s="363"/>
      <c r="X368" s="363"/>
      <c r="Y368" s="364"/>
      <c r="AL368" s="363"/>
      <c r="AM368" s="367"/>
      <c r="AN368" s="367"/>
      <c r="AO368" s="367"/>
      <c r="AP368" s="367"/>
      <c r="AQ368" s="367"/>
      <c r="AR368" s="367"/>
      <c r="AS368" s="367"/>
      <c r="AT368" s="367"/>
      <c r="AU368" s="367"/>
      <c r="AV368" s="367"/>
      <c r="AW368" s="367"/>
      <c r="AX368" s="367"/>
      <c r="AY368" s="367"/>
      <c r="AZ368" s="208"/>
      <c r="BA368" s="206"/>
      <c r="BB368" s="367"/>
      <c r="BC368" s="367"/>
      <c r="BD368" s="367"/>
      <c r="BE368" s="367"/>
      <c r="BF368" s="367"/>
      <c r="BG368" s="367"/>
      <c r="BH368" s="367"/>
      <c r="BI368" s="367"/>
      <c r="BJ368" s="367"/>
      <c r="BK368" s="367"/>
      <c r="BL368" s="367"/>
      <c r="BM368" s="367"/>
      <c r="BN368" s="206"/>
      <c r="BO368" s="367"/>
      <c r="BP368" s="367"/>
      <c r="BQ368" s="367"/>
      <c r="BR368" s="367"/>
      <c r="BS368" s="367"/>
      <c r="BT368" s="367"/>
      <c r="BU368" s="367"/>
      <c r="BV368" s="367"/>
      <c r="BW368" s="367"/>
      <c r="BX368" s="367"/>
      <c r="BY368" s="367"/>
      <c r="BZ368" s="208"/>
      <c r="CA368" s="206"/>
      <c r="CB368" s="367"/>
      <c r="CC368" s="367"/>
      <c r="CD368" s="367"/>
      <c r="CM368" s="366"/>
      <c r="CN368" s="366"/>
      <c r="CO368" s="366"/>
    </row>
    <row r="369" spans="11:93" ht="16.5" customHeight="1">
      <c r="K369" s="363"/>
      <c r="X369" s="363"/>
      <c r="Y369" s="364"/>
      <c r="AL369" s="363"/>
      <c r="AM369" s="367"/>
      <c r="AN369" s="367"/>
      <c r="AO369" s="367"/>
      <c r="AP369" s="367"/>
      <c r="AQ369" s="367"/>
      <c r="AR369" s="367"/>
      <c r="AS369" s="367"/>
      <c r="AT369" s="367"/>
      <c r="AU369" s="367"/>
      <c r="AV369" s="367"/>
      <c r="AW369" s="367"/>
      <c r="AX369" s="367"/>
      <c r="AY369" s="367"/>
      <c r="AZ369" s="208"/>
      <c r="BA369" s="206"/>
      <c r="BB369" s="367"/>
      <c r="BC369" s="367"/>
      <c r="BD369" s="367"/>
      <c r="BE369" s="367"/>
      <c r="BF369" s="367"/>
      <c r="BG369" s="367"/>
      <c r="BH369" s="367"/>
      <c r="BI369" s="367"/>
      <c r="BJ369" s="367"/>
      <c r="BK369" s="367"/>
      <c r="BL369" s="367"/>
      <c r="BM369" s="367"/>
      <c r="BN369" s="206"/>
      <c r="BO369" s="367"/>
      <c r="BP369" s="367"/>
      <c r="BQ369" s="367"/>
      <c r="BR369" s="367"/>
      <c r="BS369" s="367"/>
      <c r="BT369" s="367"/>
      <c r="BU369" s="367"/>
      <c r="BV369" s="367"/>
      <c r="BW369" s="367"/>
      <c r="BX369" s="367"/>
      <c r="BY369" s="367"/>
      <c r="BZ369" s="208"/>
      <c r="CA369" s="206"/>
      <c r="CB369" s="367"/>
      <c r="CC369" s="367"/>
      <c r="CD369" s="367"/>
      <c r="CM369" s="366"/>
      <c r="CN369" s="366"/>
      <c r="CO369" s="366"/>
    </row>
    <row r="370" spans="11:93" ht="16.5" customHeight="1">
      <c r="K370" s="363"/>
      <c r="X370" s="363"/>
      <c r="Y370" s="364"/>
      <c r="AL370" s="363"/>
      <c r="AM370" s="367"/>
      <c r="AN370" s="367"/>
      <c r="AO370" s="367"/>
      <c r="AP370" s="367"/>
      <c r="AQ370" s="367"/>
      <c r="AR370" s="367"/>
      <c r="AS370" s="367"/>
      <c r="AT370" s="367"/>
      <c r="AU370" s="367"/>
      <c r="AV370" s="367"/>
      <c r="AW370" s="367"/>
      <c r="AX370" s="367"/>
      <c r="AY370" s="367"/>
      <c r="AZ370" s="208"/>
      <c r="BA370" s="206"/>
      <c r="BB370" s="367"/>
      <c r="BC370" s="367"/>
      <c r="BD370" s="367"/>
      <c r="BE370" s="367"/>
      <c r="BF370" s="367"/>
      <c r="BG370" s="367"/>
      <c r="BH370" s="367"/>
      <c r="BI370" s="367"/>
      <c r="BJ370" s="367"/>
      <c r="BK370" s="367"/>
      <c r="BL370" s="367"/>
      <c r="BM370" s="367"/>
      <c r="BN370" s="206"/>
      <c r="BO370" s="367"/>
      <c r="BP370" s="367"/>
      <c r="BQ370" s="367"/>
      <c r="BR370" s="367"/>
      <c r="BS370" s="367"/>
      <c r="BT370" s="367"/>
      <c r="BU370" s="367"/>
      <c r="BV370" s="367"/>
      <c r="BW370" s="367"/>
      <c r="BX370" s="367"/>
      <c r="BY370" s="367"/>
      <c r="BZ370" s="208"/>
      <c r="CA370" s="206"/>
      <c r="CB370" s="367"/>
      <c r="CC370" s="367"/>
      <c r="CD370" s="367"/>
      <c r="CM370" s="366"/>
      <c r="CN370" s="366"/>
      <c r="CO370" s="366"/>
    </row>
    <row r="371" spans="11:93" ht="16.5" customHeight="1">
      <c r="K371" s="363"/>
      <c r="X371" s="363"/>
      <c r="Y371" s="364"/>
      <c r="AL371" s="363"/>
      <c r="AM371" s="367"/>
      <c r="AN371" s="367"/>
      <c r="AO371" s="367"/>
      <c r="AP371" s="367"/>
      <c r="AQ371" s="367"/>
      <c r="AR371" s="367"/>
      <c r="AS371" s="367"/>
      <c r="AT371" s="367"/>
      <c r="AU371" s="367"/>
      <c r="AV371" s="367"/>
      <c r="AW371" s="367"/>
      <c r="AX371" s="367"/>
      <c r="AY371" s="367"/>
      <c r="AZ371" s="208"/>
      <c r="BA371" s="206"/>
      <c r="BB371" s="367"/>
      <c r="BC371" s="367"/>
      <c r="BD371" s="367"/>
      <c r="BE371" s="367"/>
      <c r="BF371" s="367"/>
      <c r="BG371" s="367"/>
      <c r="BH371" s="367"/>
      <c r="BI371" s="367"/>
      <c r="BJ371" s="367"/>
      <c r="BK371" s="367"/>
      <c r="BL371" s="367"/>
      <c r="BM371" s="367"/>
      <c r="BN371" s="206"/>
      <c r="BO371" s="367"/>
      <c r="BP371" s="367"/>
      <c r="BQ371" s="367"/>
      <c r="BR371" s="367"/>
      <c r="BS371" s="367"/>
      <c r="BT371" s="367"/>
      <c r="BU371" s="367"/>
      <c r="BV371" s="367"/>
      <c r="BW371" s="367"/>
      <c r="BX371" s="367"/>
      <c r="BY371" s="367"/>
      <c r="BZ371" s="208"/>
      <c r="CA371" s="206"/>
      <c r="CB371" s="367"/>
      <c r="CC371" s="367"/>
      <c r="CD371" s="367"/>
      <c r="CM371" s="366"/>
      <c r="CN371" s="366"/>
      <c r="CO371" s="366"/>
    </row>
    <row r="372" spans="11:93" ht="16.5" customHeight="1">
      <c r="K372" s="363"/>
      <c r="X372" s="363"/>
      <c r="Y372" s="364"/>
      <c r="AL372" s="363"/>
      <c r="AM372" s="367"/>
      <c r="AN372" s="367"/>
      <c r="AO372" s="367"/>
      <c r="AP372" s="367"/>
      <c r="AQ372" s="367"/>
      <c r="AR372" s="367"/>
      <c r="AS372" s="367"/>
      <c r="AT372" s="367"/>
      <c r="AU372" s="367"/>
      <c r="AV372" s="367"/>
      <c r="AW372" s="367"/>
      <c r="AX372" s="367"/>
      <c r="AY372" s="367"/>
      <c r="AZ372" s="208"/>
      <c r="BA372" s="206"/>
      <c r="BB372" s="367"/>
      <c r="BC372" s="367"/>
      <c r="BD372" s="367"/>
      <c r="BE372" s="367"/>
      <c r="BF372" s="367"/>
      <c r="BG372" s="367"/>
      <c r="BH372" s="367"/>
      <c r="BI372" s="367"/>
      <c r="BJ372" s="367"/>
      <c r="BK372" s="367"/>
      <c r="BL372" s="367"/>
      <c r="BM372" s="367"/>
      <c r="BN372" s="206"/>
      <c r="BO372" s="367"/>
      <c r="BP372" s="367"/>
      <c r="BQ372" s="367"/>
      <c r="BR372" s="367"/>
      <c r="BS372" s="367"/>
      <c r="BT372" s="367"/>
      <c r="BU372" s="367"/>
      <c r="BV372" s="367"/>
      <c r="BW372" s="367"/>
      <c r="BX372" s="367"/>
      <c r="BY372" s="367"/>
      <c r="BZ372" s="208"/>
      <c r="CA372" s="206"/>
      <c r="CB372" s="367"/>
      <c r="CC372" s="367"/>
      <c r="CD372" s="367"/>
      <c r="CM372" s="366"/>
      <c r="CN372" s="366"/>
      <c r="CO372" s="366"/>
    </row>
    <row r="373" spans="11:93" ht="16.5" customHeight="1">
      <c r="K373" s="363"/>
      <c r="X373" s="363"/>
      <c r="Y373" s="364"/>
      <c r="AL373" s="363"/>
      <c r="AM373" s="367"/>
      <c r="AN373" s="367"/>
      <c r="AO373" s="367"/>
      <c r="AP373" s="367"/>
      <c r="AQ373" s="367"/>
      <c r="AR373" s="367"/>
      <c r="AS373" s="367"/>
      <c r="AT373" s="367"/>
      <c r="AU373" s="367"/>
      <c r="AV373" s="367"/>
      <c r="AW373" s="367"/>
      <c r="AX373" s="367"/>
      <c r="AY373" s="367"/>
      <c r="AZ373" s="208"/>
      <c r="BA373" s="206"/>
      <c r="BB373" s="367"/>
      <c r="BC373" s="367"/>
      <c r="BD373" s="367"/>
      <c r="BE373" s="367"/>
      <c r="BF373" s="367"/>
      <c r="BG373" s="367"/>
      <c r="BH373" s="367"/>
      <c r="BI373" s="367"/>
      <c r="BJ373" s="367"/>
      <c r="BK373" s="367"/>
      <c r="BL373" s="367"/>
      <c r="BM373" s="367"/>
      <c r="BN373" s="206"/>
      <c r="BO373" s="367"/>
      <c r="BP373" s="367"/>
      <c r="BQ373" s="367"/>
      <c r="BR373" s="367"/>
      <c r="BS373" s="367"/>
      <c r="BT373" s="367"/>
      <c r="BU373" s="367"/>
      <c r="BV373" s="367"/>
      <c r="BW373" s="367"/>
      <c r="BX373" s="367"/>
      <c r="BY373" s="367"/>
      <c r="BZ373" s="208"/>
      <c r="CA373" s="206"/>
      <c r="CB373" s="367"/>
      <c r="CC373" s="367"/>
      <c r="CD373" s="367"/>
      <c r="CM373" s="366"/>
      <c r="CN373" s="366"/>
      <c r="CO373" s="366"/>
    </row>
    <row r="374" spans="11:93" ht="16.5" customHeight="1">
      <c r="K374" s="363"/>
      <c r="X374" s="363"/>
      <c r="Y374" s="364"/>
      <c r="AL374" s="363"/>
      <c r="AM374" s="367"/>
      <c r="AN374" s="367"/>
      <c r="AO374" s="367"/>
      <c r="AP374" s="367"/>
      <c r="AQ374" s="367"/>
      <c r="AR374" s="367"/>
      <c r="AS374" s="367"/>
      <c r="AT374" s="367"/>
      <c r="AU374" s="367"/>
      <c r="AV374" s="367"/>
      <c r="AW374" s="367"/>
      <c r="AX374" s="367"/>
      <c r="AY374" s="367"/>
      <c r="AZ374" s="208"/>
      <c r="BA374" s="206"/>
      <c r="BB374" s="367"/>
      <c r="BC374" s="367"/>
      <c r="BD374" s="367"/>
      <c r="BE374" s="367"/>
      <c r="BF374" s="367"/>
      <c r="BG374" s="367"/>
      <c r="BH374" s="367"/>
      <c r="BI374" s="367"/>
      <c r="BJ374" s="367"/>
      <c r="BK374" s="367"/>
      <c r="BL374" s="367"/>
      <c r="BM374" s="367"/>
      <c r="BN374" s="206"/>
      <c r="BO374" s="367"/>
      <c r="BP374" s="367"/>
      <c r="BQ374" s="367"/>
      <c r="BR374" s="367"/>
      <c r="BS374" s="367"/>
      <c r="BT374" s="367"/>
      <c r="BU374" s="367"/>
      <c r="BV374" s="367"/>
      <c r="BW374" s="367"/>
      <c r="BX374" s="367"/>
      <c r="BY374" s="367"/>
      <c r="BZ374" s="208"/>
      <c r="CA374" s="206"/>
      <c r="CB374" s="367"/>
      <c r="CC374" s="367"/>
      <c r="CD374" s="367"/>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S401" s="367"/>
      <c r="AT401" s="367"/>
      <c r="AU401" s="367"/>
      <c r="AV401" s="367"/>
      <c r="AW401" s="367"/>
      <c r="AX401" s="367"/>
      <c r="AY401" s="367"/>
      <c r="AZ401" s="208"/>
      <c r="BA401" s="206"/>
      <c r="BB401" s="367"/>
      <c r="BC401" s="367"/>
      <c r="BD401" s="367"/>
      <c r="BE401" s="367"/>
      <c r="BF401" s="367"/>
      <c r="BG401" s="367"/>
      <c r="BH401" s="367"/>
      <c r="BI401" s="367"/>
      <c r="BJ401" s="367"/>
      <c r="BK401" s="367"/>
      <c r="BL401" s="367"/>
      <c r="BM401" s="367"/>
      <c r="BN401" s="206"/>
      <c r="BO401" s="367"/>
      <c r="BP401" s="367"/>
      <c r="BQ401" s="367"/>
      <c r="BR401" s="367"/>
      <c r="BS401" s="367"/>
      <c r="BT401" s="367"/>
      <c r="BU401" s="367"/>
      <c r="BV401" s="367"/>
      <c r="BW401" s="367"/>
      <c r="BX401" s="367"/>
      <c r="BY401" s="367"/>
      <c r="BZ401" s="208"/>
      <c r="CA401" s="206"/>
      <c r="CB401" s="367"/>
      <c r="CC401" s="367"/>
      <c r="CD401" s="367"/>
      <c r="CE401" s="367"/>
      <c r="CM401" s="366"/>
      <c r="CN401" s="366"/>
      <c r="CO401" s="366"/>
    </row>
    <row r="402" spans="11:93" ht="16.5" customHeight="1">
      <c r="K402" s="363"/>
      <c r="X402" s="363"/>
      <c r="Y402" s="364"/>
      <c r="AL402" s="363"/>
      <c r="AS402" s="367"/>
      <c r="AT402" s="367"/>
      <c r="AU402" s="367"/>
      <c r="AV402" s="367"/>
      <c r="AW402" s="367"/>
      <c r="AX402" s="367"/>
      <c r="AY402" s="367"/>
      <c r="AZ402" s="208"/>
      <c r="BA402" s="206"/>
      <c r="BB402" s="367"/>
      <c r="BC402" s="367"/>
      <c r="BD402" s="367"/>
      <c r="BE402" s="367"/>
      <c r="BF402" s="367"/>
      <c r="BG402" s="367"/>
      <c r="BH402" s="367"/>
      <c r="BI402" s="367"/>
      <c r="BJ402" s="367"/>
      <c r="BK402" s="367"/>
      <c r="BL402" s="367"/>
      <c r="BM402" s="367"/>
      <c r="BN402" s="206"/>
      <c r="BO402" s="367"/>
      <c r="BP402" s="367"/>
      <c r="BQ402" s="367"/>
      <c r="BR402" s="367"/>
      <c r="BS402" s="367"/>
      <c r="BT402" s="367"/>
      <c r="BU402" s="367"/>
      <c r="BV402" s="367"/>
      <c r="BW402" s="367"/>
      <c r="BX402" s="367"/>
      <c r="BY402" s="367"/>
      <c r="BZ402" s="208"/>
      <c r="CA402" s="206"/>
      <c r="CB402" s="367"/>
      <c r="CC402" s="367"/>
      <c r="CD402" s="367"/>
      <c r="CE402" s="367"/>
      <c r="CM402" s="366"/>
      <c r="CN402" s="366"/>
      <c r="CO402" s="366"/>
    </row>
    <row r="403" spans="11:93" ht="16.5" customHeight="1">
      <c r="K403" s="363"/>
      <c r="X403" s="363"/>
      <c r="Y403" s="364"/>
      <c r="AL403" s="363"/>
      <c r="AS403" s="367"/>
      <c r="AT403" s="367"/>
      <c r="AU403" s="367"/>
      <c r="AV403" s="367"/>
      <c r="AW403" s="367"/>
      <c r="AX403" s="367"/>
      <c r="AY403" s="367"/>
      <c r="AZ403" s="208"/>
      <c r="BA403" s="206"/>
      <c r="BB403" s="367"/>
      <c r="BC403" s="367"/>
      <c r="BD403" s="367"/>
      <c r="BE403" s="367"/>
      <c r="BF403" s="367"/>
      <c r="BG403" s="367"/>
      <c r="BH403" s="367"/>
      <c r="BI403" s="367"/>
      <c r="BJ403" s="367"/>
      <c r="BK403" s="367"/>
      <c r="BL403" s="367"/>
      <c r="BM403" s="367"/>
      <c r="BN403" s="206"/>
      <c r="BO403" s="367"/>
      <c r="BP403" s="367"/>
      <c r="BQ403" s="367"/>
      <c r="BR403" s="367"/>
      <c r="BS403" s="367"/>
      <c r="BT403" s="367"/>
      <c r="BU403" s="367"/>
      <c r="BV403" s="367"/>
      <c r="BW403" s="367"/>
      <c r="BX403" s="367"/>
      <c r="BY403" s="367"/>
      <c r="BZ403" s="208"/>
      <c r="CA403" s="206"/>
      <c r="CB403" s="367"/>
      <c r="CC403" s="367"/>
      <c r="CD403" s="367"/>
      <c r="CE403" s="367"/>
      <c r="CM403" s="366"/>
      <c r="CN403" s="366"/>
      <c r="CO403" s="366"/>
    </row>
    <row r="404" spans="11:93" ht="16.5" customHeight="1">
      <c r="K404" s="363"/>
      <c r="X404" s="363"/>
      <c r="Y404" s="364"/>
      <c r="AL404" s="363"/>
      <c r="AS404" s="367"/>
      <c r="AT404" s="367"/>
      <c r="AU404" s="367"/>
      <c r="AV404" s="367"/>
      <c r="AW404" s="367"/>
      <c r="AX404" s="367"/>
      <c r="AY404" s="367"/>
      <c r="AZ404" s="208"/>
      <c r="BA404" s="206"/>
      <c r="BB404" s="367"/>
      <c r="BC404" s="367"/>
      <c r="BD404" s="367"/>
      <c r="BE404" s="367"/>
      <c r="BF404" s="367"/>
      <c r="BG404" s="367"/>
      <c r="BH404" s="367"/>
      <c r="BI404" s="367"/>
      <c r="BJ404" s="367"/>
      <c r="BK404" s="367"/>
      <c r="BL404" s="367"/>
      <c r="BM404" s="367"/>
      <c r="BN404" s="206"/>
      <c r="BO404" s="367"/>
      <c r="BP404" s="367"/>
      <c r="BQ404" s="367"/>
      <c r="BR404" s="367"/>
      <c r="BS404" s="367"/>
      <c r="BT404" s="367"/>
      <c r="BU404" s="367"/>
      <c r="BV404" s="367"/>
      <c r="BW404" s="367"/>
      <c r="BX404" s="367"/>
      <c r="BY404" s="367"/>
      <c r="BZ404" s="208"/>
      <c r="CA404" s="206"/>
      <c r="CB404" s="367"/>
      <c r="CC404" s="367"/>
      <c r="CD404" s="367"/>
      <c r="CE404" s="367"/>
      <c r="CM404" s="366"/>
      <c r="CN404" s="366"/>
      <c r="CO404" s="366"/>
    </row>
    <row r="405" spans="11:93" ht="16.5" customHeight="1">
      <c r="K405" s="363"/>
      <c r="X405" s="363"/>
      <c r="Y405" s="364"/>
      <c r="AL405" s="363"/>
      <c r="AS405" s="367"/>
      <c r="AT405" s="367"/>
      <c r="AU405" s="367"/>
      <c r="AV405" s="367"/>
      <c r="AW405" s="367"/>
      <c r="AX405" s="367"/>
      <c r="AY405" s="367"/>
      <c r="AZ405" s="208"/>
      <c r="BA405" s="206"/>
      <c r="BB405" s="367"/>
      <c r="BC405" s="367"/>
      <c r="BD405" s="367"/>
      <c r="BE405" s="367"/>
      <c r="BF405" s="367"/>
      <c r="BG405" s="367"/>
      <c r="BH405" s="367"/>
      <c r="BI405" s="367"/>
      <c r="BJ405" s="367"/>
      <c r="BK405" s="367"/>
      <c r="BL405" s="367"/>
      <c r="BM405" s="367"/>
      <c r="BN405" s="206"/>
      <c r="BO405" s="367"/>
      <c r="BP405" s="367"/>
      <c r="BQ405" s="367"/>
      <c r="BR405" s="367"/>
      <c r="BS405" s="367"/>
      <c r="BT405" s="367"/>
      <c r="BU405" s="367"/>
      <c r="BV405" s="367"/>
      <c r="BW405" s="367"/>
      <c r="BX405" s="367"/>
      <c r="BY405" s="367"/>
      <c r="BZ405" s="208"/>
      <c r="CA405" s="206"/>
      <c r="CB405" s="367"/>
      <c r="CC405" s="367"/>
      <c r="CD405" s="367"/>
      <c r="CE405" s="367"/>
      <c r="CM405" s="366"/>
      <c r="CN405" s="366"/>
      <c r="CO405" s="366"/>
    </row>
    <row r="406" spans="11:93" ht="16.5" customHeight="1">
      <c r="K406" s="363"/>
      <c r="X406" s="363"/>
      <c r="Y406" s="364"/>
      <c r="AL406" s="363"/>
      <c r="AS406" s="367"/>
      <c r="AT406" s="367"/>
      <c r="AU406" s="367"/>
      <c r="AV406" s="367"/>
      <c r="AW406" s="367"/>
      <c r="AX406" s="367"/>
      <c r="AY406" s="367"/>
      <c r="AZ406" s="208"/>
      <c r="BA406" s="206"/>
      <c r="BB406" s="367"/>
      <c r="BC406" s="367"/>
      <c r="BD406" s="367"/>
      <c r="BE406" s="367"/>
      <c r="BF406" s="367"/>
      <c r="BG406" s="367"/>
      <c r="BH406" s="367"/>
      <c r="BI406" s="367"/>
      <c r="BJ406" s="367"/>
      <c r="BK406" s="367"/>
      <c r="BL406" s="367"/>
      <c r="BM406" s="367"/>
      <c r="BN406" s="206"/>
      <c r="BO406" s="367"/>
      <c r="BP406" s="367"/>
      <c r="BQ406" s="367"/>
      <c r="BR406" s="367"/>
      <c r="BS406" s="367"/>
      <c r="BT406" s="367"/>
      <c r="BU406" s="367"/>
      <c r="BV406" s="367"/>
      <c r="BW406" s="367"/>
      <c r="BX406" s="367"/>
      <c r="BY406" s="367"/>
      <c r="BZ406" s="208"/>
      <c r="CA406" s="206"/>
      <c r="CB406" s="367"/>
      <c r="CC406" s="367"/>
      <c r="CD406" s="367"/>
      <c r="CE406" s="367"/>
      <c r="CM406" s="366"/>
      <c r="CN406" s="366"/>
      <c r="CO406" s="366"/>
    </row>
    <row r="407" spans="11:93" ht="16.5" customHeight="1">
      <c r="K407" s="363"/>
      <c r="X407" s="363"/>
      <c r="Y407" s="364"/>
      <c r="AL407" s="363"/>
      <c r="AS407" s="367"/>
      <c r="AT407" s="367"/>
      <c r="AU407" s="367"/>
      <c r="AV407" s="367"/>
      <c r="AW407" s="367"/>
      <c r="AX407" s="367"/>
      <c r="AY407" s="367"/>
      <c r="AZ407" s="208"/>
      <c r="BA407" s="206"/>
      <c r="BB407" s="367"/>
      <c r="BC407" s="367"/>
      <c r="BD407" s="367"/>
      <c r="BE407" s="367"/>
      <c r="BF407" s="367"/>
      <c r="BG407" s="367"/>
      <c r="BH407" s="367"/>
      <c r="BI407" s="367"/>
      <c r="BJ407" s="367"/>
      <c r="BK407" s="367"/>
      <c r="BL407" s="367"/>
      <c r="BM407" s="367"/>
      <c r="BN407" s="206"/>
      <c r="BO407" s="367"/>
      <c r="BP407" s="367"/>
      <c r="BQ407" s="367"/>
      <c r="BR407" s="367"/>
      <c r="BS407" s="367"/>
      <c r="BT407" s="367"/>
      <c r="BU407" s="367"/>
      <c r="BV407" s="367"/>
      <c r="BW407" s="367"/>
      <c r="BX407" s="367"/>
      <c r="BY407" s="367"/>
      <c r="BZ407" s="208"/>
      <c r="CA407" s="206"/>
      <c r="CB407" s="367"/>
      <c r="CC407" s="367"/>
      <c r="CD407" s="367"/>
      <c r="CE407" s="367"/>
      <c r="CM407" s="366"/>
      <c r="CN407" s="366"/>
      <c r="CO407" s="366"/>
    </row>
    <row r="408" spans="11:93" ht="16.5" customHeight="1">
      <c r="K408" s="363"/>
      <c r="X408" s="363"/>
      <c r="Y408" s="364"/>
      <c r="AL408" s="363"/>
      <c r="AS408" s="367"/>
      <c r="AT408" s="367"/>
      <c r="AU408" s="367"/>
      <c r="AV408" s="367"/>
      <c r="AW408" s="367"/>
      <c r="AX408" s="367"/>
      <c r="AY408" s="367"/>
      <c r="AZ408" s="208"/>
      <c r="BA408" s="206"/>
      <c r="BB408" s="367"/>
      <c r="BC408" s="367"/>
      <c r="BD408" s="367"/>
      <c r="BE408" s="367"/>
      <c r="BF408" s="367"/>
      <c r="BG408" s="367"/>
      <c r="BH408" s="367"/>
      <c r="BI408" s="367"/>
      <c r="BJ408" s="367"/>
      <c r="BK408" s="367"/>
      <c r="BL408" s="367"/>
      <c r="BM408" s="367"/>
      <c r="BN408" s="206"/>
      <c r="BO408" s="367"/>
      <c r="BP408" s="367"/>
      <c r="BQ408" s="367"/>
      <c r="BR408" s="367"/>
      <c r="BS408" s="367"/>
      <c r="BT408" s="367"/>
      <c r="BU408" s="367"/>
      <c r="BV408" s="367"/>
      <c r="BW408" s="367"/>
      <c r="BX408" s="367"/>
      <c r="BY408" s="367"/>
      <c r="BZ408" s="208"/>
      <c r="CA408" s="206"/>
      <c r="CB408" s="367"/>
      <c r="CC408" s="367"/>
      <c r="CD408" s="367"/>
      <c r="CE408" s="367"/>
      <c r="CM408" s="366"/>
      <c r="CN408" s="366"/>
      <c r="CO408" s="366"/>
    </row>
    <row r="409" spans="11:93" ht="16.5" customHeight="1">
      <c r="K409" s="363"/>
      <c r="X409" s="363"/>
      <c r="Y409" s="364"/>
      <c r="AL409" s="363"/>
      <c r="AS409" s="367"/>
      <c r="AT409" s="367"/>
      <c r="AU409" s="367"/>
      <c r="AV409" s="367"/>
      <c r="AW409" s="367"/>
      <c r="AX409" s="367"/>
      <c r="AY409" s="367"/>
      <c r="AZ409" s="208"/>
      <c r="BA409" s="206"/>
      <c r="BB409" s="367"/>
      <c r="BC409" s="367"/>
      <c r="BD409" s="367"/>
      <c r="BE409" s="367"/>
      <c r="BF409" s="367"/>
      <c r="BG409" s="367"/>
      <c r="BH409" s="367"/>
      <c r="BI409" s="367"/>
      <c r="BJ409" s="367"/>
      <c r="BK409" s="367"/>
      <c r="BL409" s="367"/>
      <c r="BM409" s="367"/>
      <c r="BN409" s="206"/>
      <c r="BO409" s="367"/>
      <c r="BP409" s="367"/>
      <c r="BQ409" s="367"/>
      <c r="BR409" s="367"/>
      <c r="BS409" s="367"/>
      <c r="BT409" s="367"/>
      <c r="BU409" s="367"/>
      <c r="BV409" s="367"/>
      <c r="BW409" s="367"/>
      <c r="BX409" s="367"/>
      <c r="BY409" s="367"/>
      <c r="BZ409" s="208"/>
      <c r="CA409" s="206"/>
      <c r="CB409" s="367"/>
      <c r="CC409" s="367"/>
      <c r="CD409" s="367"/>
      <c r="CE409" s="367"/>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N434" s="364"/>
      <c r="BZ434" s="363"/>
      <c r="CA434" s="364"/>
      <c r="CM434" s="366"/>
      <c r="CN434" s="366"/>
      <c r="CO434" s="366"/>
    </row>
    <row r="435" spans="11:93" ht="16.5" customHeight="1">
      <c r="K435" s="363"/>
      <c r="X435" s="363"/>
      <c r="Y435" s="364"/>
      <c r="AL435" s="363"/>
      <c r="AZ435" s="363"/>
      <c r="BA435" s="364"/>
      <c r="BN435" s="364"/>
      <c r="BZ435" s="363"/>
      <c r="CA435" s="364"/>
      <c r="CM435" s="366"/>
      <c r="CN435" s="366"/>
      <c r="CO435" s="366"/>
    </row>
    <row r="436" spans="11:93" ht="16.5" customHeight="1">
      <c r="K436" s="363"/>
      <c r="X436" s="363"/>
      <c r="Y436" s="364"/>
      <c r="AL436" s="363"/>
      <c r="AZ436" s="363"/>
      <c r="BA436" s="364"/>
      <c r="BN436" s="364"/>
      <c r="BZ436" s="363"/>
      <c r="CA436" s="364"/>
      <c r="CM436" s="366"/>
      <c r="CN436" s="366"/>
      <c r="CO436" s="366"/>
    </row>
    <row r="437" spans="11:93" ht="16.5" customHeight="1">
      <c r="K437" s="363"/>
      <c r="X437" s="363"/>
      <c r="Y437" s="364"/>
      <c r="AL437" s="363"/>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O441" s="366"/>
      <c r="AZ441" s="363"/>
      <c r="BA441" s="364"/>
      <c r="BN441" s="364"/>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O444" s="366"/>
      <c r="AZ444" s="363"/>
      <c r="BA444" s="364"/>
      <c r="BN444" s="364"/>
      <c r="BZ444" s="363"/>
      <c r="CA444" s="364"/>
      <c r="CM444" s="366"/>
      <c r="CN444" s="366"/>
      <c r="CO444" s="366"/>
    </row>
    <row r="445" spans="11:93" ht="16.5" customHeight="1">
      <c r="K445" s="363"/>
      <c r="X445" s="363"/>
      <c r="Y445" s="364"/>
      <c r="AL445" s="363"/>
      <c r="AO445" s="366"/>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B468" s="362" t="s">
        <v>2923</v>
      </c>
      <c r="BN468" s="364"/>
      <c r="BZ468" s="363"/>
      <c r="CA468" s="364"/>
      <c r="CM468" s="366"/>
      <c r="CN468" s="366"/>
      <c r="CO468" s="366"/>
    </row>
    <row r="469" spans="11:93" ht="16.5" customHeight="1">
      <c r="K469" s="363"/>
      <c r="X469" s="363"/>
      <c r="Y469" s="364"/>
      <c r="AL469" s="363"/>
      <c r="AZ469" s="363"/>
      <c r="BA469" s="364"/>
      <c r="BC469" s="362" t="s">
        <v>1405</v>
      </c>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O476" s="366"/>
      <c r="AZ476" s="363"/>
      <c r="BA476" s="364"/>
      <c r="BN476" s="364"/>
      <c r="BZ476" s="363"/>
      <c r="CA476" s="364"/>
      <c r="CM476" s="366"/>
      <c r="CN476" s="366"/>
      <c r="CO476" s="366"/>
    </row>
    <row r="477" spans="11:93" ht="16.5" customHeight="1">
      <c r="K477" s="363"/>
      <c r="X477" s="363"/>
      <c r="Y477" s="364"/>
      <c r="AL477" s="363"/>
      <c r="AO477" s="366"/>
      <c r="AZ477" s="363"/>
      <c r="BA477" s="364"/>
      <c r="BN477" s="364"/>
      <c r="BZ477" s="363"/>
      <c r="CA477" s="364"/>
      <c r="CM477" s="366"/>
      <c r="CN477" s="366"/>
      <c r="CO477" s="366"/>
    </row>
    <row r="478" spans="11:93" ht="16.5" customHeight="1">
      <c r="K478" s="363"/>
      <c r="X478" s="363"/>
      <c r="Y478" s="364"/>
      <c r="AL478" s="363"/>
      <c r="AO478" s="366"/>
      <c r="AZ478" s="363"/>
      <c r="BA478" s="364"/>
      <c r="BN478" s="364"/>
      <c r="BZ478" s="363"/>
      <c r="CA478" s="364"/>
      <c r="CM478" s="366"/>
      <c r="CN478" s="366"/>
      <c r="CO478" s="366"/>
    </row>
    <row r="479" spans="11:93" ht="16.5" customHeight="1">
      <c r="K479" s="363"/>
      <c r="X479" s="363"/>
      <c r="Y479" s="364"/>
      <c r="AL479" s="363"/>
      <c r="AO479" s="366"/>
      <c r="AZ479" s="363"/>
      <c r="BA479" s="364"/>
      <c r="BN479" s="364"/>
      <c r="BZ479" s="363"/>
      <c r="CA479" s="364"/>
      <c r="CM479" s="366"/>
      <c r="CN479" s="366"/>
      <c r="CO479" s="366"/>
    </row>
    <row r="480" spans="11:93" ht="16.5" customHeight="1">
      <c r="K480" s="363"/>
      <c r="X480" s="363"/>
      <c r="Y480" s="364"/>
      <c r="AL480" s="363"/>
      <c r="AO480" s="366"/>
      <c r="AT480" s="367"/>
      <c r="AU480" s="367"/>
      <c r="AV480" s="367"/>
      <c r="AW480" s="367"/>
      <c r="AX480" s="367"/>
      <c r="AY480" s="367"/>
      <c r="AZ480" s="208"/>
      <c r="BA480" s="206"/>
      <c r="BB480" s="367"/>
      <c r="BC480" s="367"/>
      <c r="BD480" s="367"/>
      <c r="BE480" s="367"/>
      <c r="BF480" s="367"/>
      <c r="BG480" s="367"/>
      <c r="BH480" s="367"/>
      <c r="BI480" s="367"/>
      <c r="BJ480" s="367"/>
      <c r="BK480" s="367"/>
      <c r="BL480" s="367"/>
      <c r="BM480" s="367"/>
      <c r="BN480" s="206"/>
      <c r="BO480" s="367"/>
      <c r="BP480" s="367"/>
      <c r="BQ480" s="367"/>
      <c r="BR480" s="367"/>
      <c r="BS480" s="367"/>
      <c r="BT480" s="367"/>
      <c r="BU480" s="367"/>
      <c r="BV480" s="367"/>
      <c r="BW480" s="367"/>
      <c r="BX480" s="367"/>
      <c r="BY480" s="367"/>
      <c r="BZ480" s="208"/>
      <c r="CA480" s="206"/>
      <c r="CB480" s="367"/>
      <c r="CC480" s="367"/>
      <c r="CD480" s="367"/>
      <c r="CE480" s="367"/>
      <c r="CM480" s="366"/>
      <c r="CN480" s="366"/>
      <c r="CO480" s="366"/>
    </row>
    <row r="481" spans="11:93" ht="16.5" customHeight="1">
      <c r="K481" s="363"/>
      <c r="X481" s="363"/>
      <c r="Y481" s="364"/>
      <c r="AL481" s="363"/>
      <c r="AT481" s="367"/>
      <c r="AU481" s="367"/>
      <c r="AV481" s="367"/>
      <c r="AW481" s="367"/>
      <c r="AX481" s="367"/>
      <c r="AY481" s="367"/>
      <c r="AZ481" s="208"/>
      <c r="BA481" s="206"/>
      <c r="BB481" s="367"/>
      <c r="BC481" s="367"/>
      <c r="BD481" s="367"/>
      <c r="BE481" s="367"/>
      <c r="BF481" s="367"/>
      <c r="BG481" s="367"/>
      <c r="BH481" s="367"/>
      <c r="BI481" s="367"/>
      <c r="BJ481" s="367"/>
      <c r="BK481" s="367"/>
      <c r="BL481" s="367"/>
      <c r="BM481" s="367"/>
      <c r="BN481" s="206"/>
      <c r="BO481" s="367"/>
      <c r="BP481" s="367"/>
      <c r="BQ481" s="367"/>
      <c r="BR481" s="367"/>
      <c r="BS481" s="367"/>
      <c r="BT481" s="367"/>
      <c r="BU481" s="367"/>
      <c r="BV481" s="367"/>
      <c r="BW481" s="367"/>
      <c r="BX481" s="367"/>
      <c r="BY481" s="367"/>
      <c r="BZ481" s="208"/>
      <c r="CA481" s="206"/>
      <c r="CB481" s="367"/>
      <c r="CC481" s="367"/>
      <c r="CD481" s="367"/>
      <c r="CE481" s="367"/>
      <c r="CM481" s="366"/>
      <c r="CN481" s="366"/>
      <c r="CO481" s="366"/>
    </row>
    <row r="482" spans="11:93" ht="16.5" customHeight="1">
      <c r="K482" s="363"/>
      <c r="X482" s="363"/>
      <c r="Y482" s="364"/>
      <c r="AL482" s="363"/>
      <c r="AT482" s="367"/>
      <c r="AU482" s="367"/>
      <c r="AV482" s="367"/>
      <c r="AW482" s="367"/>
      <c r="AX482" s="367"/>
      <c r="AY482" s="367"/>
      <c r="AZ482" s="208"/>
      <c r="BA482" s="206"/>
      <c r="BB482" s="367"/>
      <c r="BC482" s="367"/>
      <c r="BD482" s="367"/>
      <c r="BE482" s="367"/>
      <c r="BF482" s="367"/>
      <c r="BG482" s="367"/>
      <c r="BH482" s="367"/>
      <c r="BI482" s="367"/>
      <c r="BJ482" s="367"/>
      <c r="BK482" s="367"/>
      <c r="BL482" s="367"/>
      <c r="BM482" s="367"/>
      <c r="BN482" s="206"/>
      <c r="BO482" s="367"/>
      <c r="BP482" s="367"/>
      <c r="BQ482" s="367"/>
      <c r="BR482" s="367"/>
      <c r="BS482" s="367"/>
      <c r="BT482" s="367"/>
      <c r="BU482" s="367"/>
      <c r="BV482" s="367"/>
      <c r="BW482" s="367"/>
      <c r="BX482" s="367"/>
      <c r="BY482" s="367"/>
      <c r="BZ482" s="208"/>
      <c r="CA482" s="206"/>
      <c r="CB482" s="367"/>
      <c r="CC482" s="367"/>
      <c r="CD482" s="367"/>
      <c r="CE482" s="367"/>
      <c r="CM482" s="366"/>
      <c r="CN482" s="366"/>
      <c r="CO482" s="366"/>
    </row>
    <row r="483" spans="11:93" ht="16.5" customHeight="1">
      <c r="K483" s="363"/>
      <c r="X483" s="363"/>
      <c r="Y483" s="364"/>
      <c r="AL483" s="363"/>
      <c r="AT483" s="367"/>
      <c r="AU483" s="367"/>
      <c r="AV483" s="367"/>
      <c r="AW483" s="367"/>
      <c r="AX483" s="367"/>
      <c r="AY483" s="367"/>
      <c r="AZ483" s="208"/>
      <c r="BA483" s="206"/>
      <c r="BB483" s="367"/>
      <c r="BC483" s="367"/>
      <c r="BD483" s="367"/>
      <c r="BE483" s="367"/>
      <c r="BF483" s="367"/>
      <c r="BG483" s="367"/>
      <c r="BH483" s="367"/>
      <c r="BI483" s="367"/>
      <c r="BJ483" s="367"/>
      <c r="BK483" s="367"/>
      <c r="BL483" s="367"/>
      <c r="BM483" s="367"/>
      <c r="BN483" s="206"/>
      <c r="BO483" s="367"/>
      <c r="BP483" s="367"/>
      <c r="BQ483" s="367"/>
      <c r="BR483" s="367"/>
      <c r="BS483" s="367"/>
      <c r="BT483" s="367"/>
      <c r="BU483" s="367"/>
      <c r="BV483" s="367"/>
      <c r="BW483" s="367"/>
      <c r="BX483" s="367"/>
      <c r="BY483" s="367"/>
      <c r="BZ483" s="208"/>
      <c r="CA483" s="206"/>
      <c r="CB483" s="367"/>
      <c r="CC483" s="367"/>
      <c r="CD483" s="367"/>
      <c r="CE483" s="367"/>
      <c r="CM483" s="366"/>
      <c r="CN483" s="366"/>
      <c r="CO483" s="366"/>
    </row>
    <row r="484" spans="11:93" ht="16.5" customHeight="1">
      <c r="K484" s="363"/>
      <c r="X484" s="363"/>
      <c r="Y484" s="364"/>
      <c r="AL484" s="363"/>
      <c r="AT484" s="367"/>
      <c r="AU484" s="367"/>
      <c r="AV484" s="367"/>
      <c r="AW484" s="367"/>
      <c r="AX484" s="367"/>
      <c r="AY484" s="367"/>
      <c r="AZ484" s="208"/>
      <c r="BA484" s="206"/>
      <c r="BB484" s="367"/>
      <c r="BC484" s="367"/>
      <c r="BD484" s="367"/>
      <c r="BE484" s="367"/>
      <c r="BF484" s="367"/>
      <c r="BG484" s="367"/>
      <c r="BH484" s="367"/>
      <c r="BI484" s="367"/>
      <c r="BJ484" s="367"/>
      <c r="BK484" s="367"/>
      <c r="BL484" s="367"/>
      <c r="BM484" s="367"/>
      <c r="BN484" s="206"/>
      <c r="BO484" s="367"/>
      <c r="BP484" s="367"/>
      <c r="BQ484" s="367"/>
      <c r="BR484" s="367"/>
      <c r="BS484" s="367"/>
      <c r="BT484" s="367"/>
      <c r="BU484" s="367"/>
      <c r="BV484" s="367"/>
      <c r="BW484" s="367"/>
      <c r="BX484" s="367"/>
      <c r="BY484" s="367"/>
      <c r="BZ484" s="208"/>
      <c r="CA484" s="206"/>
      <c r="CB484" s="367"/>
      <c r="CC484" s="367"/>
      <c r="CD484" s="367"/>
      <c r="CE484" s="367"/>
      <c r="CM484" s="366"/>
      <c r="CN484" s="366"/>
      <c r="CO484" s="366"/>
    </row>
    <row r="485" spans="11:93" ht="16.5" customHeight="1">
      <c r="K485" s="363"/>
      <c r="X485" s="363"/>
      <c r="Y485" s="364"/>
      <c r="AL485" s="363"/>
      <c r="AT485" s="367"/>
      <c r="AU485" s="367"/>
      <c r="AV485" s="367"/>
      <c r="AW485" s="367"/>
      <c r="AX485" s="367"/>
      <c r="AY485" s="367"/>
      <c r="AZ485" s="208"/>
      <c r="BA485" s="206"/>
      <c r="BB485" s="367"/>
      <c r="BC485" s="367"/>
      <c r="BD485" s="367"/>
      <c r="BE485" s="367"/>
      <c r="BF485" s="367"/>
      <c r="BG485" s="367"/>
      <c r="BH485" s="367"/>
      <c r="BI485" s="367"/>
      <c r="BJ485" s="367"/>
      <c r="BK485" s="367"/>
      <c r="BL485" s="367"/>
      <c r="BM485" s="367"/>
      <c r="BN485" s="206"/>
      <c r="BO485" s="367"/>
      <c r="BP485" s="367"/>
      <c r="BQ485" s="367"/>
      <c r="BR485" s="367"/>
      <c r="BS485" s="367"/>
      <c r="BT485" s="367"/>
      <c r="BU485" s="367"/>
      <c r="BV485" s="367"/>
      <c r="BW485" s="367"/>
      <c r="BX485" s="367"/>
      <c r="BY485" s="367"/>
      <c r="BZ485" s="208"/>
      <c r="CA485" s="206"/>
      <c r="CB485" s="367"/>
      <c r="CC485" s="367"/>
      <c r="CD485" s="367"/>
      <c r="CE485" s="367"/>
      <c r="CM485" s="366"/>
      <c r="CN485" s="366"/>
      <c r="CO485" s="366"/>
    </row>
    <row r="486" spans="11:93" ht="16.5" customHeight="1">
      <c r="K486" s="363"/>
      <c r="X486" s="363"/>
      <c r="Y486" s="364"/>
      <c r="AL486" s="363"/>
      <c r="AT486" s="367"/>
      <c r="AU486" s="367"/>
      <c r="AV486" s="367"/>
      <c r="AW486" s="367"/>
      <c r="AX486" s="367"/>
      <c r="AY486" s="367"/>
      <c r="AZ486" s="208"/>
      <c r="BA486" s="206"/>
      <c r="BB486" s="367"/>
      <c r="BC486" s="367"/>
      <c r="BD486" s="367"/>
      <c r="BE486" s="367"/>
      <c r="BF486" s="367"/>
      <c r="BG486" s="367"/>
      <c r="BH486" s="367"/>
      <c r="BI486" s="367"/>
      <c r="BJ486" s="367"/>
      <c r="BK486" s="367"/>
      <c r="BL486" s="367"/>
      <c r="BM486" s="367"/>
      <c r="BN486" s="206"/>
      <c r="BO486" s="367"/>
      <c r="BP486" s="367"/>
      <c r="BQ486" s="367"/>
      <c r="BR486" s="367"/>
      <c r="BS486" s="367"/>
      <c r="BT486" s="367"/>
      <c r="BU486" s="367"/>
      <c r="BV486" s="367"/>
      <c r="BW486" s="367"/>
      <c r="BX486" s="367"/>
      <c r="BY486" s="367"/>
      <c r="BZ486" s="208"/>
      <c r="CA486" s="206"/>
      <c r="CB486" s="367"/>
      <c r="CC486" s="367"/>
      <c r="CD486" s="367"/>
      <c r="CE486" s="367"/>
      <c r="CM486" s="366"/>
      <c r="CN486" s="366"/>
      <c r="CO486" s="366"/>
    </row>
    <row r="487" spans="11:93" ht="16.5" customHeight="1">
      <c r="K487" s="363"/>
      <c r="X487" s="363"/>
      <c r="Y487" s="364"/>
      <c r="AL487" s="363"/>
      <c r="AT487" s="367"/>
      <c r="AU487" s="367"/>
      <c r="AV487" s="367"/>
      <c r="AW487" s="367"/>
      <c r="AX487" s="367"/>
      <c r="AY487" s="367"/>
      <c r="AZ487" s="208"/>
      <c r="BA487" s="206"/>
      <c r="BB487" s="367"/>
      <c r="BC487" s="367"/>
      <c r="BD487" s="367"/>
      <c r="BE487" s="367"/>
      <c r="BF487" s="367"/>
      <c r="BG487" s="367"/>
      <c r="BH487" s="367"/>
      <c r="BI487" s="367"/>
      <c r="BJ487" s="367"/>
      <c r="BK487" s="367"/>
      <c r="BL487" s="367"/>
      <c r="BM487" s="367"/>
      <c r="BN487" s="206"/>
      <c r="BO487" s="367"/>
      <c r="BP487" s="367"/>
      <c r="BQ487" s="367"/>
      <c r="BR487" s="367"/>
      <c r="BS487" s="367"/>
      <c r="BT487" s="367"/>
      <c r="BU487" s="367"/>
      <c r="BV487" s="367"/>
      <c r="BW487" s="367"/>
      <c r="BX487" s="367"/>
      <c r="BY487" s="367"/>
      <c r="BZ487" s="208"/>
      <c r="CA487" s="206"/>
      <c r="CB487" s="367"/>
      <c r="CC487" s="367"/>
      <c r="CD487" s="367"/>
      <c r="CE487" s="367"/>
      <c r="CM487" s="366"/>
      <c r="CN487" s="366"/>
      <c r="CO487" s="366"/>
    </row>
    <row r="488" spans="11:93" ht="16.5" customHeight="1">
      <c r="K488" s="363"/>
      <c r="X488" s="363"/>
      <c r="Y488" s="364"/>
      <c r="AL488" s="363"/>
      <c r="AT488" s="367"/>
      <c r="AU488" s="367"/>
      <c r="AV488" s="367"/>
      <c r="AW488" s="367"/>
      <c r="AX488" s="367"/>
      <c r="AY488" s="367"/>
      <c r="AZ488" s="208"/>
      <c r="BA488" s="206"/>
      <c r="BB488" s="367"/>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206"/>
      <c r="CB488" s="367"/>
      <c r="CC488" s="367"/>
      <c r="CD488" s="367"/>
      <c r="CE488" s="367"/>
      <c r="CM488" s="366"/>
      <c r="CN488" s="366"/>
      <c r="CO488" s="366"/>
    </row>
    <row r="489" spans="11:93" ht="16.5" customHeight="1">
      <c r="K489" s="363"/>
      <c r="X489" s="363"/>
      <c r="Y489" s="364"/>
      <c r="AL489" s="363"/>
      <c r="AT489" s="367"/>
      <c r="AU489" s="367"/>
      <c r="AV489" s="367"/>
      <c r="AW489" s="367"/>
      <c r="AX489" s="367"/>
      <c r="AY489" s="367"/>
      <c r="AZ489" s="208"/>
      <c r="BA489" s="206"/>
      <c r="BB489" s="367"/>
      <c r="BC489" s="367"/>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206"/>
      <c r="CB489" s="367"/>
      <c r="CC489" s="367"/>
      <c r="CD489" s="367"/>
      <c r="CE489" s="367"/>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A516" s="364"/>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B521" s="362" t="s">
        <v>2923</v>
      </c>
      <c r="BN521" s="364"/>
      <c r="BZ521" s="363"/>
      <c r="CA521" s="364"/>
      <c r="CM521" s="366"/>
      <c r="CN521" s="366"/>
      <c r="CO521" s="366"/>
    </row>
    <row r="522" spans="11:93" ht="16.5" customHeight="1">
      <c r="K522" s="363"/>
      <c r="X522" s="363"/>
      <c r="Y522" s="364"/>
      <c r="AL522" s="363"/>
      <c r="AZ522" s="363"/>
      <c r="BA522" s="364"/>
      <c r="BC522" s="362" t="s">
        <v>1476</v>
      </c>
      <c r="BN522" s="364"/>
      <c r="BZ522" s="363"/>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N524" s="364"/>
      <c r="BZ524" s="363"/>
      <c r="CA524" s="364"/>
      <c r="CM524" s="366"/>
      <c r="CN524" s="366"/>
      <c r="CO524" s="366"/>
    </row>
    <row r="525" spans="11:93" ht="16.5" customHeight="1">
      <c r="K525" s="363"/>
      <c r="X525" s="363"/>
      <c r="Y525" s="364"/>
      <c r="AL525" s="363"/>
      <c r="AZ525" s="363"/>
      <c r="BA525" s="364"/>
      <c r="BN525" s="364"/>
      <c r="BZ525" s="363"/>
      <c r="CA525" s="364"/>
      <c r="CM525" s="366"/>
      <c r="CN525" s="366"/>
      <c r="CO525" s="366"/>
    </row>
    <row r="526" spans="11:93" ht="16.5" customHeight="1">
      <c r="K526" s="363"/>
      <c r="X526" s="363"/>
      <c r="Y526" s="364"/>
      <c r="AL526" s="363"/>
      <c r="AZ526" s="363"/>
      <c r="BA526" s="364"/>
      <c r="BB526" s="362" t="s">
        <v>2924</v>
      </c>
      <c r="BN526" s="364"/>
      <c r="BZ526" s="363"/>
      <c r="CA526" s="364"/>
      <c r="CM526" s="366"/>
      <c r="CN526" s="366"/>
      <c r="CO526" s="366"/>
    </row>
    <row r="527" spans="11:93" ht="16.5" customHeight="1">
      <c r="K527" s="363"/>
      <c r="X527" s="363"/>
      <c r="Y527" s="364"/>
      <c r="AL527" s="363"/>
      <c r="AZ527" s="363"/>
      <c r="BA527" s="364"/>
      <c r="BN527" s="364"/>
      <c r="BZ527" s="363"/>
      <c r="CA527" s="364"/>
      <c r="CM527" s="366"/>
      <c r="CN527" s="366"/>
      <c r="CO527" s="366"/>
    </row>
    <row r="528" spans="11:93"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B531" s="362" t="s">
        <v>2926</v>
      </c>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B534" s="362" t="s">
        <v>1399</v>
      </c>
      <c r="BN534" s="364"/>
      <c r="BZ534" s="363"/>
      <c r="CA534" s="364"/>
      <c r="CM534" s="366"/>
      <c r="CN534" s="366"/>
      <c r="CO534" s="366"/>
    </row>
    <row r="535" spans="11:93" ht="16.5" customHeight="1">
      <c r="K535" s="363"/>
      <c r="X535" s="363"/>
      <c r="Y535" s="364"/>
      <c r="AL535" s="363"/>
      <c r="AZ535" s="363"/>
      <c r="BA535" s="364"/>
      <c r="BB535" s="362" t="s">
        <v>2930</v>
      </c>
      <c r="BN535" s="364"/>
      <c r="BZ535" s="363"/>
      <c r="CA535" s="364"/>
      <c r="CM535" s="366"/>
      <c r="CN535" s="366"/>
      <c r="CO535" s="366"/>
    </row>
    <row r="536" spans="11:93" ht="16.5" customHeight="1">
      <c r="K536" s="363"/>
      <c r="X536" s="363"/>
      <c r="Y536" s="364"/>
      <c r="AL536" s="363"/>
      <c r="AZ536" s="363"/>
      <c r="BA536" s="364"/>
      <c r="BB536" s="362" t="s">
        <v>2936</v>
      </c>
      <c r="BN536" s="364"/>
      <c r="BZ536" s="363"/>
      <c r="CA536" s="364"/>
      <c r="CM536" s="366"/>
      <c r="CN536" s="366"/>
      <c r="CO536" s="366"/>
    </row>
    <row r="537" spans="11:93" ht="16.5" customHeight="1">
      <c r="K537" s="363"/>
      <c r="X537" s="363"/>
      <c r="Y537" s="364"/>
      <c r="AL537" s="363"/>
      <c r="AZ537" s="363"/>
      <c r="BA537" s="364"/>
      <c r="BC537" s="362" t="s">
        <v>2931</v>
      </c>
      <c r="BN537" s="364"/>
      <c r="BZ537" s="363"/>
      <c r="CA537" s="364"/>
      <c r="CM537" s="366"/>
      <c r="CN537" s="366"/>
      <c r="CO537" s="366"/>
    </row>
    <row r="538" spans="11:93" ht="16.5" customHeight="1">
      <c r="K538" s="363"/>
      <c r="X538" s="363"/>
      <c r="Y538" s="364"/>
      <c r="AL538" s="363"/>
      <c r="AZ538" s="363"/>
      <c r="BA538" s="364"/>
      <c r="BC538" s="362" t="s">
        <v>2932</v>
      </c>
      <c r="BN538" s="364"/>
      <c r="BZ538" s="363"/>
      <c r="CA538" s="364"/>
      <c r="CM538" s="366"/>
      <c r="CN538" s="366"/>
      <c r="CO538" s="366"/>
    </row>
    <row r="539" spans="11:93" ht="16.5" customHeight="1">
      <c r="K539" s="363"/>
      <c r="X539" s="363"/>
      <c r="Y539" s="364"/>
      <c r="AL539" s="363"/>
      <c r="AZ539" s="363"/>
      <c r="BA539" s="364"/>
      <c r="BC539" s="367" t="s">
        <v>2933</v>
      </c>
      <c r="BD539" s="367"/>
      <c r="BN539" s="364"/>
      <c r="BZ539" s="363"/>
      <c r="CA539" s="364"/>
      <c r="CM539" s="366"/>
      <c r="CN539" s="366"/>
      <c r="CO539" s="366"/>
    </row>
    <row r="540" spans="11:93" ht="16.5" customHeight="1">
      <c r="K540" s="363"/>
      <c r="X540" s="363"/>
      <c r="Y540" s="364"/>
      <c r="AL540" s="363"/>
      <c r="AZ540" s="363"/>
      <c r="BA540" s="364"/>
      <c r="BC540" s="367"/>
      <c r="BD540" s="367"/>
      <c r="BN540" s="364"/>
      <c r="BZ540" s="363"/>
      <c r="CA540" s="364"/>
      <c r="CM540" s="366"/>
      <c r="CN540" s="366"/>
      <c r="CO540" s="366"/>
    </row>
    <row r="541" spans="11:93" ht="16.5" customHeight="1">
      <c r="K541" s="363"/>
      <c r="X541" s="363"/>
      <c r="Y541" s="364"/>
      <c r="AL541" s="363"/>
      <c r="AZ541" s="363"/>
      <c r="BA541" s="364"/>
      <c r="BC541" s="367"/>
      <c r="BD541" s="367"/>
      <c r="BN541" s="364"/>
      <c r="BZ541" s="363"/>
      <c r="CA541" s="364"/>
      <c r="CM541" s="366"/>
      <c r="CN541" s="366"/>
      <c r="CO541" s="366"/>
    </row>
    <row r="542" spans="11:93" ht="16.5" customHeight="1">
      <c r="K542" s="363"/>
      <c r="X542" s="363"/>
      <c r="Y542" s="364"/>
      <c r="AL542" s="363"/>
      <c r="AZ542" s="363"/>
      <c r="BA542" s="364"/>
      <c r="BC542" s="367"/>
      <c r="BD542" s="367"/>
      <c r="BN542" s="364"/>
      <c r="BZ542" s="363"/>
      <c r="CA542" s="364"/>
      <c r="CM542" s="366"/>
      <c r="CN542" s="366"/>
      <c r="CO542" s="366"/>
    </row>
    <row r="543" spans="11:93" ht="16.5" customHeight="1">
      <c r="K543" s="363"/>
      <c r="X543" s="363"/>
      <c r="Y543" s="364"/>
      <c r="AL543" s="363"/>
      <c r="AZ543" s="363"/>
      <c r="BA543" s="364"/>
      <c r="BB543" s="362" t="s">
        <v>2927</v>
      </c>
      <c r="BN543" s="364"/>
      <c r="BZ543" s="363"/>
      <c r="CA543" s="364"/>
      <c r="CM543" s="366"/>
      <c r="CN543" s="366"/>
      <c r="CO543" s="366"/>
    </row>
    <row r="544" spans="11:93" ht="16.5" customHeight="1">
      <c r="K544" s="363"/>
      <c r="X544" s="363"/>
      <c r="Y544" s="364"/>
      <c r="AL544" s="363"/>
      <c r="AZ544" s="363"/>
      <c r="BA544" s="364"/>
      <c r="BC544" s="362" t="s">
        <v>1405</v>
      </c>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B549" s="362" t="s">
        <v>1392</v>
      </c>
      <c r="BN549" s="364"/>
      <c r="BZ549" s="363"/>
      <c r="CA549" s="364"/>
      <c r="CM549" s="366"/>
      <c r="CN549" s="366"/>
      <c r="CO549" s="366"/>
    </row>
    <row r="550" spans="11:93" ht="16.5" customHeight="1">
      <c r="K550" s="363"/>
      <c r="X550" s="363"/>
      <c r="Y550" s="364"/>
      <c r="AL550" s="363"/>
      <c r="AZ550" s="363"/>
      <c r="BA550" s="364"/>
      <c r="BB550" s="362" t="s">
        <v>2940</v>
      </c>
      <c r="BN550" s="364"/>
      <c r="BZ550" s="363"/>
      <c r="CA550" s="364"/>
      <c r="CM550" s="366"/>
      <c r="CN550" s="366"/>
      <c r="CO550" s="366"/>
    </row>
    <row r="551" spans="11:93" ht="16.5" customHeight="1">
      <c r="K551" s="363"/>
      <c r="X551" s="363"/>
      <c r="Y551" s="364"/>
      <c r="AL551" s="363"/>
      <c r="AZ551" s="363"/>
      <c r="BA551" s="364"/>
      <c r="BC551" s="362" t="s">
        <v>2686</v>
      </c>
      <c r="BN551" s="364"/>
      <c r="BZ551" s="363"/>
      <c r="CA551" s="364"/>
      <c r="CM551" s="366"/>
      <c r="CN551" s="366"/>
      <c r="CO551" s="366"/>
    </row>
    <row r="552" spans="11:93" ht="16.5" customHeight="1">
      <c r="K552" s="363"/>
      <c r="X552" s="363"/>
      <c r="Y552" s="364"/>
      <c r="AL552" s="363"/>
      <c r="AZ552" s="363"/>
      <c r="BA552" s="364"/>
      <c r="BC552" s="362" t="s">
        <v>2687</v>
      </c>
      <c r="BN552" s="364"/>
      <c r="BZ552" s="363"/>
      <c r="CA552" s="364"/>
      <c r="CM552" s="366"/>
      <c r="CN552" s="366"/>
      <c r="CO552" s="366"/>
    </row>
    <row r="553" spans="11:93" ht="16.5" customHeight="1">
      <c r="K553" s="363"/>
      <c r="X553" s="363"/>
      <c r="Y553" s="364"/>
      <c r="AL553" s="363"/>
      <c r="AZ553" s="363"/>
      <c r="BA553" s="364"/>
      <c r="BC553" s="367" t="s">
        <v>2938</v>
      </c>
      <c r="BD553" s="367"/>
      <c r="BN553" s="364"/>
      <c r="BZ553" s="363"/>
      <c r="CA553" s="364"/>
      <c r="CM553" s="366"/>
      <c r="CN553" s="366"/>
      <c r="CO553" s="366"/>
    </row>
    <row r="554" spans="11:93" ht="16.5" customHeight="1">
      <c r="K554" s="363"/>
      <c r="X554" s="363"/>
      <c r="Y554" s="364"/>
      <c r="AL554" s="363"/>
      <c r="AZ554" s="363"/>
      <c r="BA554" s="364"/>
      <c r="BC554" s="367" t="s">
        <v>2939</v>
      </c>
      <c r="BD554" s="367"/>
      <c r="BN554" s="364"/>
      <c r="BZ554" s="363"/>
      <c r="CA554" s="364"/>
      <c r="CM554" s="366"/>
      <c r="CN554" s="366"/>
      <c r="CO554" s="366"/>
    </row>
    <row r="555" spans="11:93" ht="16.5" customHeight="1">
      <c r="K555" s="363"/>
      <c r="X555" s="363"/>
      <c r="Y555" s="364"/>
      <c r="AL555" s="363"/>
      <c r="AZ555" s="363"/>
      <c r="BA555" s="364"/>
      <c r="BC555" s="362" t="s">
        <v>2453</v>
      </c>
      <c r="BD555" s="367"/>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B564" s="362" t="s">
        <v>1399</v>
      </c>
      <c r="BN564" s="364"/>
      <c r="BZ564" s="363"/>
      <c r="CA564" s="364"/>
      <c r="CM564" s="366"/>
      <c r="CN564" s="366"/>
      <c r="CO564" s="366"/>
    </row>
    <row r="565" spans="11:93" ht="16.5" customHeight="1">
      <c r="K565" s="363"/>
      <c r="X565" s="363"/>
      <c r="Y565" s="364"/>
      <c r="AL565" s="363"/>
      <c r="AZ565" s="363"/>
      <c r="BA565" s="364"/>
      <c r="BB565" s="362" t="s">
        <v>2941</v>
      </c>
      <c r="BN565" s="364"/>
      <c r="BZ565" s="363"/>
      <c r="CA565" s="364"/>
      <c r="CM565" s="366"/>
      <c r="CN565" s="366"/>
      <c r="CO565" s="366"/>
    </row>
    <row r="566" spans="11:93" ht="16.5" customHeight="1">
      <c r="K566" s="363"/>
      <c r="X566" s="363"/>
      <c r="Y566" s="364"/>
      <c r="AL566" s="363"/>
      <c r="AZ566" s="363"/>
      <c r="BA566" s="364"/>
      <c r="BC566" s="362" t="s">
        <v>2788</v>
      </c>
      <c r="BN566" s="364"/>
      <c r="BZ566" s="363"/>
      <c r="CA566" s="364"/>
      <c r="CM566" s="366"/>
      <c r="CN566" s="366"/>
      <c r="CO566" s="366"/>
    </row>
    <row r="567" spans="11:93" ht="16.5" customHeight="1">
      <c r="K567" s="363"/>
      <c r="X567" s="363"/>
      <c r="Y567" s="364"/>
      <c r="AL567" s="363"/>
      <c r="AZ567" s="363"/>
      <c r="BA567" s="364"/>
      <c r="BC567" s="362" t="s">
        <v>2942</v>
      </c>
      <c r="BN567" s="364"/>
      <c r="BZ567" s="363"/>
      <c r="CA567" s="364"/>
      <c r="CM567" s="366"/>
      <c r="CN567" s="366"/>
      <c r="CO567" s="366"/>
    </row>
    <row r="568" spans="11:93" ht="16.5" customHeight="1">
      <c r="K568" s="363"/>
      <c r="X568" s="363"/>
      <c r="Y568" s="364"/>
      <c r="AL568" s="363"/>
      <c r="AZ568" s="363"/>
      <c r="BA568" s="364"/>
      <c r="BC568" s="362" t="s">
        <v>1999</v>
      </c>
      <c r="BN568" s="364"/>
      <c r="BZ568" s="363"/>
      <c r="CA568" s="364"/>
      <c r="CM568" s="366"/>
      <c r="CN568" s="366"/>
      <c r="CO568" s="366"/>
    </row>
    <row r="569" spans="11:93" ht="16.5" customHeight="1">
      <c r="K569" s="363"/>
      <c r="X569" s="363"/>
      <c r="Y569" s="364"/>
      <c r="AL569" s="363"/>
      <c r="AZ569" s="363"/>
      <c r="BA569" s="364"/>
      <c r="BC569" s="367" t="s">
        <v>2943</v>
      </c>
      <c r="BD569" s="367"/>
      <c r="BE569" s="367"/>
      <c r="BF569" s="367"/>
      <c r="BN569" s="364"/>
      <c r="BZ569" s="363"/>
      <c r="CA569" s="364"/>
      <c r="CM569" s="366"/>
      <c r="CN569" s="366"/>
      <c r="CO569" s="366"/>
    </row>
    <row r="570" spans="11:93" ht="16.5" customHeight="1">
      <c r="K570" s="363"/>
      <c r="X570" s="363"/>
      <c r="Y570" s="364"/>
      <c r="AL570" s="363"/>
      <c r="AZ570" s="363"/>
      <c r="BA570" s="364"/>
      <c r="BC570" s="367" t="s">
        <v>2944</v>
      </c>
      <c r="BD570" s="367"/>
      <c r="BE570" s="367"/>
      <c r="BF570" s="367"/>
      <c r="BN570" s="364"/>
      <c r="BZ570" s="363"/>
      <c r="CA570" s="364"/>
      <c r="CM570" s="366"/>
      <c r="CN570" s="366"/>
      <c r="CO570" s="366"/>
    </row>
    <row r="571" spans="11:93" ht="16.5" customHeight="1">
      <c r="K571" s="363"/>
      <c r="X571" s="363"/>
      <c r="Y571" s="364"/>
      <c r="AL571" s="363"/>
      <c r="AZ571" s="363"/>
      <c r="BA571" s="364"/>
      <c r="BC571" s="367" t="s">
        <v>2945</v>
      </c>
      <c r="BD571" s="367"/>
      <c r="BE571" s="367"/>
      <c r="BF571" s="367"/>
      <c r="BN571" s="364"/>
      <c r="BZ571" s="363"/>
      <c r="CA571" s="364"/>
      <c r="CM571" s="366"/>
      <c r="CN571" s="366"/>
      <c r="CO571" s="366"/>
    </row>
    <row r="572" spans="11:93" ht="16.5" customHeight="1">
      <c r="K572" s="363"/>
      <c r="X572" s="363"/>
      <c r="Y572" s="364"/>
      <c r="AL572" s="363"/>
      <c r="AZ572" s="363"/>
      <c r="BA572" s="364"/>
      <c r="BC572" s="367" t="s">
        <v>2952</v>
      </c>
      <c r="BD572" s="367"/>
      <c r="BE572" s="367"/>
      <c r="BF572" s="367"/>
      <c r="BN572" s="364"/>
      <c r="BZ572" s="363"/>
      <c r="CA572" s="364"/>
      <c r="CM572" s="366"/>
      <c r="CN572" s="366"/>
      <c r="CO572" s="366"/>
    </row>
    <row r="573" spans="11:93" ht="16.5" customHeight="1">
      <c r="K573" s="363"/>
      <c r="X573" s="363"/>
      <c r="Y573" s="364"/>
      <c r="AL573" s="363"/>
      <c r="AZ573" s="363"/>
      <c r="BA573" s="364"/>
      <c r="BC573" s="367" t="s">
        <v>2947</v>
      </c>
      <c r="BD573" s="367"/>
      <c r="BE573" s="367"/>
      <c r="BF573" s="367"/>
      <c r="BN573" s="364"/>
      <c r="BZ573" s="363"/>
      <c r="CA573" s="364"/>
      <c r="CM573" s="366"/>
      <c r="CN573" s="366"/>
      <c r="CO573" s="366"/>
    </row>
    <row r="574" spans="11:93" ht="16.5" customHeight="1">
      <c r="K574" s="363"/>
      <c r="X574" s="363"/>
      <c r="Y574" s="364"/>
      <c r="AL574" s="363"/>
      <c r="AZ574" s="363"/>
      <c r="BA574" s="364"/>
      <c r="BC574" s="367" t="s">
        <v>2949</v>
      </c>
      <c r="BD574" s="367"/>
      <c r="BE574" s="367"/>
      <c r="BF574" s="367"/>
      <c r="BN574" s="364"/>
      <c r="BZ574" s="363"/>
      <c r="CA574" s="364"/>
      <c r="CM574" s="366"/>
      <c r="CN574" s="366"/>
      <c r="CO574" s="366"/>
    </row>
    <row r="575" spans="11:93" ht="16.5" customHeight="1">
      <c r="K575" s="363"/>
      <c r="X575" s="363"/>
      <c r="Y575" s="364"/>
      <c r="AL575" s="363"/>
      <c r="AZ575" s="363"/>
      <c r="BA575" s="364"/>
      <c r="BC575" s="367" t="s">
        <v>2950</v>
      </c>
      <c r="BD575" s="367"/>
      <c r="BE575" s="367"/>
      <c r="BF575" s="367"/>
      <c r="BN575" s="364"/>
      <c r="BZ575" s="363"/>
      <c r="CA575" s="364"/>
      <c r="CM575" s="366"/>
      <c r="CN575" s="366"/>
      <c r="CO575" s="366"/>
    </row>
    <row r="576" spans="11:93" ht="16.5" customHeight="1">
      <c r="K576" s="363"/>
      <c r="X576" s="363"/>
      <c r="Y576" s="364"/>
      <c r="AL576" s="363"/>
      <c r="AZ576" s="363"/>
      <c r="BA576" s="364"/>
      <c r="BC576" s="367" t="s">
        <v>2951</v>
      </c>
      <c r="BD576" s="367"/>
      <c r="BE576" s="367"/>
      <c r="BF576" s="367"/>
      <c r="BN576" s="364"/>
      <c r="BZ576" s="363"/>
      <c r="CA576" s="364"/>
      <c r="CM576" s="366"/>
      <c r="CN576" s="366"/>
      <c r="CO576" s="366"/>
    </row>
    <row r="577" spans="11:93" ht="16.5" customHeight="1">
      <c r="K577" s="363"/>
      <c r="X577" s="363"/>
      <c r="Y577" s="364"/>
      <c r="AL577" s="363"/>
      <c r="AZ577" s="363"/>
      <c r="BA577" s="364"/>
      <c r="BC577" s="367" t="s">
        <v>2948</v>
      </c>
      <c r="BD577" s="367"/>
      <c r="BE577" s="367"/>
      <c r="BF577" s="367"/>
      <c r="BN577" s="364"/>
      <c r="BZ577" s="363"/>
      <c r="CA577" s="364"/>
      <c r="CM577" s="366"/>
      <c r="CN577" s="366"/>
      <c r="CO577" s="366"/>
    </row>
    <row r="578" spans="11:93" ht="16.5" customHeight="1">
      <c r="K578" s="363"/>
      <c r="X578" s="363"/>
      <c r="Y578" s="364"/>
      <c r="AL578" s="363"/>
      <c r="AZ578" s="363"/>
      <c r="BA578" s="364"/>
      <c r="BC578" s="367" t="s">
        <v>2946</v>
      </c>
      <c r="BD578" s="367"/>
      <c r="BE578" s="367"/>
      <c r="BF578" s="367"/>
      <c r="BN578" s="364"/>
      <c r="BZ578" s="363"/>
      <c r="CA578" s="364"/>
      <c r="CM578" s="366"/>
      <c r="CN578" s="366"/>
      <c r="CO578" s="366"/>
    </row>
    <row r="579" spans="11:93" ht="16.5" customHeight="1">
      <c r="K579" s="363"/>
      <c r="X579" s="363"/>
      <c r="Y579" s="364"/>
      <c r="AL579" s="363"/>
      <c r="AZ579" s="363"/>
      <c r="BA579" s="364"/>
      <c r="BC579" s="367" t="s">
        <v>2792</v>
      </c>
      <c r="BD579" s="367"/>
      <c r="BE579" s="367"/>
      <c r="BF579" s="367"/>
      <c r="BG579" s="367"/>
      <c r="BH579" s="367"/>
      <c r="BI579" s="367"/>
      <c r="BJ579" s="367"/>
      <c r="BK579" s="367"/>
      <c r="BL579" s="367"/>
      <c r="BM579" s="367"/>
      <c r="BN579" s="206"/>
      <c r="BO579" s="367"/>
      <c r="BZ579" s="363"/>
      <c r="CA579" s="364"/>
      <c r="CM579" s="366"/>
      <c r="CN579" s="366"/>
      <c r="CO579" s="366"/>
    </row>
    <row r="580" spans="11:93" ht="16.5" customHeight="1">
      <c r="K580" s="363"/>
      <c r="X580" s="363"/>
      <c r="Y580" s="364"/>
      <c r="AL580" s="363"/>
      <c r="AO580" s="366"/>
      <c r="AZ580" s="363"/>
      <c r="BA580" s="364"/>
      <c r="BC580" s="367" t="s">
        <v>2793</v>
      </c>
      <c r="BD580" s="367"/>
      <c r="BE580" s="367"/>
      <c r="BF580" s="367"/>
      <c r="BG580" s="367"/>
      <c r="BH580" s="367"/>
      <c r="BI580" s="367"/>
      <c r="BJ580" s="367"/>
      <c r="BK580" s="367"/>
      <c r="BL580" s="367"/>
      <c r="BM580" s="367"/>
      <c r="BN580" s="206"/>
      <c r="BO580" s="367"/>
      <c r="BZ580" s="363"/>
      <c r="CA580" s="364"/>
      <c r="CM580" s="366"/>
      <c r="CN580" s="366"/>
      <c r="CO580" s="366"/>
    </row>
    <row r="581" spans="11:93" ht="16.5" customHeight="1">
      <c r="K581" s="363"/>
      <c r="X581" s="363"/>
      <c r="Y581" s="364"/>
      <c r="AL581" s="363"/>
      <c r="AO581" s="366"/>
      <c r="AZ581" s="363"/>
      <c r="BA581" s="364"/>
      <c r="BD581" s="367"/>
      <c r="BE581" s="367"/>
      <c r="BF581" s="367"/>
      <c r="BG581" s="367"/>
      <c r="BH581" s="367"/>
      <c r="BI581" s="367"/>
      <c r="BJ581" s="367"/>
      <c r="BK581" s="367"/>
      <c r="BL581" s="367"/>
      <c r="BM581" s="367"/>
      <c r="BN581" s="206"/>
      <c r="BO581" s="367"/>
      <c r="BZ581" s="363"/>
      <c r="CA581" s="364"/>
      <c r="CM581" s="366"/>
      <c r="CN581" s="366"/>
      <c r="CO581" s="366"/>
    </row>
    <row r="582" spans="11:93" ht="16.5" customHeight="1">
      <c r="K582" s="363"/>
      <c r="X582" s="363"/>
      <c r="Y582" s="364"/>
      <c r="AL582" s="363"/>
      <c r="AO582" s="366"/>
      <c r="AZ582" s="363"/>
      <c r="BA582" s="364"/>
      <c r="BN582" s="364"/>
      <c r="BZ582" s="363"/>
      <c r="CA582" s="364"/>
      <c r="CM582" s="366"/>
      <c r="CN582" s="366"/>
      <c r="CO582" s="366"/>
    </row>
    <row r="583" spans="11:93" ht="16.5" customHeight="1">
      <c r="K583" s="363"/>
      <c r="X583" s="363"/>
      <c r="Y583" s="364"/>
      <c r="AL583" s="363"/>
      <c r="AO583" s="366"/>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B588" s="362" t="s">
        <v>2928</v>
      </c>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B591" s="362" t="s">
        <v>1399</v>
      </c>
      <c r="BN591" s="364"/>
      <c r="BZ591" s="363"/>
      <c r="CA591" s="364"/>
      <c r="CM591" s="366"/>
      <c r="CN591" s="366"/>
      <c r="CO591" s="366"/>
    </row>
    <row r="592" spans="11:93" ht="16.5" customHeight="1">
      <c r="K592" s="363"/>
      <c r="X592" s="363"/>
      <c r="Y592" s="364"/>
      <c r="AL592" s="363"/>
      <c r="AZ592" s="363"/>
      <c r="BA592" s="364"/>
      <c r="BB592" s="362" t="s">
        <v>2935</v>
      </c>
      <c r="BN592" s="364"/>
      <c r="BZ592" s="363"/>
      <c r="CA592" s="364"/>
      <c r="CM592" s="366"/>
      <c r="CN592" s="366"/>
      <c r="CO592" s="366"/>
    </row>
    <row r="593" spans="11:93" ht="16.5" customHeight="1">
      <c r="K593" s="363"/>
      <c r="X593" s="363"/>
      <c r="Y593" s="364"/>
      <c r="AL593" s="363"/>
      <c r="AZ593" s="363"/>
      <c r="BA593" s="364"/>
      <c r="BB593" s="362" t="s">
        <v>2937</v>
      </c>
      <c r="BN593" s="364"/>
      <c r="BZ593" s="363"/>
      <c r="CA593" s="364"/>
      <c r="CM593" s="366"/>
      <c r="CN593" s="366"/>
      <c r="CO593" s="366"/>
    </row>
    <row r="594" spans="11:93" ht="16.5" customHeight="1">
      <c r="K594" s="363"/>
      <c r="X594" s="363"/>
      <c r="Y594" s="364"/>
      <c r="AL594" s="363"/>
      <c r="AZ594" s="363"/>
      <c r="BA594" s="364"/>
      <c r="BC594" s="362" t="s">
        <v>2931</v>
      </c>
      <c r="BN594" s="364"/>
      <c r="BZ594" s="363"/>
      <c r="CA594" s="364"/>
      <c r="CM594" s="366"/>
      <c r="CN594" s="366"/>
      <c r="CO594" s="366"/>
    </row>
    <row r="595" spans="11:93" ht="16.5" customHeight="1">
      <c r="K595" s="363"/>
      <c r="X595" s="363"/>
      <c r="Y595" s="364"/>
      <c r="AL595" s="363"/>
      <c r="AZ595" s="363"/>
      <c r="BA595" s="364"/>
      <c r="BC595" s="362" t="s">
        <v>2934</v>
      </c>
      <c r="BN595" s="364"/>
      <c r="BZ595" s="363"/>
      <c r="CA595" s="364"/>
      <c r="CM595" s="366"/>
      <c r="CN595" s="366"/>
      <c r="CO595" s="366"/>
    </row>
    <row r="596" spans="11:93" ht="16.5" customHeight="1">
      <c r="K596" s="363"/>
      <c r="X596" s="363"/>
      <c r="Y596" s="364"/>
      <c r="AL596" s="363"/>
      <c r="AZ596" s="363"/>
      <c r="BA596" s="364"/>
      <c r="BC596" s="367" t="s">
        <v>2933</v>
      </c>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C599" s="367"/>
      <c r="BD599" s="367"/>
      <c r="BN599" s="364"/>
      <c r="BZ599" s="363"/>
      <c r="CA599" s="364"/>
      <c r="CM599" s="366"/>
      <c r="CN599" s="366"/>
      <c r="CO599" s="366"/>
    </row>
    <row r="600" spans="11:93" ht="16.5" customHeight="1">
      <c r="K600" s="363"/>
      <c r="X600" s="363"/>
      <c r="Y600" s="364"/>
      <c r="AL600" s="363"/>
      <c r="AZ600" s="363"/>
      <c r="BA600" s="364"/>
      <c r="BB600" s="362" t="s">
        <v>2929</v>
      </c>
      <c r="BN600" s="364"/>
      <c r="BZ600" s="363"/>
      <c r="CA600" s="364"/>
      <c r="CM600" s="366"/>
      <c r="CN600" s="366"/>
      <c r="CO600" s="366"/>
    </row>
    <row r="601" spans="11:93" ht="16.5" customHeight="1">
      <c r="K601" s="363"/>
      <c r="X601" s="363"/>
      <c r="Y601" s="364"/>
      <c r="AL601" s="363"/>
      <c r="AZ601" s="363"/>
      <c r="BA601" s="364"/>
      <c r="BC601" s="362" t="s">
        <v>1405</v>
      </c>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B607" s="362" t="s">
        <v>1399</v>
      </c>
      <c r="BN607" s="364"/>
      <c r="BZ607" s="363"/>
      <c r="CA607" s="364"/>
      <c r="CM607" s="366"/>
      <c r="CN607" s="366"/>
      <c r="CO607" s="366"/>
    </row>
    <row r="608" spans="11:93" ht="16.5" customHeight="1">
      <c r="K608" s="363"/>
      <c r="X608" s="363"/>
      <c r="Y608" s="364"/>
      <c r="AL608" s="363"/>
      <c r="AZ608" s="363"/>
      <c r="BA608" s="364"/>
      <c r="BB608" s="362" t="s">
        <v>2953</v>
      </c>
      <c r="BN608" s="364"/>
      <c r="BZ608" s="363"/>
      <c r="CA608" s="364"/>
      <c r="CM608" s="366"/>
      <c r="CN608" s="366"/>
      <c r="CO608" s="366"/>
    </row>
    <row r="609" spans="11:93" ht="16.5" customHeight="1">
      <c r="K609" s="363"/>
      <c r="X609" s="363"/>
      <c r="Y609" s="364"/>
      <c r="AL609" s="363"/>
      <c r="AZ609" s="363"/>
      <c r="BA609" s="364"/>
      <c r="BC609" s="362" t="s">
        <v>2788</v>
      </c>
      <c r="BN609" s="364"/>
      <c r="BZ609" s="363"/>
      <c r="CA609" s="364"/>
      <c r="CM609" s="366"/>
      <c r="CN609" s="366"/>
      <c r="CO609" s="366"/>
    </row>
    <row r="610" spans="11:93" ht="16.5" customHeight="1">
      <c r="K610" s="363"/>
      <c r="X610" s="363"/>
      <c r="Y610" s="364"/>
      <c r="AL610" s="363"/>
      <c r="AZ610" s="363"/>
      <c r="BA610" s="364"/>
      <c r="BC610" s="362" t="s">
        <v>2789</v>
      </c>
      <c r="BN610" s="364"/>
      <c r="BZ610" s="363"/>
      <c r="CA610" s="364"/>
      <c r="CM610" s="366"/>
      <c r="CN610" s="366"/>
      <c r="CO610" s="366"/>
    </row>
    <row r="611" spans="11:93" ht="16.5" customHeight="1">
      <c r="K611" s="363"/>
      <c r="X611" s="363"/>
      <c r="Y611" s="364"/>
      <c r="AL611" s="363"/>
      <c r="AZ611" s="363"/>
      <c r="BA611" s="364"/>
      <c r="BC611" s="362" t="s">
        <v>1999</v>
      </c>
      <c r="BN611" s="364"/>
      <c r="BZ611" s="363"/>
      <c r="CA611" s="364"/>
      <c r="CM611" s="366"/>
      <c r="CN611" s="366"/>
      <c r="CO611" s="366"/>
    </row>
    <row r="612" spans="11:93" ht="16.5" customHeight="1">
      <c r="K612" s="363"/>
      <c r="X612" s="363"/>
      <c r="Y612" s="364"/>
      <c r="AL612" s="363"/>
      <c r="AZ612" s="363"/>
      <c r="BA612" s="364"/>
      <c r="BC612" s="367" t="s">
        <v>2954</v>
      </c>
      <c r="BD612" s="367"/>
      <c r="BE612" s="367"/>
      <c r="BF612" s="367"/>
      <c r="BN612" s="364"/>
      <c r="BZ612" s="363"/>
      <c r="CA612" s="364"/>
      <c r="CM612" s="366"/>
      <c r="CN612" s="366"/>
      <c r="CO612" s="366"/>
    </row>
    <row r="613" spans="11:93" ht="16.5" customHeight="1">
      <c r="K613" s="363"/>
      <c r="X613" s="363"/>
      <c r="Y613" s="364"/>
      <c r="AL613" s="363"/>
      <c r="AZ613" s="363"/>
      <c r="BA613" s="364"/>
      <c r="BC613" s="367" t="s">
        <v>2791</v>
      </c>
      <c r="BD613" s="367"/>
      <c r="BE613" s="367"/>
      <c r="BF613" s="367"/>
      <c r="BN613" s="364"/>
      <c r="BZ613" s="363"/>
      <c r="CA613" s="364"/>
      <c r="CM613" s="366"/>
      <c r="CN613" s="366"/>
      <c r="CO613" s="366"/>
    </row>
    <row r="614" spans="11:93" ht="16.5" customHeight="1">
      <c r="K614" s="363"/>
      <c r="X614" s="363"/>
      <c r="Y614" s="364"/>
      <c r="AL614" s="363"/>
      <c r="AZ614" s="363"/>
      <c r="BA614" s="364"/>
      <c r="BC614" s="367" t="s">
        <v>2792</v>
      </c>
      <c r="BD614" s="367"/>
      <c r="BE614" s="367"/>
      <c r="BF614" s="367"/>
      <c r="BG614" s="367"/>
      <c r="BH614" s="367"/>
      <c r="BI614" s="367"/>
      <c r="BJ614" s="367"/>
      <c r="BK614" s="367"/>
      <c r="BL614" s="367"/>
      <c r="BM614" s="367"/>
      <c r="BN614" s="206"/>
      <c r="BO614" s="367"/>
      <c r="BZ614" s="363"/>
      <c r="CA614" s="364"/>
      <c r="CM614" s="366"/>
      <c r="CN614" s="366"/>
      <c r="CO614" s="366"/>
    </row>
    <row r="615" spans="11:93" ht="16.5" customHeight="1">
      <c r="K615" s="363"/>
      <c r="X615" s="363"/>
      <c r="Y615" s="364"/>
      <c r="AL615" s="363"/>
      <c r="AZ615" s="363"/>
      <c r="BA615" s="364"/>
      <c r="BC615" s="367" t="s">
        <v>2793</v>
      </c>
      <c r="BD615" s="367"/>
      <c r="BE615" s="367"/>
      <c r="BF615" s="367"/>
      <c r="BG615" s="367"/>
      <c r="BH615" s="367"/>
      <c r="BI615" s="367"/>
      <c r="BJ615" s="367"/>
      <c r="BK615" s="367"/>
      <c r="BL615" s="367"/>
      <c r="BM615" s="367"/>
      <c r="BN615" s="206"/>
      <c r="BO615" s="367"/>
      <c r="BZ615" s="363"/>
      <c r="CA615" s="364"/>
      <c r="CM615" s="366"/>
      <c r="CN615" s="366"/>
      <c r="CO615" s="366"/>
    </row>
    <row r="616" spans="11:93" ht="16.5" customHeight="1">
      <c r="K616" s="363"/>
      <c r="X616" s="363"/>
      <c r="Y616" s="364"/>
      <c r="AL616" s="363"/>
      <c r="AZ616" s="363"/>
      <c r="BA616" s="364"/>
      <c r="BD616" s="367"/>
      <c r="BE616" s="367"/>
      <c r="BF616" s="367"/>
      <c r="BG616" s="367"/>
      <c r="BH616" s="367"/>
      <c r="BI616" s="367"/>
      <c r="BJ616" s="367"/>
      <c r="BK616" s="367"/>
      <c r="BL616" s="367"/>
      <c r="BM616" s="367"/>
      <c r="BN616" s="206"/>
      <c r="BO616" s="367"/>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2955</v>
      </c>
      <c r="BN620" s="364"/>
      <c r="BZ620" s="363"/>
      <c r="CA620" s="364"/>
      <c r="CM620" s="366"/>
      <c r="CN620" s="366"/>
      <c r="CO620" s="366"/>
    </row>
    <row r="621" spans="11:93" ht="16.5" customHeight="1">
      <c r="K621" s="363"/>
      <c r="X621" s="363"/>
      <c r="Y621" s="364"/>
      <c r="AL621" s="363"/>
      <c r="AZ621" s="363"/>
      <c r="BA621" s="364"/>
      <c r="BB621" s="362" t="s">
        <v>1399</v>
      </c>
      <c r="BN621" s="364"/>
      <c r="BZ621" s="363"/>
      <c r="CA621" s="364"/>
      <c r="CM621" s="366"/>
      <c r="CN621" s="366"/>
      <c r="CO621" s="366"/>
    </row>
    <row r="622" spans="11:93" ht="16.5" customHeight="1">
      <c r="K622" s="363"/>
      <c r="X622" s="363"/>
      <c r="Y622" s="364"/>
      <c r="AL622" s="363"/>
      <c r="AZ622" s="363"/>
      <c r="BA622" s="364"/>
      <c r="BB622" s="362" t="s">
        <v>2785</v>
      </c>
      <c r="BN622" s="364"/>
      <c r="BZ622" s="363"/>
      <c r="CA622" s="364"/>
      <c r="CM622" s="366"/>
      <c r="CN622" s="366"/>
      <c r="CO622" s="366"/>
    </row>
    <row r="623" spans="11:93" ht="16.5" customHeight="1">
      <c r="K623" s="363"/>
      <c r="X623" s="363"/>
      <c r="Y623" s="364"/>
      <c r="AL623" s="363"/>
      <c r="AZ623" s="363"/>
      <c r="BA623" s="364"/>
      <c r="BC623" s="362" t="s">
        <v>1450</v>
      </c>
      <c r="BN623" s="364"/>
      <c r="BZ623" s="363"/>
      <c r="CA623" s="364"/>
      <c r="CM623" s="366"/>
      <c r="CN623" s="366"/>
      <c r="CO623" s="366"/>
    </row>
    <row r="624" spans="11:93" ht="16.5" customHeight="1">
      <c r="K624" s="363"/>
      <c r="X624" s="363"/>
      <c r="Y624" s="364"/>
      <c r="AL624" s="363"/>
      <c r="AZ624" s="363"/>
      <c r="BA624" s="364"/>
      <c r="BC624" s="362" t="s">
        <v>2786</v>
      </c>
      <c r="BN624" s="364"/>
      <c r="BZ624" s="363"/>
      <c r="CA624" s="364"/>
      <c r="CM624" s="366"/>
      <c r="CN624" s="366"/>
      <c r="CO624" s="366"/>
    </row>
    <row r="625" spans="11:93" ht="16.5" customHeight="1">
      <c r="K625" s="363"/>
      <c r="X625" s="363"/>
      <c r="Y625" s="364"/>
      <c r="AL625" s="363"/>
      <c r="AZ625" s="363"/>
      <c r="BA625" s="364"/>
      <c r="BC625" s="362" t="s">
        <v>1999</v>
      </c>
      <c r="BN625" s="364"/>
      <c r="BZ625" s="363"/>
      <c r="CA625" s="364"/>
      <c r="CM625" s="366"/>
      <c r="CN625" s="366"/>
      <c r="CO625" s="366"/>
    </row>
    <row r="626" spans="11:93" ht="16.5" customHeight="1">
      <c r="K626" s="363"/>
      <c r="X626" s="363"/>
      <c r="Y626" s="364"/>
      <c r="AL626" s="363"/>
      <c r="AZ626" s="363"/>
      <c r="BA626" s="364"/>
      <c r="BC626" s="367" t="s">
        <v>2000</v>
      </c>
      <c r="BD626" s="367"/>
      <c r="BE626" s="367"/>
      <c r="BF626" s="367"/>
      <c r="BN626" s="364"/>
      <c r="BZ626" s="363"/>
      <c r="CA626" s="364"/>
      <c r="CM626" s="366"/>
      <c r="CN626" s="366"/>
      <c r="CO626" s="366"/>
    </row>
    <row r="627" spans="11:93" ht="16.5" customHeight="1">
      <c r="K627" s="363"/>
      <c r="X627" s="363"/>
      <c r="Y627" s="364"/>
      <c r="AL627" s="363"/>
      <c r="AZ627" s="363"/>
      <c r="BA627" s="364"/>
      <c r="BC627" s="367" t="s">
        <v>2002</v>
      </c>
      <c r="BD627" s="367"/>
      <c r="BE627" s="367"/>
      <c r="BF627" s="367"/>
      <c r="BG627" s="367"/>
      <c r="BH627" s="367"/>
      <c r="BI627" s="367"/>
      <c r="BJ627" s="367"/>
      <c r="BK627" s="367"/>
      <c r="BL627" s="367"/>
      <c r="BM627" s="367"/>
      <c r="BN627" s="206"/>
      <c r="BO627" s="367"/>
      <c r="BZ627" s="363"/>
      <c r="CA627" s="364"/>
      <c r="CM627" s="366"/>
      <c r="CN627" s="366"/>
      <c r="CO627" s="366"/>
    </row>
    <row r="628" spans="11:93" ht="16.5" customHeight="1">
      <c r="K628" s="363"/>
      <c r="X628" s="363"/>
      <c r="Y628" s="364"/>
      <c r="AL628" s="363"/>
      <c r="AO628" s="366"/>
      <c r="AZ628" s="363"/>
      <c r="BA628" s="364"/>
      <c r="BC628" s="367" t="s">
        <v>2003</v>
      </c>
      <c r="BD628" s="367"/>
      <c r="BE628" s="367"/>
      <c r="BF628" s="367"/>
      <c r="BG628" s="367"/>
      <c r="BH628" s="367"/>
      <c r="BI628" s="367"/>
      <c r="BJ628" s="367"/>
      <c r="BK628" s="367"/>
      <c r="BL628" s="367"/>
      <c r="BM628" s="367"/>
      <c r="BN628" s="206"/>
      <c r="BO628" s="367"/>
      <c r="BZ628" s="363"/>
      <c r="CA628" s="364"/>
      <c r="CM628" s="366"/>
      <c r="CN628" s="366"/>
      <c r="CO628" s="366"/>
    </row>
    <row r="629" spans="11:93" ht="16.5" customHeight="1">
      <c r="K629" s="363"/>
      <c r="X629" s="363"/>
      <c r="Y629" s="364"/>
      <c r="AL629" s="363"/>
      <c r="AO629" s="366"/>
      <c r="AZ629" s="363"/>
      <c r="BA629" s="364"/>
      <c r="BD629" s="367"/>
      <c r="BE629" s="367"/>
      <c r="BF629" s="367"/>
      <c r="BG629" s="367"/>
      <c r="BH629" s="367"/>
      <c r="BI629" s="367"/>
      <c r="BJ629" s="367"/>
      <c r="BK629" s="367"/>
      <c r="BL629" s="367"/>
      <c r="BM629" s="367"/>
      <c r="BN629" s="206"/>
      <c r="BO629" s="367"/>
      <c r="BZ629" s="363"/>
      <c r="CA629" s="364"/>
      <c r="CM629" s="366"/>
      <c r="CN629" s="366"/>
      <c r="CO629" s="366"/>
    </row>
    <row r="630" spans="11:93" ht="16.5" customHeight="1">
      <c r="K630" s="363"/>
      <c r="X630" s="363"/>
      <c r="Y630" s="364"/>
      <c r="AL630" s="363"/>
      <c r="AO630" s="366"/>
      <c r="AZ630" s="363"/>
      <c r="BA630" s="364"/>
      <c r="BN630" s="364"/>
      <c r="BZ630" s="363"/>
      <c r="CA630" s="364"/>
      <c r="CM630" s="366"/>
      <c r="CN630" s="366"/>
      <c r="CO630" s="366"/>
    </row>
    <row r="631" spans="11:93" ht="16.5" customHeight="1">
      <c r="K631" s="363"/>
      <c r="X631" s="363"/>
      <c r="Y631" s="364"/>
      <c r="AL631" s="363"/>
      <c r="AO631" s="366"/>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2925</v>
      </c>
      <c r="BN644" s="364"/>
      <c r="BZ644" s="363"/>
      <c r="CA644" s="364"/>
      <c r="CM644" s="366"/>
      <c r="CN644" s="366"/>
      <c r="CO644" s="366"/>
    </row>
    <row r="645" spans="11:93" ht="16.5" customHeight="1">
      <c r="K645" s="363"/>
      <c r="X645" s="363"/>
      <c r="Y645" s="364"/>
      <c r="AL645" s="363"/>
      <c r="AZ645" s="363"/>
      <c r="BA645" s="364"/>
      <c r="BC645" s="362" t="s">
        <v>1405</v>
      </c>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CM659" s="366"/>
      <c r="CN659" s="366"/>
      <c r="CO659" s="366"/>
    </row>
    <row r="660" spans="11:93" ht="16.5" customHeight="1">
      <c r="CM660" s="366"/>
      <c r="CN660" s="366"/>
      <c r="CO660" s="366"/>
    </row>
    <row r="661" spans="11:93" ht="16.5" customHeight="1">
      <c r="CM661" s="366"/>
      <c r="CN661" s="366"/>
      <c r="CO661"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141" max="89" man="1"/>
    <brk id="233" max="89" man="1"/>
    <brk id="307" max="16383" man="1"/>
    <brk id="440" max="89" man="1"/>
    <brk id="472" max="89" man="1"/>
    <brk id="524" max="89" man="1"/>
    <brk id="605" max="89" man="1"/>
  </row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C1:CR1438"/>
  <sheetViews>
    <sheetView view="pageBreakPreview" topLeftCell="O784" zoomScaleNormal="85" zoomScaleSheetLayoutView="100" workbookViewId="0">
      <selection activeCell="AA805" sqref="AA805"/>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2796</v>
      </c>
    </row>
    <row r="3" spans="3:96" ht="18" customHeight="1">
      <c r="C3" s="7"/>
      <c r="BR3" s="362" t="s">
        <v>239</v>
      </c>
    </row>
    <row r="4" spans="3:96" ht="18" customHeight="1">
      <c r="C4" s="7"/>
      <c r="BR4" s="362" t="s">
        <v>2680</v>
      </c>
    </row>
    <row r="5" spans="3:96" ht="16.5" customHeight="1">
      <c r="BR5" s="362" t="s">
        <v>2681</v>
      </c>
    </row>
    <row r="6" spans="3:96" ht="16.5" customHeight="1">
      <c r="BR6" s="362" t="s">
        <v>2682</v>
      </c>
    </row>
    <row r="8" spans="3:96" ht="16.5" customHeight="1">
      <c r="CI8" s="366"/>
      <c r="CJ8" s="366"/>
      <c r="CK8" s="366"/>
      <c r="CL8" s="366"/>
      <c r="CM8" s="366"/>
      <c r="CN8" s="366"/>
      <c r="CO8" s="366"/>
      <c r="CP8" s="366"/>
      <c r="CQ8" s="366"/>
      <c r="CR8" s="366"/>
    </row>
    <row r="9" spans="3:96"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405"/>
      <c r="BK9" s="406"/>
      <c r="BL9" s="406"/>
      <c r="BM9" s="406"/>
      <c r="BN9" s="406"/>
      <c r="BO9" s="406"/>
      <c r="BP9" s="406"/>
      <c r="BQ9" s="406"/>
      <c r="BR9" s="406"/>
      <c r="BS9" s="406"/>
      <c r="BT9" s="406"/>
      <c r="BU9" s="406"/>
      <c r="BW9" s="586" t="s">
        <v>2683</v>
      </c>
      <c r="BX9" s="587"/>
      <c r="BY9" s="587"/>
      <c r="BZ9" s="587"/>
      <c r="CA9" s="587"/>
      <c r="CB9" s="587"/>
      <c r="CC9" s="587"/>
      <c r="CD9" s="588"/>
      <c r="CI9" s="366"/>
      <c r="CJ9" s="404"/>
      <c r="CK9" s="404"/>
      <c r="CL9" s="404"/>
      <c r="CM9" s="404"/>
      <c r="CN9" s="404"/>
      <c r="CO9" s="404"/>
      <c r="CP9" s="404"/>
      <c r="CQ9" s="404"/>
      <c r="CR9" s="366"/>
    </row>
    <row r="10" spans="3:96"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406"/>
      <c r="BK10" s="406"/>
      <c r="BL10" s="406"/>
      <c r="BM10" s="406"/>
      <c r="BN10" s="406"/>
      <c r="BO10" s="406"/>
      <c r="BP10" s="406"/>
      <c r="BQ10" s="406"/>
      <c r="BR10" s="406"/>
      <c r="BS10" s="406"/>
      <c r="BT10" s="406"/>
      <c r="BU10" s="406"/>
      <c r="BW10" s="593"/>
      <c r="BX10" s="594"/>
      <c r="BY10" s="594"/>
      <c r="BZ10" s="594"/>
      <c r="CA10" s="594"/>
      <c r="CB10" s="594"/>
      <c r="CC10" s="594"/>
      <c r="CD10" s="595"/>
      <c r="CI10" s="366"/>
      <c r="CJ10" s="404"/>
      <c r="CK10" s="404"/>
      <c r="CL10" s="404"/>
      <c r="CM10" s="404"/>
      <c r="CN10" s="404"/>
      <c r="CO10" s="404"/>
      <c r="CP10" s="404"/>
      <c r="CQ10" s="404"/>
      <c r="CR10" s="366"/>
    </row>
    <row r="11" spans="3:96"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406"/>
      <c r="BK11" s="406"/>
      <c r="BL11" s="406"/>
      <c r="BM11" s="406"/>
      <c r="BN11" s="406"/>
      <c r="BO11" s="406"/>
      <c r="BP11" s="406"/>
      <c r="BQ11" s="406"/>
      <c r="BR11" s="406"/>
      <c r="BS11" s="406"/>
      <c r="BT11" s="406"/>
      <c r="BU11" s="406"/>
      <c r="BW11" s="593"/>
      <c r="BX11" s="594"/>
      <c r="BY11" s="594"/>
      <c r="BZ11" s="594"/>
      <c r="CA11" s="594"/>
      <c r="CB11" s="594"/>
      <c r="CC11" s="594"/>
      <c r="CD11" s="595"/>
      <c r="CI11" s="366"/>
      <c r="CJ11" s="404"/>
      <c r="CK11" s="404"/>
      <c r="CL11" s="404"/>
      <c r="CM11" s="404"/>
      <c r="CN11" s="404"/>
      <c r="CO11" s="404"/>
      <c r="CP11" s="404"/>
      <c r="CQ11" s="404"/>
      <c r="CR11" s="366"/>
    </row>
    <row r="12" spans="3:96"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406"/>
      <c r="BK12" s="406"/>
      <c r="BL12" s="406"/>
      <c r="BM12" s="406"/>
      <c r="BN12" s="406"/>
      <c r="BO12" s="406"/>
      <c r="BP12" s="406"/>
      <c r="BQ12" s="406"/>
      <c r="BR12" s="406"/>
      <c r="BS12" s="406"/>
      <c r="BT12" s="406"/>
      <c r="BU12" s="406"/>
      <c r="BW12" s="589"/>
      <c r="BX12" s="582"/>
      <c r="BY12" s="582"/>
      <c r="BZ12" s="582"/>
      <c r="CA12" s="582"/>
      <c r="CB12" s="582"/>
      <c r="CC12" s="582"/>
      <c r="CD12" s="590"/>
      <c r="CI12" s="366"/>
      <c r="CJ12" s="404"/>
      <c r="CK12" s="404"/>
      <c r="CL12" s="404"/>
      <c r="CM12" s="404"/>
      <c r="CN12" s="404"/>
      <c r="CO12" s="404"/>
      <c r="CP12" s="404"/>
      <c r="CQ12" s="404"/>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2797</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2724</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2450</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2726</v>
      </c>
      <c r="BN41" s="364"/>
      <c r="BZ41" s="363"/>
      <c r="CA41" s="364"/>
      <c r="CM41" s="366"/>
      <c r="CN41" s="366"/>
      <c r="CO41" s="366"/>
    </row>
    <row r="42" spans="11:93" ht="16.5" customHeight="1">
      <c r="K42" s="363"/>
      <c r="X42" s="363"/>
      <c r="Y42" s="364"/>
      <c r="AL42" s="363"/>
      <c r="AZ42" s="363"/>
      <c r="BA42" s="364"/>
      <c r="BC42" s="362" t="s">
        <v>2686</v>
      </c>
      <c r="BN42" s="364"/>
      <c r="BZ42" s="363"/>
      <c r="CA42" s="364"/>
      <c r="CM42" s="366"/>
      <c r="CN42" s="366"/>
      <c r="CO42" s="366"/>
    </row>
    <row r="43" spans="11:93" ht="16.5" customHeight="1">
      <c r="K43" s="363"/>
      <c r="X43" s="363"/>
      <c r="Y43" s="364"/>
      <c r="AL43" s="363"/>
      <c r="AZ43" s="363"/>
      <c r="BA43" s="364"/>
      <c r="BC43" s="362" t="s">
        <v>2687</v>
      </c>
      <c r="BN43" s="364"/>
      <c r="BZ43" s="363"/>
      <c r="CA43" s="364"/>
      <c r="CM43" s="366"/>
      <c r="CN43" s="366"/>
      <c r="CO43" s="366"/>
    </row>
    <row r="44" spans="11:93" ht="16.5" customHeight="1">
      <c r="K44" s="363"/>
      <c r="X44" s="363"/>
      <c r="Y44" s="364"/>
      <c r="AL44" s="363"/>
      <c r="AZ44" s="363"/>
      <c r="BA44" s="364"/>
      <c r="BC44" s="367" t="s">
        <v>2704</v>
      </c>
      <c r="BD44" s="367"/>
      <c r="BN44" s="364"/>
      <c r="BZ44" s="363"/>
      <c r="CA44" s="364"/>
      <c r="CM44" s="366"/>
      <c r="CN44" s="366"/>
      <c r="CO44" s="366"/>
    </row>
    <row r="45" spans="11:93" ht="16.5" customHeight="1">
      <c r="K45" s="363"/>
      <c r="X45" s="363"/>
      <c r="Y45" s="364"/>
      <c r="AL45" s="363"/>
      <c r="AZ45" s="363"/>
      <c r="BA45" s="364"/>
      <c r="BC45" s="362" t="s">
        <v>2453</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2705</v>
      </c>
      <c r="BN50" s="364"/>
      <c r="BZ50" s="363"/>
      <c r="CA50" s="364"/>
      <c r="CM50" s="366"/>
      <c r="CN50" s="366"/>
      <c r="CO50" s="366"/>
    </row>
    <row r="51" spans="11:93" ht="16.5" customHeight="1">
      <c r="K51" s="363"/>
      <c r="X51" s="363"/>
      <c r="Y51" s="364"/>
      <c r="AL51" s="363"/>
      <c r="AZ51" s="363"/>
      <c r="BA51" s="364"/>
      <c r="BB51" s="367" t="s">
        <v>2706</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2707</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2708</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2719</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2801</v>
      </c>
      <c r="BD60" s="171"/>
      <c r="BE60" s="171"/>
      <c r="BF60" s="171"/>
      <c r="BG60" s="171"/>
      <c r="BN60" s="364"/>
      <c r="BZ60" s="363"/>
      <c r="CA60" s="364"/>
      <c r="CM60" s="366"/>
      <c r="CN60" s="366"/>
      <c r="CO60" s="366"/>
    </row>
    <row r="61" spans="11:93" ht="16.5" customHeight="1">
      <c r="K61" s="363"/>
      <c r="X61" s="363"/>
      <c r="Y61" s="364"/>
      <c r="AL61" s="363"/>
      <c r="AZ61" s="363"/>
      <c r="BA61" s="364"/>
      <c r="BC61" s="362" t="s">
        <v>2798</v>
      </c>
      <c r="BD61" s="171"/>
      <c r="BE61" s="171"/>
      <c r="BF61" s="171"/>
      <c r="BG61" s="171"/>
      <c r="BN61" s="364"/>
      <c r="BZ61" s="363"/>
      <c r="CA61" s="364"/>
      <c r="CM61" s="366"/>
      <c r="CN61" s="366"/>
      <c r="CO61" s="366"/>
    </row>
    <row r="62" spans="11:93" ht="16.5" customHeight="1">
      <c r="K62" s="363"/>
      <c r="X62" s="363"/>
      <c r="Y62" s="364"/>
      <c r="AL62" s="363"/>
      <c r="AZ62" s="363"/>
      <c r="BA62" s="364"/>
      <c r="BC62" s="362" t="s">
        <v>2799</v>
      </c>
      <c r="BD62" s="171"/>
      <c r="BE62" s="171"/>
      <c r="BF62" s="171"/>
      <c r="BG62" s="171"/>
      <c r="BN62" s="364"/>
      <c r="BZ62" s="363"/>
      <c r="CA62" s="364"/>
      <c r="CM62" s="366"/>
      <c r="CN62" s="366"/>
      <c r="CO62" s="366"/>
    </row>
    <row r="63" spans="11:93" ht="16.5" customHeight="1">
      <c r="K63" s="363"/>
      <c r="X63" s="363"/>
      <c r="Y63" s="364"/>
      <c r="AL63" s="363"/>
      <c r="AZ63" s="363"/>
      <c r="BA63" s="364"/>
      <c r="BC63" s="362" t="s">
        <v>2687</v>
      </c>
      <c r="BD63" s="171"/>
      <c r="BE63" s="171"/>
      <c r="BF63" s="171"/>
      <c r="BG63" s="171"/>
      <c r="BN63" s="364"/>
      <c r="BZ63" s="363"/>
      <c r="CA63" s="364"/>
      <c r="CM63" s="366"/>
      <c r="CN63" s="366"/>
      <c r="CO63" s="366"/>
    </row>
    <row r="64" spans="11:93" ht="16.5" customHeight="1">
      <c r="K64" s="363"/>
      <c r="X64" s="363"/>
      <c r="Y64" s="364"/>
      <c r="AL64" s="363"/>
      <c r="AZ64" s="363"/>
      <c r="BA64" s="364"/>
      <c r="BC64" s="367" t="s">
        <v>2769</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2803</v>
      </c>
      <c r="BD70" s="171"/>
      <c r="BE70" s="171"/>
      <c r="BF70" s="171"/>
      <c r="BG70" s="171"/>
      <c r="BN70" s="364"/>
      <c r="BZ70" s="363"/>
      <c r="CA70" s="364"/>
      <c r="CM70" s="366"/>
      <c r="CN70" s="366"/>
      <c r="CO70" s="366"/>
    </row>
    <row r="71" spans="11:93" ht="16.5" customHeight="1">
      <c r="K71" s="363"/>
      <c r="X71" s="363"/>
      <c r="Y71" s="364"/>
      <c r="AL71" s="363"/>
      <c r="AZ71" s="363"/>
      <c r="BA71" s="364"/>
      <c r="BB71" s="367" t="s">
        <v>2804</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2805</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2812</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2806</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2808</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2809</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2810</v>
      </c>
      <c r="BD78" s="171"/>
      <c r="BE78" s="171"/>
      <c r="BF78" s="171"/>
      <c r="BG78" s="171"/>
      <c r="BN78" s="364"/>
      <c r="BZ78" s="363"/>
      <c r="CA78" s="364"/>
      <c r="CM78" s="366"/>
      <c r="CN78" s="366"/>
      <c r="CO78" s="366"/>
    </row>
    <row r="79" spans="11:93" ht="16.5" customHeight="1">
      <c r="K79" s="363"/>
      <c r="X79" s="363"/>
      <c r="Y79" s="364"/>
      <c r="AL79" s="363"/>
      <c r="AO79" s="362" t="s">
        <v>2813</v>
      </c>
      <c r="AZ79" s="363"/>
      <c r="BA79" s="364"/>
      <c r="BB79" s="171"/>
      <c r="BC79" s="171" t="s">
        <v>2811</v>
      </c>
      <c r="BD79" s="171"/>
      <c r="BE79" s="171"/>
      <c r="BF79" s="171"/>
      <c r="BG79" s="171"/>
      <c r="BN79" s="364"/>
      <c r="BZ79" s="363"/>
      <c r="CA79" s="364"/>
      <c r="CM79" s="366"/>
      <c r="CN79" s="366"/>
      <c r="CO79" s="366"/>
    </row>
    <row r="80" spans="11:93" ht="16.5" customHeight="1">
      <c r="K80" s="363"/>
      <c r="X80" s="363"/>
      <c r="Y80" s="364"/>
      <c r="AL80" s="363"/>
      <c r="AO80" s="362" t="s">
        <v>2814</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2815</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2816</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2817</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2459</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2735</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2800</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2736</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2802</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2800</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2822</v>
      </c>
      <c r="BN121" s="364"/>
      <c r="BZ121" s="363"/>
      <c r="CA121" s="364"/>
      <c r="CM121" s="366"/>
      <c r="CN121" s="366"/>
      <c r="CO121" s="366"/>
    </row>
    <row r="122" spans="11:93" ht="16.5" customHeight="1">
      <c r="K122" s="363"/>
      <c r="X122" s="363"/>
      <c r="Y122" s="364"/>
      <c r="AL122" s="363"/>
      <c r="AZ122" s="363"/>
      <c r="BA122" s="364"/>
      <c r="BC122" s="362" t="s">
        <v>2818</v>
      </c>
      <c r="BN122" s="364"/>
      <c r="BZ122" s="363"/>
      <c r="CA122" s="364"/>
      <c r="CM122" s="366"/>
      <c r="CN122" s="366"/>
      <c r="CO122" s="366"/>
    </row>
    <row r="123" spans="11:93" ht="16.5" customHeight="1">
      <c r="K123" s="363"/>
      <c r="X123" s="363"/>
      <c r="Y123" s="364"/>
      <c r="AL123" s="363"/>
      <c r="AZ123" s="363"/>
      <c r="BA123" s="364"/>
      <c r="BC123" s="362" t="s">
        <v>2819</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2820</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2825</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2836</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2840</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2838</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2841</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2827</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2838</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2837</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2829</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2828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2842</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2843</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2829</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2833</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2834</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2839</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2835</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2830</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2831</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2832</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7" t="s">
        <v>3517</v>
      </c>
      <c r="BD153" s="171"/>
      <c r="BE153" s="171"/>
      <c r="BF153" s="171"/>
      <c r="BG153" s="171"/>
      <c r="BH153" s="367"/>
      <c r="BI153" s="367"/>
      <c r="BJ153" s="367"/>
      <c r="BK153" s="367"/>
      <c r="BL153" s="367"/>
      <c r="BM153" s="367"/>
      <c r="BN153" s="364"/>
      <c r="BZ153" s="363"/>
      <c r="CA153" s="364"/>
      <c r="CM153" s="366"/>
      <c r="CN153" s="366"/>
      <c r="CO153" s="366"/>
    </row>
    <row r="154" spans="11:93" ht="16.5" customHeight="1">
      <c r="K154" s="363"/>
      <c r="X154" s="363"/>
      <c r="Y154" s="364"/>
      <c r="AL154" s="363"/>
      <c r="AZ154" s="363"/>
      <c r="BA154" s="364"/>
      <c r="BC154" s="362" t="s">
        <v>2821</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2844</v>
      </c>
      <c r="BD155" s="171"/>
      <c r="BE155" s="171"/>
      <c r="BF155" s="171"/>
      <c r="BG155" s="171"/>
      <c r="BN155" s="364"/>
      <c r="BZ155" s="363"/>
      <c r="CA155" s="364"/>
      <c r="CM155" s="366"/>
      <c r="CN155" s="366"/>
      <c r="CO155" s="366"/>
    </row>
    <row r="156" spans="11:93" ht="16.5" customHeight="1">
      <c r="K156" s="363"/>
      <c r="X156" s="363"/>
      <c r="Y156" s="364"/>
      <c r="AL156" s="363"/>
      <c r="AZ156" s="363"/>
      <c r="BA156" s="364"/>
      <c r="BC156" s="362" t="s">
        <v>1396</v>
      </c>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B159" s="171"/>
      <c r="BC159" s="171"/>
      <c r="BD159" s="171"/>
      <c r="BE159" s="171"/>
      <c r="BF159" s="171"/>
      <c r="BG159" s="171"/>
      <c r="BN159" s="364"/>
      <c r="BZ159" s="363"/>
      <c r="CA159" s="364"/>
      <c r="CM159" s="366"/>
      <c r="CN159" s="366"/>
      <c r="CO159" s="366"/>
    </row>
    <row r="160" spans="11:93" ht="16.5" customHeight="1">
      <c r="K160" s="363"/>
      <c r="X160" s="363"/>
      <c r="Y160" s="364"/>
      <c r="AL160" s="363"/>
      <c r="AZ160" s="363"/>
      <c r="BA160" s="364"/>
      <c r="BN160" s="364"/>
      <c r="BZ160" s="363"/>
      <c r="CA160" s="364"/>
      <c r="CM160" s="366"/>
      <c r="CN160" s="366"/>
      <c r="CO160" s="366"/>
    </row>
    <row r="161" spans="11:93" ht="16.5" customHeight="1">
      <c r="K161" s="363"/>
      <c r="X161" s="363"/>
      <c r="Y161" s="364"/>
      <c r="AL161" s="363"/>
      <c r="AZ161" s="363"/>
      <c r="BA161" s="364"/>
      <c r="BB161" s="362" t="s">
        <v>2727</v>
      </c>
      <c r="BN161" s="364"/>
      <c r="BZ161" s="363"/>
      <c r="CA161" s="364"/>
      <c r="CM161" s="366"/>
      <c r="CN161" s="366"/>
      <c r="CO161" s="366"/>
    </row>
    <row r="162" spans="11:93" ht="16.5" customHeight="1">
      <c r="K162" s="363"/>
      <c r="X162" s="363"/>
      <c r="Y162" s="364"/>
      <c r="AL162" s="363"/>
      <c r="AZ162" s="363"/>
      <c r="BA162" s="364"/>
      <c r="BB162" s="362" t="s">
        <v>2709</v>
      </c>
      <c r="BN162" s="364"/>
      <c r="BZ162" s="363"/>
      <c r="CA162" s="364"/>
      <c r="CM162" s="366"/>
      <c r="CN162" s="366"/>
      <c r="CO162" s="366"/>
    </row>
    <row r="163" spans="11:93" ht="16.5" customHeight="1">
      <c r="K163" s="363"/>
      <c r="X163" s="363"/>
      <c r="Y163" s="364"/>
      <c r="AL163" s="363"/>
      <c r="AZ163" s="363"/>
      <c r="BA163" s="364"/>
      <c r="BB163" s="362" t="s">
        <v>2916</v>
      </c>
      <c r="BN163" s="364"/>
      <c r="BZ163" s="363"/>
      <c r="CA163" s="364"/>
      <c r="CM163" s="366"/>
      <c r="CN163" s="366"/>
      <c r="CO163" s="366"/>
    </row>
    <row r="164" spans="11:93" ht="16.5" customHeight="1">
      <c r="K164" s="363"/>
      <c r="X164" s="363"/>
      <c r="Y164" s="364"/>
      <c r="AL164" s="363"/>
      <c r="AZ164" s="363"/>
      <c r="BA164" s="364"/>
      <c r="BB164" s="362" t="s">
        <v>2873</v>
      </c>
      <c r="BN164" s="364"/>
      <c r="BZ164" s="363"/>
      <c r="CA164" s="364"/>
      <c r="CM164" s="366"/>
      <c r="CN164" s="366"/>
      <c r="CO164" s="366"/>
    </row>
    <row r="165" spans="11:93" ht="16.5" customHeight="1">
      <c r="K165" s="363"/>
      <c r="X165" s="363"/>
      <c r="Y165" s="364"/>
      <c r="AL165" s="363"/>
      <c r="AZ165" s="363"/>
      <c r="BA165" s="364"/>
      <c r="BB165" s="367" t="s">
        <v>2854</v>
      </c>
      <c r="BC165" s="367"/>
      <c r="BD165" s="367"/>
      <c r="BN165" s="364"/>
      <c r="BZ165" s="363"/>
      <c r="CA165" s="364"/>
      <c r="CM165" s="366"/>
      <c r="CN165" s="366"/>
      <c r="CO165" s="366"/>
    </row>
    <row r="166" spans="11:93" ht="16.5" customHeight="1">
      <c r="K166" s="363"/>
      <c r="X166" s="363"/>
      <c r="Y166" s="364"/>
      <c r="AL166" s="363"/>
      <c r="AZ166" s="363"/>
      <c r="BA166" s="364"/>
      <c r="BB166" s="367"/>
      <c r="BC166" s="559" t="s">
        <v>3630</v>
      </c>
      <c r="BD166" s="559"/>
      <c r="BE166" s="559"/>
      <c r="BF166" s="559"/>
      <c r="BG166" s="559"/>
      <c r="BH166" s="559"/>
      <c r="BI166" s="559"/>
      <c r="BJ166" s="559"/>
      <c r="BK166" s="559"/>
      <c r="BL166" s="559"/>
      <c r="BM166" s="559"/>
      <c r="BN166" s="560"/>
      <c r="BO166" s="559"/>
      <c r="BP166" s="559"/>
      <c r="BQ166" s="559"/>
      <c r="BR166" s="559"/>
      <c r="BS166" s="559"/>
      <c r="BT166" s="559"/>
      <c r="BU166" s="559"/>
      <c r="BV166" s="559"/>
      <c r="BW166" s="559"/>
      <c r="BX166" s="559"/>
      <c r="BY166" s="559"/>
      <c r="BZ166" s="561"/>
      <c r="CA166" s="364"/>
      <c r="CM166" s="366"/>
      <c r="CN166" s="366"/>
      <c r="CO166" s="366"/>
    </row>
    <row r="167" spans="11:93" ht="16.5" customHeight="1">
      <c r="K167" s="363"/>
      <c r="X167" s="363"/>
      <c r="Y167" s="364"/>
      <c r="AL167" s="363"/>
      <c r="AZ167" s="363"/>
      <c r="BA167" s="364"/>
      <c r="BB167" s="367"/>
      <c r="BC167" s="367" t="s">
        <v>2855</v>
      </c>
      <c r="BD167" s="367"/>
      <c r="BN167" s="364"/>
      <c r="BZ167" s="363"/>
      <c r="CA167" s="364"/>
      <c r="CM167" s="366"/>
      <c r="CN167" s="366"/>
      <c r="CO167" s="366"/>
    </row>
    <row r="168" spans="11:93" ht="16.5" customHeight="1">
      <c r="K168" s="363"/>
      <c r="X168" s="363"/>
      <c r="Y168" s="364"/>
      <c r="AL168" s="363"/>
      <c r="AZ168" s="363"/>
      <c r="BA168" s="364"/>
      <c r="BB168" s="367"/>
      <c r="BC168" s="367" t="s">
        <v>2856</v>
      </c>
      <c r="BD168" s="367"/>
      <c r="BN168" s="364"/>
      <c r="BZ168" s="363"/>
      <c r="CA168" s="364"/>
      <c r="CM168" s="366"/>
      <c r="CN168" s="366"/>
      <c r="CO168" s="366"/>
    </row>
    <row r="169" spans="11:93" ht="16.5" customHeight="1">
      <c r="K169" s="363"/>
      <c r="X169" s="363"/>
      <c r="Y169" s="364"/>
      <c r="AL169" s="363"/>
      <c r="AZ169" s="363"/>
      <c r="BA169" s="364"/>
      <c r="BB169" s="367"/>
      <c r="BC169" s="367" t="s">
        <v>2857</v>
      </c>
      <c r="BD169" s="367"/>
      <c r="BN169" s="364"/>
      <c r="BZ169" s="363"/>
      <c r="CA169" s="364"/>
      <c r="CM169" s="366"/>
      <c r="CN169" s="366"/>
      <c r="CO169" s="366"/>
    </row>
    <row r="170" spans="11:93" ht="16.5" customHeight="1">
      <c r="K170" s="363"/>
      <c r="X170" s="363"/>
      <c r="Y170" s="364"/>
      <c r="AL170" s="363"/>
      <c r="AZ170" s="363"/>
      <c r="BA170" s="364"/>
      <c r="BB170" s="367"/>
      <c r="BC170" s="367" t="s">
        <v>2858</v>
      </c>
      <c r="BD170" s="367"/>
      <c r="BN170" s="364"/>
      <c r="BZ170" s="363"/>
      <c r="CA170" s="364"/>
      <c r="CM170" s="366"/>
      <c r="CN170" s="366"/>
      <c r="CO170" s="366"/>
    </row>
    <row r="171" spans="11:93" ht="16.5" customHeight="1">
      <c r="K171" s="363"/>
      <c r="X171" s="363"/>
      <c r="Y171" s="364"/>
      <c r="AL171" s="363"/>
      <c r="AZ171" s="363"/>
      <c r="BA171" s="364"/>
      <c r="BB171" s="367"/>
      <c r="BC171" s="367" t="s">
        <v>2859</v>
      </c>
      <c r="BD171" s="367"/>
      <c r="BN171" s="364"/>
      <c r="BZ171" s="363"/>
      <c r="CA171" s="364"/>
      <c r="CM171" s="366"/>
      <c r="CN171" s="366"/>
      <c r="CO171" s="366"/>
    </row>
    <row r="172" spans="11:93" ht="16.5" customHeight="1">
      <c r="K172" s="363"/>
      <c r="X172" s="363"/>
      <c r="Y172" s="364"/>
      <c r="AL172" s="363"/>
      <c r="AZ172" s="363"/>
      <c r="BA172" s="364"/>
      <c r="BB172" s="367"/>
      <c r="BC172" s="367" t="s">
        <v>3413</v>
      </c>
      <c r="BD172" s="367"/>
      <c r="BN172" s="364"/>
      <c r="BZ172" s="363"/>
      <c r="CA172" s="364"/>
      <c r="CM172" s="366"/>
      <c r="CN172" s="366"/>
      <c r="CO172" s="366"/>
    </row>
    <row r="173" spans="11:93" ht="16.5" customHeight="1">
      <c r="K173" s="363"/>
      <c r="X173" s="363"/>
      <c r="Y173" s="364"/>
      <c r="AL173" s="363"/>
      <c r="AZ173" s="363"/>
      <c r="BA173" s="364"/>
      <c r="BB173" s="367"/>
      <c r="BC173" s="367" t="s">
        <v>2860</v>
      </c>
      <c r="BD173" s="367"/>
      <c r="BN173" s="364"/>
      <c r="BZ173" s="363"/>
      <c r="CA173" s="364"/>
      <c r="CM173" s="366"/>
      <c r="CN173" s="366"/>
      <c r="CO173" s="366"/>
    </row>
    <row r="174" spans="11:93" ht="16.5" customHeight="1">
      <c r="K174" s="363"/>
      <c r="X174" s="363"/>
      <c r="Y174" s="364"/>
      <c r="AL174" s="363"/>
      <c r="AZ174" s="363"/>
      <c r="BA174" s="364"/>
      <c r="BB174" s="367"/>
      <c r="BC174" s="367" t="s">
        <v>2861</v>
      </c>
      <c r="BD174" s="367"/>
      <c r="BN174" s="364"/>
      <c r="BZ174" s="363"/>
      <c r="CA174" s="364"/>
      <c r="CM174" s="366"/>
      <c r="CN174" s="366"/>
      <c r="CO174" s="366"/>
    </row>
    <row r="175" spans="11:93" ht="16.5" customHeight="1">
      <c r="K175" s="363"/>
      <c r="X175" s="363"/>
      <c r="Y175" s="364"/>
      <c r="AL175" s="363"/>
      <c r="AZ175" s="363"/>
      <c r="BA175" s="364"/>
      <c r="BB175" s="367"/>
      <c r="BC175" s="367" t="s">
        <v>2862</v>
      </c>
      <c r="BD175" s="367"/>
      <c r="BN175" s="364"/>
      <c r="BZ175" s="363"/>
      <c r="CA175" s="364"/>
      <c r="CM175" s="366"/>
      <c r="CN175" s="366"/>
      <c r="CO175" s="366"/>
    </row>
    <row r="176" spans="11:93" ht="16.5" customHeight="1">
      <c r="K176" s="363"/>
      <c r="X176" s="363"/>
      <c r="Y176" s="364"/>
      <c r="AL176" s="363"/>
      <c r="AZ176" s="363"/>
      <c r="BA176" s="364"/>
      <c r="BB176" s="367"/>
      <c r="BC176" s="367" t="s">
        <v>2863</v>
      </c>
      <c r="BD176" s="367"/>
      <c r="BN176" s="364"/>
      <c r="BZ176" s="363"/>
      <c r="CA176" s="364"/>
      <c r="CM176" s="366"/>
      <c r="CN176" s="366"/>
      <c r="CO176" s="366"/>
    </row>
    <row r="177" spans="11:93" ht="16.5" customHeight="1">
      <c r="K177" s="363"/>
      <c r="X177" s="363"/>
      <c r="Y177" s="364"/>
      <c r="AL177" s="363"/>
      <c r="AZ177" s="363"/>
      <c r="BA177" s="364"/>
      <c r="BB177" s="367"/>
      <c r="BC177" s="367" t="s">
        <v>2864</v>
      </c>
      <c r="BD177" s="367"/>
      <c r="BN177" s="364"/>
      <c r="BZ177" s="363"/>
      <c r="CA177" s="364"/>
      <c r="CM177" s="366"/>
      <c r="CN177" s="366"/>
      <c r="CO177" s="366"/>
    </row>
    <row r="178" spans="11:93" ht="16.5" customHeight="1">
      <c r="K178" s="363"/>
      <c r="X178" s="363"/>
      <c r="Y178" s="364"/>
      <c r="AL178" s="363"/>
      <c r="AZ178" s="363"/>
      <c r="BA178" s="364"/>
      <c r="BB178" s="367"/>
      <c r="BC178" s="367" t="s">
        <v>2865</v>
      </c>
      <c r="BD178" s="367"/>
      <c r="BN178" s="364"/>
      <c r="BZ178" s="363"/>
      <c r="CA178" s="364"/>
      <c r="CM178" s="366"/>
      <c r="CN178" s="366"/>
      <c r="CO178" s="366"/>
    </row>
    <row r="179" spans="11:93" ht="16.5" customHeight="1">
      <c r="K179" s="363"/>
      <c r="X179" s="363"/>
      <c r="Y179" s="364"/>
      <c r="AL179" s="363"/>
      <c r="AZ179" s="363"/>
      <c r="BA179" s="364"/>
      <c r="BB179" s="367"/>
      <c r="BC179" s="367" t="s">
        <v>2715</v>
      </c>
      <c r="BD179" s="367"/>
      <c r="BN179" s="364"/>
      <c r="BZ179" s="363"/>
      <c r="CA179" s="364"/>
      <c r="CM179" s="366"/>
      <c r="CN179" s="366"/>
      <c r="CO179" s="366"/>
    </row>
    <row r="180" spans="11:93" ht="16.5" customHeight="1">
      <c r="K180" s="363"/>
      <c r="X180" s="363"/>
      <c r="Y180" s="364"/>
      <c r="AL180" s="363"/>
      <c r="AZ180" s="363"/>
      <c r="BA180" s="364"/>
      <c r="BB180" s="367"/>
      <c r="BC180" s="171" t="s">
        <v>2718</v>
      </c>
      <c r="BD180" s="171"/>
      <c r="BE180" s="171"/>
      <c r="BF180" s="171"/>
      <c r="BG180" s="171"/>
      <c r="BH180" s="171"/>
      <c r="BI180" s="171"/>
      <c r="BJ180" s="171"/>
      <c r="BK180" s="171"/>
      <c r="BL180" s="171"/>
      <c r="BM180" s="171"/>
      <c r="BN180" s="249"/>
      <c r="BO180" s="171"/>
      <c r="BP180" s="171"/>
      <c r="BQ180" s="171"/>
      <c r="BR180" s="171"/>
      <c r="BS180" s="171"/>
      <c r="BT180" s="171"/>
      <c r="BU180" s="171"/>
      <c r="BZ180" s="363"/>
      <c r="CA180" s="364"/>
      <c r="CM180" s="366"/>
      <c r="CN180" s="366"/>
      <c r="CO180" s="366"/>
    </row>
    <row r="181" spans="11:93" ht="16.5" customHeight="1">
      <c r="K181" s="363"/>
      <c r="X181" s="363"/>
      <c r="Y181" s="364"/>
      <c r="AL181" s="363"/>
      <c r="AZ181" s="363"/>
      <c r="BA181" s="364"/>
      <c r="BB181" s="367" t="s">
        <v>2866</v>
      </c>
      <c r="BC181" s="367"/>
      <c r="BD181" s="367"/>
      <c r="BN181" s="364"/>
      <c r="BZ181" s="363"/>
      <c r="CA181" s="364"/>
      <c r="CM181" s="366"/>
      <c r="CN181" s="366"/>
      <c r="CO181" s="366"/>
    </row>
    <row r="182" spans="11:93" ht="16.5" customHeight="1">
      <c r="K182" s="363"/>
      <c r="X182" s="363"/>
      <c r="Y182" s="364"/>
      <c r="AL182" s="363"/>
      <c r="AZ182" s="363"/>
      <c r="BA182" s="364"/>
      <c r="BB182" s="367"/>
      <c r="BC182" s="559" t="s">
        <v>3630</v>
      </c>
      <c r="BD182" s="559"/>
      <c r="BE182" s="559"/>
      <c r="BF182" s="559"/>
      <c r="BG182" s="559"/>
      <c r="BH182" s="559"/>
      <c r="BI182" s="559"/>
      <c r="BJ182" s="559"/>
      <c r="BK182" s="559"/>
      <c r="BL182" s="559"/>
      <c r="BM182" s="559"/>
      <c r="BN182" s="560"/>
      <c r="BO182" s="559"/>
      <c r="BP182" s="559"/>
      <c r="BQ182" s="559"/>
      <c r="BR182" s="559"/>
      <c r="BS182" s="559"/>
      <c r="BT182" s="559"/>
      <c r="BU182" s="559"/>
      <c r="BV182" s="559"/>
      <c r="BW182" s="559"/>
      <c r="BX182" s="559"/>
      <c r="BY182" s="559"/>
      <c r="BZ182" s="561"/>
      <c r="CA182" s="364"/>
      <c r="CM182" s="366"/>
      <c r="CN182" s="366"/>
      <c r="CO182" s="366"/>
    </row>
    <row r="183" spans="11:93" ht="16.5" customHeight="1">
      <c r="K183" s="363"/>
      <c r="X183" s="363"/>
      <c r="Y183" s="364"/>
      <c r="AL183" s="363"/>
      <c r="AZ183" s="363"/>
      <c r="BA183" s="364"/>
      <c r="BB183" s="367"/>
      <c r="BC183" s="367" t="s">
        <v>2855</v>
      </c>
      <c r="BD183" s="367"/>
      <c r="BN183" s="364"/>
      <c r="BZ183" s="363"/>
      <c r="CA183" s="364"/>
      <c r="CM183" s="366"/>
      <c r="CN183" s="366"/>
      <c r="CO183" s="366"/>
    </row>
    <row r="184" spans="11:93" ht="16.5" customHeight="1">
      <c r="K184" s="363"/>
      <c r="X184" s="363"/>
      <c r="Y184" s="364"/>
      <c r="AL184" s="363"/>
      <c r="AZ184" s="363"/>
      <c r="BA184" s="364"/>
      <c r="BB184" s="367"/>
      <c r="BC184" s="367" t="s">
        <v>2856</v>
      </c>
      <c r="BD184" s="367"/>
      <c r="BN184" s="364"/>
      <c r="BZ184" s="363"/>
      <c r="CA184" s="364"/>
      <c r="CM184" s="366"/>
      <c r="CN184" s="366"/>
      <c r="CO184" s="366"/>
    </row>
    <row r="185" spans="11:93" ht="16.5" customHeight="1">
      <c r="K185" s="363"/>
      <c r="X185" s="363"/>
      <c r="Y185" s="364"/>
      <c r="AL185" s="363"/>
      <c r="AZ185" s="363"/>
      <c r="BA185" s="364"/>
      <c r="BB185" s="367"/>
      <c r="BC185" s="367" t="s">
        <v>2857</v>
      </c>
      <c r="BD185" s="367"/>
      <c r="BN185" s="364"/>
      <c r="BZ185" s="363"/>
      <c r="CA185" s="364"/>
      <c r="CM185" s="366"/>
      <c r="CN185" s="366"/>
      <c r="CO185" s="366"/>
    </row>
    <row r="186" spans="11:93" ht="16.5" customHeight="1">
      <c r="K186" s="363"/>
      <c r="X186" s="363"/>
      <c r="Y186" s="364"/>
      <c r="AL186" s="363"/>
      <c r="AZ186" s="363"/>
      <c r="BA186" s="364"/>
      <c r="BB186" s="367"/>
      <c r="BC186" s="367" t="s">
        <v>2858</v>
      </c>
      <c r="BD186" s="367"/>
      <c r="BN186" s="364"/>
      <c r="BZ186" s="363"/>
      <c r="CA186" s="364"/>
      <c r="CM186" s="366"/>
      <c r="CN186" s="366"/>
      <c r="CO186" s="366"/>
    </row>
    <row r="187" spans="11:93" ht="16.5" customHeight="1">
      <c r="K187" s="363"/>
      <c r="X187" s="363"/>
      <c r="Y187" s="364"/>
      <c r="AL187" s="363"/>
      <c r="AZ187" s="363"/>
      <c r="BA187" s="364"/>
      <c r="BB187" s="367"/>
      <c r="BC187" s="367" t="s">
        <v>2859</v>
      </c>
      <c r="BD187" s="367"/>
      <c r="BN187" s="364"/>
      <c r="BZ187" s="363"/>
      <c r="CA187" s="364"/>
      <c r="CM187" s="366"/>
      <c r="CN187" s="366"/>
      <c r="CO187" s="366"/>
    </row>
    <row r="188" spans="11:93" ht="16.5" customHeight="1">
      <c r="K188" s="363"/>
      <c r="X188" s="363"/>
      <c r="Y188" s="364"/>
      <c r="AL188" s="363"/>
      <c r="AZ188" s="363"/>
      <c r="BA188" s="364"/>
      <c r="BB188" s="367"/>
      <c r="BC188" s="367" t="s">
        <v>2867</v>
      </c>
      <c r="BD188" s="367"/>
      <c r="BN188" s="364"/>
      <c r="BZ188" s="363"/>
      <c r="CA188" s="364"/>
      <c r="CM188" s="366"/>
      <c r="CN188" s="366"/>
      <c r="CO188" s="366"/>
    </row>
    <row r="189" spans="11:93" ht="16.5" customHeight="1">
      <c r="K189" s="363"/>
      <c r="X189" s="363"/>
      <c r="Y189" s="364"/>
      <c r="AL189" s="363"/>
      <c r="AZ189" s="363"/>
      <c r="BA189" s="364"/>
      <c r="BB189" s="367"/>
      <c r="BC189" s="367" t="s">
        <v>2868</v>
      </c>
      <c r="BD189" s="367"/>
      <c r="BN189" s="364"/>
      <c r="BZ189" s="363"/>
      <c r="CA189" s="364"/>
      <c r="CM189" s="366"/>
      <c r="CN189" s="366"/>
      <c r="CO189" s="366"/>
    </row>
    <row r="190" spans="11:93" ht="16.5" customHeight="1">
      <c r="K190" s="363"/>
      <c r="X190" s="363"/>
      <c r="Y190" s="364"/>
      <c r="AL190" s="363"/>
      <c r="AZ190" s="363"/>
      <c r="BA190" s="364"/>
      <c r="BB190" s="367"/>
      <c r="BC190" s="367" t="s">
        <v>2876</v>
      </c>
      <c r="BD190" s="367"/>
      <c r="BN190" s="364"/>
      <c r="BZ190" s="363"/>
      <c r="CA190" s="364"/>
      <c r="CM190" s="366"/>
      <c r="CN190" s="366"/>
      <c r="CO190" s="366"/>
    </row>
    <row r="191" spans="11:93" ht="16.5" customHeight="1">
      <c r="K191" s="363"/>
      <c r="X191" s="363"/>
      <c r="Y191" s="364"/>
      <c r="AL191" s="363"/>
      <c r="AZ191" s="363"/>
      <c r="BA191" s="364"/>
      <c r="BB191" s="367"/>
      <c r="BC191" s="367" t="s">
        <v>2877</v>
      </c>
      <c r="BD191" s="367"/>
      <c r="BN191" s="364"/>
      <c r="BZ191" s="363"/>
      <c r="CA191" s="364"/>
      <c r="CM191" s="366"/>
      <c r="CN191" s="366"/>
      <c r="CO191" s="366"/>
    </row>
    <row r="192" spans="11:93" ht="16.5" customHeight="1">
      <c r="K192" s="363"/>
      <c r="X192" s="363"/>
      <c r="Y192" s="364"/>
      <c r="AL192" s="363"/>
      <c r="AZ192" s="363"/>
      <c r="BA192" s="364"/>
      <c r="BB192" s="367"/>
      <c r="BC192" s="367" t="s">
        <v>2869</v>
      </c>
      <c r="BD192" s="367"/>
      <c r="BN192" s="364"/>
      <c r="BZ192" s="363"/>
      <c r="CA192" s="364"/>
      <c r="CM192" s="366"/>
      <c r="CN192" s="366"/>
      <c r="CO192" s="366"/>
    </row>
    <row r="193" spans="11:93" ht="16.5" customHeight="1">
      <c r="K193" s="363"/>
      <c r="X193" s="363"/>
      <c r="Y193" s="364"/>
      <c r="AL193" s="363"/>
      <c r="AZ193" s="363"/>
      <c r="BA193" s="364"/>
      <c r="BB193" s="367"/>
      <c r="BC193" s="367" t="s">
        <v>2862</v>
      </c>
      <c r="BD193" s="367"/>
      <c r="BN193" s="364"/>
      <c r="BZ193" s="363"/>
      <c r="CA193" s="364"/>
      <c r="CM193" s="366"/>
      <c r="CN193" s="366"/>
      <c r="CO193" s="366"/>
    </row>
    <row r="194" spans="11:93" ht="16.5" customHeight="1">
      <c r="K194" s="363"/>
      <c r="X194" s="363"/>
      <c r="Y194" s="364"/>
      <c r="AL194" s="363"/>
      <c r="AZ194" s="363"/>
      <c r="BA194" s="364"/>
      <c r="BB194" s="367"/>
      <c r="BC194" s="367" t="s">
        <v>2863</v>
      </c>
      <c r="BD194" s="367"/>
      <c r="BN194" s="364"/>
      <c r="BZ194" s="363"/>
      <c r="CA194" s="364"/>
      <c r="CM194" s="366"/>
      <c r="CN194" s="366"/>
      <c r="CO194" s="366"/>
    </row>
    <row r="195" spans="11:93" ht="16.5" customHeight="1">
      <c r="K195" s="363"/>
      <c r="X195" s="363"/>
      <c r="Y195" s="364"/>
      <c r="AL195" s="363"/>
      <c r="AZ195" s="363"/>
      <c r="BA195" s="364"/>
      <c r="BB195" s="367"/>
      <c r="BC195" s="367" t="s">
        <v>2864</v>
      </c>
      <c r="BD195" s="367"/>
      <c r="BN195" s="364"/>
      <c r="BZ195" s="363"/>
      <c r="CA195" s="364"/>
      <c r="CM195" s="366"/>
      <c r="CN195" s="366"/>
      <c r="CO195" s="366"/>
    </row>
    <row r="196" spans="11:93" ht="16.5" customHeight="1">
      <c r="K196" s="363"/>
      <c r="X196" s="363"/>
      <c r="Y196" s="364"/>
      <c r="AL196" s="363"/>
      <c r="AZ196" s="363"/>
      <c r="BA196" s="364"/>
      <c r="BB196" s="367"/>
      <c r="BC196" s="367" t="s">
        <v>2865</v>
      </c>
      <c r="BD196" s="367"/>
      <c r="BN196" s="364"/>
      <c r="BZ196" s="363"/>
      <c r="CA196" s="364"/>
      <c r="CM196" s="366"/>
      <c r="CN196" s="366"/>
      <c r="CO196" s="366"/>
    </row>
    <row r="197" spans="11:93" ht="16.5" customHeight="1">
      <c r="K197" s="363"/>
      <c r="X197" s="363"/>
      <c r="Y197" s="364"/>
      <c r="AL197" s="363"/>
      <c r="AZ197" s="363"/>
      <c r="BA197" s="364"/>
      <c r="BB197" s="367"/>
      <c r="BC197" s="367" t="s">
        <v>2715</v>
      </c>
      <c r="BD197" s="367"/>
      <c r="BN197" s="364"/>
      <c r="BZ197" s="363"/>
      <c r="CA197" s="364"/>
      <c r="CM197" s="366"/>
      <c r="CN197" s="366"/>
      <c r="CO197" s="366"/>
    </row>
    <row r="198" spans="11:93" ht="16.5" customHeight="1">
      <c r="K198" s="363"/>
      <c r="X198" s="363"/>
      <c r="Y198" s="364"/>
      <c r="AL198" s="363"/>
      <c r="AZ198" s="363"/>
      <c r="BA198" s="364"/>
      <c r="BB198" s="367"/>
      <c r="BC198" s="171" t="s">
        <v>2718</v>
      </c>
      <c r="BD198" s="171"/>
      <c r="BE198" s="171"/>
      <c r="BF198" s="171"/>
      <c r="BG198" s="171"/>
      <c r="BH198" s="171"/>
      <c r="BI198" s="171"/>
      <c r="BJ198" s="171"/>
      <c r="BK198" s="171"/>
      <c r="BL198" s="171"/>
      <c r="BM198" s="171"/>
      <c r="BN198" s="249"/>
      <c r="BO198" s="171"/>
      <c r="BP198" s="171"/>
      <c r="BQ198" s="171"/>
      <c r="BR198" s="171"/>
      <c r="BS198" s="171"/>
      <c r="BT198" s="171"/>
      <c r="BU198" s="171"/>
      <c r="BZ198" s="363"/>
      <c r="CA198" s="364"/>
      <c r="CM198" s="366"/>
      <c r="CN198" s="366"/>
      <c r="CO198" s="366"/>
    </row>
    <row r="199" spans="11:93" ht="16.5" customHeight="1">
      <c r="K199" s="363"/>
      <c r="X199" s="363"/>
      <c r="Y199" s="364"/>
      <c r="AL199" s="363"/>
      <c r="AZ199" s="363"/>
      <c r="BA199" s="364"/>
      <c r="BB199" s="367" t="s">
        <v>2870</v>
      </c>
      <c r="BC199" s="367"/>
      <c r="BD199" s="367"/>
      <c r="BN199" s="364"/>
      <c r="BZ199" s="363"/>
      <c r="CA199" s="364"/>
      <c r="CM199" s="366"/>
      <c r="CN199" s="366"/>
      <c r="CO199" s="366"/>
    </row>
    <row r="200" spans="11:93" ht="16.5" customHeight="1">
      <c r="K200" s="363"/>
      <c r="X200" s="363"/>
      <c r="Y200" s="364"/>
      <c r="AL200" s="363"/>
      <c r="AZ200" s="363"/>
      <c r="BA200" s="364"/>
      <c r="BB200" s="367"/>
      <c r="BC200" s="559" t="s">
        <v>3630</v>
      </c>
      <c r="BD200" s="559"/>
      <c r="BE200" s="559"/>
      <c r="BF200" s="559"/>
      <c r="BG200" s="559"/>
      <c r="BH200" s="559"/>
      <c r="BI200" s="559"/>
      <c r="BJ200" s="559"/>
      <c r="BK200" s="559"/>
      <c r="BL200" s="559"/>
      <c r="BM200" s="559"/>
      <c r="BN200" s="560"/>
      <c r="BO200" s="559"/>
      <c r="BP200" s="559"/>
      <c r="BQ200" s="559"/>
      <c r="BR200" s="559"/>
      <c r="BS200" s="559"/>
      <c r="BT200" s="559"/>
      <c r="BU200" s="559"/>
      <c r="BV200" s="559"/>
      <c r="BW200" s="559"/>
      <c r="BX200" s="559"/>
      <c r="BY200" s="559"/>
      <c r="BZ200" s="561"/>
      <c r="CA200" s="364"/>
      <c r="CM200" s="366"/>
      <c r="CN200" s="366"/>
      <c r="CO200" s="366"/>
    </row>
    <row r="201" spans="11:93" ht="16.5" customHeight="1">
      <c r="K201" s="363"/>
      <c r="X201" s="363"/>
      <c r="Y201" s="364"/>
      <c r="AL201" s="363"/>
      <c r="AZ201" s="363"/>
      <c r="BA201" s="364"/>
      <c r="BB201" s="367"/>
      <c r="BC201" s="367" t="s">
        <v>2855</v>
      </c>
      <c r="BD201" s="367"/>
      <c r="BN201" s="364"/>
      <c r="BZ201" s="363"/>
      <c r="CA201" s="364"/>
      <c r="CM201" s="366"/>
      <c r="CN201" s="366"/>
      <c r="CO201" s="366"/>
    </row>
    <row r="202" spans="11:93" ht="16.5" customHeight="1">
      <c r="K202" s="363"/>
      <c r="X202" s="363"/>
      <c r="Y202" s="364"/>
      <c r="AL202" s="363"/>
      <c r="AZ202" s="363"/>
      <c r="BA202" s="364"/>
      <c r="BB202" s="367"/>
      <c r="BC202" s="367" t="s">
        <v>2856</v>
      </c>
      <c r="BD202" s="367"/>
      <c r="BN202" s="364"/>
      <c r="BZ202" s="363"/>
      <c r="CA202" s="364"/>
      <c r="CM202" s="366"/>
      <c r="CN202" s="366"/>
      <c r="CO202" s="366"/>
    </row>
    <row r="203" spans="11:93" ht="16.5" customHeight="1">
      <c r="K203" s="363"/>
      <c r="X203" s="363"/>
      <c r="Y203" s="364"/>
      <c r="AL203" s="363"/>
      <c r="AZ203" s="363"/>
      <c r="BA203" s="364"/>
      <c r="BB203" s="367"/>
      <c r="BC203" s="367" t="s">
        <v>2857</v>
      </c>
      <c r="BD203" s="367"/>
      <c r="BN203" s="364"/>
      <c r="BZ203" s="363"/>
      <c r="CA203" s="364"/>
      <c r="CM203" s="366"/>
      <c r="CN203" s="366"/>
      <c r="CO203" s="366"/>
    </row>
    <row r="204" spans="11:93" ht="16.5" customHeight="1">
      <c r="K204" s="363"/>
      <c r="X204" s="363"/>
      <c r="Y204" s="364"/>
      <c r="AL204" s="363"/>
      <c r="AZ204" s="363"/>
      <c r="BA204" s="364"/>
      <c r="BB204" s="367"/>
      <c r="BC204" s="367" t="s">
        <v>2858</v>
      </c>
      <c r="BD204" s="367"/>
      <c r="BN204" s="364"/>
      <c r="BZ204" s="363"/>
      <c r="CA204" s="364"/>
      <c r="CM204" s="366"/>
      <c r="CN204" s="366"/>
      <c r="CO204" s="366"/>
    </row>
    <row r="205" spans="11:93" ht="16.5" customHeight="1">
      <c r="K205" s="363"/>
      <c r="X205" s="363"/>
      <c r="Y205" s="364"/>
      <c r="AL205" s="363"/>
      <c r="AZ205" s="363"/>
      <c r="BA205" s="364"/>
      <c r="BB205" s="367"/>
      <c r="BC205" s="367" t="s">
        <v>2859</v>
      </c>
      <c r="BD205" s="367"/>
      <c r="BN205" s="364"/>
      <c r="BZ205" s="363"/>
      <c r="CA205" s="364"/>
      <c r="CM205" s="366"/>
      <c r="CN205" s="366"/>
      <c r="CO205" s="366"/>
    </row>
    <row r="206" spans="11:93" ht="16.5" customHeight="1">
      <c r="K206" s="363"/>
      <c r="X206" s="363"/>
      <c r="Y206" s="364"/>
      <c r="AL206" s="363"/>
      <c r="AZ206" s="363"/>
      <c r="BA206" s="364"/>
      <c r="BB206" s="367"/>
      <c r="BC206" s="367" t="s">
        <v>3414</v>
      </c>
      <c r="BD206" s="367"/>
      <c r="BN206" s="364"/>
      <c r="BZ206" s="363"/>
      <c r="CA206" s="364"/>
      <c r="CM206" s="366"/>
      <c r="CN206" s="366"/>
      <c r="CO206" s="366"/>
    </row>
    <row r="207" spans="11:93" ht="16.5" customHeight="1">
      <c r="K207" s="363"/>
      <c r="X207" s="363"/>
      <c r="Y207" s="364"/>
      <c r="AL207" s="363"/>
      <c r="AZ207" s="363"/>
      <c r="BA207" s="364"/>
      <c r="BB207" s="367"/>
      <c r="BC207" s="367" t="s">
        <v>2871</v>
      </c>
      <c r="BD207" s="367"/>
      <c r="BN207" s="364"/>
      <c r="BZ207" s="363"/>
      <c r="CA207" s="364"/>
      <c r="CM207" s="366"/>
      <c r="CN207" s="366"/>
      <c r="CO207" s="366"/>
    </row>
    <row r="208" spans="11:93" ht="16.5" customHeight="1">
      <c r="K208" s="363"/>
      <c r="X208" s="363"/>
      <c r="Y208" s="364"/>
      <c r="AL208" s="363"/>
      <c r="AZ208" s="363"/>
      <c r="BA208" s="364"/>
      <c r="BB208" s="367"/>
      <c r="BC208" s="367" t="s">
        <v>2872</v>
      </c>
      <c r="BD208" s="367"/>
      <c r="BN208" s="364"/>
      <c r="BZ208" s="363"/>
      <c r="CA208" s="364"/>
      <c r="CM208" s="366"/>
      <c r="CN208" s="366"/>
      <c r="CO208" s="366"/>
    </row>
    <row r="209" spans="11:93" ht="16.5" customHeight="1">
      <c r="K209" s="363"/>
      <c r="X209" s="363"/>
      <c r="Y209" s="364"/>
      <c r="AL209" s="363"/>
      <c r="AZ209" s="363"/>
      <c r="BA209" s="364"/>
      <c r="BB209" s="367"/>
      <c r="BC209" s="367" t="s">
        <v>2869</v>
      </c>
      <c r="BD209" s="367"/>
      <c r="BN209" s="364"/>
      <c r="BZ209" s="363"/>
      <c r="CA209" s="364"/>
      <c r="CM209" s="366"/>
      <c r="CN209" s="366"/>
      <c r="CO209" s="366"/>
    </row>
    <row r="210" spans="11:93" ht="16.5" customHeight="1">
      <c r="K210" s="363"/>
      <c r="X210" s="363"/>
      <c r="Y210" s="364"/>
      <c r="AL210" s="363"/>
      <c r="AZ210" s="363"/>
      <c r="BA210" s="364"/>
      <c r="BB210" s="367"/>
      <c r="BC210" s="367" t="s">
        <v>2862</v>
      </c>
      <c r="BD210" s="367"/>
      <c r="BN210" s="364"/>
      <c r="BZ210" s="363"/>
      <c r="CA210" s="364"/>
      <c r="CM210" s="366"/>
      <c r="CN210" s="366"/>
      <c r="CO210" s="366"/>
    </row>
    <row r="211" spans="11:93" ht="16.5" customHeight="1">
      <c r="K211" s="363"/>
      <c r="X211" s="363"/>
      <c r="Y211" s="364"/>
      <c r="AL211" s="363"/>
      <c r="AZ211" s="363"/>
      <c r="BA211" s="364"/>
      <c r="BB211" s="367"/>
      <c r="BC211" s="367" t="s">
        <v>2863</v>
      </c>
      <c r="BD211" s="367"/>
      <c r="BN211" s="364"/>
      <c r="BZ211" s="363"/>
      <c r="CA211" s="364"/>
      <c r="CM211" s="366"/>
      <c r="CN211" s="366"/>
      <c r="CO211" s="366"/>
    </row>
    <row r="212" spans="11:93" ht="16.5" customHeight="1">
      <c r="K212" s="363"/>
      <c r="X212" s="363"/>
      <c r="Y212" s="364"/>
      <c r="AL212" s="363"/>
      <c r="AZ212" s="363"/>
      <c r="BA212" s="364"/>
      <c r="BB212" s="367"/>
      <c r="BC212" s="367" t="s">
        <v>2864</v>
      </c>
      <c r="BD212" s="367"/>
      <c r="BN212" s="364"/>
      <c r="BZ212" s="363"/>
      <c r="CA212" s="364"/>
      <c r="CM212" s="366"/>
      <c r="CN212" s="366"/>
      <c r="CO212" s="366"/>
    </row>
    <row r="213" spans="11:93" ht="16.5" customHeight="1">
      <c r="K213" s="363"/>
      <c r="X213" s="363"/>
      <c r="Y213" s="364"/>
      <c r="AL213" s="363"/>
      <c r="AZ213" s="363"/>
      <c r="BA213" s="364"/>
      <c r="BB213" s="367"/>
      <c r="BC213" s="367" t="s">
        <v>2865</v>
      </c>
      <c r="BD213" s="367"/>
      <c r="BN213" s="364"/>
      <c r="BZ213" s="363"/>
      <c r="CA213" s="364"/>
      <c r="CM213" s="366"/>
      <c r="CN213" s="366"/>
      <c r="CO213" s="366"/>
    </row>
    <row r="214" spans="11:93" ht="16.5" customHeight="1">
      <c r="K214" s="363"/>
      <c r="X214" s="363"/>
      <c r="Y214" s="364"/>
      <c r="AL214" s="363"/>
      <c r="AZ214" s="363"/>
      <c r="BA214" s="364"/>
      <c r="BB214" s="367"/>
      <c r="BC214" s="367" t="s">
        <v>2715</v>
      </c>
      <c r="BD214" s="367"/>
      <c r="BN214" s="364"/>
      <c r="BZ214" s="363"/>
      <c r="CA214" s="364"/>
      <c r="CM214" s="366"/>
      <c r="CN214" s="366"/>
      <c r="CO214" s="366"/>
    </row>
    <row r="215" spans="11:93" ht="16.5" customHeight="1">
      <c r="K215" s="363"/>
      <c r="X215" s="363"/>
      <c r="Y215" s="364"/>
      <c r="AL215" s="363"/>
      <c r="AZ215" s="363"/>
      <c r="BA215" s="364"/>
      <c r="BB215" s="367"/>
      <c r="BC215" s="171" t="s">
        <v>2911</v>
      </c>
      <c r="BD215" s="171"/>
      <c r="BE215" s="171"/>
      <c r="BF215" s="171"/>
      <c r="BG215" s="171"/>
      <c r="BH215" s="171"/>
      <c r="BI215" s="171"/>
      <c r="BJ215" s="171"/>
      <c r="BK215" s="171"/>
      <c r="BL215" s="171"/>
      <c r="BM215" s="171"/>
      <c r="BN215" s="249"/>
      <c r="BO215" s="171"/>
      <c r="BP215" s="171"/>
      <c r="BQ215" s="171"/>
      <c r="BR215" s="171"/>
      <c r="BS215" s="171"/>
      <c r="BT215" s="171"/>
      <c r="BU215" s="171"/>
      <c r="BV215" s="171"/>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Q218" s="362" t="s">
        <v>2721</v>
      </c>
      <c r="AZ218" s="363"/>
      <c r="BA218" s="364"/>
      <c r="BN218" s="364"/>
      <c r="BZ218" s="363"/>
      <c r="CA218" s="364"/>
      <c r="CM218" s="366"/>
      <c r="CN218" s="366"/>
      <c r="CO218" s="366"/>
    </row>
    <row r="219" spans="11:93" ht="16.5" customHeight="1">
      <c r="K219" s="363"/>
      <c r="X219" s="363"/>
      <c r="Y219" s="364"/>
      <c r="AL219" s="363"/>
      <c r="AQ219" s="362" t="s">
        <v>2722</v>
      </c>
      <c r="AZ219" s="363"/>
      <c r="BA219" s="364"/>
      <c r="BN219" s="364"/>
      <c r="BZ219" s="363"/>
      <c r="CA219" s="364"/>
      <c r="CM219" s="366"/>
      <c r="CN219" s="366"/>
      <c r="CO219" s="366"/>
    </row>
    <row r="220" spans="11:93" ht="16.5" customHeight="1">
      <c r="K220" s="363"/>
      <c r="X220" s="363"/>
      <c r="Y220" s="364"/>
      <c r="AL220" s="363"/>
      <c r="AQ220" s="362" t="s">
        <v>2723</v>
      </c>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B223" s="362" t="s">
        <v>2720</v>
      </c>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B228" s="362" t="s">
        <v>2739</v>
      </c>
      <c r="BN228" s="364"/>
      <c r="BZ228" s="363"/>
      <c r="CA228" s="364"/>
      <c r="CM228" s="366"/>
      <c r="CN228" s="366"/>
      <c r="CO228" s="366"/>
    </row>
    <row r="229" spans="11:93" ht="16.5" customHeight="1">
      <c r="K229" s="363"/>
      <c r="X229" s="363"/>
      <c r="Y229" s="364"/>
      <c r="AL229" s="363"/>
      <c r="AZ229" s="363"/>
      <c r="BA229" s="364"/>
      <c r="BB229" s="362" t="s">
        <v>2752</v>
      </c>
      <c r="BN229" s="364"/>
      <c r="BZ229" s="363"/>
      <c r="CA229" s="364"/>
      <c r="CM229" s="366"/>
      <c r="CN229" s="366"/>
      <c r="CO229" s="366"/>
    </row>
    <row r="230" spans="11:93" ht="16.5" customHeight="1">
      <c r="K230" s="363"/>
      <c r="X230" s="363"/>
      <c r="Y230" s="364"/>
      <c r="AL230" s="363"/>
      <c r="AZ230" s="363"/>
      <c r="BA230" s="364"/>
      <c r="BB230" s="362" t="s">
        <v>2745</v>
      </c>
      <c r="BN230" s="364"/>
      <c r="BZ230" s="363"/>
      <c r="CA230" s="364"/>
      <c r="CM230" s="366"/>
      <c r="CN230" s="366"/>
      <c r="CO230" s="366"/>
    </row>
    <row r="231" spans="11:93" ht="16.5" customHeight="1">
      <c r="K231" s="363"/>
      <c r="X231" s="363"/>
      <c r="Y231" s="364"/>
      <c r="AL231" s="363"/>
      <c r="AZ231" s="363"/>
      <c r="BA231" s="364"/>
      <c r="BB231" s="362" t="s">
        <v>2746</v>
      </c>
      <c r="BN231" s="364"/>
      <c r="BZ231" s="363"/>
      <c r="CA231" s="364"/>
      <c r="CM231" s="366"/>
      <c r="CN231" s="366"/>
      <c r="CO231" s="366"/>
    </row>
    <row r="232" spans="11:93" ht="16.5" customHeight="1">
      <c r="K232" s="363"/>
      <c r="X232" s="363"/>
      <c r="Y232" s="364"/>
      <c r="AL232" s="363"/>
      <c r="AZ232" s="363"/>
      <c r="BA232" s="364"/>
      <c r="BB232" s="362" t="s">
        <v>2880</v>
      </c>
      <c r="BN232" s="364"/>
      <c r="BZ232" s="363"/>
      <c r="CA232" s="364"/>
      <c r="CM232" s="366"/>
      <c r="CN232" s="366"/>
      <c r="CO232" s="366"/>
    </row>
    <row r="233" spans="11:93" ht="16.5" customHeight="1">
      <c r="K233" s="363"/>
      <c r="X233" s="363"/>
      <c r="Y233" s="364"/>
      <c r="AL233" s="363"/>
      <c r="AZ233" s="363"/>
      <c r="BA233" s="364"/>
      <c r="BB233" s="362" t="s">
        <v>2753</v>
      </c>
      <c r="BN233" s="364"/>
      <c r="BZ233" s="363"/>
      <c r="CA233" s="364"/>
      <c r="CM233" s="366"/>
      <c r="CN233" s="366"/>
      <c r="CO233" s="366"/>
    </row>
    <row r="234" spans="11:93" ht="16.5" customHeight="1">
      <c r="K234" s="363"/>
      <c r="X234" s="363"/>
      <c r="Y234" s="364"/>
      <c r="AL234" s="363"/>
      <c r="AZ234" s="363"/>
      <c r="BA234" s="364"/>
      <c r="BB234" s="362" t="s">
        <v>2749</v>
      </c>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B239" s="171" t="s">
        <v>2739</v>
      </c>
      <c r="BC239" s="171"/>
      <c r="BD239" s="171"/>
      <c r="BE239" s="171"/>
      <c r="BF239" s="171"/>
      <c r="BG239" s="171"/>
      <c r="BH239" s="171"/>
      <c r="BI239" s="171"/>
      <c r="BJ239" s="171"/>
      <c r="BK239" s="171"/>
      <c r="BL239" s="171"/>
      <c r="BM239" s="171"/>
      <c r="BN239" s="249"/>
      <c r="BO239" s="171"/>
      <c r="BP239" s="171"/>
      <c r="BQ239" s="171"/>
      <c r="BR239" s="171"/>
      <c r="BS239" s="171"/>
      <c r="BT239" s="171"/>
      <c r="BU239" s="171"/>
      <c r="BV239" s="171"/>
      <c r="BW239" s="171"/>
      <c r="BX239" s="171"/>
      <c r="BY239" s="171"/>
      <c r="BZ239" s="248"/>
      <c r="CA239" s="364"/>
      <c r="CM239" s="366"/>
      <c r="CN239" s="366"/>
      <c r="CO239" s="366"/>
    </row>
    <row r="240" spans="11:93" ht="16.5" customHeight="1">
      <c r="K240" s="363"/>
      <c r="X240" s="363"/>
      <c r="Y240" s="364"/>
      <c r="AL240" s="363"/>
      <c r="AZ240" s="363"/>
      <c r="BA240" s="364"/>
      <c r="BB240" s="171" t="s">
        <v>2760</v>
      </c>
      <c r="BC240" s="171"/>
      <c r="BD240" s="171"/>
      <c r="BE240" s="171"/>
      <c r="BF240" s="171"/>
      <c r="BG240" s="171"/>
      <c r="BH240" s="171"/>
      <c r="BI240" s="171"/>
      <c r="BJ240" s="171"/>
      <c r="BK240" s="171"/>
      <c r="BL240" s="171"/>
      <c r="BM240" s="171"/>
      <c r="BN240" s="249"/>
      <c r="BO240" s="171"/>
      <c r="BP240" s="171"/>
      <c r="BQ240" s="171"/>
      <c r="BR240" s="171"/>
      <c r="BS240" s="171"/>
      <c r="BT240" s="171"/>
      <c r="BU240" s="171"/>
      <c r="BV240" s="171"/>
      <c r="BW240" s="171"/>
      <c r="BX240" s="171"/>
      <c r="BY240" s="171"/>
      <c r="BZ240" s="248"/>
      <c r="CA240" s="364"/>
      <c r="CM240" s="366"/>
      <c r="CN240" s="366"/>
      <c r="CO240" s="366"/>
    </row>
    <row r="241" spans="11:93" ht="16.5" customHeight="1">
      <c r="K241" s="363"/>
      <c r="X241" s="363"/>
      <c r="Y241" s="364"/>
      <c r="AL241" s="363"/>
      <c r="AZ241" s="363"/>
      <c r="BA241" s="364"/>
      <c r="BB241" s="171" t="s">
        <v>2745</v>
      </c>
      <c r="BC241" s="171"/>
      <c r="BD241" s="171"/>
      <c r="BE241" s="171"/>
      <c r="BF241" s="171"/>
      <c r="BG241" s="171"/>
      <c r="BH241" s="171"/>
      <c r="BI241" s="171"/>
      <c r="BJ241" s="171"/>
      <c r="BK241" s="171"/>
      <c r="BL241" s="171"/>
      <c r="BM241" s="171"/>
      <c r="BN241" s="249"/>
      <c r="BO241" s="171"/>
      <c r="BP241" s="171"/>
      <c r="BQ241" s="171"/>
      <c r="BR241" s="171"/>
      <c r="BS241" s="171"/>
      <c r="BT241" s="171"/>
      <c r="BU241" s="171"/>
      <c r="BV241" s="171"/>
      <c r="BW241" s="171"/>
      <c r="BX241" s="171"/>
      <c r="BY241" s="171"/>
      <c r="BZ241" s="248"/>
      <c r="CA241" s="364"/>
      <c r="CM241" s="366"/>
      <c r="CN241" s="366"/>
      <c r="CO241" s="366"/>
    </row>
    <row r="242" spans="11:93" ht="16.5" customHeight="1">
      <c r="K242" s="363"/>
      <c r="X242" s="363"/>
      <c r="Y242" s="364"/>
      <c r="AL242" s="363"/>
      <c r="AZ242" s="363"/>
      <c r="BA242" s="364"/>
      <c r="BB242" s="171" t="s">
        <v>2746</v>
      </c>
      <c r="BC242" s="171"/>
      <c r="BD242" s="171"/>
      <c r="BE242" s="171"/>
      <c r="BF242" s="171"/>
      <c r="BG242" s="171"/>
      <c r="BH242" s="171"/>
      <c r="BI242" s="171"/>
      <c r="BJ242" s="171"/>
      <c r="BK242" s="171"/>
      <c r="BL242" s="171"/>
      <c r="BM242" s="171"/>
      <c r="BN242" s="249"/>
      <c r="BO242" s="171"/>
      <c r="BP242" s="171"/>
      <c r="BQ242" s="171"/>
      <c r="BR242" s="171"/>
      <c r="BS242" s="171"/>
      <c r="BT242" s="171"/>
      <c r="BU242" s="171"/>
      <c r="BV242" s="171"/>
      <c r="BW242" s="171"/>
      <c r="BX242" s="171"/>
      <c r="BY242" s="171"/>
      <c r="BZ242" s="248"/>
      <c r="CA242" s="364"/>
      <c r="CM242" s="366"/>
      <c r="CN242" s="366"/>
      <c r="CO242" s="366"/>
    </row>
    <row r="243" spans="11:93" ht="16.5" customHeight="1">
      <c r="K243" s="363"/>
      <c r="X243" s="363"/>
      <c r="Y243" s="364"/>
      <c r="AL243" s="363"/>
      <c r="AZ243" s="363"/>
      <c r="BA243" s="364"/>
      <c r="BB243" s="171" t="s">
        <v>2880</v>
      </c>
      <c r="BC243" s="171"/>
      <c r="BD243" s="171"/>
      <c r="BE243" s="171"/>
      <c r="BF243" s="171"/>
      <c r="BG243" s="171"/>
      <c r="BH243" s="171"/>
      <c r="BI243" s="171"/>
      <c r="BJ243" s="171"/>
      <c r="BK243" s="171"/>
      <c r="BL243" s="171"/>
      <c r="BM243" s="171"/>
      <c r="BN243" s="249"/>
      <c r="BO243" s="171"/>
      <c r="BP243" s="171"/>
      <c r="BQ243" s="171"/>
      <c r="BR243" s="171"/>
      <c r="BS243" s="171"/>
      <c r="BT243" s="171"/>
      <c r="BU243" s="171"/>
      <c r="BV243" s="171"/>
      <c r="BW243" s="171"/>
      <c r="BX243" s="171"/>
      <c r="BY243" s="171"/>
      <c r="BZ243" s="248"/>
      <c r="CA243" s="364"/>
      <c r="CM243" s="366"/>
      <c r="CN243" s="366"/>
      <c r="CO243" s="366"/>
    </row>
    <row r="244" spans="11:93" ht="16.5" customHeight="1">
      <c r="K244" s="363"/>
      <c r="X244" s="363"/>
      <c r="Y244" s="364"/>
      <c r="AL244" s="363"/>
      <c r="AZ244" s="363"/>
      <c r="BA244" s="364"/>
      <c r="BB244" s="171" t="s">
        <v>3308</v>
      </c>
      <c r="BC244" s="171"/>
      <c r="BD244" s="171"/>
      <c r="BE244" s="171"/>
      <c r="BF244" s="171"/>
      <c r="BG244" s="171"/>
      <c r="BH244" s="171"/>
      <c r="BI244" s="171"/>
      <c r="BJ244" s="171"/>
      <c r="BK244" s="171"/>
      <c r="BL244" s="171"/>
      <c r="BM244" s="171"/>
      <c r="BN244" s="249"/>
      <c r="BO244" s="171"/>
      <c r="BP244" s="171"/>
      <c r="BQ244" s="171"/>
      <c r="BR244" s="171"/>
      <c r="BS244" s="171"/>
      <c r="BT244" s="171"/>
      <c r="BU244" s="171"/>
      <c r="BV244" s="171"/>
      <c r="BW244" s="171"/>
      <c r="BX244" s="171"/>
      <c r="BY244" s="171"/>
      <c r="BZ244" s="248"/>
      <c r="CA244" s="364"/>
      <c r="CM244" s="366"/>
      <c r="CN244" s="366"/>
      <c r="CO244" s="366"/>
    </row>
    <row r="245" spans="11:93" ht="16.5" customHeight="1">
      <c r="K245" s="363"/>
      <c r="X245" s="363"/>
      <c r="Y245" s="364"/>
      <c r="AL245" s="363"/>
      <c r="AZ245" s="363"/>
      <c r="BA245" s="364"/>
      <c r="BB245" s="171" t="s">
        <v>2749</v>
      </c>
      <c r="BC245" s="171"/>
      <c r="BD245" s="171"/>
      <c r="BE245" s="171"/>
      <c r="BF245" s="171"/>
      <c r="BG245" s="171"/>
      <c r="BH245" s="171"/>
      <c r="BI245" s="171"/>
      <c r="BJ245" s="171"/>
      <c r="BK245" s="171"/>
      <c r="BL245" s="171"/>
      <c r="BM245" s="171"/>
      <c r="BN245" s="249"/>
      <c r="BO245" s="171"/>
      <c r="BP245" s="171"/>
      <c r="BQ245" s="171"/>
      <c r="BR245" s="171"/>
      <c r="BS245" s="171"/>
      <c r="BT245" s="171"/>
      <c r="BU245" s="171"/>
      <c r="BV245" s="171"/>
      <c r="BW245" s="171"/>
      <c r="BX245" s="171"/>
      <c r="BY245" s="171"/>
      <c r="BZ245" s="248"/>
      <c r="CA245" s="364"/>
      <c r="CM245" s="366"/>
      <c r="CN245" s="366"/>
      <c r="CO245" s="366"/>
    </row>
    <row r="246" spans="11:93" ht="16.5" customHeight="1">
      <c r="K246" s="363"/>
      <c r="X246" s="363"/>
      <c r="Y246" s="364"/>
      <c r="AL246" s="363"/>
      <c r="AZ246" s="363"/>
      <c r="BA246" s="364"/>
      <c r="BB246" s="171"/>
      <c r="BC246" s="171"/>
      <c r="BD246" s="171"/>
      <c r="BE246" s="171"/>
      <c r="BF246" s="171"/>
      <c r="BG246" s="171"/>
      <c r="BH246" s="171"/>
      <c r="BI246" s="171"/>
      <c r="BJ246" s="171"/>
      <c r="BK246" s="171"/>
      <c r="BL246" s="171"/>
      <c r="BM246" s="171"/>
      <c r="BN246" s="249"/>
      <c r="BO246" s="171"/>
      <c r="BP246" s="171"/>
      <c r="BQ246" s="171"/>
      <c r="BR246" s="171"/>
      <c r="BS246" s="171"/>
      <c r="BT246" s="171"/>
      <c r="BU246" s="171"/>
      <c r="BV246" s="171"/>
      <c r="BW246" s="171"/>
      <c r="BX246" s="171"/>
      <c r="BY246" s="171"/>
      <c r="BZ246" s="248"/>
      <c r="CA246" s="364"/>
      <c r="CM246" s="366"/>
      <c r="CN246" s="366"/>
      <c r="CO246" s="366"/>
    </row>
    <row r="247" spans="11:93" ht="16.5" customHeight="1">
      <c r="K247" s="363"/>
      <c r="X247" s="363"/>
      <c r="Y247" s="364"/>
      <c r="AL247" s="363"/>
      <c r="AZ247" s="363"/>
      <c r="BA247" s="364"/>
      <c r="BB247" s="171"/>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93"/>
      <c r="BC250" s="193"/>
      <c r="BD250" s="193"/>
      <c r="BE250" s="193"/>
      <c r="BF250" s="193"/>
      <c r="BG250" s="193"/>
      <c r="BH250" s="193"/>
      <c r="BI250" s="193"/>
      <c r="BJ250" s="193"/>
      <c r="BK250" s="193"/>
      <c r="BL250" s="193"/>
      <c r="BM250" s="193"/>
      <c r="BN250" s="369"/>
      <c r="BO250" s="193"/>
      <c r="BP250" s="193"/>
      <c r="BQ250" s="193"/>
      <c r="BR250" s="193"/>
      <c r="BS250" s="193"/>
      <c r="BT250" s="193"/>
      <c r="BU250" s="193"/>
      <c r="BV250" s="193"/>
      <c r="BW250" s="193"/>
      <c r="BX250" s="193"/>
      <c r="BY250" s="193"/>
      <c r="BZ250" s="382"/>
      <c r="CA250" s="364"/>
      <c r="CM250" s="366"/>
      <c r="CN250" s="366"/>
      <c r="CO250" s="366"/>
    </row>
    <row r="251" spans="11:93" ht="16.5" customHeight="1">
      <c r="K251" s="363"/>
      <c r="X251" s="363"/>
      <c r="Y251" s="364"/>
      <c r="AL251" s="363"/>
      <c r="AZ251" s="363"/>
      <c r="BA251" s="364"/>
      <c r="BB251" s="193"/>
      <c r="BC251" s="193"/>
      <c r="BD251" s="193"/>
      <c r="BE251" s="193"/>
      <c r="BF251" s="193"/>
      <c r="BG251" s="193"/>
      <c r="BH251" s="193"/>
      <c r="BI251" s="193"/>
      <c r="BJ251" s="193"/>
      <c r="BK251" s="193"/>
      <c r="BL251" s="193"/>
      <c r="BM251" s="193"/>
      <c r="BN251" s="369"/>
      <c r="BO251" s="193"/>
      <c r="BP251" s="193"/>
      <c r="BQ251" s="193"/>
      <c r="BR251" s="193"/>
      <c r="BS251" s="193"/>
      <c r="BT251" s="193"/>
      <c r="BU251" s="193"/>
      <c r="BV251" s="193"/>
      <c r="BW251" s="193"/>
      <c r="BX251" s="193"/>
      <c r="BY251" s="193"/>
      <c r="BZ251" s="382"/>
      <c r="CA251" s="364"/>
      <c r="CM251" s="366"/>
      <c r="CN251" s="366"/>
      <c r="CO251" s="366"/>
    </row>
    <row r="252" spans="11:93" ht="16.5" customHeight="1">
      <c r="K252" s="363"/>
      <c r="X252" s="363"/>
      <c r="Y252" s="364"/>
      <c r="AL252" s="363"/>
      <c r="AZ252" s="363"/>
      <c r="BA252" s="364"/>
      <c r="BB252" s="193"/>
      <c r="BC252" s="193"/>
      <c r="BD252" s="193"/>
      <c r="BE252" s="193"/>
      <c r="BF252" s="193"/>
      <c r="BG252" s="193"/>
      <c r="BH252" s="193"/>
      <c r="BI252" s="193"/>
      <c r="BJ252" s="193"/>
      <c r="BK252" s="193"/>
      <c r="BL252" s="193"/>
      <c r="BM252" s="193"/>
      <c r="BN252" s="369"/>
      <c r="BO252" s="193"/>
      <c r="BP252" s="193"/>
      <c r="BQ252" s="193"/>
      <c r="BR252" s="193"/>
      <c r="BS252" s="193"/>
      <c r="BT252" s="193"/>
      <c r="BU252" s="193"/>
      <c r="BV252" s="193"/>
      <c r="BW252" s="193"/>
      <c r="BX252" s="193"/>
      <c r="BY252" s="193"/>
      <c r="BZ252" s="382"/>
      <c r="CA252" s="364"/>
      <c r="CM252" s="366"/>
      <c r="CN252" s="366"/>
      <c r="CO252" s="366"/>
    </row>
    <row r="253" spans="11:93" ht="16.5" customHeight="1">
      <c r="K253" s="363"/>
      <c r="X253" s="363"/>
      <c r="Y253" s="364"/>
      <c r="AL253" s="363"/>
      <c r="AZ253" s="363"/>
      <c r="BA253" s="364"/>
      <c r="BB253" s="193"/>
      <c r="BC253" s="193"/>
      <c r="BD253" s="193"/>
      <c r="BE253" s="193"/>
      <c r="BF253" s="193"/>
      <c r="BG253" s="193"/>
      <c r="BH253" s="193"/>
      <c r="BI253" s="193"/>
      <c r="BJ253" s="193"/>
      <c r="BK253" s="193"/>
      <c r="BL253" s="193"/>
      <c r="BM253" s="193"/>
      <c r="BN253" s="369"/>
      <c r="BO253" s="193"/>
      <c r="BP253" s="193"/>
      <c r="BQ253" s="193"/>
      <c r="BR253" s="193"/>
      <c r="BS253" s="193"/>
      <c r="BT253" s="193"/>
      <c r="BU253" s="193"/>
      <c r="BV253" s="193"/>
      <c r="BW253" s="193"/>
      <c r="BX253" s="193"/>
      <c r="BY253" s="193"/>
      <c r="BZ253" s="382"/>
      <c r="CA253" s="364"/>
      <c r="CM253" s="366"/>
      <c r="CN253" s="366"/>
      <c r="CO253" s="366"/>
    </row>
    <row r="254" spans="11:93" ht="16.5" customHeight="1">
      <c r="K254" s="363"/>
      <c r="X254" s="363"/>
      <c r="Y254" s="364"/>
      <c r="AL254" s="363"/>
      <c r="AZ254" s="363"/>
      <c r="BA254" s="364"/>
      <c r="BB254" s="193"/>
      <c r="BC254" s="193"/>
      <c r="BD254" s="193"/>
      <c r="BE254" s="193"/>
      <c r="BF254" s="193"/>
      <c r="BG254" s="193"/>
      <c r="BH254" s="193"/>
      <c r="BI254" s="193"/>
      <c r="BJ254" s="193"/>
      <c r="BK254" s="193"/>
      <c r="BL254" s="193"/>
      <c r="BM254" s="193"/>
      <c r="BN254" s="369"/>
      <c r="BO254" s="193"/>
      <c r="BP254" s="193"/>
      <c r="BQ254" s="193"/>
      <c r="BR254" s="193"/>
      <c r="BS254" s="193"/>
      <c r="BT254" s="193"/>
      <c r="BU254" s="193"/>
      <c r="BV254" s="193"/>
      <c r="BW254" s="193"/>
      <c r="BX254" s="193"/>
      <c r="BY254" s="193"/>
      <c r="BZ254" s="382"/>
      <c r="CA254" s="364"/>
      <c r="CM254" s="366"/>
      <c r="CN254" s="366"/>
      <c r="CO254" s="366"/>
    </row>
    <row r="255" spans="11:93" ht="16.5" customHeight="1">
      <c r="K255" s="363"/>
      <c r="X255" s="363"/>
      <c r="Y255" s="364"/>
      <c r="AL255" s="363"/>
      <c r="AZ255" s="363"/>
      <c r="BA255" s="364"/>
      <c r="BB255" s="193"/>
      <c r="BC255" s="193"/>
      <c r="BD255" s="193"/>
      <c r="BE255" s="193"/>
      <c r="BF255" s="193"/>
      <c r="BG255" s="193"/>
      <c r="BH255" s="193"/>
      <c r="BI255" s="193"/>
      <c r="BJ255" s="193"/>
      <c r="BK255" s="193"/>
      <c r="BL255" s="193"/>
      <c r="BM255" s="193"/>
      <c r="BN255" s="369"/>
      <c r="BO255" s="193"/>
      <c r="BP255" s="193"/>
      <c r="BQ255" s="193"/>
      <c r="BR255" s="193"/>
      <c r="BS255" s="193"/>
      <c r="BT255" s="193"/>
      <c r="BU255" s="193"/>
      <c r="BV255" s="193"/>
      <c r="BW255" s="193"/>
      <c r="BX255" s="193"/>
      <c r="BY255" s="193"/>
      <c r="BZ255" s="382"/>
      <c r="CA255" s="364"/>
      <c r="CM255" s="366"/>
      <c r="CN255" s="366"/>
      <c r="CO255" s="366"/>
    </row>
    <row r="256" spans="11:93" ht="16.5" customHeight="1">
      <c r="K256" s="363"/>
      <c r="X256" s="363"/>
      <c r="Y256" s="364"/>
      <c r="AL256" s="363"/>
      <c r="AZ256" s="363"/>
      <c r="BA256" s="364"/>
      <c r="BB256" s="193"/>
      <c r="BC256" s="193"/>
      <c r="BD256" s="193"/>
      <c r="BE256" s="193"/>
      <c r="BF256" s="193"/>
      <c r="BG256" s="193"/>
      <c r="BH256" s="193"/>
      <c r="BI256" s="193"/>
      <c r="BJ256" s="193"/>
      <c r="BK256" s="193"/>
      <c r="BL256" s="193"/>
      <c r="BM256" s="193"/>
      <c r="BN256" s="369"/>
      <c r="BO256" s="193"/>
      <c r="BP256" s="193"/>
      <c r="BQ256" s="193"/>
      <c r="BR256" s="193"/>
      <c r="BS256" s="193"/>
      <c r="BT256" s="193"/>
      <c r="BU256" s="193"/>
      <c r="BV256" s="193"/>
      <c r="BW256" s="193"/>
      <c r="BX256" s="193"/>
      <c r="BY256" s="193"/>
      <c r="BZ256" s="382"/>
      <c r="CA256" s="364"/>
      <c r="CM256" s="366"/>
      <c r="CN256" s="366"/>
      <c r="CO256" s="366"/>
    </row>
    <row r="257" spans="11:93" ht="16.5" customHeight="1">
      <c r="K257" s="363"/>
      <c r="X257" s="363"/>
      <c r="Y257" s="364"/>
      <c r="AL257" s="363"/>
      <c r="AZ257" s="363"/>
      <c r="BA257" s="364"/>
      <c r="BB257" s="193"/>
      <c r="BC257" s="193"/>
      <c r="BD257" s="193"/>
      <c r="BE257" s="193"/>
      <c r="BF257" s="193"/>
      <c r="BG257" s="193"/>
      <c r="BH257" s="193"/>
      <c r="BI257" s="193"/>
      <c r="BJ257" s="193"/>
      <c r="BK257" s="193"/>
      <c r="BL257" s="193"/>
      <c r="BM257" s="193"/>
      <c r="BN257" s="369"/>
      <c r="BO257" s="193"/>
      <c r="BP257" s="193"/>
      <c r="BQ257" s="193"/>
      <c r="BR257" s="193"/>
      <c r="BS257" s="193"/>
      <c r="BT257" s="193"/>
      <c r="BU257" s="193"/>
      <c r="BV257" s="193"/>
      <c r="BW257" s="193"/>
      <c r="BX257" s="193"/>
      <c r="BY257" s="193"/>
      <c r="BZ257" s="382"/>
      <c r="CA257" s="364"/>
      <c r="CM257" s="366"/>
      <c r="CN257" s="366"/>
      <c r="CO257" s="366"/>
    </row>
    <row r="258" spans="11:93" ht="16.5" customHeight="1">
      <c r="K258" s="363"/>
      <c r="X258" s="363"/>
      <c r="Y258" s="364"/>
      <c r="AL258" s="363"/>
      <c r="AZ258" s="363"/>
      <c r="BA258" s="364"/>
      <c r="BB258" s="193"/>
      <c r="BC258" s="193"/>
      <c r="BD258" s="193"/>
      <c r="BE258" s="193"/>
      <c r="BF258" s="193"/>
      <c r="BG258" s="193"/>
      <c r="BH258" s="193"/>
      <c r="BI258" s="193"/>
      <c r="BJ258" s="193"/>
      <c r="BK258" s="193"/>
      <c r="BL258" s="193"/>
      <c r="BM258" s="193"/>
      <c r="BN258" s="369"/>
      <c r="BO258" s="193"/>
      <c r="BP258" s="193"/>
      <c r="BQ258" s="193"/>
      <c r="BR258" s="193"/>
      <c r="BS258" s="193"/>
      <c r="BT258" s="193"/>
      <c r="BU258" s="193"/>
      <c r="BV258" s="193"/>
      <c r="BW258" s="193"/>
      <c r="BX258" s="193"/>
      <c r="BY258" s="193"/>
      <c r="BZ258" s="382"/>
      <c r="CA258" s="364"/>
      <c r="CM258" s="366"/>
      <c r="CN258" s="366"/>
      <c r="CO258" s="366"/>
    </row>
    <row r="259" spans="11:93" ht="16.5" customHeight="1">
      <c r="K259" s="363"/>
      <c r="X259" s="363"/>
      <c r="Y259" s="364"/>
      <c r="AL259" s="363"/>
      <c r="AZ259" s="363"/>
      <c r="BA259" s="364"/>
      <c r="BB259" s="193"/>
      <c r="BC259" s="193"/>
      <c r="BD259" s="193"/>
      <c r="BE259" s="193"/>
      <c r="BF259" s="193"/>
      <c r="BG259" s="193"/>
      <c r="BH259" s="193"/>
      <c r="BI259" s="193"/>
      <c r="BJ259" s="193"/>
      <c r="BK259" s="193"/>
      <c r="BL259" s="193"/>
      <c r="BM259" s="193"/>
      <c r="BN259" s="369"/>
      <c r="BO259" s="193"/>
      <c r="BP259" s="193"/>
      <c r="BQ259" s="193"/>
      <c r="BR259" s="193"/>
      <c r="BS259" s="193"/>
      <c r="BT259" s="193"/>
      <c r="BU259" s="193"/>
      <c r="BV259" s="193"/>
      <c r="BW259" s="193"/>
      <c r="BX259" s="193"/>
      <c r="BY259" s="193"/>
      <c r="BZ259" s="382"/>
      <c r="CA259" s="364"/>
      <c r="CM259" s="366"/>
      <c r="CN259" s="366"/>
      <c r="CO259" s="366"/>
    </row>
    <row r="260" spans="11:93" ht="16.5" customHeight="1">
      <c r="K260" s="363"/>
      <c r="X260" s="363"/>
      <c r="Y260" s="364"/>
      <c r="AL260" s="363"/>
      <c r="AZ260" s="363"/>
      <c r="BA260" s="364"/>
      <c r="BB260" s="193"/>
      <c r="BC260" s="193"/>
      <c r="BD260" s="193"/>
      <c r="BE260" s="193"/>
      <c r="BF260" s="193"/>
      <c r="BG260" s="193"/>
      <c r="BH260" s="193"/>
      <c r="BI260" s="193"/>
      <c r="BJ260" s="193"/>
      <c r="BK260" s="193"/>
      <c r="BL260" s="193"/>
      <c r="BM260" s="193"/>
      <c r="BN260" s="369"/>
      <c r="BO260" s="193"/>
      <c r="BP260" s="193"/>
      <c r="BQ260" s="193"/>
      <c r="BR260" s="193"/>
      <c r="BS260" s="193"/>
      <c r="BT260" s="193"/>
      <c r="BU260" s="193"/>
      <c r="BV260" s="193"/>
      <c r="BW260" s="193"/>
      <c r="BX260" s="193"/>
      <c r="BY260" s="193"/>
      <c r="BZ260" s="382"/>
      <c r="CA260" s="364"/>
      <c r="CM260" s="366"/>
      <c r="CN260" s="366"/>
      <c r="CO260" s="366"/>
    </row>
    <row r="261" spans="11:93" ht="16.5" customHeight="1">
      <c r="K261" s="363"/>
      <c r="X261" s="363"/>
      <c r="Y261" s="364"/>
      <c r="AL261" s="363"/>
      <c r="AZ261" s="363"/>
      <c r="BA261" s="364"/>
      <c r="BB261" s="193"/>
      <c r="BC261" s="193"/>
      <c r="BD261" s="193"/>
      <c r="BE261" s="193"/>
      <c r="BF261" s="193"/>
      <c r="BG261" s="193"/>
      <c r="BH261" s="193"/>
      <c r="BI261" s="193"/>
      <c r="BJ261" s="193"/>
      <c r="BK261" s="193"/>
      <c r="BL261" s="193"/>
      <c r="BM261" s="193"/>
      <c r="BN261" s="369"/>
      <c r="BO261" s="193"/>
      <c r="BP261" s="193"/>
      <c r="BQ261" s="193"/>
      <c r="BR261" s="193"/>
      <c r="BS261" s="193"/>
      <c r="BT261" s="193"/>
      <c r="BU261" s="193"/>
      <c r="BV261" s="193"/>
      <c r="BW261" s="193"/>
      <c r="BX261" s="193"/>
      <c r="BY261" s="193"/>
      <c r="BZ261" s="382"/>
      <c r="CA261" s="364"/>
      <c r="CM261" s="366"/>
      <c r="CN261" s="366"/>
      <c r="CO261" s="366"/>
    </row>
    <row r="262" spans="11:93" ht="16.5" customHeight="1">
      <c r="K262" s="363"/>
      <c r="X262" s="363"/>
      <c r="Y262" s="364"/>
      <c r="AL262" s="363"/>
      <c r="AZ262" s="363"/>
      <c r="BA262" s="364"/>
      <c r="BB262" s="193"/>
      <c r="BC262" s="193"/>
      <c r="BD262" s="193"/>
      <c r="BE262" s="193"/>
      <c r="BF262" s="193"/>
      <c r="BG262" s="193"/>
      <c r="BH262" s="193"/>
      <c r="BI262" s="193"/>
      <c r="BJ262" s="193"/>
      <c r="BK262" s="193"/>
      <c r="BL262" s="193"/>
      <c r="BM262" s="193"/>
      <c r="BN262" s="369"/>
      <c r="BO262" s="193"/>
      <c r="BP262" s="193"/>
      <c r="BQ262" s="193"/>
      <c r="BR262" s="193"/>
      <c r="BS262" s="193"/>
      <c r="BT262" s="193"/>
      <c r="BU262" s="193"/>
      <c r="BV262" s="193"/>
      <c r="BW262" s="193"/>
      <c r="BX262" s="193"/>
      <c r="BY262" s="193"/>
      <c r="BZ262" s="382"/>
      <c r="CA262" s="364"/>
      <c r="CM262" s="366"/>
      <c r="CN262" s="366"/>
      <c r="CO262" s="366"/>
    </row>
    <row r="263" spans="11:93" ht="16.5" customHeight="1">
      <c r="K263" s="363"/>
      <c r="X263" s="363"/>
      <c r="Y263" s="364"/>
      <c r="AL263" s="363"/>
      <c r="AZ263" s="363"/>
      <c r="BA263" s="364"/>
      <c r="BB263" s="193"/>
      <c r="BC263" s="193"/>
      <c r="BD263" s="193"/>
      <c r="BE263" s="193"/>
      <c r="BF263" s="193"/>
      <c r="BG263" s="193"/>
      <c r="BH263" s="193"/>
      <c r="BI263" s="193"/>
      <c r="BJ263" s="193"/>
      <c r="BK263" s="193"/>
      <c r="BL263" s="193"/>
      <c r="BM263" s="193"/>
      <c r="BN263" s="369"/>
      <c r="BO263" s="193"/>
      <c r="BP263" s="193"/>
      <c r="BQ263" s="193"/>
      <c r="BR263" s="193"/>
      <c r="BS263" s="193"/>
      <c r="BT263" s="193"/>
      <c r="BU263" s="193"/>
      <c r="BV263" s="193"/>
      <c r="BW263" s="193"/>
      <c r="BX263" s="193"/>
      <c r="BY263" s="193"/>
      <c r="BZ263" s="382"/>
      <c r="CA263" s="364"/>
      <c r="CM263" s="366"/>
      <c r="CN263" s="366"/>
      <c r="CO263" s="366"/>
    </row>
    <row r="264" spans="11:93" ht="16.5" customHeight="1">
      <c r="K264" s="363"/>
      <c r="X264" s="363"/>
      <c r="Y264" s="364"/>
      <c r="AL264" s="363"/>
      <c r="AZ264" s="363"/>
      <c r="BA264" s="364"/>
      <c r="BB264" s="193"/>
      <c r="BC264" s="193"/>
      <c r="BD264" s="193"/>
      <c r="BE264" s="193"/>
      <c r="BF264" s="193"/>
      <c r="BG264" s="193"/>
      <c r="BH264" s="193"/>
      <c r="BI264" s="193"/>
      <c r="BJ264" s="193"/>
      <c r="BK264" s="193"/>
      <c r="BL264" s="193"/>
      <c r="BM264" s="193"/>
      <c r="BN264" s="369"/>
      <c r="BO264" s="193"/>
      <c r="BP264" s="193"/>
      <c r="BQ264" s="193"/>
      <c r="BR264" s="193"/>
      <c r="BS264" s="193"/>
      <c r="BT264" s="193"/>
      <c r="BU264" s="193"/>
      <c r="BV264" s="193"/>
      <c r="BW264" s="193"/>
      <c r="BX264" s="193"/>
      <c r="BY264" s="193"/>
      <c r="BZ264" s="382"/>
      <c r="CA264" s="364"/>
      <c r="CM264" s="366"/>
      <c r="CN264" s="366"/>
      <c r="CO264" s="366"/>
    </row>
    <row r="265" spans="11:93" ht="16.5" customHeight="1">
      <c r="K265" s="363"/>
      <c r="X265" s="363"/>
      <c r="Y265" s="364"/>
      <c r="AL265" s="363"/>
      <c r="AZ265" s="363"/>
      <c r="BA265" s="364"/>
      <c r="BB265" s="193"/>
      <c r="BC265" s="193"/>
      <c r="BD265" s="193"/>
      <c r="BE265" s="193"/>
      <c r="BF265" s="193"/>
      <c r="BG265" s="193"/>
      <c r="BH265" s="193"/>
      <c r="BI265" s="193"/>
      <c r="BJ265" s="193"/>
      <c r="BK265" s="193"/>
      <c r="BL265" s="193"/>
      <c r="BM265" s="193"/>
      <c r="BN265" s="369"/>
      <c r="BO265" s="193"/>
      <c r="BP265" s="193"/>
      <c r="BQ265" s="193"/>
      <c r="BR265" s="193"/>
      <c r="BS265" s="193"/>
      <c r="BT265" s="193"/>
      <c r="BU265" s="193"/>
      <c r="BV265" s="193"/>
      <c r="BW265" s="193"/>
      <c r="BX265" s="193"/>
      <c r="BY265" s="193"/>
      <c r="BZ265" s="382"/>
      <c r="CA265" s="364"/>
      <c r="CM265" s="366"/>
      <c r="CN265" s="366"/>
      <c r="CO265" s="366"/>
    </row>
    <row r="266" spans="11:93" ht="16.5" customHeight="1">
      <c r="K266" s="363"/>
      <c r="X266" s="363"/>
      <c r="Y266" s="364"/>
      <c r="AL266" s="363"/>
      <c r="AZ266" s="363"/>
      <c r="BA266" s="364"/>
      <c r="BB266" s="193"/>
      <c r="BC266" s="193"/>
      <c r="BD266" s="193"/>
      <c r="BE266" s="193"/>
      <c r="BF266" s="193"/>
      <c r="BG266" s="193"/>
      <c r="BH266" s="193"/>
      <c r="BI266" s="193"/>
      <c r="BJ266" s="193"/>
      <c r="BK266" s="193"/>
      <c r="BL266" s="193"/>
      <c r="BM266" s="193"/>
      <c r="BN266" s="369"/>
      <c r="BO266" s="193"/>
      <c r="BP266" s="193"/>
      <c r="BQ266" s="193"/>
      <c r="BR266" s="193"/>
      <c r="BS266" s="193"/>
      <c r="BT266" s="193"/>
      <c r="BU266" s="193"/>
      <c r="BV266" s="193"/>
      <c r="BW266" s="193"/>
      <c r="BX266" s="193"/>
      <c r="BY266" s="193"/>
      <c r="BZ266" s="382"/>
      <c r="CA266" s="364"/>
      <c r="CM266" s="366"/>
      <c r="CN266" s="366"/>
      <c r="CO266" s="366"/>
    </row>
    <row r="267" spans="11:93" ht="16.5" customHeight="1">
      <c r="K267" s="363"/>
      <c r="X267" s="363"/>
      <c r="Y267" s="364"/>
      <c r="AL267" s="363"/>
      <c r="AZ267" s="363"/>
      <c r="BA267" s="364"/>
      <c r="BB267" s="193"/>
      <c r="BC267" s="193"/>
      <c r="BD267" s="193"/>
      <c r="BE267" s="193"/>
      <c r="BF267" s="193"/>
      <c r="BG267" s="193"/>
      <c r="BH267" s="193"/>
      <c r="BI267" s="193"/>
      <c r="BJ267" s="193"/>
      <c r="BK267" s="193"/>
      <c r="BL267" s="193"/>
      <c r="BM267" s="193"/>
      <c r="BN267" s="369"/>
      <c r="BO267" s="193"/>
      <c r="BP267" s="193"/>
      <c r="BQ267" s="193"/>
      <c r="BR267" s="193"/>
      <c r="BS267" s="193"/>
      <c r="BT267" s="193"/>
      <c r="BU267" s="193"/>
      <c r="BV267" s="193"/>
      <c r="BW267" s="193"/>
      <c r="BX267" s="193"/>
      <c r="BY267" s="193"/>
      <c r="BZ267" s="382"/>
      <c r="CA267" s="364"/>
      <c r="CM267" s="366"/>
      <c r="CN267" s="366"/>
      <c r="CO267" s="366"/>
    </row>
    <row r="268" spans="11:93" ht="16.5" customHeight="1">
      <c r="K268" s="363"/>
      <c r="X268" s="363"/>
      <c r="Y268" s="364"/>
      <c r="AL268" s="363"/>
      <c r="AZ268" s="363"/>
      <c r="BA268" s="364"/>
      <c r="BB268" s="193"/>
      <c r="BC268" s="193"/>
      <c r="BD268" s="193"/>
      <c r="BE268" s="193"/>
      <c r="BF268" s="193"/>
      <c r="BG268" s="193"/>
      <c r="BH268" s="193"/>
      <c r="BI268" s="193"/>
      <c r="BJ268" s="193"/>
      <c r="BK268" s="193"/>
      <c r="BL268" s="193"/>
      <c r="BM268" s="193"/>
      <c r="BN268" s="369"/>
      <c r="BO268" s="193"/>
      <c r="BP268" s="193"/>
      <c r="BQ268" s="193"/>
      <c r="BR268" s="193"/>
      <c r="BS268" s="193"/>
      <c r="BT268" s="193"/>
      <c r="BU268" s="193"/>
      <c r="BV268" s="193"/>
      <c r="BW268" s="193"/>
      <c r="BX268" s="193"/>
      <c r="BY268" s="193"/>
      <c r="BZ268" s="382"/>
      <c r="CA268" s="364"/>
      <c r="CM268" s="366"/>
      <c r="CN268" s="366"/>
      <c r="CO268" s="366"/>
    </row>
    <row r="269" spans="11:93" ht="16.5" customHeight="1">
      <c r="K269" s="363"/>
      <c r="X269" s="363"/>
      <c r="Y269" s="364"/>
      <c r="AL269" s="363"/>
      <c r="AZ269" s="363"/>
      <c r="BA269" s="364"/>
      <c r="BB269" s="193"/>
      <c r="BC269" s="193"/>
      <c r="BD269" s="193"/>
      <c r="BE269" s="193"/>
      <c r="BF269" s="193"/>
      <c r="BG269" s="193"/>
      <c r="BH269" s="193"/>
      <c r="BI269" s="193"/>
      <c r="BJ269" s="193"/>
      <c r="BK269" s="193"/>
      <c r="BL269" s="193"/>
      <c r="BM269" s="193"/>
      <c r="BN269" s="369"/>
      <c r="BO269" s="193"/>
      <c r="BP269" s="193"/>
      <c r="BQ269" s="193"/>
      <c r="BR269" s="193"/>
      <c r="BS269" s="193"/>
      <c r="BT269" s="193"/>
      <c r="BU269" s="193"/>
      <c r="BV269" s="193"/>
      <c r="BW269" s="193"/>
      <c r="BX269" s="193"/>
      <c r="BY269" s="193"/>
      <c r="BZ269" s="382"/>
      <c r="CA269" s="364"/>
      <c r="CM269" s="366"/>
      <c r="CN269" s="366"/>
      <c r="CO269" s="366"/>
    </row>
    <row r="270" spans="11:93" ht="16.5" customHeight="1">
      <c r="K270" s="363"/>
      <c r="X270" s="363"/>
      <c r="Y270" s="364"/>
      <c r="AL270" s="363"/>
      <c r="AZ270" s="363"/>
      <c r="BA270" s="364"/>
      <c r="BB270" s="193"/>
      <c r="BC270" s="193"/>
      <c r="BD270" s="193"/>
      <c r="BE270" s="193"/>
      <c r="BF270" s="193"/>
      <c r="BG270" s="193"/>
      <c r="BH270" s="193"/>
      <c r="BI270" s="193"/>
      <c r="BJ270" s="193"/>
      <c r="BK270" s="193"/>
      <c r="BL270" s="193"/>
      <c r="BM270" s="193"/>
      <c r="BN270" s="369"/>
      <c r="BO270" s="193"/>
      <c r="BP270" s="193"/>
      <c r="BQ270" s="193"/>
      <c r="BR270" s="193"/>
      <c r="BS270" s="193"/>
      <c r="BT270" s="193"/>
      <c r="BU270" s="193"/>
      <c r="BV270" s="193"/>
      <c r="BW270" s="193"/>
      <c r="BX270" s="193"/>
      <c r="BY270" s="193"/>
      <c r="BZ270" s="382"/>
      <c r="CA270" s="364"/>
      <c r="CM270" s="366"/>
      <c r="CN270" s="366"/>
      <c r="CO270" s="366"/>
    </row>
    <row r="271" spans="11:93" ht="16.5" customHeight="1">
      <c r="K271" s="363"/>
      <c r="X271" s="363"/>
      <c r="Y271" s="364"/>
      <c r="AL271" s="363"/>
      <c r="AZ271" s="363"/>
      <c r="BA271" s="364"/>
      <c r="BB271" s="193"/>
      <c r="BC271" s="193"/>
      <c r="BD271" s="193"/>
      <c r="BE271" s="193"/>
      <c r="BF271" s="193"/>
      <c r="BG271" s="193"/>
      <c r="BH271" s="193"/>
      <c r="BI271" s="193"/>
      <c r="BJ271" s="193"/>
      <c r="BK271" s="193"/>
      <c r="BL271" s="193"/>
      <c r="BM271" s="193"/>
      <c r="BN271" s="369"/>
      <c r="BO271" s="193"/>
      <c r="BP271" s="193"/>
      <c r="BQ271" s="193"/>
      <c r="BR271" s="193"/>
      <c r="BS271" s="193"/>
      <c r="BT271" s="193"/>
      <c r="BU271" s="193"/>
      <c r="BV271" s="193"/>
      <c r="BW271" s="193"/>
      <c r="BX271" s="193"/>
      <c r="BY271" s="193"/>
      <c r="BZ271" s="382"/>
      <c r="CA271" s="364"/>
      <c r="CM271" s="366"/>
      <c r="CN271" s="366"/>
      <c r="CO271" s="366"/>
    </row>
    <row r="272" spans="11:93" ht="16.5" customHeight="1">
      <c r="K272" s="363"/>
      <c r="X272" s="363"/>
      <c r="Y272" s="364"/>
      <c r="AL272" s="363"/>
      <c r="AZ272" s="363"/>
      <c r="BA272" s="364"/>
      <c r="BB272" s="193"/>
      <c r="BC272" s="193"/>
      <c r="BD272" s="193"/>
      <c r="BE272" s="193"/>
      <c r="BF272" s="193"/>
      <c r="BG272" s="193"/>
      <c r="BH272" s="193"/>
      <c r="BI272" s="193"/>
      <c r="BJ272" s="193"/>
      <c r="BK272" s="193"/>
      <c r="BL272" s="193"/>
      <c r="BM272" s="193"/>
      <c r="BN272" s="369"/>
      <c r="BO272" s="193"/>
      <c r="BP272" s="193"/>
      <c r="BQ272" s="193"/>
      <c r="BR272" s="193"/>
      <c r="BS272" s="193"/>
      <c r="BT272" s="193"/>
      <c r="BU272" s="193"/>
      <c r="BV272" s="193"/>
      <c r="BW272" s="193"/>
      <c r="BX272" s="193"/>
      <c r="BY272" s="193"/>
      <c r="BZ272" s="382"/>
      <c r="CA272" s="364"/>
      <c r="CM272" s="366"/>
      <c r="CN272" s="366"/>
      <c r="CO272" s="366"/>
    </row>
    <row r="273" spans="11:93" ht="16.5" customHeight="1">
      <c r="K273" s="363"/>
      <c r="X273" s="363"/>
      <c r="Y273" s="364"/>
      <c r="AL273" s="363"/>
      <c r="AZ273" s="363"/>
      <c r="BA273" s="364"/>
      <c r="BB273" s="193"/>
      <c r="BC273" s="193"/>
      <c r="BD273" s="193"/>
      <c r="BE273" s="193"/>
      <c r="BF273" s="193"/>
      <c r="BG273" s="193"/>
      <c r="BH273" s="193"/>
      <c r="BI273" s="193"/>
      <c r="BJ273" s="193"/>
      <c r="BK273" s="193"/>
      <c r="BL273" s="193"/>
      <c r="BM273" s="193"/>
      <c r="BN273" s="369"/>
      <c r="BO273" s="193"/>
      <c r="BP273" s="193"/>
      <c r="BQ273" s="193"/>
      <c r="BR273" s="193"/>
      <c r="BS273" s="193"/>
      <c r="BT273" s="193"/>
      <c r="BU273" s="193"/>
      <c r="BV273" s="193"/>
      <c r="BW273" s="193"/>
      <c r="BX273" s="193"/>
      <c r="BY273" s="193"/>
      <c r="BZ273" s="382"/>
      <c r="CA273" s="364"/>
      <c r="CM273" s="366"/>
      <c r="CN273" s="366"/>
      <c r="CO273" s="366"/>
    </row>
    <row r="274" spans="11:93" ht="16.5" customHeight="1">
      <c r="K274" s="363"/>
      <c r="X274" s="363"/>
      <c r="Y274" s="364"/>
      <c r="AL274" s="363"/>
      <c r="AZ274" s="363"/>
      <c r="BA274" s="364"/>
      <c r="BB274" s="193"/>
      <c r="BC274" s="193"/>
      <c r="BD274" s="193"/>
      <c r="BE274" s="193"/>
      <c r="BF274" s="193"/>
      <c r="BG274" s="193"/>
      <c r="BH274" s="193"/>
      <c r="BI274" s="193"/>
      <c r="BJ274" s="193"/>
      <c r="BK274" s="193"/>
      <c r="BL274" s="193"/>
      <c r="BM274" s="193"/>
      <c r="BN274" s="369"/>
      <c r="BO274" s="193"/>
      <c r="BP274" s="193"/>
      <c r="BQ274" s="193"/>
      <c r="BR274" s="193"/>
      <c r="BS274" s="193"/>
      <c r="BT274" s="193"/>
      <c r="BU274" s="193"/>
      <c r="BV274" s="193"/>
      <c r="BW274" s="193"/>
      <c r="BX274" s="193"/>
      <c r="BY274" s="193"/>
      <c r="BZ274" s="382"/>
      <c r="CA274" s="364"/>
      <c r="CM274" s="366"/>
      <c r="CN274" s="366"/>
      <c r="CO274" s="366"/>
    </row>
    <row r="275" spans="11:93" ht="16.5" customHeight="1">
      <c r="K275" s="363"/>
      <c r="X275" s="363"/>
      <c r="Y275" s="364"/>
      <c r="AL275" s="363"/>
      <c r="AZ275" s="363"/>
      <c r="BA275" s="364"/>
      <c r="BB275" s="193"/>
      <c r="BC275" s="193"/>
      <c r="BD275" s="193"/>
      <c r="BE275" s="193"/>
      <c r="BF275" s="193"/>
      <c r="BG275" s="193"/>
      <c r="BH275" s="193"/>
      <c r="BI275" s="193"/>
      <c r="BJ275" s="193"/>
      <c r="BK275" s="193"/>
      <c r="BL275" s="193"/>
      <c r="BM275" s="193"/>
      <c r="BN275" s="369"/>
      <c r="BO275" s="193"/>
      <c r="BP275" s="193"/>
      <c r="BQ275" s="193"/>
      <c r="BR275" s="193"/>
      <c r="BS275" s="193"/>
      <c r="BT275" s="193"/>
      <c r="BU275" s="193"/>
      <c r="BV275" s="193"/>
      <c r="BW275" s="193"/>
      <c r="BX275" s="193"/>
      <c r="BY275" s="193"/>
      <c r="BZ275" s="382"/>
      <c r="CA275" s="364"/>
      <c r="CM275" s="366"/>
      <c r="CN275" s="366"/>
      <c r="CO275" s="366"/>
    </row>
    <row r="276" spans="11:93" ht="16.5" customHeight="1">
      <c r="K276" s="363"/>
      <c r="X276" s="363"/>
      <c r="Y276" s="364"/>
      <c r="AL276" s="363"/>
      <c r="AZ276" s="363"/>
      <c r="BA276" s="364"/>
      <c r="BB276" s="193"/>
      <c r="BC276" s="193"/>
      <c r="BD276" s="193"/>
      <c r="BE276" s="193"/>
      <c r="BF276" s="193"/>
      <c r="BG276" s="193"/>
      <c r="BH276" s="193"/>
      <c r="BI276" s="193"/>
      <c r="BJ276" s="193"/>
      <c r="BK276" s="193"/>
      <c r="BL276" s="193"/>
      <c r="BM276" s="193"/>
      <c r="BN276" s="369"/>
      <c r="BO276" s="193"/>
      <c r="BP276" s="193"/>
      <c r="BQ276" s="193"/>
      <c r="BR276" s="193"/>
      <c r="BS276" s="193"/>
      <c r="BT276" s="193"/>
      <c r="BU276" s="193"/>
      <c r="BV276" s="193"/>
      <c r="BW276" s="193"/>
      <c r="BX276" s="193"/>
      <c r="BY276" s="193"/>
      <c r="BZ276" s="382"/>
      <c r="CA276" s="364"/>
      <c r="CM276" s="366"/>
      <c r="CN276" s="366"/>
      <c r="CO276" s="366"/>
    </row>
    <row r="277" spans="11:93" ht="16.5" customHeight="1">
      <c r="K277" s="363"/>
      <c r="X277" s="363"/>
      <c r="Y277" s="364"/>
      <c r="AL277" s="363"/>
      <c r="AZ277" s="363"/>
      <c r="BA277" s="364"/>
      <c r="BB277" s="193"/>
      <c r="BC277" s="193"/>
      <c r="BD277" s="193"/>
      <c r="BE277" s="193"/>
      <c r="BF277" s="193"/>
      <c r="BG277" s="193"/>
      <c r="BH277" s="193"/>
      <c r="BI277" s="193"/>
      <c r="BJ277" s="193"/>
      <c r="BK277" s="193"/>
      <c r="BL277" s="193"/>
      <c r="BM277" s="193"/>
      <c r="BN277" s="369"/>
      <c r="BO277" s="193"/>
      <c r="BP277" s="193"/>
      <c r="BQ277" s="193"/>
      <c r="BR277" s="193"/>
      <c r="BS277" s="193"/>
      <c r="BT277" s="193"/>
      <c r="BU277" s="193"/>
      <c r="BV277" s="193"/>
      <c r="BW277" s="193"/>
      <c r="BX277" s="193"/>
      <c r="BY277" s="193"/>
      <c r="BZ277" s="382"/>
      <c r="CA277" s="364"/>
      <c r="CM277" s="366"/>
      <c r="CN277" s="366"/>
      <c r="CO277" s="366"/>
    </row>
    <row r="278" spans="11:93" ht="16.5" customHeight="1">
      <c r="K278" s="363"/>
      <c r="X278" s="363"/>
      <c r="Y278" s="364"/>
      <c r="AG278" s="367"/>
      <c r="AH278" s="367"/>
      <c r="AI278" s="367"/>
      <c r="AJ278" s="367"/>
      <c r="AK278" s="367"/>
      <c r="AL278" s="208"/>
      <c r="AM278" s="367"/>
      <c r="AN278" s="367"/>
      <c r="AO278" s="367"/>
      <c r="AP278" s="367"/>
      <c r="AQ278" s="367"/>
      <c r="AR278" s="367"/>
      <c r="AS278" s="367"/>
      <c r="AT278" s="367"/>
      <c r="AU278" s="367"/>
      <c r="AV278" s="367"/>
      <c r="AW278" s="367"/>
      <c r="AX278" s="367"/>
      <c r="AY278" s="367"/>
      <c r="AZ278" s="208"/>
      <c r="BA278" s="206"/>
      <c r="BB278" s="367"/>
      <c r="BC278" s="367"/>
      <c r="BD278" s="367"/>
      <c r="BE278" s="367"/>
      <c r="BF278" s="367"/>
      <c r="BG278" s="367"/>
      <c r="BH278" s="367"/>
      <c r="BI278" s="367"/>
      <c r="BJ278" s="367"/>
      <c r="BK278" s="367"/>
      <c r="BL278" s="367"/>
      <c r="BM278" s="367"/>
      <c r="BN278" s="206"/>
      <c r="BO278" s="367"/>
      <c r="BP278" s="367"/>
      <c r="BQ278" s="367"/>
      <c r="BR278" s="367"/>
      <c r="BS278" s="367"/>
      <c r="BT278" s="367"/>
      <c r="BU278" s="367"/>
      <c r="BV278" s="367"/>
      <c r="BW278" s="367"/>
      <c r="BX278" s="367"/>
      <c r="BY278" s="367"/>
      <c r="BZ278" s="208"/>
      <c r="CA278" s="206"/>
      <c r="CB278" s="367"/>
      <c r="CC278" s="367"/>
      <c r="CM278" s="366"/>
      <c r="CN278" s="366"/>
      <c r="CO278" s="366"/>
    </row>
    <row r="279" spans="11:93" ht="16.5" customHeight="1">
      <c r="K279" s="363"/>
      <c r="X279" s="363"/>
      <c r="Y279" s="364"/>
      <c r="AG279" s="367"/>
      <c r="AH279" s="367"/>
      <c r="AI279" s="367"/>
      <c r="AJ279" s="367"/>
      <c r="AK279" s="367"/>
      <c r="AL279" s="208"/>
      <c r="AM279" s="367"/>
      <c r="AN279" s="367"/>
      <c r="AO279" s="367"/>
      <c r="AP279" s="367"/>
      <c r="AQ279" s="367"/>
      <c r="AR279" s="367"/>
      <c r="AS279" s="367"/>
      <c r="AT279" s="367"/>
      <c r="AU279" s="367"/>
      <c r="AV279" s="367"/>
      <c r="AW279" s="367"/>
      <c r="AX279" s="367"/>
      <c r="AY279" s="367"/>
      <c r="AZ279" s="208"/>
      <c r="BA279" s="206"/>
      <c r="BB279" s="367"/>
      <c r="BC279" s="367"/>
      <c r="BD279" s="367"/>
      <c r="BE279" s="367"/>
      <c r="BF279" s="367"/>
      <c r="BG279" s="367"/>
      <c r="BH279" s="367"/>
      <c r="BI279" s="367"/>
      <c r="BJ279" s="367"/>
      <c r="BK279" s="367"/>
      <c r="BL279" s="367"/>
      <c r="BM279" s="367"/>
      <c r="BN279" s="206"/>
      <c r="BO279" s="367"/>
      <c r="BP279" s="367"/>
      <c r="BQ279" s="367"/>
      <c r="BR279" s="367"/>
      <c r="BS279" s="367"/>
      <c r="BT279" s="367"/>
      <c r="BU279" s="367"/>
      <c r="BV279" s="367"/>
      <c r="BW279" s="367"/>
      <c r="BX279" s="367"/>
      <c r="BY279" s="367"/>
      <c r="BZ279" s="208"/>
      <c r="CA279" s="206"/>
      <c r="CB279" s="367"/>
      <c r="CC279" s="367"/>
      <c r="CM279" s="366"/>
      <c r="CN279" s="366"/>
      <c r="CO279" s="366"/>
    </row>
    <row r="280" spans="11:93" ht="16.5" customHeight="1">
      <c r="K280" s="363"/>
      <c r="X280" s="363"/>
      <c r="Y280" s="364"/>
      <c r="AG280" s="367"/>
      <c r="AH280" s="367"/>
      <c r="AI280" s="367"/>
      <c r="AJ280" s="367"/>
      <c r="AK280" s="367"/>
      <c r="AL280" s="208"/>
      <c r="AM280" s="367"/>
      <c r="AN280" s="367"/>
      <c r="AO280" s="367"/>
      <c r="AP280" s="367"/>
      <c r="AQ280" s="367"/>
      <c r="AR280" s="367"/>
      <c r="AS280" s="367"/>
      <c r="AT280" s="367"/>
      <c r="AU280" s="367"/>
      <c r="AV280" s="367"/>
      <c r="AW280" s="367"/>
      <c r="AX280" s="367"/>
      <c r="AY280" s="367"/>
      <c r="AZ280" s="208"/>
      <c r="BA280" s="206"/>
      <c r="BB280" s="171" t="s">
        <v>1392</v>
      </c>
      <c r="BC280" s="171"/>
      <c r="BD280" s="171"/>
      <c r="BE280" s="171"/>
      <c r="BF280" s="171"/>
      <c r="BG280" s="171"/>
      <c r="BH280" s="171"/>
      <c r="BI280" s="171"/>
      <c r="BJ280" s="171"/>
      <c r="BK280" s="171"/>
      <c r="BL280" s="171"/>
      <c r="BM280" s="171"/>
      <c r="BN280" s="249"/>
      <c r="BO280" s="171"/>
      <c r="BP280" s="171"/>
      <c r="BQ280" s="171"/>
      <c r="BR280" s="171"/>
      <c r="BS280" s="320"/>
      <c r="BT280" s="320"/>
      <c r="BU280" s="320"/>
      <c r="BV280" s="320"/>
      <c r="BW280" s="320"/>
      <c r="BX280" s="193"/>
      <c r="BY280" s="193"/>
      <c r="BZ280" s="382"/>
      <c r="CA280" s="206"/>
      <c r="CB280" s="367"/>
      <c r="CC280" s="367"/>
      <c r="CM280" s="366"/>
      <c r="CN280" s="366"/>
      <c r="CO280" s="366"/>
    </row>
    <row r="281" spans="11:93" ht="16.5" customHeight="1">
      <c r="K281" s="363"/>
      <c r="X281" s="363"/>
      <c r="Y281" s="364"/>
      <c r="AG281" s="367"/>
      <c r="AH281" s="367"/>
      <c r="AI281" s="367"/>
      <c r="AJ281" s="367"/>
      <c r="AK281" s="367"/>
      <c r="AL281" s="208"/>
      <c r="AM281" s="367"/>
      <c r="AN281" s="367"/>
      <c r="AO281" s="367"/>
      <c r="AP281" s="367"/>
      <c r="AQ281" s="367"/>
      <c r="AR281" s="367"/>
      <c r="AS281" s="367"/>
      <c r="AT281" s="367"/>
      <c r="AU281" s="367"/>
      <c r="AV281" s="367"/>
      <c r="AW281" s="367"/>
      <c r="AX281" s="367"/>
      <c r="AY281" s="367"/>
      <c r="AZ281" s="208"/>
      <c r="BA281" s="206"/>
      <c r="BB281" s="171" t="s">
        <v>2597</v>
      </c>
      <c r="BC281" s="171"/>
      <c r="BD281" s="171"/>
      <c r="BE281" s="171"/>
      <c r="BF281" s="171"/>
      <c r="BG281" s="171"/>
      <c r="BH281" s="171"/>
      <c r="BI281" s="171"/>
      <c r="BJ281" s="171"/>
      <c r="BK281" s="171"/>
      <c r="BL281" s="171"/>
      <c r="BM281" s="171"/>
      <c r="BN281" s="249"/>
      <c r="BO281" s="171"/>
      <c r="BP281" s="171"/>
      <c r="BQ281" s="171"/>
      <c r="BR281" s="171"/>
      <c r="BS281" s="320"/>
      <c r="BT281" s="320"/>
      <c r="BU281" s="320"/>
      <c r="BV281" s="320"/>
      <c r="BW281" s="320"/>
      <c r="BX281" s="193"/>
      <c r="BY281" s="193"/>
      <c r="BZ281" s="382"/>
      <c r="CA281" s="206"/>
      <c r="CB281" s="367"/>
      <c r="CC281" s="367"/>
      <c r="CM281" s="366"/>
      <c r="CN281" s="366"/>
      <c r="CO281" s="366"/>
    </row>
    <row r="282" spans="11:93" ht="16.5" customHeight="1">
      <c r="K282" s="363"/>
      <c r="X282" s="363"/>
      <c r="Y282" s="364"/>
      <c r="AG282" s="367"/>
      <c r="AH282" s="367"/>
      <c r="AI282" s="367"/>
      <c r="AJ282" s="367"/>
      <c r="AK282" s="367"/>
      <c r="AL282" s="208"/>
      <c r="AM282" s="367"/>
      <c r="AN282" s="367"/>
      <c r="AO282" s="367"/>
      <c r="AP282" s="367"/>
      <c r="AQ282" s="367"/>
      <c r="AR282" s="367"/>
      <c r="AS282" s="367"/>
      <c r="AT282" s="367"/>
      <c r="AU282" s="367"/>
      <c r="AV282" s="367"/>
      <c r="AW282" s="367"/>
      <c r="AX282" s="367"/>
      <c r="AY282" s="367"/>
      <c r="AZ282" s="208"/>
      <c r="BA282" s="206"/>
      <c r="BB282" s="171"/>
      <c r="BC282" s="171" t="s">
        <v>2595</v>
      </c>
      <c r="BD282" s="171"/>
      <c r="BE282" s="171"/>
      <c r="BF282" s="171"/>
      <c r="BG282" s="171"/>
      <c r="BH282" s="171"/>
      <c r="BI282" s="171"/>
      <c r="BJ282" s="171"/>
      <c r="BK282" s="171"/>
      <c r="BL282" s="171"/>
      <c r="BM282" s="171"/>
      <c r="BN282" s="249"/>
      <c r="BO282" s="171"/>
      <c r="BP282" s="171"/>
      <c r="BQ282" s="171"/>
      <c r="BR282" s="171"/>
      <c r="BS282" s="320"/>
      <c r="BT282" s="320"/>
      <c r="BU282" s="320"/>
      <c r="BV282" s="320"/>
      <c r="BW282" s="320"/>
      <c r="BX282" s="193"/>
      <c r="BY282" s="193"/>
      <c r="BZ282" s="382"/>
      <c r="CA282" s="206"/>
      <c r="CB282" s="367"/>
      <c r="CC282" s="367"/>
      <c r="CM282" s="366"/>
      <c r="CN282" s="366"/>
      <c r="CO282" s="366"/>
    </row>
    <row r="283" spans="11:93" ht="16.5" customHeight="1">
      <c r="K283" s="363"/>
      <c r="X283" s="363"/>
      <c r="Y283" s="364"/>
      <c r="AG283" s="367"/>
      <c r="AH283" s="367"/>
      <c r="AI283" s="367"/>
      <c r="AJ283" s="367"/>
      <c r="AK283" s="367"/>
      <c r="AL283" s="208"/>
      <c r="AM283" s="367"/>
      <c r="AN283" s="367"/>
      <c r="AO283" s="367"/>
      <c r="AP283" s="367"/>
      <c r="AQ283" s="367"/>
      <c r="AR283" s="367"/>
      <c r="AS283" s="367"/>
      <c r="AT283" s="367"/>
      <c r="AU283" s="367"/>
      <c r="AV283" s="367"/>
      <c r="AW283" s="367"/>
      <c r="AX283" s="367"/>
      <c r="AY283" s="367"/>
      <c r="AZ283" s="208"/>
      <c r="BA283" s="206"/>
      <c r="BB283" s="171"/>
      <c r="BC283" s="171" t="s">
        <v>2795</v>
      </c>
      <c r="BD283" s="171"/>
      <c r="BE283" s="171"/>
      <c r="BF283" s="171"/>
      <c r="BG283" s="171"/>
      <c r="BH283" s="171"/>
      <c r="BI283" s="171"/>
      <c r="BJ283" s="171"/>
      <c r="BK283" s="171"/>
      <c r="BL283" s="171"/>
      <c r="BM283" s="171"/>
      <c r="BN283" s="249"/>
      <c r="BO283" s="171"/>
      <c r="BP283" s="171"/>
      <c r="BQ283" s="171"/>
      <c r="BR283" s="171"/>
      <c r="BS283" s="320"/>
      <c r="BT283" s="320"/>
      <c r="BU283" s="320"/>
      <c r="BV283" s="320"/>
      <c r="BW283" s="320"/>
      <c r="BX283" s="193"/>
      <c r="BY283" s="193"/>
      <c r="BZ283" s="382"/>
      <c r="CA283" s="206"/>
      <c r="CB283" s="367"/>
      <c r="CC283" s="367"/>
      <c r="CM283" s="366"/>
      <c r="CN283" s="366"/>
      <c r="CO283" s="366"/>
    </row>
    <row r="284" spans="11:93" ht="16.5" customHeight="1">
      <c r="K284" s="363"/>
      <c r="X284" s="363"/>
      <c r="Y284" s="364"/>
      <c r="AG284" s="367"/>
      <c r="AH284" s="367"/>
      <c r="AI284" s="367"/>
      <c r="AJ284" s="367"/>
      <c r="AK284" s="367"/>
      <c r="AL284" s="208"/>
      <c r="AM284" s="367"/>
      <c r="AN284" s="367"/>
      <c r="AO284" s="367"/>
      <c r="AP284" s="367"/>
      <c r="AQ284" s="367"/>
      <c r="AR284" s="367"/>
      <c r="AS284" s="367"/>
      <c r="AT284" s="367"/>
      <c r="AU284" s="367"/>
      <c r="AV284" s="367"/>
      <c r="AW284" s="367"/>
      <c r="AX284" s="367"/>
      <c r="AY284" s="367"/>
      <c r="AZ284" s="208"/>
      <c r="BA284" s="206"/>
      <c r="BB284" s="171"/>
      <c r="BC284" s="171" t="s">
        <v>1396</v>
      </c>
      <c r="BD284" s="171"/>
      <c r="BE284" s="171"/>
      <c r="BF284" s="171"/>
      <c r="BG284" s="171"/>
      <c r="BH284" s="171"/>
      <c r="BI284" s="171"/>
      <c r="BJ284" s="171"/>
      <c r="BK284" s="171"/>
      <c r="BL284" s="171"/>
      <c r="BM284" s="171"/>
      <c r="BN284" s="249"/>
      <c r="BO284" s="171"/>
      <c r="BP284" s="171"/>
      <c r="BQ284" s="171"/>
      <c r="BR284" s="171"/>
      <c r="BS284" s="320"/>
      <c r="BT284" s="320"/>
      <c r="BU284" s="320"/>
      <c r="BV284" s="320"/>
      <c r="BW284" s="320"/>
      <c r="BX284" s="193"/>
      <c r="BY284" s="193"/>
      <c r="BZ284" s="382"/>
      <c r="CA284" s="206"/>
      <c r="CB284" s="367"/>
      <c r="CC284" s="367"/>
      <c r="CM284" s="366"/>
      <c r="CN284" s="366"/>
      <c r="CO284" s="366"/>
    </row>
    <row r="285" spans="11:93" ht="16.5" customHeight="1">
      <c r="K285" s="363"/>
      <c r="X285" s="363"/>
      <c r="Y285" s="364"/>
      <c r="AG285" s="367"/>
      <c r="AH285" s="367"/>
      <c r="AI285" s="367"/>
      <c r="AJ285" s="367"/>
      <c r="AK285" s="367"/>
      <c r="AL285" s="208"/>
      <c r="AM285" s="367"/>
      <c r="AN285" s="367"/>
      <c r="AO285" s="367"/>
      <c r="AP285" s="367"/>
      <c r="AQ285" s="367"/>
      <c r="AR285" s="367"/>
      <c r="AS285" s="367"/>
      <c r="AT285" s="367"/>
      <c r="AU285" s="367"/>
      <c r="AV285" s="367"/>
      <c r="AW285" s="367"/>
      <c r="AX285" s="367"/>
      <c r="AY285" s="367"/>
      <c r="AZ285" s="208"/>
      <c r="BA285" s="206"/>
      <c r="BB285" s="193"/>
      <c r="BC285" s="193"/>
      <c r="BD285" s="193"/>
      <c r="BE285" s="193"/>
      <c r="BF285" s="193"/>
      <c r="BG285" s="193"/>
      <c r="BH285" s="193"/>
      <c r="BI285" s="193"/>
      <c r="BJ285" s="193"/>
      <c r="BK285" s="193"/>
      <c r="BL285" s="193"/>
      <c r="BM285" s="193"/>
      <c r="BN285" s="369"/>
      <c r="BO285" s="193"/>
      <c r="BP285" s="193"/>
      <c r="BQ285" s="193"/>
      <c r="BR285" s="193"/>
      <c r="BS285" s="193"/>
      <c r="BT285" s="193"/>
      <c r="BU285" s="193"/>
      <c r="BV285" s="193"/>
      <c r="BW285" s="193"/>
      <c r="BX285" s="193"/>
      <c r="BY285" s="193"/>
      <c r="BZ285" s="382"/>
      <c r="CA285" s="206"/>
      <c r="CB285" s="367"/>
      <c r="CC285" s="367"/>
      <c r="CM285" s="366"/>
      <c r="CN285" s="366"/>
      <c r="CO285" s="366"/>
    </row>
    <row r="286" spans="11:93" ht="16.5" customHeight="1">
      <c r="K286" s="363"/>
      <c r="X286" s="363"/>
      <c r="Y286" s="364"/>
      <c r="AG286" s="367"/>
      <c r="AH286" s="367"/>
      <c r="AI286" s="367"/>
      <c r="AJ286" s="367"/>
      <c r="AK286" s="367"/>
      <c r="AL286" s="208"/>
      <c r="AM286" s="367"/>
      <c r="AN286" s="367"/>
      <c r="AO286" s="367"/>
      <c r="AP286" s="367"/>
      <c r="AQ286" s="367"/>
      <c r="AR286" s="367"/>
      <c r="AS286" s="367"/>
      <c r="AT286" s="367"/>
      <c r="AU286" s="367"/>
      <c r="AV286" s="367"/>
      <c r="AW286" s="367"/>
      <c r="AX286" s="367"/>
      <c r="AY286" s="367"/>
      <c r="AZ286" s="208"/>
      <c r="BA286" s="206"/>
      <c r="BB286" s="193"/>
      <c r="BC286" s="193"/>
      <c r="BD286" s="193"/>
      <c r="BE286" s="193"/>
      <c r="BF286" s="193"/>
      <c r="BG286" s="193"/>
      <c r="BH286" s="193"/>
      <c r="BI286" s="193"/>
      <c r="BJ286" s="193"/>
      <c r="BK286" s="193"/>
      <c r="BL286" s="193"/>
      <c r="BM286" s="193"/>
      <c r="BN286" s="369"/>
      <c r="BO286" s="193"/>
      <c r="BP286" s="193"/>
      <c r="BQ286" s="193"/>
      <c r="BR286" s="193"/>
      <c r="BS286" s="193"/>
      <c r="BT286" s="193"/>
      <c r="BU286" s="193"/>
      <c r="BV286" s="193"/>
      <c r="BW286" s="193"/>
      <c r="BX286" s="193"/>
      <c r="BY286" s="193"/>
      <c r="BZ286" s="382"/>
      <c r="CA286" s="206"/>
      <c r="CB286" s="367"/>
      <c r="CC286" s="367"/>
      <c r="CM286" s="366"/>
      <c r="CN286" s="366"/>
      <c r="CO286" s="366"/>
    </row>
    <row r="287" spans="11:93" ht="16.5" customHeight="1">
      <c r="K287" s="363"/>
      <c r="X287" s="363"/>
      <c r="Y287" s="364"/>
      <c r="AG287" s="367"/>
      <c r="AH287" s="367"/>
      <c r="AI287" s="367"/>
      <c r="AJ287" s="367"/>
      <c r="AK287" s="367"/>
      <c r="AL287" s="208"/>
      <c r="AM287" s="367"/>
      <c r="AN287" s="367"/>
      <c r="AO287" s="367"/>
      <c r="AP287" s="367"/>
      <c r="AQ287" s="367"/>
      <c r="AR287" s="367"/>
      <c r="AS287" s="367"/>
      <c r="AT287" s="367"/>
      <c r="AU287" s="367"/>
      <c r="AV287" s="367"/>
      <c r="AW287" s="367"/>
      <c r="AX287" s="367"/>
      <c r="AY287" s="367"/>
      <c r="AZ287" s="208"/>
      <c r="BA287" s="206"/>
      <c r="BB287" s="193"/>
      <c r="BC287" s="193"/>
      <c r="BD287" s="193"/>
      <c r="BE287" s="193"/>
      <c r="BF287" s="193"/>
      <c r="BG287" s="193"/>
      <c r="BH287" s="193"/>
      <c r="BI287" s="193"/>
      <c r="BJ287" s="193"/>
      <c r="BK287" s="193"/>
      <c r="BL287" s="193"/>
      <c r="BM287" s="193"/>
      <c r="BN287" s="369"/>
      <c r="BO287" s="193"/>
      <c r="BP287" s="193"/>
      <c r="BQ287" s="193"/>
      <c r="BR287" s="193"/>
      <c r="BS287" s="193"/>
      <c r="BT287" s="193"/>
      <c r="BU287" s="193"/>
      <c r="BV287" s="193"/>
      <c r="BW287" s="193"/>
      <c r="BX287" s="193"/>
      <c r="BY287" s="193"/>
      <c r="BZ287" s="382"/>
      <c r="CA287" s="206"/>
      <c r="CB287" s="367"/>
      <c r="CC287" s="367"/>
      <c r="CM287" s="366"/>
      <c r="CN287" s="366"/>
      <c r="CO287" s="366"/>
    </row>
    <row r="288" spans="11:93" ht="16.5" customHeight="1">
      <c r="K288" s="363"/>
      <c r="X288" s="363"/>
      <c r="Y288" s="364"/>
      <c r="AG288" s="367"/>
      <c r="AH288" s="367"/>
      <c r="AI288" s="367"/>
      <c r="AJ288" s="367"/>
      <c r="AK288" s="367"/>
      <c r="AL288" s="208"/>
      <c r="AM288" s="367"/>
      <c r="AN288" s="367"/>
      <c r="AO288" s="367"/>
      <c r="AP288" s="367"/>
      <c r="AQ288" s="367"/>
      <c r="AR288" s="367"/>
      <c r="AS288" s="367"/>
      <c r="AT288" s="367"/>
      <c r="AU288" s="367"/>
      <c r="AV288" s="367"/>
      <c r="AW288" s="367"/>
      <c r="AX288" s="367"/>
      <c r="AY288" s="367"/>
      <c r="AZ288" s="208"/>
      <c r="BA288" s="206"/>
      <c r="BB288" s="367"/>
      <c r="BC288" s="367"/>
      <c r="BD288" s="367"/>
      <c r="BE288" s="367"/>
      <c r="BF288" s="367"/>
      <c r="BG288" s="367"/>
      <c r="BH288" s="367"/>
      <c r="BI288" s="367"/>
      <c r="BJ288" s="367"/>
      <c r="BK288" s="367"/>
      <c r="BL288" s="367"/>
      <c r="BM288" s="367"/>
      <c r="BN288" s="206"/>
      <c r="BO288" s="367"/>
      <c r="BP288" s="367"/>
      <c r="BQ288" s="367"/>
      <c r="BR288" s="367"/>
      <c r="BS288" s="367"/>
      <c r="BT288" s="367"/>
      <c r="BU288" s="367"/>
      <c r="BV288" s="367"/>
      <c r="BW288" s="367"/>
      <c r="BX288" s="367"/>
      <c r="BY288" s="367"/>
      <c r="BZ288" s="208"/>
      <c r="CA288" s="206"/>
      <c r="CB288" s="367"/>
      <c r="CC288" s="367"/>
      <c r="CM288" s="366"/>
      <c r="CN288" s="366"/>
      <c r="CO288" s="366"/>
    </row>
    <row r="289" spans="11:93" ht="16.5" customHeight="1">
      <c r="K289" s="363"/>
      <c r="X289" s="363"/>
      <c r="Y289" s="364"/>
      <c r="AG289" s="367"/>
      <c r="AH289" s="367"/>
      <c r="AI289" s="367"/>
      <c r="AJ289" s="367"/>
      <c r="AK289" s="367"/>
      <c r="AL289" s="208"/>
      <c r="AM289" s="367"/>
      <c r="AN289" s="367"/>
      <c r="AO289" s="367"/>
      <c r="AP289" s="367"/>
      <c r="AQ289" s="367"/>
      <c r="AR289" s="367"/>
      <c r="AS289" s="367"/>
      <c r="AT289" s="367"/>
      <c r="AU289" s="367"/>
      <c r="AV289" s="367"/>
      <c r="AW289" s="367"/>
      <c r="AX289" s="367"/>
      <c r="AY289" s="367"/>
      <c r="AZ289" s="208"/>
      <c r="BA289" s="206"/>
      <c r="BB289" s="367"/>
      <c r="BC289" s="367"/>
      <c r="BD289" s="367"/>
      <c r="BE289" s="367"/>
      <c r="BF289" s="367"/>
      <c r="BG289" s="367"/>
      <c r="BH289" s="367"/>
      <c r="BI289" s="367"/>
      <c r="BJ289" s="367"/>
      <c r="BK289" s="367"/>
      <c r="BL289" s="367"/>
      <c r="BM289" s="367"/>
      <c r="BN289" s="206"/>
      <c r="BO289" s="367"/>
      <c r="BP289" s="367"/>
      <c r="BQ289" s="367"/>
      <c r="BR289" s="367"/>
      <c r="BS289" s="367"/>
      <c r="BT289" s="367"/>
      <c r="BU289" s="367"/>
      <c r="BV289" s="367"/>
      <c r="BW289" s="367"/>
      <c r="BX289" s="367"/>
      <c r="BY289" s="367"/>
      <c r="BZ289" s="208"/>
      <c r="CA289" s="206"/>
      <c r="CB289" s="367"/>
      <c r="CC289" s="367"/>
      <c r="CM289" s="366"/>
      <c r="CN289" s="366"/>
      <c r="CO289" s="366"/>
    </row>
    <row r="290" spans="11:93" ht="16.5" customHeight="1">
      <c r="K290" s="363"/>
      <c r="X290" s="363"/>
      <c r="Y290" s="364"/>
      <c r="AG290" s="367"/>
      <c r="AH290" s="367"/>
      <c r="AI290" s="367"/>
      <c r="AJ290" s="367"/>
      <c r="AK290" s="367"/>
      <c r="AL290" s="208"/>
      <c r="AM290" s="367"/>
      <c r="AN290" s="367"/>
      <c r="AO290" s="367"/>
      <c r="AP290" s="367"/>
      <c r="AQ290" s="367"/>
      <c r="AR290" s="367"/>
      <c r="AS290" s="367"/>
      <c r="AT290" s="367"/>
      <c r="AU290" s="367"/>
      <c r="AV290" s="367"/>
      <c r="AW290" s="367"/>
      <c r="AX290" s="367"/>
      <c r="AY290" s="367"/>
      <c r="AZ290" s="208"/>
      <c r="BA290" s="206"/>
      <c r="BB290" s="367"/>
      <c r="BC290" s="367"/>
      <c r="BD290" s="367"/>
      <c r="BE290" s="367"/>
      <c r="BF290" s="367"/>
      <c r="BG290" s="367"/>
      <c r="BH290" s="367"/>
      <c r="BI290" s="367"/>
      <c r="BJ290" s="367"/>
      <c r="BK290" s="367"/>
      <c r="BL290" s="367"/>
      <c r="BM290" s="367"/>
      <c r="BN290" s="206"/>
      <c r="BO290" s="367"/>
      <c r="BP290" s="367"/>
      <c r="BQ290" s="367"/>
      <c r="BR290" s="367"/>
      <c r="BS290" s="367"/>
      <c r="BT290" s="367"/>
      <c r="BU290" s="367"/>
      <c r="BV290" s="367"/>
      <c r="BW290" s="367"/>
      <c r="BX290" s="367"/>
      <c r="BY290" s="367"/>
      <c r="BZ290" s="208"/>
      <c r="CA290" s="206"/>
      <c r="CB290" s="367"/>
      <c r="CC290" s="367"/>
      <c r="CM290" s="366"/>
      <c r="CN290" s="366"/>
      <c r="CO290" s="366"/>
    </row>
    <row r="291" spans="11:93" ht="16.5" customHeight="1">
      <c r="K291" s="363"/>
      <c r="X291" s="363"/>
      <c r="Y291" s="364"/>
      <c r="AG291" s="367"/>
      <c r="AH291" s="367"/>
      <c r="AI291" s="367"/>
      <c r="AJ291" s="367"/>
      <c r="AK291" s="367"/>
      <c r="AL291" s="208"/>
      <c r="AM291" s="367"/>
      <c r="AN291" s="367"/>
      <c r="AO291" s="367"/>
      <c r="AP291" s="367"/>
      <c r="AQ291" s="367"/>
      <c r="AR291" s="367"/>
      <c r="AS291" s="367"/>
      <c r="AT291" s="367"/>
      <c r="AU291" s="367"/>
      <c r="AV291" s="367"/>
      <c r="AW291" s="367"/>
      <c r="AX291" s="367"/>
      <c r="AY291" s="367"/>
      <c r="AZ291" s="208"/>
      <c r="BA291" s="206"/>
      <c r="BB291" s="367"/>
      <c r="BC291" s="367"/>
      <c r="BD291" s="367"/>
      <c r="BE291" s="367"/>
      <c r="BF291" s="367"/>
      <c r="BG291" s="367"/>
      <c r="BH291" s="367"/>
      <c r="BI291" s="367"/>
      <c r="BJ291" s="367"/>
      <c r="BK291" s="367"/>
      <c r="BL291" s="367"/>
      <c r="BM291" s="367"/>
      <c r="BN291" s="206"/>
      <c r="BO291" s="367"/>
      <c r="BP291" s="367"/>
      <c r="BQ291" s="367"/>
      <c r="BR291" s="367"/>
      <c r="BS291" s="367"/>
      <c r="BT291" s="367"/>
      <c r="BU291" s="367"/>
      <c r="BV291" s="367"/>
      <c r="BW291" s="367"/>
      <c r="BX291" s="367"/>
      <c r="BY291" s="367"/>
      <c r="BZ291" s="208"/>
      <c r="CA291" s="206"/>
      <c r="CB291" s="367"/>
      <c r="CC291" s="367"/>
      <c r="CM291" s="366"/>
      <c r="CN291" s="366"/>
      <c r="CO291" s="366"/>
    </row>
    <row r="292" spans="11:93" ht="16.5" customHeight="1">
      <c r="K292" s="363"/>
      <c r="X292" s="363"/>
      <c r="Y292" s="364"/>
      <c r="AG292" s="367"/>
      <c r="AH292" s="367"/>
      <c r="AI292" s="367"/>
      <c r="AJ292" s="367"/>
      <c r="AK292" s="367"/>
      <c r="AL292" s="208"/>
      <c r="AM292" s="367"/>
      <c r="AN292" s="367"/>
      <c r="AO292" s="367"/>
      <c r="AP292" s="367"/>
      <c r="AQ292" s="367"/>
      <c r="AR292" s="367"/>
      <c r="AS292" s="367"/>
      <c r="AT292" s="367"/>
      <c r="AU292" s="367"/>
      <c r="AV292" s="367"/>
      <c r="AW292" s="367"/>
      <c r="AX292" s="367"/>
      <c r="AY292" s="367"/>
      <c r="AZ292" s="208"/>
      <c r="BA292" s="206"/>
      <c r="BB292" s="367"/>
      <c r="BC292" s="367"/>
      <c r="BD292" s="367"/>
      <c r="BE292" s="367"/>
      <c r="BF292" s="367"/>
      <c r="BG292" s="367"/>
      <c r="BH292" s="367"/>
      <c r="BI292" s="367"/>
      <c r="BJ292" s="367"/>
      <c r="BK292" s="367"/>
      <c r="BL292" s="367"/>
      <c r="BM292" s="367"/>
      <c r="BN292" s="206"/>
      <c r="BO292" s="367"/>
      <c r="BP292" s="367"/>
      <c r="BQ292" s="367"/>
      <c r="BR292" s="367"/>
      <c r="BS292" s="367"/>
      <c r="BT292" s="367"/>
      <c r="BU292" s="367"/>
      <c r="BV292" s="367"/>
      <c r="BW292" s="367"/>
      <c r="BX292" s="367"/>
      <c r="BY292" s="367"/>
      <c r="BZ292" s="208"/>
      <c r="CA292" s="206"/>
      <c r="CB292" s="367"/>
      <c r="CC292" s="367"/>
      <c r="CM292" s="366"/>
      <c r="CN292" s="366"/>
      <c r="CO292" s="366"/>
    </row>
    <row r="293" spans="11:93" ht="16.5" customHeight="1">
      <c r="K293" s="363"/>
      <c r="X293" s="363"/>
      <c r="Y293" s="364"/>
      <c r="AG293" s="367"/>
      <c r="AH293" s="367"/>
      <c r="AI293" s="367"/>
      <c r="AJ293" s="367"/>
      <c r="AK293" s="367"/>
      <c r="AL293" s="208"/>
      <c r="AM293" s="367"/>
      <c r="AN293" s="367"/>
      <c r="AO293" s="367"/>
      <c r="AP293" s="367"/>
      <c r="AQ293" s="367"/>
      <c r="AR293" s="367"/>
      <c r="AS293" s="367"/>
      <c r="AT293" s="367"/>
      <c r="AU293" s="367"/>
      <c r="AV293" s="367"/>
      <c r="AW293" s="367"/>
      <c r="AX293" s="367"/>
      <c r="AY293" s="367"/>
      <c r="AZ293" s="208"/>
      <c r="BA293" s="206"/>
      <c r="BB293" s="367"/>
      <c r="BC293" s="367"/>
      <c r="BD293" s="367"/>
      <c r="BE293" s="367"/>
      <c r="BF293" s="367"/>
      <c r="BG293" s="367"/>
      <c r="BH293" s="367"/>
      <c r="BI293" s="367"/>
      <c r="BJ293" s="367"/>
      <c r="BK293" s="367"/>
      <c r="BL293" s="367"/>
      <c r="BM293" s="367"/>
      <c r="BN293" s="206"/>
      <c r="BO293" s="367"/>
      <c r="BP293" s="367"/>
      <c r="BQ293" s="367"/>
      <c r="BR293" s="367"/>
      <c r="BS293" s="367"/>
      <c r="BT293" s="367"/>
      <c r="BU293" s="367"/>
      <c r="BV293" s="367"/>
      <c r="BW293" s="367"/>
      <c r="BX293" s="367"/>
      <c r="BY293" s="367"/>
      <c r="BZ293" s="208"/>
      <c r="CA293" s="206"/>
      <c r="CB293" s="367"/>
      <c r="CC293" s="367"/>
      <c r="CM293" s="366"/>
      <c r="CN293" s="366"/>
      <c r="CO293" s="366"/>
    </row>
    <row r="294" spans="11:93" ht="16.5" customHeight="1">
      <c r="K294" s="363"/>
      <c r="X294" s="363"/>
      <c r="Y294" s="364"/>
      <c r="AG294" s="367"/>
      <c r="AH294" s="367"/>
      <c r="AI294" s="367"/>
      <c r="AJ294" s="367"/>
      <c r="AK294" s="367"/>
      <c r="AL294" s="208"/>
      <c r="AM294" s="367"/>
      <c r="AN294" s="367"/>
      <c r="AO294" s="367"/>
      <c r="AP294" s="367"/>
      <c r="AQ294" s="367"/>
      <c r="AR294" s="367"/>
      <c r="AS294" s="367"/>
      <c r="AT294" s="367"/>
      <c r="AU294" s="367"/>
      <c r="AV294" s="367"/>
      <c r="AW294" s="367"/>
      <c r="AX294" s="367"/>
      <c r="AY294" s="367"/>
      <c r="AZ294" s="208"/>
      <c r="BA294" s="206"/>
      <c r="BB294" s="367"/>
      <c r="BC294" s="367"/>
      <c r="BD294" s="367"/>
      <c r="BE294" s="367"/>
      <c r="BF294" s="367"/>
      <c r="BG294" s="367"/>
      <c r="BH294" s="367"/>
      <c r="BI294" s="367"/>
      <c r="BJ294" s="367"/>
      <c r="BK294" s="367"/>
      <c r="BL294" s="367"/>
      <c r="BM294" s="367"/>
      <c r="BN294" s="206"/>
      <c r="BO294" s="367"/>
      <c r="BP294" s="367"/>
      <c r="BQ294" s="367"/>
      <c r="BR294" s="367"/>
      <c r="BS294" s="367"/>
      <c r="BT294" s="367"/>
      <c r="BU294" s="367"/>
      <c r="BV294" s="367"/>
      <c r="BW294" s="367"/>
      <c r="BX294" s="367"/>
      <c r="BY294" s="367"/>
      <c r="BZ294" s="208"/>
      <c r="CA294" s="206"/>
      <c r="CB294" s="367"/>
      <c r="CC294" s="367"/>
      <c r="CM294" s="366"/>
      <c r="CN294" s="366"/>
      <c r="CO294" s="366"/>
    </row>
    <row r="295" spans="11:93" ht="16.5" customHeight="1">
      <c r="K295" s="363"/>
      <c r="X295" s="363"/>
      <c r="Y295" s="364"/>
      <c r="AG295" s="367"/>
      <c r="AH295" s="367"/>
      <c r="AI295" s="367"/>
      <c r="AJ295" s="367"/>
      <c r="AK295" s="367"/>
      <c r="AL295" s="208"/>
      <c r="AM295" s="367"/>
      <c r="AN295" s="367"/>
      <c r="AO295" s="367"/>
      <c r="AP295" s="367"/>
      <c r="AQ295" s="367"/>
      <c r="AR295" s="367"/>
      <c r="AS295" s="367"/>
      <c r="AT295" s="367"/>
      <c r="AU295" s="367"/>
      <c r="AV295" s="367"/>
      <c r="AW295" s="367"/>
      <c r="AX295" s="367"/>
      <c r="AY295" s="367"/>
      <c r="AZ295" s="208"/>
      <c r="BA295" s="206"/>
      <c r="BB295" s="367"/>
      <c r="BC295" s="367"/>
      <c r="BD295" s="367"/>
      <c r="BE295" s="367"/>
      <c r="BF295" s="367"/>
      <c r="BG295" s="367"/>
      <c r="BH295" s="367"/>
      <c r="BI295" s="367"/>
      <c r="BJ295" s="367"/>
      <c r="BK295" s="367"/>
      <c r="BL295" s="367"/>
      <c r="BM295" s="367"/>
      <c r="BN295" s="206"/>
      <c r="BO295" s="367"/>
      <c r="BP295" s="367"/>
      <c r="BQ295" s="367"/>
      <c r="BR295" s="367"/>
      <c r="BS295" s="367"/>
      <c r="BT295" s="367"/>
      <c r="BU295" s="367"/>
      <c r="BV295" s="367"/>
      <c r="BW295" s="367"/>
      <c r="BX295" s="367"/>
      <c r="BY295" s="367"/>
      <c r="BZ295" s="208"/>
      <c r="CA295" s="206"/>
      <c r="CB295" s="367"/>
      <c r="CC295" s="367"/>
      <c r="CM295" s="366"/>
      <c r="CN295" s="366"/>
      <c r="CO295" s="366"/>
    </row>
    <row r="296" spans="11:93" ht="16.5" customHeight="1">
      <c r="K296" s="363"/>
      <c r="X296" s="363"/>
      <c r="Y296" s="364"/>
      <c r="AG296" s="367"/>
      <c r="AH296" s="367"/>
      <c r="AI296" s="367"/>
      <c r="AJ296" s="367"/>
      <c r="AK296" s="367"/>
      <c r="AL296" s="208"/>
      <c r="AM296" s="367"/>
      <c r="AN296" s="367"/>
      <c r="AO296" s="367"/>
      <c r="AP296" s="367"/>
      <c r="AQ296" s="367"/>
      <c r="AR296" s="367"/>
      <c r="AS296" s="367"/>
      <c r="AT296" s="367"/>
      <c r="AU296" s="367"/>
      <c r="AV296" s="367"/>
      <c r="AW296" s="367"/>
      <c r="AX296" s="367"/>
      <c r="AY296" s="367"/>
      <c r="AZ296" s="208"/>
      <c r="BA296" s="206"/>
      <c r="BB296" s="367"/>
      <c r="BC296" s="367"/>
      <c r="BD296" s="367"/>
      <c r="BE296" s="367"/>
      <c r="BF296" s="367"/>
      <c r="BG296" s="367"/>
      <c r="BH296" s="367"/>
      <c r="BI296" s="367"/>
      <c r="BJ296" s="367"/>
      <c r="BK296" s="367"/>
      <c r="BL296" s="367"/>
      <c r="BM296" s="367"/>
      <c r="BN296" s="206"/>
      <c r="BO296" s="367"/>
      <c r="BP296" s="367"/>
      <c r="BQ296" s="367"/>
      <c r="BR296" s="367"/>
      <c r="BS296" s="367"/>
      <c r="BT296" s="367"/>
      <c r="BU296" s="367"/>
      <c r="BV296" s="367"/>
      <c r="BW296" s="367"/>
      <c r="BX296" s="367"/>
      <c r="BY296" s="367"/>
      <c r="BZ296" s="208"/>
      <c r="CA296" s="206"/>
      <c r="CB296" s="367"/>
      <c r="CC296" s="367"/>
      <c r="CM296" s="366"/>
      <c r="CN296" s="366"/>
      <c r="CO296" s="366"/>
    </row>
    <row r="297" spans="11:93" ht="16.5" customHeight="1">
      <c r="K297" s="363"/>
      <c r="X297" s="363"/>
      <c r="Y297" s="364"/>
      <c r="AG297" s="367"/>
      <c r="AH297" s="367"/>
      <c r="AI297" s="367"/>
      <c r="AJ297" s="367"/>
      <c r="AK297" s="367"/>
      <c r="AL297" s="208"/>
      <c r="AM297" s="367"/>
      <c r="AN297" s="367"/>
      <c r="AO297" s="367"/>
      <c r="AP297" s="367"/>
      <c r="AQ297" s="367"/>
      <c r="AR297" s="367"/>
      <c r="AS297" s="367"/>
      <c r="AT297" s="367"/>
      <c r="AU297" s="367"/>
      <c r="AV297" s="367"/>
      <c r="AW297" s="367"/>
      <c r="AX297" s="367"/>
      <c r="AY297" s="367"/>
      <c r="AZ297" s="208"/>
      <c r="BA297" s="206"/>
      <c r="BB297" s="367"/>
      <c r="BC297" s="367"/>
      <c r="BD297" s="367"/>
      <c r="BE297" s="367"/>
      <c r="BF297" s="367"/>
      <c r="BG297" s="367"/>
      <c r="BH297" s="367"/>
      <c r="BI297" s="367"/>
      <c r="BJ297" s="367"/>
      <c r="BK297" s="367"/>
      <c r="BL297" s="367"/>
      <c r="BM297" s="367"/>
      <c r="BN297" s="206"/>
      <c r="BO297" s="367"/>
      <c r="BP297" s="367"/>
      <c r="BQ297" s="367"/>
      <c r="BR297" s="367"/>
      <c r="BS297" s="367"/>
      <c r="BT297" s="367"/>
      <c r="BU297" s="367"/>
      <c r="BV297" s="367"/>
      <c r="BW297" s="367"/>
      <c r="BX297" s="367"/>
      <c r="BY297" s="367"/>
      <c r="BZ297" s="208"/>
      <c r="CA297" s="206"/>
      <c r="CB297" s="367"/>
      <c r="CC297" s="367"/>
      <c r="CM297" s="366"/>
      <c r="CN297" s="366"/>
      <c r="CO297" s="366"/>
    </row>
    <row r="298" spans="11:93" ht="16.5" customHeight="1">
      <c r="K298" s="363"/>
      <c r="X298" s="363"/>
      <c r="Y298" s="364"/>
      <c r="AG298" s="367"/>
      <c r="AH298" s="367"/>
      <c r="AI298" s="367"/>
      <c r="AJ298" s="367"/>
      <c r="AK298" s="367"/>
      <c r="AL298" s="208"/>
      <c r="AM298" s="367"/>
      <c r="AN298" s="367"/>
      <c r="AO298" s="367"/>
      <c r="AP298" s="367"/>
      <c r="AQ298" s="367"/>
      <c r="AR298" s="367"/>
      <c r="AS298" s="367"/>
      <c r="AT298" s="367"/>
      <c r="AU298" s="367"/>
      <c r="AV298" s="367"/>
      <c r="AW298" s="367"/>
      <c r="AX298" s="367"/>
      <c r="AY298" s="367"/>
      <c r="AZ298" s="208"/>
      <c r="BA298" s="206"/>
      <c r="BB298" s="367"/>
      <c r="BC298" s="367"/>
      <c r="BD298" s="367"/>
      <c r="BE298" s="367"/>
      <c r="BF298" s="367"/>
      <c r="BG298" s="367"/>
      <c r="BH298" s="367"/>
      <c r="BI298" s="367"/>
      <c r="BJ298" s="367"/>
      <c r="BK298" s="367"/>
      <c r="BL298" s="367"/>
      <c r="BM298" s="367"/>
      <c r="BN298" s="206"/>
      <c r="BO298" s="367"/>
      <c r="BP298" s="367"/>
      <c r="BQ298" s="367"/>
      <c r="BR298" s="367"/>
      <c r="BS298" s="367"/>
      <c r="BT298" s="367"/>
      <c r="BU298" s="367"/>
      <c r="BV298" s="367"/>
      <c r="BW298" s="367"/>
      <c r="BX298" s="367"/>
      <c r="BY298" s="367"/>
      <c r="BZ298" s="208"/>
      <c r="CA298" s="206"/>
      <c r="CB298" s="367"/>
      <c r="CC298" s="367"/>
      <c r="CM298" s="366"/>
      <c r="CN298" s="366"/>
      <c r="CO298" s="366"/>
    </row>
    <row r="299" spans="11:93" ht="16.5" customHeight="1">
      <c r="K299" s="363"/>
      <c r="X299" s="363"/>
      <c r="Y299" s="364"/>
      <c r="AG299" s="367"/>
      <c r="AH299" s="367"/>
      <c r="AI299" s="367"/>
      <c r="AJ299" s="367"/>
      <c r="AK299" s="367"/>
      <c r="AL299" s="208"/>
      <c r="AM299" s="367"/>
      <c r="AN299" s="367"/>
      <c r="AO299" s="367"/>
      <c r="AP299" s="367"/>
      <c r="AQ299" s="367"/>
      <c r="AR299" s="367"/>
      <c r="AS299" s="367"/>
      <c r="AT299" s="367"/>
      <c r="AU299" s="367"/>
      <c r="AV299" s="367"/>
      <c r="AW299" s="367"/>
      <c r="AX299" s="367"/>
      <c r="AY299" s="367"/>
      <c r="AZ299" s="208"/>
      <c r="BA299" s="206"/>
      <c r="BB299" s="367"/>
      <c r="BC299" s="367"/>
      <c r="BD299" s="367"/>
      <c r="BE299" s="367"/>
      <c r="BF299" s="367"/>
      <c r="BG299" s="367"/>
      <c r="BH299" s="367"/>
      <c r="BI299" s="367"/>
      <c r="BJ299" s="367"/>
      <c r="BK299" s="367"/>
      <c r="BL299" s="367"/>
      <c r="BM299" s="367"/>
      <c r="BN299" s="206"/>
      <c r="BO299" s="367"/>
      <c r="BP299" s="367"/>
      <c r="BQ299" s="367"/>
      <c r="BR299" s="367"/>
      <c r="BS299" s="367"/>
      <c r="BT299" s="367"/>
      <c r="BU299" s="367"/>
      <c r="BV299" s="367"/>
      <c r="BW299" s="367"/>
      <c r="BX299" s="367"/>
      <c r="BY299" s="367"/>
      <c r="BZ299" s="208"/>
      <c r="CA299" s="206"/>
      <c r="CB299" s="367"/>
      <c r="CC299" s="367"/>
      <c r="CM299" s="366"/>
      <c r="CN299" s="366"/>
      <c r="CO299" s="366"/>
    </row>
    <row r="300" spans="11:93" ht="16.5" customHeight="1">
      <c r="K300" s="363"/>
      <c r="X300" s="363"/>
      <c r="Y300" s="364"/>
      <c r="AG300" s="367"/>
      <c r="AH300" s="367"/>
      <c r="AI300" s="367"/>
      <c r="AJ300" s="367"/>
      <c r="AK300" s="367"/>
      <c r="AL300" s="208"/>
      <c r="AM300" s="367"/>
      <c r="AN300" s="367"/>
      <c r="AO300" s="367"/>
      <c r="AP300" s="367"/>
      <c r="AQ300" s="367"/>
      <c r="AR300" s="367"/>
      <c r="AS300" s="367"/>
      <c r="AT300" s="367"/>
      <c r="AU300" s="367"/>
      <c r="AV300" s="367"/>
      <c r="AW300" s="367"/>
      <c r="AX300" s="367"/>
      <c r="AY300" s="367"/>
      <c r="AZ300" s="208"/>
      <c r="BA300" s="206"/>
      <c r="BB300" s="367"/>
      <c r="BC300" s="367"/>
      <c r="BD300" s="367"/>
      <c r="BE300" s="367"/>
      <c r="BF300" s="367"/>
      <c r="BG300" s="367"/>
      <c r="BH300" s="367"/>
      <c r="BI300" s="367"/>
      <c r="BJ300" s="367"/>
      <c r="BK300" s="367"/>
      <c r="BL300" s="367"/>
      <c r="BM300" s="367"/>
      <c r="BN300" s="206"/>
      <c r="BO300" s="367"/>
      <c r="BP300" s="367"/>
      <c r="BQ300" s="367"/>
      <c r="BR300" s="367"/>
      <c r="BS300" s="367"/>
      <c r="BT300" s="367"/>
      <c r="BU300" s="367"/>
      <c r="BV300" s="367"/>
      <c r="BW300" s="367"/>
      <c r="BX300" s="367"/>
      <c r="BY300" s="367"/>
      <c r="BZ300" s="208"/>
      <c r="CA300" s="206"/>
      <c r="CB300" s="367"/>
      <c r="CC300" s="367"/>
      <c r="CM300" s="366"/>
      <c r="CN300" s="366"/>
      <c r="CO300" s="366"/>
    </row>
    <row r="301" spans="11:93" ht="16.5" customHeight="1">
      <c r="K301" s="363"/>
      <c r="X301" s="363"/>
      <c r="Y301" s="364"/>
      <c r="AG301" s="367"/>
      <c r="AH301" s="367"/>
      <c r="AI301" s="367"/>
      <c r="AJ301" s="367"/>
      <c r="AK301" s="367"/>
      <c r="AL301" s="208"/>
      <c r="AM301" s="367"/>
      <c r="AN301" s="367"/>
      <c r="AO301" s="367"/>
      <c r="AP301" s="367"/>
      <c r="AQ301" s="367"/>
      <c r="AR301" s="367"/>
      <c r="AS301" s="367"/>
      <c r="AT301" s="367"/>
      <c r="AU301" s="367"/>
      <c r="AV301" s="367"/>
      <c r="AW301" s="367"/>
      <c r="AX301" s="367"/>
      <c r="AY301" s="367"/>
      <c r="AZ301" s="208"/>
      <c r="BA301" s="206"/>
      <c r="BB301" s="367"/>
      <c r="BC301" s="367"/>
      <c r="BD301" s="367"/>
      <c r="BE301" s="367"/>
      <c r="BF301" s="367"/>
      <c r="BG301" s="367"/>
      <c r="BH301" s="367"/>
      <c r="BI301" s="367"/>
      <c r="BJ301" s="367"/>
      <c r="BK301" s="367"/>
      <c r="BL301" s="367"/>
      <c r="BM301" s="367"/>
      <c r="BN301" s="206"/>
      <c r="BO301" s="367"/>
      <c r="BP301" s="367"/>
      <c r="BQ301" s="367"/>
      <c r="BR301" s="367"/>
      <c r="BS301" s="367"/>
      <c r="BT301" s="367"/>
      <c r="BU301" s="367"/>
      <c r="BV301" s="367"/>
      <c r="BW301" s="367"/>
      <c r="BX301" s="367"/>
      <c r="BY301" s="367"/>
      <c r="BZ301" s="208"/>
      <c r="CA301" s="206"/>
      <c r="CB301" s="367"/>
      <c r="CC301" s="367"/>
      <c r="CM301" s="366"/>
      <c r="CN301" s="366"/>
      <c r="CO301" s="366"/>
    </row>
    <row r="302" spans="11:93" ht="16.5" customHeight="1">
      <c r="K302" s="363"/>
      <c r="X302" s="363"/>
      <c r="Y302" s="364"/>
      <c r="AG302" s="367"/>
      <c r="AH302" s="367"/>
      <c r="AI302" s="367"/>
      <c r="AJ302" s="367"/>
      <c r="AK302" s="367"/>
      <c r="AL302" s="208"/>
      <c r="AM302" s="367"/>
      <c r="AN302" s="367"/>
      <c r="AO302" s="367"/>
      <c r="AP302" s="367"/>
      <c r="AQ302" s="367"/>
      <c r="AR302" s="367"/>
      <c r="AS302" s="367"/>
      <c r="AT302" s="367"/>
      <c r="AU302" s="367"/>
      <c r="AV302" s="367"/>
      <c r="AW302" s="367"/>
      <c r="AX302" s="367"/>
      <c r="AY302" s="367"/>
      <c r="AZ302" s="208"/>
      <c r="BA302" s="206"/>
      <c r="BB302" s="367"/>
      <c r="BC302" s="367"/>
      <c r="BD302" s="367"/>
      <c r="BE302" s="367"/>
      <c r="BF302" s="367"/>
      <c r="BG302" s="367"/>
      <c r="BH302" s="367"/>
      <c r="BI302" s="367"/>
      <c r="BJ302" s="367"/>
      <c r="BK302" s="367"/>
      <c r="BL302" s="367"/>
      <c r="BM302" s="367"/>
      <c r="BN302" s="206"/>
      <c r="BO302" s="367"/>
      <c r="BP302" s="367"/>
      <c r="BQ302" s="367"/>
      <c r="BR302" s="367"/>
      <c r="BS302" s="367"/>
      <c r="BT302" s="367"/>
      <c r="BU302" s="367"/>
      <c r="BV302" s="367"/>
      <c r="BW302" s="367"/>
      <c r="BX302" s="367"/>
      <c r="BY302" s="367"/>
      <c r="BZ302" s="208"/>
      <c r="CA302" s="206"/>
      <c r="CB302" s="367"/>
      <c r="CC302" s="367"/>
      <c r="CM302" s="366"/>
      <c r="CN302" s="366"/>
      <c r="CO302" s="366"/>
    </row>
    <row r="303" spans="11:93" ht="16.5" customHeight="1">
      <c r="K303" s="363"/>
      <c r="X303" s="363"/>
      <c r="Y303" s="364"/>
      <c r="AG303" s="367"/>
      <c r="AH303" s="367"/>
      <c r="AI303" s="367"/>
      <c r="AJ303" s="367"/>
      <c r="AK303" s="367"/>
      <c r="AL303" s="208"/>
      <c r="AM303" s="367"/>
      <c r="AN303" s="367"/>
      <c r="AO303" s="367"/>
      <c r="AP303" s="367"/>
      <c r="AQ303" s="367"/>
      <c r="AR303" s="367"/>
      <c r="AS303" s="367"/>
      <c r="AT303" s="367"/>
      <c r="AU303" s="367"/>
      <c r="AV303" s="367"/>
      <c r="AW303" s="367"/>
      <c r="AX303" s="367"/>
      <c r="AY303" s="367"/>
      <c r="AZ303" s="208"/>
      <c r="BA303" s="206"/>
      <c r="BB303" s="367"/>
      <c r="BC303" s="367"/>
      <c r="BD303" s="367"/>
      <c r="BE303" s="367"/>
      <c r="BF303" s="367"/>
      <c r="BG303" s="367"/>
      <c r="BH303" s="367"/>
      <c r="BI303" s="367"/>
      <c r="BJ303" s="367"/>
      <c r="BK303" s="367"/>
      <c r="BL303" s="367"/>
      <c r="BM303" s="367"/>
      <c r="BN303" s="206"/>
      <c r="BO303" s="367"/>
      <c r="BP303" s="367"/>
      <c r="BQ303" s="367"/>
      <c r="BR303" s="367"/>
      <c r="BS303" s="367"/>
      <c r="BT303" s="367"/>
      <c r="BU303" s="367"/>
      <c r="BV303" s="367"/>
      <c r="BW303" s="367"/>
      <c r="BX303" s="367"/>
      <c r="BY303" s="367"/>
      <c r="BZ303" s="208"/>
      <c r="CA303" s="206"/>
      <c r="CB303" s="367"/>
      <c r="CC303" s="367"/>
      <c r="CM303" s="366"/>
      <c r="CN303" s="366"/>
      <c r="CO303" s="366"/>
    </row>
    <row r="304" spans="11:93" ht="16.5" customHeight="1">
      <c r="K304" s="363"/>
      <c r="X304" s="363"/>
      <c r="Y304" s="364"/>
      <c r="AG304" s="367"/>
      <c r="AH304" s="367"/>
      <c r="AI304" s="367"/>
      <c r="AJ304" s="367"/>
      <c r="AK304" s="367"/>
      <c r="AL304" s="208"/>
      <c r="AM304" s="367"/>
      <c r="AN304" s="367"/>
      <c r="AO304" s="367"/>
      <c r="AP304" s="367"/>
      <c r="AQ304" s="367"/>
      <c r="AR304" s="367"/>
      <c r="AS304" s="367"/>
      <c r="AT304" s="367"/>
      <c r="AU304" s="367"/>
      <c r="AV304" s="367"/>
      <c r="AW304" s="367"/>
      <c r="AX304" s="367"/>
      <c r="AY304" s="367"/>
      <c r="AZ304" s="208"/>
      <c r="BA304" s="206"/>
      <c r="BB304" s="367"/>
      <c r="BC304" s="367"/>
      <c r="BD304" s="367"/>
      <c r="BE304" s="367"/>
      <c r="BF304" s="367"/>
      <c r="BG304" s="367"/>
      <c r="BH304" s="367"/>
      <c r="BI304" s="367"/>
      <c r="BJ304" s="367"/>
      <c r="BK304" s="367"/>
      <c r="BL304" s="367"/>
      <c r="BM304" s="367"/>
      <c r="BN304" s="206"/>
      <c r="BO304" s="367"/>
      <c r="BP304" s="367"/>
      <c r="BQ304" s="367"/>
      <c r="BR304" s="367"/>
      <c r="BS304" s="367"/>
      <c r="BT304" s="367"/>
      <c r="BU304" s="367"/>
      <c r="BV304" s="367"/>
      <c r="BW304" s="367"/>
      <c r="BX304" s="367"/>
      <c r="BY304" s="367"/>
      <c r="BZ304" s="208"/>
      <c r="CA304" s="206"/>
      <c r="CB304" s="367"/>
      <c r="CC304" s="367"/>
      <c r="CM304" s="366"/>
      <c r="CN304" s="366"/>
      <c r="CO304" s="366"/>
    </row>
    <row r="305" spans="11:93" ht="16.5" customHeight="1">
      <c r="K305" s="363"/>
      <c r="X305" s="363"/>
      <c r="Y305" s="364"/>
      <c r="AG305" s="367"/>
      <c r="AH305" s="367"/>
      <c r="AI305" s="367"/>
      <c r="AJ305" s="367"/>
      <c r="AK305" s="367"/>
      <c r="AL305" s="208"/>
      <c r="AM305" s="367"/>
      <c r="AN305" s="367"/>
      <c r="AO305" s="367"/>
      <c r="AP305" s="367"/>
      <c r="AQ305" s="367"/>
      <c r="AR305" s="367"/>
      <c r="AS305" s="367"/>
      <c r="AT305" s="367"/>
      <c r="AU305" s="367"/>
      <c r="AV305" s="367"/>
      <c r="AW305" s="367"/>
      <c r="AX305" s="367"/>
      <c r="AY305" s="367"/>
      <c r="AZ305" s="208"/>
      <c r="BA305" s="206"/>
      <c r="BB305" s="367"/>
      <c r="BC305" s="367"/>
      <c r="BD305" s="367"/>
      <c r="BE305" s="367"/>
      <c r="BF305" s="367"/>
      <c r="BG305" s="367"/>
      <c r="BH305" s="367"/>
      <c r="BI305" s="367"/>
      <c r="BJ305" s="367"/>
      <c r="BK305" s="367"/>
      <c r="BL305" s="367"/>
      <c r="BM305" s="367"/>
      <c r="BN305" s="206"/>
      <c r="BO305" s="367"/>
      <c r="BP305" s="367"/>
      <c r="BQ305" s="367"/>
      <c r="BR305" s="367"/>
      <c r="BS305" s="367"/>
      <c r="BT305" s="367"/>
      <c r="BU305" s="367"/>
      <c r="BV305" s="367"/>
      <c r="BW305" s="367"/>
      <c r="BX305" s="367"/>
      <c r="BY305" s="367"/>
      <c r="BZ305" s="208"/>
      <c r="CA305" s="206"/>
      <c r="CB305" s="367"/>
      <c r="CC305" s="367"/>
      <c r="CM305" s="366"/>
      <c r="CN305" s="366"/>
      <c r="CO305" s="366"/>
    </row>
    <row r="306" spans="11:93" ht="16.5" customHeight="1">
      <c r="K306" s="363"/>
      <c r="X306" s="363"/>
      <c r="Y306" s="364"/>
      <c r="AG306" s="367"/>
      <c r="AH306" s="367"/>
      <c r="AI306" s="367"/>
      <c r="AJ306" s="367"/>
      <c r="AK306" s="367"/>
      <c r="AL306" s="208"/>
      <c r="AM306" s="367"/>
      <c r="AN306" s="367"/>
      <c r="AO306" s="367"/>
      <c r="AP306" s="367"/>
      <c r="AQ306" s="367"/>
      <c r="AR306" s="367"/>
      <c r="AS306" s="367"/>
      <c r="AT306" s="367"/>
      <c r="AU306" s="367"/>
      <c r="AV306" s="367"/>
      <c r="AW306" s="367"/>
      <c r="AX306" s="367"/>
      <c r="AY306" s="367"/>
      <c r="AZ306" s="208"/>
      <c r="BA306" s="206"/>
      <c r="BB306" s="367"/>
      <c r="BC306" s="367"/>
      <c r="BD306" s="367"/>
      <c r="BE306" s="367"/>
      <c r="BF306" s="367"/>
      <c r="BG306" s="367"/>
      <c r="BH306" s="367"/>
      <c r="BI306" s="367"/>
      <c r="BJ306" s="367"/>
      <c r="BK306" s="367"/>
      <c r="BL306" s="367"/>
      <c r="BM306" s="367"/>
      <c r="BN306" s="206"/>
      <c r="BO306" s="367"/>
      <c r="BP306" s="367"/>
      <c r="BQ306" s="367"/>
      <c r="BR306" s="367"/>
      <c r="BS306" s="367"/>
      <c r="BT306" s="367"/>
      <c r="BU306" s="367"/>
      <c r="BV306" s="367"/>
      <c r="BW306" s="367"/>
      <c r="BX306" s="367"/>
      <c r="BY306" s="367"/>
      <c r="BZ306" s="208"/>
      <c r="CA306" s="206"/>
      <c r="CB306" s="367"/>
      <c r="CC306" s="367"/>
      <c r="CM306" s="366"/>
      <c r="CN306" s="366"/>
      <c r="CO306" s="366"/>
    </row>
    <row r="307" spans="11:93" ht="16.5" customHeight="1">
      <c r="K307" s="363"/>
      <c r="X307" s="363"/>
      <c r="Y307" s="364"/>
      <c r="AG307" s="367"/>
      <c r="AH307" s="367"/>
      <c r="AI307" s="367"/>
      <c r="AJ307" s="367"/>
      <c r="AK307" s="367"/>
      <c r="AL307" s="208"/>
      <c r="AM307" s="367"/>
      <c r="AN307" s="367"/>
      <c r="AO307" s="367"/>
      <c r="AP307" s="367"/>
      <c r="AQ307" s="367"/>
      <c r="AR307" s="367"/>
      <c r="AS307" s="367"/>
      <c r="AT307" s="367"/>
      <c r="AU307" s="367"/>
      <c r="AV307" s="367"/>
      <c r="AW307" s="367"/>
      <c r="AX307" s="367"/>
      <c r="AY307" s="367"/>
      <c r="AZ307" s="208"/>
      <c r="BA307" s="206"/>
      <c r="BB307" s="367"/>
      <c r="BC307" s="367"/>
      <c r="BD307" s="367"/>
      <c r="BE307" s="367"/>
      <c r="BF307" s="367"/>
      <c r="BG307" s="367"/>
      <c r="BH307" s="367"/>
      <c r="BI307" s="367"/>
      <c r="BJ307" s="367"/>
      <c r="BK307" s="367"/>
      <c r="BL307" s="367"/>
      <c r="BM307" s="367"/>
      <c r="BN307" s="206"/>
      <c r="BO307" s="367"/>
      <c r="BP307" s="367"/>
      <c r="BQ307" s="367"/>
      <c r="BR307" s="367"/>
      <c r="BS307" s="367"/>
      <c r="BT307" s="367"/>
      <c r="BU307" s="367"/>
      <c r="BV307" s="367"/>
      <c r="BW307" s="367"/>
      <c r="BX307" s="367"/>
      <c r="BY307" s="367"/>
      <c r="BZ307" s="208"/>
      <c r="CA307" s="206"/>
      <c r="CB307" s="367"/>
      <c r="CC307" s="367"/>
      <c r="CM307" s="366"/>
      <c r="CN307" s="366"/>
      <c r="CO307" s="366"/>
    </row>
    <row r="308" spans="11:93" ht="16.5" customHeight="1">
      <c r="K308" s="363"/>
      <c r="X308" s="363"/>
      <c r="Y308" s="364"/>
      <c r="AG308" s="367"/>
      <c r="AH308" s="367"/>
      <c r="AI308" s="367"/>
      <c r="AJ308" s="367"/>
      <c r="AK308" s="367"/>
      <c r="AL308" s="208"/>
      <c r="AM308" s="367"/>
      <c r="AN308" s="367"/>
      <c r="AO308" s="367"/>
      <c r="AP308" s="367"/>
      <c r="AQ308" s="367"/>
      <c r="AR308" s="367"/>
      <c r="AS308" s="367"/>
      <c r="AT308" s="367"/>
      <c r="AU308" s="367"/>
      <c r="AV308" s="367"/>
      <c r="AW308" s="367"/>
      <c r="AX308" s="367"/>
      <c r="AY308" s="367"/>
      <c r="AZ308" s="208"/>
      <c r="BA308" s="206"/>
      <c r="BB308" s="367"/>
      <c r="BC308" s="367"/>
      <c r="BD308" s="367"/>
      <c r="BE308" s="367"/>
      <c r="BF308" s="367"/>
      <c r="BG308" s="367"/>
      <c r="BH308" s="367"/>
      <c r="BI308" s="367"/>
      <c r="BJ308" s="367"/>
      <c r="BK308" s="367"/>
      <c r="BL308" s="367"/>
      <c r="BM308" s="367"/>
      <c r="BN308" s="206"/>
      <c r="BO308" s="367"/>
      <c r="BP308" s="367"/>
      <c r="BQ308" s="367"/>
      <c r="BR308" s="367"/>
      <c r="BS308" s="367"/>
      <c r="BT308" s="367"/>
      <c r="BU308" s="367"/>
      <c r="BV308" s="367"/>
      <c r="BW308" s="367"/>
      <c r="BX308" s="367"/>
      <c r="BY308" s="367"/>
      <c r="BZ308" s="208"/>
      <c r="CA308" s="206"/>
      <c r="CB308" s="367"/>
      <c r="CC308" s="367"/>
      <c r="CM308" s="366"/>
      <c r="CN308" s="366"/>
      <c r="CO308" s="366"/>
    </row>
    <row r="309" spans="11:93" ht="16.5" customHeight="1">
      <c r="K309" s="363"/>
      <c r="X309" s="363"/>
      <c r="Y309" s="364"/>
      <c r="AG309" s="367"/>
      <c r="AH309" s="367"/>
      <c r="AI309" s="367"/>
      <c r="AJ309" s="367"/>
      <c r="AK309" s="367"/>
      <c r="AL309" s="208"/>
      <c r="AM309" s="367"/>
      <c r="AN309" s="367"/>
      <c r="AO309" s="367"/>
      <c r="AP309" s="367"/>
      <c r="AQ309" s="367"/>
      <c r="AR309" s="367"/>
      <c r="AS309" s="367"/>
      <c r="AT309" s="367"/>
      <c r="AU309" s="367"/>
      <c r="AV309" s="367"/>
      <c r="AW309" s="367"/>
      <c r="AX309" s="367"/>
      <c r="AY309" s="367"/>
      <c r="AZ309" s="208"/>
      <c r="BA309" s="206"/>
      <c r="BB309" s="367"/>
      <c r="BC309" s="367"/>
      <c r="BD309" s="367"/>
      <c r="BE309" s="367"/>
      <c r="BF309" s="367"/>
      <c r="BG309" s="367"/>
      <c r="BH309" s="367"/>
      <c r="BI309" s="367"/>
      <c r="BJ309" s="367"/>
      <c r="BK309" s="367"/>
      <c r="BL309" s="367"/>
      <c r="BM309" s="367"/>
      <c r="BN309" s="206"/>
      <c r="BO309" s="367"/>
      <c r="BP309" s="367"/>
      <c r="BQ309" s="367"/>
      <c r="BR309" s="367"/>
      <c r="BS309" s="367"/>
      <c r="BT309" s="367"/>
      <c r="BU309" s="367"/>
      <c r="BV309" s="367"/>
      <c r="BW309" s="367"/>
      <c r="BX309" s="367"/>
      <c r="BY309" s="367"/>
      <c r="BZ309" s="208"/>
      <c r="CA309" s="206"/>
      <c r="CB309" s="367"/>
      <c r="CC309" s="367"/>
      <c r="CM309" s="366"/>
      <c r="CN309" s="366"/>
      <c r="CO309" s="366"/>
    </row>
    <row r="310" spans="11:93" ht="16.5" customHeight="1">
      <c r="K310" s="363"/>
      <c r="X310" s="363"/>
      <c r="Y310" s="364"/>
      <c r="AG310" s="367"/>
      <c r="AH310" s="367"/>
      <c r="AI310" s="367"/>
      <c r="AJ310" s="367"/>
      <c r="AK310" s="367"/>
      <c r="AL310" s="208"/>
      <c r="AM310" s="367"/>
      <c r="AN310" s="367"/>
      <c r="AO310" s="367"/>
      <c r="AP310" s="367"/>
      <c r="AQ310" s="367"/>
      <c r="AR310" s="367"/>
      <c r="AS310" s="367"/>
      <c r="AT310" s="367"/>
      <c r="AU310" s="367"/>
      <c r="AV310" s="367"/>
      <c r="AW310" s="367"/>
      <c r="AX310" s="367"/>
      <c r="AY310" s="367"/>
      <c r="AZ310" s="208"/>
      <c r="BA310" s="206"/>
      <c r="BB310" s="367"/>
      <c r="BC310" s="367"/>
      <c r="BD310" s="367"/>
      <c r="BE310" s="367"/>
      <c r="BF310" s="367"/>
      <c r="BG310" s="367"/>
      <c r="BH310" s="367"/>
      <c r="BI310" s="367"/>
      <c r="BJ310" s="367"/>
      <c r="BK310" s="367"/>
      <c r="BL310" s="367"/>
      <c r="BM310" s="367"/>
      <c r="BN310" s="206"/>
      <c r="BO310" s="367"/>
      <c r="BP310" s="367"/>
      <c r="BQ310" s="367"/>
      <c r="BR310" s="367"/>
      <c r="BS310" s="367"/>
      <c r="BT310" s="367"/>
      <c r="BU310" s="367"/>
      <c r="BV310" s="367"/>
      <c r="BW310" s="367"/>
      <c r="BX310" s="367"/>
      <c r="BY310" s="367"/>
      <c r="BZ310" s="208"/>
      <c r="CA310" s="206"/>
      <c r="CB310" s="367"/>
      <c r="CC310" s="367"/>
      <c r="CM310" s="366"/>
      <c r="CN310" s="366"/>
      <c r="CO310" s="366"/>
    </row>
    <row r="311" spans="11:93" ht="16.5" customHeight="1">
      <c r="K311" s="363"/>
      <c r="X311" s="363"/>
      <c r="Y311" s="364"/>
      <c r="AG311" s="367"/>
      <c r="AH311" s="367"/>
      <c r="AI311" s="367"/>
      <c r="AJ311" s="367"/>
      <c r="AK311" s="367"/>
      <c r="AL311" s="208"/>
      <c r="AM311" s="367"/>
      <c r="AN311" s="367"/>
      <c r="AO311" s="367"/>
      <c r="AP311" s="367"/>
      <c r="AQ311" s="367"/>
      <c r="AR311" s="367"/>
      <c r="AS311" s="367"/>
      <c r="AT311" s="367"/>
      <c r="AU311" s="367"/>
      <c r="AV311" s="367"/>
      <c r="AW311" s="367"/>
      <c r="AX311" s="367"/>
      <c r="AY311" s="367"/>
      <c r="AZ311" s="208"/>
      <c r="BA311" s="206"/>
      <c r="BB311" s="367"/>
      <c r="BC311" s="367"/>
      <c r="BD311" s="367"/>
      <c r="BE311" s="367"/>
      <c r="BF311" s="367"/>
      <c r="BG311" s="367"/>
      <c r="BH311" s="367"/>
      <c r="BI311" s="367"/>
      <c r="BJ311" s="367"/>
      <c r="BK311" s="367"/>
      <c r="BL311" s="367"/>
      <c r="BM311" s="367"/>
      <c r="BN311" s="206"/>
      <c r="BO311" s="367"/>
      <c r="BP311" s="367"/>
      <c r="BQ311" s="367"/>
      <c r="BR311" s="367"/>
      <c r="BS311" s="367"/>
      <c r="BT311" s="367"/>
      <c r="BU311" s="367"/>
      <c r="BV311" s="367"/>
      <c r="BW311" s="367"/>
      <c r="BX311" s="367"/>
      <c r="BY311" s="367"/>
      <c r="BZ311" s="208"/>
      <c r="CA311" s="206"/>
      <c r="CB311" s="367"/>
      <c r="CC311" s="367"/>
      <c r="CM311" s="366"/>
      <c r="CN311" s="366"/>
      <c r="CO311" s="366"/>
    </row>
    <row r="312" spans="11:93" ht="16.5" customHeight="1">
      <c r="K312" s="363"/>
      <c r="X312" s="363"/>
      <c r="Y312" s="364"/>
      <c r="AG312" s="367"/>
      <c r="AH312" s="367"/>
      <c r="AI312" s="367"/>
      <c r="AJ312" s="367"/>
      <c r="AK312" s="367"/>
      <c r="AL312" s="208"/>
      <c r="AM312" s="367"/>
      <c r="AN312" s="367"/>
      <c r="AO312" s="367"/>
      <c r="AP312" s="367"/>
      <c r="AQ312" s="367"/>
      <c r="AR312" s="367"/>
      <c r="AS312" s="367"/>
      <c r="AT312" s="367"/>
      <c r="AU312" s="367"/>
      <c r="AV312" s="367"/>
      <c r="AW312" s="367"/>
      <c r="AX312" s="367"/>
      <c r="AY312" s="367"/>
      <c r="AZ312" s="208"/>
      <c r="BA312" s="206"/>
      <c r="BB312" s="367"/>
      <c r="BC312" s="367"/>
      <c r="BD312" s="367"/>
      <c r="BE312" s="367"/>
      <c r="BF312" s="367"/>
      <c r="BG312" s="367"/>
      <c r="BH312" s="367"/>
      <c r="BI312" s="367"/>
      <c r="BJ312" s="367"/>
      <c r="BK312" s="367"/>
      <c r="BL312" s="367"/>
      <c r="BM312" s="367"/>
      <c r="BN312" s="206"/>
      <c r="BO312" s="367"/>
      <c r="BP312" s="367"/>
      <c r="BQ312" s="367"/>
      <c r="BR312" s="367"/>
      <c r="BS312" s="367"/>
      <c r="BT312" s="367"/>
      <c r="BU312" s="367"/>
      <c r="BV312" s="367"/>
      <c r="BW312" s="367"/>
      <c r="BX312" s="367"/>
      <c r="BY312" s="367"/>
      <c r="BZ312" s="208"/>
      <c r="CA312" s="206"/>
      <c r="CB312" s="367"/>
      <c r="CC312" s="367"/>
      <c r="CM312" s="366"/>
      <c r="CN312" s="366"/>
      <c r="CO312" s="366"/>
    </row>
    <row r="313" spans="11:93" ht="16.5" customHeight="1">
      <c r="K313" s="363"/>
      <c r="X313" s="363"/>
      <c r="Y313" s="364"/>
      <c r="AG313" s="367"/>
      <c r="AH313" s="367"/>
      <c r="AI313" s="367"/>
      <c r="AJ313" s="367"/>
      <c r="AK313" s="367"/>
      <c r="AL313" s="208"/>
      <c r="AM313" s="367"/>
      <c r="AN313" s="367"/>
      <c r="AO313" s="367"/>
      <c r="AP313" s="367"/>
      <c r="AQ313" s="367"/>
      <c r="AR313" s="367"/>
      <c r="AS313" s="367"/>
      <c r="AT313" s="367"/>
      <c r="AU313" s="367"/>
      <c r="AV313" s="367"/>
      <c r="AW313" s="367"/>
      <c r="AX313" s="367"/>
      <c r="AY313" s="367"/>
      <c r="AZ313" s="208"/>
      <c r="BA313" s="206"/>
      <c r="BB313" s="367"/>
      <c r="BC313" s="367"/>
      <c r="BD313" s="367"/>
      <c r="BE313" s="367"/>
      <c r="BF313" s="367"/>
      <c r="BG313" s="367"/>
      <c r="BH313" s="367"/>
      <c r="BI313" s="367"/>
      <c r="BJ313" s="367"/>
      <c r="BK313" s="367"/>
      <c r="BL313" s="367"/>
      <c r="BM313" s="367"/>
      <c r="BN313" s="206"/>
      <c r="BO313" s="367"/>
      <c r="BP313" s="367"/>
      <c r="BQ313" s="367"/>
      <c r="BR313" s="367"/>
      <c r="BS313" s="367"/>
      <c r="BT313" s="367"/>
      <c r="BU313" s="367"/>
      <c r="BV313" s="367"/>
      <c r="BW313" s="367"/>
      <c r="BX313" s="367"/>
      <c r="BY313" s="367"/>
      <c r="BZ313" s="208"/>
      <c r="CA313" s="206"/>
      <c r="CB313" s="367"/>
      <c r="CC313" s="367"/>
      <c r="CM313" s="366"/>
      <c r="CN313" s="366"/>
      <c r="CO313" s="366"/>
    </row>
    <row r="314" spans="11:93" ht="16.5" customHeight="1">
      <c r="K314" s="363"/>
      <c r="X314" s="363"/>
      <c r="Y314" s="364"/>
      <c r="AG314" s="367"/>
      <c r="AH314" s="367"/>
      <c r="AI314" s="367"/>
      <c r="AJ314" s="367"/>
      <c r="AK314" s="367"/>
      <c r="AL314" s="208"/>
      <c r="AM314" s="367"/>
      <c r="AN314" s="367"/>
      <c r="AO314" s="367"/>
      <c r="AP314" s="367"/>
      <c r="AQ314" s="367"/>
      <c r="AR314" s="367"/>
      <c r="AS314" s="367"/>
      <c r="AT314" s="367"/>
      <c r="AU314" s="367"/>
      <c r="AV314" s="367"/>
      <c r="AW314" s="367"/>
      <c r="AX314" s="367"/>
      <c r="AY314" s="367"/>
      <c r="AZ314" s="208"/>
      <c r="BA314" s="206"/>
      <c r="BB314" s="367"/>
      <c r="BC314" s="367"/>
      <c r="BD314" s="367"/>
      <c r="BE314" s="367"/>
      <c r="BF314" s="367"/>
      <c r="BG314" s="367"/>
      <c r="BH314" s="367"/>
      <c r="BI314" s="367"/>
      <c r="BJ314" s="367"/>
      <c r="BK314" s="367"/>
      <c r="BL314" s="367"/>
      <c r="BM314" s="367"/>
      <c r="BN314" s="206"/>
      <c r="BO314" s="367"/>
      <c r="BP314" s="367"/>
      <c r="BQ314" s="367"/>
      <c r="BR314" s="367"/>
      <c r="BS314" s="367"/>
      <c r="BT314" s="367"/>
      <c r="BU314" s="367"/>
      <c r="BV314" s="367"/>
      <c r="BW314" s="367"/>
      <c r="BX314" s="367"/>
      <c r="BY314" s="367"/>
      <c r="BZ314" s="208"/>
      <c r="CA314" s="206"/>
      <c r="CB314" s="367"/>
      <c r="CC314" s="367"/>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362" t="s">
        <v>2739</v>
      </c>
      <c r="BN328" s="364"/>
      <c r="BZ328" s="363"/>
      <c r="CA328" s="364"/>
      <c r="CM328" s="366"/>
      <c r="CN328" s="366"/>
      <c r="CO328" s="366"/>
    </row>
    <row r="329" spans="11:93" ht="16.5" customHeight="1">
      <c r="K329" s="363"/>
      <c r="X329" s="363"/>
      <c r="Y329" s="364"/>
      <c r="AL329" s="363"/>
      <c r="AZ329" s="363"/>
      <c r="BA329" s="364"/>
      <c r="BB329" s="362" t="s">
        <v>2881</v>
      </c>
      <c r="BN329" s="364"/>
      <c r="BZ329" s="363"/>
      <c r="CA329" s="364"/>
      <c r="CM329" s="366"/>
      <c r="CN329" s="366"/>
      <c r="CO329" s="366"/>
    </row>
    <row r="330" spans="11:93" ht="16.5" customHeight="1">
      <c r="K330" s="363"/>
      <c r="X330" s="363"/>
      <c r="Y330" s="364"/>
      <c r="AL330" s="363"/>
      <c r="AZ330" s="363"/>
      <c r="BA330" s="364"/>
      <c r="BB330" s="362" t="s">
        <v>2745</v>
      </c>
      <c r="BN330" s="364"/>
      <c r="BZ330" s="363"/>
      <c r="CA330" s="364"/>
      <c r="CM330" s="366"/>
      <c r="CN330" s="366"/>
      <c r="CO330" s="366"/>
    </row>
    <row r="331" spans="11:93" ht="16.5" customHeight="1">
      <c r="K331" s="363"/>
      <c r="X331" s="363"/>
      <c r="Y331" s="364"/>
      <c r="AL331" s="363"/>
      <c r="AZ331" s="363"/>
      <c r="BA331" s="364"/>
      <c r="BB331" s="362" t="s">
        <v>2746</v>
      </c>
      <c r="BN331" s="364"/>
      <c r="BZ331" s="363"/>
      <c r="CA331" s="364"/>
      <c r="CM331" s="366"/>
      <c r="CN331" s="366"/>
      <c r="CO331" s="366"/>
    </row>
    <row r="332" spans="11:93" ht="16.5" customHeight="1">
      <c r="K332" s="363"/>
      <c r="X332" s="363"/>
      <c r="Y332" s="364"/>
      <c r="AL332" s="363"/>
      <c r="AZ332" s="363"/>
      <c r="BA332" s="364"/>
      <c r="BB332" s="362" t="s">
        <v>2880</v>
      </c>
      <c r="BN332" s="364"/>
      <c r="BZ332" s="363"/>
      <c r="CA332" s="364"/>
      <c r="CM332" s="366"/>
      <c r="CN332" s="366"/>
      <c r="CO332" s="366"/>
    </row>
    <row r="333" spans="11:93" ht="16.5" customHeight="1">
      <c r="K333" s="363"/>
      <c r="X333" s="363"/>
      <c r="Y333" s="364"/>
      <c r="AL333" s="363"/>
      <c r="AZ333" s="363"/>
      <c r="BA333" s="364"/>
      <c r="BB333" s="362" t="s">
        <v>2882</v>
      </c>
      <c r="BN333" s="364"/>
      <c r="BZ333" s="363"/>
      <c r="CA333" s="364"/>
      <c r="CM333" s="366"/>
      <c r="CN333" s="366"/>
      <c r="CO333" s="366"/>
    </row>
    <row r="334" spans="11:93" ht="16.5" customHeight="1">
      <c r="K334" s="363"/>
      <c r="X334" s="363"/>
      <c r="Y334" s="364"/>
      <c r="AL334" s="363"/>
      <c r="AZ334" s="363"/>
      <c r="BA334" s="364"/>
      <c r="BB334" s="362" t="s">
        <v>2749</v>
      </c>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B338" s="171" t="s">
        <v>1392</v>
      </c>
      <c r="BC338" s="171"/>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364"/>
      <c r="CM338" s="366"/>
      <c r="CN338" s="366"/>
      <c r="CO338" s="366"/>
    </row>
    <row r="339" spans="11:93" ht="16.5" customHeight="1">
      <c r="K339" s="363"/>
      <c r="X339" s="363"/>
      <c r="Y339" s="364"/>
      <c r="AL339" s="363"/>
      <c r="AZ339" s="363"/>
      <c r="BA339" s="364"/>
      <c r="BB339" s="171" t="s">
        <v>2597</v>
      </c>
      <c r="BC339" s="171"/>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364"/>
      <c r="CM339" s="366"/>
      <c r="CN339" s="366"/>
      <c r="CO339" s="366"/>
    </row>
    <row r="340" spans="11:93" ht="16.5" customHeight="1">
      <c r="K340" s="363"/>
      <c r="X340" s="363"/>
      <c r="Y340" s="364"/>
      <c r="AL340" s="363"/>
      <c r="AZ340" s="363"/>
      <c r="BA340" s="364"/>
      <c r="BB340" s="171"/>
      <c r="BC340" s="171" t="s">
        <v>2595</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364"/>
      <c r="CM340" s="366"/>
      <c r="CN340" s="366"/>
      <c r="CO340" s="366"/>
    </row>
    <row r="341" spans="11:93" ht="16.5" customHeight="1">
      <c r="K341" s="363"/>
      <c r="X341" s="363"/>
      <c r="Y341" s="364"/>
      <c r="AL341" s="363"/>
      <c r="AZ341" s="363"/>
      <c r="BA341" s="364"/>
      <c r="BB341" s="171"/>
      <c r="BC341" s="171" t="s">
        <v>2795</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364"/>
      <c r="CM341" s="366"/>
      <c r="CN341" s="366"/>
      <c r="CO341" s="366"/>
    </row>
    <row r="342" spans="11:93" ht="16.5" customHeight="1">
      <c r="K342" s="363"/>
      <c r="X342" s="363"/>
      <c r="Y342" s="364"/>
      <c r="AL342" s="363"/>
      <c r="AZ342" s="363"/>
      <c r="BA342" s="364"/>
      <c r="BB342" s="171"/>
      <c r="BC342" s="171" t="s">
        <v>1396</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364"/>
      <c r="CM342" s="366"/>
      <c r="CN342" s="366"/>
      <c r="CO342" s="366"/>
    </row>
    <row r="343" spans="11:93" ht="16.5" customHeight="1">
      <c r="K343" s="363"/>
      <c r="X343" s="363"/>
      <c r="Y343" s="364"/>
      <c r="AL343" s="363"/>
      <c r="AZ343" s="363"/>
      <c r="BA343" s="364"/>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364"/>
      <c r="CM343" s="366"/>
      <c r="CN343" s="366"/>
      <c r="CO343" s="366"/>
    </row>
    <row r="344" spans="11:93" ht="16.5" customHeight="1">
      <c r="K344" s="363"/>
      <c r="X344" s="363"/>
      <c r="Y344" s="364"/>
      <c r="AL344" s="363"/>
      <c r="AZ344" s="363"/>
      <c r="BA344" s="364"/>
      <c r="BB344" s="171"/>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364"/>
      <c r="CM344" s="366"/>
      <c r="CN344" s="366"/>
      <c r="CO344" s="366"/>
    </row>
    <row r="345" spans="11:93" ht="16.5" customHeight="1">
      <c r="K345" s="363"/>
      <c r="X345" s="363"/>
      <c r="Y345" s="364"/>
      <c r="AL345" s="363"/>
      <c r="AZ345" s="363"/>
      <c r="BA345" s="364"/>
      <c r="BB345" s="171"/>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Z367" s="363"/>
      <c r="BA367" s="364"/>
      <c r="BN367" s="364"/>
      <c r="BZ367" s="363"/>
      <c r="CA367" s="364"/>
      <c r="CM367" s="366"/>
      <c r="CN367" s="366"/>
      <c r="CO367" s="366"/>
    </row>
    <row r="368" spans="11:93" ht="16.5" customHeight="1">
      <c r="K368" s="363"/>
      <c r="X368" s="363"/>
      <c r="Y368" s="364"/>
      <c r="AL368" s="363"/>
      <c r="AZ368" s="363"/>
      <c r="BA368" s="364"/>
      <c r="BN368" s="364"/>
      <c r="BZ368" s="363"/>
      <c r="CA368" s="364"/>
      <c r="CM368" s="366"/>
      <c r="CN368" s="366"/>
      <c r="CO368" s="366"/>
    </row>
    <row r="369" spans="11:93" ht="16.5" customHeight="1">
      <c r="K369" s="363"/>
      <c r="X369" s="363"/>
      <c r="Y369" s="364"/>
      <c r="AL369" s="363"/>
      <c r="AZ369" s="363"/>
      <c r="BA369" s="364"/>
      <c r="BN369" s="364"/>
      <c r="BZ369" s="363"/>
      <c r="CA369" s="364"/>
      <c r="CM369" s="366"/>
      <c r="CN369" s="366"/>
      <c r="CO369" s="366"/>
    </row>
    <row r="370" spans="11:93" ht="16.5" customHeight="1">
      <c r="K370" s="363"/>
      <c r="X370" s="363"/>
      <c r="Y370" s="364"/>
      <c r="AL370" s="363"/>
      <c r="AZ370" s="363"/>
      <c r="BA370" s="364"/>
      <c r="BN370" s="364"/>
      <c r="BZ370" s="363"/>
      <c r="CA370" s="364"/>
      <c r="CM370" s="366"/>
      <c r="CN370" s="366"/>
      <c r="CO370" s="366"/>
    </row>
    <row r="371" spans="11:93" ht="16.5" customHeight="1">
      <c r="K371" s="363"/>
      <c r="X371" s="363"/>
      <c r="Y371" s="364"/>
      <c r="AL371" s="363"/>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2739</v>
      </c>
      <c r="BN424" s="364"/>
      <c r="BZ424" s="363"/>
      <c r="CA424" s="364"/>
      <c r="CM424" s="366"/>
      <c r="CN424" s="366"/>
      <c r="CO424" s="366"/>
    </row>
    <row r="425" spans="11:93" ht="16.5" customHeight="1">
      <c r="K425" s="363"/>
      <c r="X425" s="363"/>
      <c r="Y425" s="364"/>
      <c r="AL425" s="363"/>
      <c r="AZ425" s="363"/>
      <c r="BA425" s="364"/>
      <c r="BB425" s="362" t="s">
        <v>2883</v>
      </c>
      <c r="BN425" s="364"/>
      <c r="BZ425" s="363"/>
      <c r="CA425" s="364"/>
      <c r="CM425" s="366"/>
      <c r="CN425" s="366"/>
      <c r="CO425" s="366"/>
    </row>
    <row r="426" spans="11:93" ht="16.5" customHeight="1">
      <c r="K426" s="363"/>
      <c r="X426" s="363"/>
      <c r="Y426" s="364"/>
      <c r="AL426" s="363"/>
      <c r="AZ426" s="363"/>
      <c r="BA426" s="364"/>
      <c r="BB426" s="362" t="s">
        <v>2745</v>
      </c>
      <c r="BN426" s="364"/>
      <c r="BZ426" s="363"/>
      <c r="CA426" s="364"/>
      <c r="CM426" s="366"/>
      <c r="CN426" s="366"/>
      <c r="CO426" s="366"/>
    </row>
    <row r="427" spans="11:93" ht="16.5" customHeight="1">
      <c r="K427" s="363"/>
      <c r="X427" s="363"/>
      <c r="Y427" s="364"/>
      <c r="AL427" s="363"/>
      <c r="AZ427" s="363"/>
      <c r="BA427" s="364"/>
      <c r="BB427" s="362" t="s">
        <v>2746</v>
      </c>
      <c r="BN427" s="364"/>
      <c r="BZ427" s="363"/>
      <c r="CA427" s="364"/>
      <c r="CM427" s="366"/>
      <c r="CN427" s="366"/>
      <c r="CO427" s="366"/>
    </row>
    <row r="428" spans="11:93" ht="16.5" customHeight="1">
      <c r="K428" s="363"/>
      <c r="X428" s="363"/>
      <c r="Y428" s="364"/>
      <c r="AL428" s="363"/>
      <c r="AZ428" s="363"/>
      <c r="BA428" s="364"/>
      <c r="BB428" s="362" t="s">
        <v>2880</v>
      </c>
      <c r="BN428" s="364"/>
      <c r="BZ428" s="363"/>
      <c r="CA428" s="364"/>
      <c r="CM428" s="366"/>
      <c r="CN428" s="366"/>
      <c r="CO428" s="366"/>
    </row>
    <row r="429" spans="11:93" ht="16.5" customHeight="1">
      <c r="K429" s="363"/>
      <c r="X429" s="363"/>
      <c r="Y429" s="364"/>
      <c r="AL429" s="363"/>
      <c r="AZ429" s="363"/>
      <c r="BA429" s="364"/>
      <c r="BB429" s="362" t="s">
        <v>3004</v>
      </c>
      <c r="BN429" s="364"/>
      <c r="BZ429" s="363"/>
      <c r="CA429" s="364"/>
      <c r="CM429" s="366"/>
      <c r="CN429" s="366"/>
      <c r="CO429" s="366"/>
    </row>
    <row r="430" spans="11:93" ht="16.5" customHeight="1">
      <c r="K430" s="363"/>
      <c r="X430" s="363"/>
      <c r="Y430" s="364"/>
      <c r="AL430" s="363"/>
      <c r="AZ430" s="363"/>
      <c r="BA430" s="364"/>
      <c r="BB430" s="362" t="s">
        <v>2749</v>
      </c>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Z433" s="363"/>
      <c r="BA433" s="364"/>
      <c r="BN433" s="364"/>
      <c r="BZ433" s="363"/>
      <c r="CA433" s="364"/>
      <c r="CM433" s="366"/>
      <c r="CN433" s="366"/>
      <c r="CO433" s="366"/>
    </row>
    <row r="434" spans="11:93" ht="16.5" customHeight="1">
      <c r="K434" s="363"/>
      <c r="X434" s="363"/>
      <c r="Y434" s="364"/>
      <c r="AL434" s="363"/>
      <c r="AZ434" s="363"/>
      <c r="BA434" s="364"/>
      <c r="BB434" s="171" t="s">
        <v>1392</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364"/>
      <c r="CM434" s="366"/>
      <c r="CN434" s="366"/>
      <c r="CO434" s="366"/>
    </row>
    <row r="435" spans="11:93" ht="16.5" customHeight="1">
      <c r="K435" s="363"/>
      <c r="X435" s="363"/>
      <c r="Y435" s="364"/>
      <c r="AL435" s="363"/>
      <c r="AZ435" s="363"/>
      <c r="BA435" s="364"/>
      <c r="BB435" s="171" t="s">
        <v>2597</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364"/>
      <c r="CM435" s="366"/>
      <c r="CN435" s="366"/>
      <c r="CO435" s="366"/>
    </row>
    <row r="436" spans="11:93" ht="16.5" customHeight="1">
      <c r="K436" s="363"/>
      <c r="X436" s="363"/>
      <c r="Y436" s="364"/>
      <c r="AL436" s="363"/>
      <c r="AZ436" s="363"/>
      <c r="BA436" s="364"/>
      <c r="BB436" s="171"/>
      <c r="BC436" s="171" t="s">
        <v>2595</v>
      </c>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364"/>
      <c r="CM436" s="366"/>
      <c r="CN436" s="366"/>
      <c r="CO436" s="366"/>
    </row>
    <row r="437" spans="11:93" ht="16.5" customHeight="1">
      <c r="K437" s="363"/>
      <c r="X437" s="363"/>
      <c r="Y437" s="364"/>
      <c r="AL437" s="363"/>
      <c r="AZ437" s="363"/>
      <c r="BA437" s="364"/>
      <c r="BB437" s="171"/>
      <c r="BC437" s="171" t="s">
        <v>2795</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364"/>
      <c r="CM437" s="366"/>
      <c r="CN437" s="366"/>
      <c r="CO437" s="366"/>
    </row>
    <row r="438" spans="11:93" ht="16.5" customHeight="1">
      <c r="K438" s="363"/>
      <c r="X438" s="363"/>
      <c r="Y438" s="364"/>
      <c r="AL438" s="363"/>
      <c r="AZ438" s="363"/>
      <c r="BA438" s="364"/>
      <c r="BB438" s="171"/>
      <c r="BC438" s="171" t="s">
        <v>1396</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364"/>
      <c r="CM438" s="366"/>
      <c r="CN438" s="366"/>
      <c r="CO438" s="366"/>
    </row>
    <row r="439" spans="11:93" ht="16.5" customHeight="1">
      <c r="K439" s="363"/>
      <c r="X439" s="363"/>
      <c r="Y439" s="364"/>
      <c r="AL439" s="363"/>
      <c r="AZ439" s="363"/>
      <c r="BA439" s="364"/>
      <c r="BB439" s="171"/>
      <c r="BC439" s="171"/>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364"/>
      <c r="CM439" s="366"/>
      <c r="CN439" s="366"/>
      <c r="CO439" s="366"/>
    </row>
    <row r="440" spans="11:93" ht="16.5" customHeight="1">
      <c r="K440" s="363"/>
      <c r="X440" s="363"/>
      <c r="Y440" s="364"/>
      <c r="AL440" s="363"/>
      <c r="AZ440" s="363"/>
      <c r="BA440" s="364"/>
      <c r="BB440" s="171"/>
      <c r="BC440" s="171"/>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364"/>
      <c r="CM440" s="366"/>
      <c r="CN440" s="366"/>
      <c r="CO440" s="366"/>
    </row>
    <row r="441" spans="11:93" ht="16.5" customHeight="1">
      <c r="K441" s="363"/>
      <c r="X441" s="363"/>
      <c r="Y441" s="364"/>
      <c r="AL441" s="363"/>
      <c r="AZ441" s="363"/>
      <c r="BA441" s="364"/>
      <c r="BB441" s="171"/>
      <c r="BC441" s="171"/>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N451" s="364"/>
      <c r="BZ451" s="363"/>
      <c r="CA451" s="364"/>
      <c r="CM451" s="366"/>
      <c r="CN451" s="366"/>
      <c r="CO451" s="366"/>
    </row>
    <row r="452" spans="11:93" ht="16.5" customHeight="1">
      <c r="K452" s="363"/>
      <c r="X452" s="363"/>
      <c r="Y452" s="364"/>
      <c r="AL452" s="363"/>
      <c r="AZ452" s="363"/>
      <c r="BA452" s="364"/>
      <c r="BN452" s="364"/>
      <c r="BZ452" s="363"/>
      <c r="CA452" s="364"/>
      <c r="CM452" s="366"/>
      <c r="CN452" s="366"/>
      <c r="CO452" s="366"/>
    </row>
    <row r="453" spans="11:93" ht="16.5" customHeight="1">
      <c r="K453" s="363"/>
      <c r="X453" s="363"/>
      <c r="Y453" s="364"/>
      <c r="AL453" s="363"/>
      <c r="AZ453" s="363"/>
      <c r="BA453" s="364"/>
      <c r="BN453" s="364"/>
      <c r="BZ453" s="363"/>
      <c r="CA453" s="364"/>
      <c r="CM453" s="366"/>
      <c r="CN453" s="366"/>
      <c r="CO453" s="366"/>
    </row>
    <row r="454" spans="11:93" ht="16.5" customHeight="1">
      <c r="K454" s="363"/>
      <c r="X454" s="363"/>
      <c r="Y454" s="364"/>
      <c r="AL454" s="363"/>
      <c r="AZ454" s="363"/>
      <c r="BA454" s="364"/>
      <c r="BN454" s="364"/>
      <c r="BZ454" s="363"/>
      <c r="CA454" s="364"/>
      <c r="CM454" s="366"/>
      <c r="CN454" s="366"/>
      <c r="CO454" s="366"/>
    </row>
    <row r="455" spans="11:93" ht="16.5" customHeight="1">
      <c r="K455" s="363"/>
      <c r="X455" s="363"/>
      <c r="Y455" s="364"/>
      <c r="AL455" s="363"/>
      <c r="AZ455" s="363"/>
      <c r="BA455" s="364"/>
      <c r="BN455" s="364"/>
      <c r="BZ455" s="363"/>
      <c r="CA455" s="364"/>
      <c r="CM455" s="366"/>
      <c r="CN455" s="366"/>
      <c r="CO455" s="366"/>
    </row>
    <row r="456" spans="11:93" ht="16.5" customHeight="1">
      <c r="K456" s="363"/>
      <c r="X456" s="363"/>
      <c r="Y456" s="364"/>
      <c r="AL456" s="363"/>
      <c r="AZ456" s="363"/>
      <c r="BA456" s="364"/>
      <c r="BN456" s="364"/>
      <c r="BZ456" s="363"/>
      <c r="CA456" s="364"/>
      <c r="CM456" s="366"/>
      <c r="CN456" s="366"/>
      <c r="CO456" s="366"/>
    </row>
    <row r="457" spans="11:93" ht="16.5" customHeight="1">
      <c r="K457" s="363"/>
      <c r="X457" s="363"/>
      <c r="Y457" s="364"/>
      <c r="AL457" s="363"/>
      <c r="AZ457" s="363"/>
      <c r="BA457" s="364"/>
      <c r="BN457" s="364"/>
      <c r="BZ457" s="363"/>
      <c r="CA457" s="364"/>
      <c r="CM457" s="366"/>
      <c r="CN457" s="366"/>
      <c r="CO457" s="366"/>
    </row>
    <row r="458" spans="11:93" ht="16.5" customHeight="1">
      <c r="K458" s="363"/>
      <c r="X458" s="363"/>
      <c r="Y458" s="364"/>
      <c r="AL458" s="363"/>
      <c r="AZ458" s="363"/>
      <c r="BA458" s="364"/>
      <c r="BN458" s="364"/>
      <c r="BZ458" s="363"/>
      <c r="CA458" s="364"/>
      <c r="CM458" s="366"/>
      <c r="CN458" s="366"/>
      <c r="CO458" s="366"/>
    </row>
    <row r="459" spans="11:93" ht="16.5" customHeight="1">
      <c r="K459" s="363"/>
      <c r="X459" s="363"/>
      <c r="Y459" s="364"/>
      <c r="AL459" s="363"/>
      <c r="AZ459" s="363"/>
      <c r="BA459" s="364"/>
      <c r="BN459" s="364"/>
      <c r="BZ459" s="363"/>
      <c r="CA459" s="364"/>
      <c r="CM459" s="366"/>
      <c r="CN459" s="366"/>
      <c r="CO459" s="366"/>
    </row>
    <row r="460" spans="11:93" ht="16.5" customHeight="1">
      <c r="K460" s="363"/>
      <c r="X460" s="363"/>
      <c r="Y460" s="364"/>
      <c r="AL460" s="363"/>
      <c r="AZ460" s="363"/>
      <c r="BA460" s="364"/>
      <c r="BN460" s="364"/>
      <c r="BZ460" s="363"/>
      <c r="CA460" s="364"/>
      <c r="CM460" s="366"/>
      <c r="CN460" s="366"/>
      <c r="CO460" s="366"/>
    </row>
    <row r="461" spans="11:93" ht="16.5" customHeight="1">
      <c r="K461" s="363"/>
      <c r="X461" s="363"/>
      <c r="Y461" s="364"/>
      <c r="AL461" s="363"/>
      <c r="AZ461" s="363"/>
      <c r="BA461" s="364"/>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N467" s="364"/>
      <c r="BZ467" s="363"/>
      <c r="CA467" s="364"/>
      <c r="CM467" s="366"/>
      <c r="CN467" s="366"/>
      <c r="CO467" s="366"/>
    </row>
    <row r="468" spans="11:93" ht="16.5" customHeight="1">
      <c r="K468" s="363"/>
      <c r="X468" s="363"/>
      <c r="Y468" s="364"/>
      <c r="AL468" s="363"/>
      <c r="AZ468" s="363"/>
      <c r="BA468" s="364"/>
      <c r="BN468" s="364"/>
      <c r="BZ468" s="363"/>
      <c r="CA468" s="364"/>
      <c r="CM468" s="366"/>
      <c r="CN468" s="366"/>
      <c r="CO468" s="366"/>
    </row>
    <row r="469" spans="11:93" ht="16.5" customHeight="1">
      <c r="K469" s="363"/>
      <c r="X469" s="363"/>
      <c r="Y469" s="364"/>
      <c r="AL469" s="363"/>
      <c r="AZ469" s="363"/>
      <c r="BA469" s="364"/>
      <c r="BN469" s="364"/>
      <c r="BZ469" s="363"/>
      <c r="CA469" s="364"/>
      <c r="CM469" s="366"/>
      <c r="CN469" s="366"/>
      <c r="CO469" s="366"/>
    </row>
    <row r="470" spans="11:93" ht="16.5" customHeight="1">
      <c r="K470" s="363"/>
      <c r="X470" s="363"/>
      <c r="Y470" s="364"/>
      <c r="AL470" s="363"/>
      <c r="AZ470" s="363"/>
      <c r="BA470" s="364"/>
      <c r="BN470" s="364"/>
      <c r="BZ470" s="363"/>
      <c r="CA470" s="364"/>
      <c r="CM470" s="366"/>
      <c r="CN470" s="366"/>
      <c r="CO470" s="366"/>
    </row>
    <row r="471" spans="11:93" ht="16.5" customHeight="1">
      <c r="K471" s="363"/>
      <c r="X471" s="363"/>
      <c r="Y471" s="364"/>
      <c r="AL471" s="363"/>
      <c r="AZ471" s="363"/>
      <c r="BA471" s="364"/>
      <c r="BN471" s="364"/>
      <c r="BZ471" s="363"/>
      <c r="CA471" s="364"/>
      <c r="CM471" s="366"/>
      <c r="CN471" s="366"/>
      <c r="CO471" s="366"/>
    </row>
    <row r="472" spans="11:93" ht="16.5" customHeight="1">
      <c r="K472" s="363"/>
      <c r="X472" s="363"/>
      <c r="Y472" s="364"/>
      <c r="AL472" s="363"/>
      <c r="AZ472" s="363"/>
      <c r="BA472" s="364"/>
      <c r="BN472" s="364"/>
      <c r="BZ472" s="363"/>
      <c r="CA472" s="364"/>
      <c r="CM472" s="366"/>
      <c r="CN472" s="366"/>
      <c r="CO472" s="366"/>
    </row>
    <row r="473" spans="11:93" ht="16.5" customHeight="1">
      <c r="K473" s="363"/>
      <c r="X473" s="363"/>
      <c r="Y473" s="364"/>
      <c r="AL473" s="363"/>
      <c r="AZ473" s="363"/>
      <c r="BA473" s="364"/>
      <c r="BN473" s="364"/>
      <c r="BZ473" s="363"/>
      <c r="CA473" s="364"/>
      <c r="CM473" s="366"/>
      <c r="CN473" s="366"/>
      <c r="CO473" s="366"/>
    </row>
    <row r="474" spans="11:93" ht="16.5" customHeight="1">
      <c r="K474" s="363"/>
      <c r="X474" s="363"/>
      <c r="Y474" s="364"/>
      <c r="AL474" s="363"/>
      <c r="AZ474" s="363"/>
      <c r="BA474" s="364"/>
      <c r="BN474" s="364"/>
      <c r="BZ474" s="363"/>
      <c r="CA474" s="364"/>
      <c r="CM474" s="366"/>
      <c r="CN474" s="366"/>
      <c r="CO474" s="366"/>
    </row>
    <row r="475" spans="11:93" ht="16.5" customHeight="1">
      <c r="K475" s="363"/>
      <c r="X475" s="363"/>
      <c r="Y475" s="364"/>
      <c r="AL475" s="363"/>
      <c r="AZ475" s="363"/>
      <c r="BA475" s="364"/>
      <c r="BN475" s="364"/>
      <c r="BZ475" s="363"/>
      <c r="CA475" s="364"/>
      <c r="CM475" s="366"/>
      <c r="CN475" s="366"/>
      <c r="CO475" s="366"/>
    </row>
    <row r="476" spans="11:93" ht="16.5" customHeight="1">
      <c r="K476" s="363"/>
      <c r="X476" s="363"/>
      <c r="Y476" s="364"/>
      <c r="AL476" s="363"/>
      <c r="AZ476" s="363"/>
      <c r="BA476" s="364"/>
      <c r="BN476" s="364"/>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N481" s="364"/>
      <c r="BZ481" s="363"/>
      <c r="CA481" s="364"/>
      <c r="CM481" s="366"/>
      <c r="CN481" s="366"/>
      <c r="CO481" s="366"/>
    </row>
    <row r="482" spans="11:93" ht="16.5" customHeight="1">
      <c r="K482" s="363"/>
      <c r="X482" s="363"/>
      <c r="Y482" s="364"/>
      <c r="AL482" s="363"/>
      <c r="AZ482" s="363"/>
      <c r="BA482" s="364"/>
      <c r="BN482" s="364"/>
      <c r="BZ482" s="363"/>
      <c r="CA482" s="364"/>
      <c r="CM482" s="366"/>
      <c r="CN482" s="366"/>
      <c r="CO482" s="366"/>
    </row>
    <row r="483" spans="11:93" ht="16.5" customHeight="1">
      <c r="K483" s="363"/>
      <c r="X483" s="363"/>
      <c r="Y483" s="364"/>
      <c r="AL483" s="363"/>
      <c r="AZ483" s="363"/>
      <c r="BA483" s="364"/>
      <c r="BN483" s="364"/>
      <c r="BZ483" s="363"/>
      <c r="CA483" s="364"/>
      <c r="CM483" s="366"/>
      <c r="CN483" s="366"/>
      <c r="CO483" s="366"/>
    </row>
    <row r="484" spans="11:93" ht="16.5" customHeight="1">
      <c r="K484" s="363"/>
      <c r="X484" s="363"/>
      <c r="Y484" s="364"/>
      <c r="AL484" s="363"/>
      <c r="AZ484" s="363"/>
      <c r="BA484" s="364"/>
      <c r="BN484" s="364"/>
      <c r="BZ484" s="363"/>
      <c r="CA484" s="364"/>
      <c r="CM484" s="366"/>
      <c r="CN484" s="366"/>
      <c r="CO484" s="366"/>
    </row>
    <row r="485" spans="11:93" ht="16.5" customHeight="1">
      <c r="K485" s="363"/>
      <c r="X485" s="363"/>
      <c r="Y485" s="364"/>
      <c r="AL485" s="363"/>
      <c r="AZ485" s="363"/>
      <c r="BA485" s="364"/>
      <c r="BN485" s="364"/>
      <c r="BZ485" s="363"/>
      <c r="CA485" s="364"/>
      <c r="CM485" s="366"/>
      <c r="CN485" s="366"/>
      <c r="CO485" s="366"/>
    </row>
    <row r="486" spans="11:93" ht="16.5" customHeight="1">
      <c r="K486" s="363"/>
      <c r="X486" s="363"/>
      <c r="Y486" s="364"/>
      <c r="AL486" s="363"/>
      <c r="AZ486" s="363"/>
      <c r="BA486" s="364"/>
      <c r="BN486" s="364"/>
      <c r="BZ486" s="363"/>
      <c r="CA486" s="364"/>
      <c r="CM486" s="366"/>
      <c r="CN486" s="366"/>
      <c r="CO486" s="366"/>
    </row>
    <row r="487" spans="11:93" ht="16.5" customHeight="1">
      <c r="K487" s="363"/>
      <c r="X487" s="363"/>
      <c r="Y487" s="364"/>
      <c r="AL487" s="363"/>
      <c r="AZ487" s="363"/>
      <c r="BA487" s="364"/>
      <c r="BN487" s="364"/>
      <c r="BZ487" s="363"/>
      <c r="CA487" s="364"/>
      <c r="CM487" s="366"/>
      <c r="CN487" s="366"/>
      <c r="CO487" s="366"/>
    </row>
    <row r="488" spans="11:93" ht="16.5" customHeight="1">
      <c r="K488" s="363"/>
      <c r="X488" s="363"/>
      <c r="Y488" s="364"/>
      <c r="AL488" s="363"/>
      <c r="AZ488" s="363"/>
      <c r="BA488" s="364"/>
      <c r="BN488" s="364"/>
      <c r="BZ488" s="363"/>
      <c r="CA488" s="364"/>
      <c r="CM488" s="366"/>
      <c r="CN488" s="366"/>
      <c r="CO488" s="366"/>
    </row>
    <row r="489" spans="11:93" ht="16.5" customHeight="1">
      <c r="K489" s="363"/>
      <c r="X489" s="363"/>
      <c r="Y489" s="364"/>
      <c r="AL489" s="363"/>
      <c r="AZ489" s="363"/>
      <c r="BA489" s="364"/>
      <c r="BN489" s="364"/>
      <c r="BZ489" s="363"/>
      <c r="CA489" s="364"/>
      <c r="CM489" s="366"/>
      <c r="CN489" s="366"/>
      <c r="CO489" s="366"/>
    </row>
    <row r="490" spans="11:93" ht="16.5" customHeight="1">
      <c r="K490" s="363"/>
      <c r="X490" s="363"/>
      <c r="Y490" s="364"/>
      <c r="AL490" s="363"/>
      <c r="AZ490" s="363"/>
      <c r="BA490" s="364"/>
      <c r="BN490" s="364"/>
      <c r="BZ490" s="363"/>
      <c r="CA490" s="364"/>
      <c r="CM490" s="366"/>
      <c r="CN490" s="366"/>
      <c r="CO490" s="366"/>
    </row>
    <row r="491" spans="11:93" ht="16.5" customHeight="1">
      <c r="K491" s="363"/>
      <c r="X491" s="363"/>
      <c r="Y491" s="364"/>
      <c r="AL491" s="363"/>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N504" s="364"/>
      <c r="BZ504" s="363"/>
      <c r="CA504" s="364"/>
      <c r="CM504" s="366"/>
      <c r="CN504" s="366"/>
      <c r="CO504" s="366"/>
    </row>
    <row r="505" spans="11:93" ht="16.5" customHeight="1">
      <c r="K505" s="363"/>
      <c r="X505" s="363"/>
      <c r="Y505" s="364"/>
      <c r="AL505" s="363"/>
      <c r="AZ505" s="363"/>
      <c r="BA505" s="364"/>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B515" s="171" t="s">
        <v>1392</v>
      </c>
      <c r="BC515" s="171"/>
      <c r="BD515" s="171"/>
      <c r="BE515" s="171"/>
      <c r="BF515" s="171"/>
      <c r="BG515" s="171"/>
      <c r="BH515" s="171"/>
      <c r="BI515" s="171"/>
      <c r="BJ515" s="171"/>
      <c r="BK515" s="171"/>
      <c r="BL515" s="171"/>
      <c r="BM515" s="171"/>
      <c r="BN515" s="249"/>
      <c r="BO515" s="171"/>
      <c r="BP515" s="171"/>
      <c r="BQ515" s="171"/>
      <c r="BR515" s="171"/>
      <c r="BS515" s="171"/>
      <c r="BT515" s="171"/>
      <c r="BU515" s="171"/>
      <c r="BV515" s="171"/>
      <c r="BW515" s="171"/>
      <c r="BX515" s="171"/>
      <c r="BY515" s="171"/>
      <c r="BZ515" s="248"/>
      <c r="CA515" s="364"/>
      <c r="CM515" s="366"/>
      <c r="CN515" s="366"/>
      <c r="CO515" s="366"/>
    </row>
    <row r="516" spans="11:93" ht="16.5" customHeight="1">
      <c r="K516" s="363"/>
      <c r="X516" s="363"/>
      <c r="Y516" s="364"/>
      <c r="AL516" s="363"/>
      <c r="AZ516" s="363"/>
      <c r="BA516" s="364"/>
      <c r="BB516" s="171" t="s">
        <v>2597</v>
      </c>
      <c r="BC516" s="171"/>
      <c r="BD516" s="171"/>
      <c r="BE516" s="171"/>
      <c r="BF516" s="171"/>
      <c r="BG516" s="171"/>
      <c r="BH516" s="171"/>
      <c r="BI516" s="171"/>
      <c r="BJ516" s="171"/>
      <c r="BK516" s="171"/>
      <c r="BL516" s="171"/>
      <c r="BM516" s="171"/>
      <c r="BN516" s="249"/>
      <c r="BO516" s="171"/>
      <c r="BP516" s="171"/>
      <c r="BQ516" s="171"/>
      <c r="BR516" s="171"/>
      <c r="BS516" s="171"/>
      <c r="BT516" s="171"/>
      <c r="BU516" s="171"/>
      <c r="BV516" s="171"/>
      <c r="BW516" s="171"/>
      <c r="BX516" s="171"/>
      <c r="BY516" s="171"/>
      <c r="BZ516" s="248"/>
      <c r="CA516" s="364"/>
      <c r="CM516" s="366"/>
      <c r="CN516" s="366"/>
      <c r="CO516" s="366"/>
    </row>
    <row r="517" spans="11:93" ht="16.5" customHeight="1">
      <c r="K517" s="363"/>
      <c r="X517" s="363"/>
      <c r="Y517" s="364"/>
      <c r="AL517" s="363"/>
      <c r="AZ517" s="363"/>
      <c r="BA517" s="364"/>
      <c r="BB517" s="171"/>
      <c r="BC517" s="171" t="s">
        <v>2595</v>
      </c>
      <c r="BD517" s="171"/>
      <c r="BE517" s="171"/>
      <c r="BF517" s="171"/>
      <c r="BG517" s="171"/>
      <c r="BH517" s="171"/>
      <c r="BI517" s="171"/>
      <c r="BJ517" s="171"/>
      <c r="BK517" s="171"/>
      <c r="BL517" s="171"/>
      <c r="BM517" s="171"/>
      <c r="BN517" s="249"/>
      <c r="BO517" s="171"/>
      <c r="BP517" s="171"/>
      <c r="BQ517" s="171"/>
      <c r="BR517" s="171"/>
      <c r="BS517" s="171"/>
      <c r="BT517" s="171"/>
      <c r="BU517" s="171"/>
      <c r="BV517" s="171"/>
      <c r="BW517" s="171"/>
      <c r="BX517" s="171"/>
      <c r="BY517" s="171"/>
      <c r="BZ517" s="248"/>
      <c r="CA517" s="364"/>
      <c r="CM517" s="366"/>
      <c r="CN517" s="366"/>
      <c r="CO517" s="366"/>
    </row>
    <row r="518" spans="11:93" ht="16.5" customHeight="1">
      <c r="K518" s="363"/>
      <c r="X518" s="363"/>
      <c r="Y518" s="364"/>
      <c r="AL518" s="363"/>
      <c r="AZ518" s="363"/>
      <c r="BA518" s="364"/>
      <c r="BB518" s="171"/>
      <c r="BC518" s="171" t="s">
        <v>2795</v>
      </c>
      <c r="BD518" s="171"/>
      <c r="BE518" s="171"/>
      <c r="BF518" s="171"/>
      <c r="BG518" s="171"/>
      <c r="BH518" s="171"/>
      <c r="BI518" s="171"/>
      <c r="BJ518" s="171"/>
      <c r="BK518" s="171"/>
      <c r="BL518" s="171"/>
      <c r="BM518" s="171"/>
      <c r="BN518" s="249"/>
      <c r="BO518" s="171"/>
      <c r="BP518" s="171"/>
      <c r="BQ518" s="171"/>
      <c r="BR518" s="171"/>
      <c r="BS518" s="171"/>
      <c r="BT518" s="171"/>
      <c r="BU518" s="171"/>
      <c r="BV518" s="171"/>
      <c r="BW518" s="171"/>
      <c r="BX518" s="171"/>
      <c r="BY518" s="171"/>
      <c r="BZ518" s="248"/>
      <c r="CA518" s="364"/>
      <c r="CM518" s="366"/>
      <c r="CN518" s="366"/>
      <c r="CO518" s="366"/>
    </row>
    <row r="519" spans="11:93" ht="16.5" customHeight="1">
      <c r="K519" s="363"/>
      <c r="X519" s="363"/>
      <c r="Y519" s="364"/>
      <c r="AL519" s="363"/>
      <c r="AZ519" s="363"/>
      <c r="BA519" s="364"/>
      <c r="BB519" s="171"/>
      <c r="BC519" s="171" t="s">
        <v>1396</v>
      </c>
      <c r="BD519" s="171"/>
      <c r="BE519" s="171"/>
      <c r="BF519" s="171"/>
      <c r="BG519" s="171"/>
      <c r="BH519" s="171"/>
      <c r="BI519" s="171"/>
      <c r="BJ519" s="171"/>
      <c r="BK519" s="171"/>
      <c r="BL519" s="171"/>
      <c r="BM519" s="171"/>
      <c r="BN519" s="249"/>
      <c r="BO519" s="171"/>
      <c r="BP519" s="171"/>
      <c r="BQ519" s="171"/>
      <c r="BR519" s="171"/>
      <c r="BS519" s="171"/>
      <c r="BT519" s="171"/>
      <c r="BU519" s="171"/>
      <c r="BV519" s="171"/>
      <c r="BW519" s="171"/>
      <c r="BX519" s="171"/>
      <c r="BY519" s="171"/>
      <c r="BZ519" s="248"/>
      <c r="CA519" s="364"/>
      <c r="CM519" s="366"/>
      <c r="CN519" s="366"/>
      <c r="CO519" s="366"/>
    </row>
    <row r="520" spans="11:93" ht="16.5" customHeight="1">
      <c r="K520" s="363"/>
      <c r="X520" s="363"/>
      <c r="Y520" s="364"/>
      <c r="AL520" s="363"/>
      <c r="AZ520" s="363"/>
      <c r="BA520" s="364"/>
      <c r="BB520" s="171"/>
      <c r="BC520" s="171"/>
      <c r="BD520" s="171"/>
      <c r="BE520" s="171"/>
      <c r="BF520" s="171"/>
      <c r="BG520" s="171"/>
      <c r="BH520" s="171"/>
      <c r="BI520" s="171"/>
      <c r="BJ520" s="171"/>
      <c r="BK520" s="171"/>
      <c r="BL520" s="171"/>
      <c r="BM520" s="171"/>
      <c r="BN520" s="249"/>
      <c r="BO520" s="171"/>
      <c r="BP520" s="171"/>
      <c r="BQ520" s="171"/>
      <c r="BR520" s="171"/>
      <c r="BS520" s="171"/>
      <c r="BT520" s="171"/>
      <c r="BU520" s="171"/>
      <c r="BV520" s="171"/>
      <c r="BW520" s="171"/>
      <c r="BX520" s="171"/>
      <c r="BY520" s="171"/>
      <c r="BZ520" s="248"/>
      <c r="CA520" s="364"/>
      <c r="CM520" s="366"/>
      <c r="CN520" s="366"/>
      <c r="CO520" s="366"/>
    </row>
    <row r="521" spans="11:93" ht="16.5" customHeight="1">
      <c r="K521" s="363"/>
      <c r="X521" s="363"/>
      <c r="Y521" s="364"/>
      <c r="AL521" s="363"/>
      <c r="AZ521" s="363"/>
      <c r="BA521" s="364"/>
      <c r="BB521" s="171"/>
      <c r="BC521" s="171"/>
      <c r="BD521" s="171"/>
      <c r="BE521" s="171"/>
      <c r="BF521" s="171"/>
      <c r="BG521" s="171"/>
      <c r="BH521" s="171"/>
      <c r="BI521" s="171"/>
      <c r="BJ521" s="171"/>
      <c r="BK521" s="171"/>
      <c r="BL521" s="171"/>
      <c r="BM521" s="171"/>
      <c r="BN521" s="249"/>
      <c r="BO521" s="171"/>
      <c r="BP521" s="171"/>
      <c r="BQ521" s="171"/>
      <c r="BR521" s="171"/>
      <c r="BS521" s="171"/>
      <c r="BT521" s="171"/>
      <c r="BU521" s="171"/>
      <c r="BV521" s="171"/>
      <c r="BW521" s="171"/>
      <c r="BX521" s="171"/>
      <c r="BY521" s="171"/>
      <c r="BZ521" s="248"/>
      <c r="CA521" s="364"/>
      <c r="CM521" s="366"/>
      <c r="CN521" s="366"/>
      <c r="CO521" s="366"/>
    </row>
    <row r="522" spans="11:93" ht="16.5" customHeight="1">
      <c r="K522" s="363"/>
      <c r="X522" s="363"/>
      <c r="Y522" s="364"/>
      <c r="AL522" s="363"/>
      <c r="AZ522" s="363"/>
      <c r="BA522" s="364"/>
      <c r="BB522" s="171"/>
      <c r="BC522" s="171"/>
      <c r="BD522" s="171"/>
      <c r="BE522" s="171"/>
      <c r="BF522" s="171"/>
      <c r="BG522" s="171"/>
      <c r="BH522" s="171"/>
      <c r="BI522" s="171"/>
      <c r="BJ522" s="171"/>
      <c r="BK522" s="171"/>
      <c r="BL522" s="171"/>
      <c r="BM522" s="171"/>
      <c r="BN522" s="249"/>
      <c r="BO522" s="171"/>
      <c r="BP522" s="171"/>
      <c r="BQ522" s="171"/>
      <c r="BR522" s="171"/>
      <c r="BS522" s="171"/>
      <c r="BT522" s="171"/>
      <c r="BU522" s="171"/>
      <c r="BV522" s="171"/>
      <c r="BW522" s="171"/>
      <c r="BX522" s="171"/>
      <c r="BY522" s="171"/>
      <c r="BZ522" s="248"/>
      <c r="CA522" s="364"/>
      <c r="CM522" s="366"/>
      <c r="CN522" s="366"/>
      <c r="CO522" s="366"/>
    </row>
    <row r="523" spans="11:93" ht="16.5" customHeight="1">
      <c r="K523" s="363"/>
      <c r="X523" s="363"/>
      <c r="Y523" s="364"/>
      <c r="AL523" s="363"/>
      <c r="AZ523" s="363"/>
      <c r="BA523" s="364"/>
      <c r="BN523" s="364"/>
      <c r="BZ523" s="363"/>
      <c r="CA523" s="364"/>
      <c r="CM523" s="366"/>
      <c r="CN523" s="366"/>
      <c r="CO523" s="366"/>
    </row>
    <row r="524" spans="11:93" ht="16.5" customHeight="1">
      <c r="K524" s="363"/>
      <c r="X524" s="363"/>
      <c r="Y524" s="364"/>
      <c r="AL524" s="363"/>
      <c r="AZ524" s="363"/>
      <c r="BA524" s="364"/>
      <c r="BB524" s="362" t="s">
        <v>2739</v>
      </c>
      <c r="BN524" s="364"/>
      <c r="BZ524" s="363"/>
      <c r="CA524" s="364"/>
      <c r="CM524" s="366"/>
      <c r="CN524" s="366"/>
      <c r="CO524" s="366"/>
    </row>
    <row r="525" spans="11:93" ht="16.5" customHeight="1">
      <c r="K525" s="363"/>
      <c r="X525" s="363"/>
      <c r="Y525" s="364"/>
      <c r="AL525" s="363"/>
      <c r="AZ525" s="363"/>
      <c r="BA525" s="364"/>
      <c r="BB525" s="362" t="s">
        <v>2884</v>
      </c>
      <c r="BN525" s="364"/>
      <c r="BZ525" s="363"/>
      <c r="CA525" s="364"/>
      <c r="CM525" s="366"/>
      <c r="CN525" s="366"/>
      <c r="CO525" s="366"/>
    </row>
    <row r="526" spans="11:93" ht="16.5" customHeight="1">
      <c r="K526" s="363"/>
      <c r="X526" s="363"/>
      <c r="Y526" s="364"/>
      <c r="AL526" s="363"/>
      <c r="AZ526" s="363"/>
      <c r="BA526" s="364"/>
      <c r="BB526" s="362" t="s">
        <v>2745</v>
      </c>
      <c r="BN526" s="364"/>
      <c r="BZ526" s="363"/>
      <c r="CA526" s="364"/>
      <c r="CM526" s="366"/>
      <c r="CN526" s="366"/>
      <c r="CO526" s="366"/>
    </row>
    <row r="527" spans="11:93" ht="16.5" customHeight="1">
      <c r="K527" s="363"/>
      <c r="X527" s="363"/>
      <c r="Y527" s="364"/>
      <c r="AL527" s="363"/>
      <c r="AZ527" s="363"/>
      <c r="BA527" s="364"/>
      <c r="BB527" s="362" t="s">
        <v>2746</v>
      </c>
      <c r="BN527" s="364"/>
      <c r="BZ527" s="363"/>
      <c r="CA527" s="364"/>
      <c r="CM527" s="366"/>
      <c r="CN527" s="366"/>
      <c r="CO527" s="366"/>
    </row>
    <row r="528" spans="11:93" ht="16.5" customHeight="1">
      <c r="K528" s="363"/>
      <c r="X528" s="363"/>
      <c r="Y528" s="364"/>
      <c r="AL528" s="363"/>
      <c r="AZ528" s="363"/>
      <c r="BA528" s="364"/>
      <c r="BB528" s="362" t="s">
        <v>3026</v>
      </c>
      <c r="BN528" s="364"/>
      <c r="BZ528" s="363"/>
      <c r="CA528" s="364"/>
      <c r="CM528" s="366"/>
      <c r="CN528" s="366"/>
      <c r="CO528" s="366"/>
    </row>
    <row r="529" spans="11:93" ht="16.5" customHeight="1">
      <c r="K529" s="363"/>
      <c r="X529" s="363"/>
      <c r="Y529" s="364"/>
      <c r="AL529" s="363"/>
      <c r="AZ529" s="363"/>
      <c r="BA529" s="364"/>
      <c r="BB529" s="362" t="s">
        <v>3027</v>
      </c>
      <c r="BN529" s="364"/>
      <c r="BZ529" s="363"/>
      <c r="CA529" s="364"/>
      <c r="CM529" s="366"/>
      <c r="CN529" s="366"/>
      <c r="CO529" s="366"/>
    </row>
    <row r="530" spans="11:93" ht="16.5" customHeight="1">
      <c r="K530" s="363"/>
      <c r="X530" s="363"/>
      <c r="Y530" s="364"/>
      <c r="AL530" s="363"/>
      <c r="AZ530" s="363"/>
      <c r="BA530" s="364"/>
      <c r="BB530" s="362" t="s">
        <v>2749</v>
      </c>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B557" s="431"/>
      <c r="BC557" s="431"/>
      <c r="BD557" s="431"/>
      <c r="BE557" s="431"/>
      <c r="BF557" s="431"/>
      <c r="BG557" s="431"/>
      <c r="BH557" s="431"/>
      <c r="BI557" s="431"/>
      <c r="BJ557" s="431"/>
      <c r="BK557" s="431"/>
      <c r="BL557" s="431"/>
      <c r="BM557" s="431"/>
      <c r="BN557" s="432"/>
      <c r="BO557" s="431"/>
      <c r="BP557" s="431"/>
      <c r="BQ557" s="431"/>
      <c r="BR557" s="431"/>
      <c r="BS557" s="431"/>
      <c r="BT557" s="431"/>
      <c r="BU557" s="431"/>
      <c r="BV557" s="431"/>
      <c r="BW557" s="431"/>
      <c r="BX557" s="431"/>
      <c r="BY557" s="431"/>
      <c r="BZ557" s="433"/>
      <c r="CA557" s="432"/>
      <c r="CB557" s="431"/>
      <c r="CC557" s="431"/>
      <c r="CD557" s="431"/>
      <c r="CE557" s="431"/>
      <c r="CF557" s="431"/>
      <c r="CG557" s="434"/>
      <c r="CM557" s="366"/>
      <c r="CN557" s="366"/>
      <c r="CO557" s="366"/>
    </row>
    <row r="558" spans="11:93" ht="16.5" customHeight="1">
      <c r="K558" s="363"/>
      <c r="X558" s="363"/>
      <c r="Y558" s="364"/>
      <c r="AL558" s="363"/>
      <c r="AZ558" s="363"/>
      <c r="BA558" s="364"/>
      <c r="BB558" s="431" t="s">
        <v>1399</v>
      </c>
      <c r="BC558" s="431"/>
      <c r="BD558" s="431"/>
      <c r="BE558" s="431"/>
      <c r="BF558" s="431"/>
      <c r="BG558" s="431"/>
      <c r="BH558" s="431"/>
      <c r="BI558" s="431"/>
      <c r="BJ558" s="431"/>
      <c r="BK558" s="431"/>
      <c r="BL558" s="431"/>
      <c r="BM558" s="431"/>
      <c r="BN558" s="432"/>
      <c r="BO558" s="431"/>
      <c r="BP558" s="431"/>
      <c r="BQ558" s="431"/>
      <c r="BR558" s="431"/>
      <c r="BS558" s="431"/>
      <c r="BT558" s="431"/>
      <c r="BU558" s="431"/>
      <c r="BV558" s="431"/>
      <c r="BW558" s="431"/>
      <c r="BX558" s="431"/>
      <c r="BY558" s="431"/>
      <c r="BZ558" s="433"/>
      <c r="CA558" s="432"/>
      <c r="CB558" s="431"/>
      <c r="CC558" s="431"/>
      <c r="CD558" s="431"/>
      <c r="CE558" s="431"/>
      <c r="CF558" s="431"/>
      <c r="CG558" s="434"/>
      <c r="CM558" s="366"/>
      <c r="CN558" s="366"/>
      <c r="CO558" s="366"/>
    </row>
    <row r="559" spans="11:93" ht="16.5" customHeight="1">
      <c r="K559" s="363"/>
      <c r="X559" s="363"/>
      <c r="Y559" s="364"/>
      <c r="AL559" s="363"/>
      <c r="AZ559" s="363"/>
      <c r="BA559" s="364"/>
      <c r="BB559" s="431" t="s">
        <v>2364</v>
      </c>
      <c r="BC559" s="431"/>
      <c r="BD559" s="431"/>
      <c r="BE559" s="431"/>
      <c r="BF559" s="431"/>
      <c r="BG559" s="431"/>
      <c r="BH559" s="431"/>
      <c r="BI559" s="431"/>
      <c r="BJ559" s="431"/>
      <c r="BK559" s="431"/>
      <c r="BL559" s="431"/>
      <c r="BM559" s="431"/>
      <c r="BN559" s="432"/>
      <c r="BO559" s="431"/>
      <c r="BP559" s="431"/>
      <c r="BQ559" s="431"/>
      <c r="BR559" s="431"/>
      <c r="BS559" s="431"/>
      <c r="BT559" s="431"/>
      <c r="BU559" s="431"/>
      <c r="BV559" s="431"/>
      <c r="BW559" s="431"/>
      <c r="BX559" s="431"/>
      <c r="BY559" s="431"/>
      <c r="BZ559" s="433"/>
      <c r="CA559" s="432"/>
      <c r="CB559" s="431"/>
      <c r="CC559" s="431"/>
      <c r="CD559" s="431"/>
      <c r="CE559" s="431"/>
      <c r="CF559" s="431"/>
      <c r="CG559" s="434"/>
      <c r="CM559" s="366"/>
      <c r="CN559" s="366"/>
      <c r="CO559" s="366"/>
    </row>
    <row r="560" spans="11:93" ht="16.5" customHeight="1">
      <c r="K560" s="363"/>
      <c r="X560" s="363"/>
      <c r="Y560" s="364"/>
      <c r="AL560" s="363"/>
      <c r="AZ560" s="363"/>
      <c r="BA560" s="364"/>
      <c r="BB560" s="431" t="s">
        <v>2363</v>
      </c>
      <c r="BC560" s="431"/>
      <c r="BD560" s="431"/>
      <c r="BE560" s="431"/>
      <c r="BF560" s="431"/>
      <c r="BG560" s="431"/>
      <c r="BH560" s="431"/>
      <c r="BI560" s="431"/>
      <c r="BJ560" s="431"/>
      <c r="BK560" s="431"/>
      <c r="BL560" s="431"/>
      <c r="BM560" s="431"/>
      <c r="BN560" s="432"/>
      <c r="BO560" s="431"/>
      <c r="BP560" s="431"/>
      <c r="BQ560" s="431"/>
      <c r="BR560" s="431"/>
      <c r="BS560" s="431"/>
      <c r="BT560" s="431"/>
      <c r="BU560" s="431"/>
      <c r="BV560" s="431"/>
      <c r="BW560" s="431"/>
      <c r="BX560" s="431"/>
      <c r="BY560" s="431"/>
      <c r="BZ560" s="433"/>
      <c r="CA560" s="432"/>
      <c r="CB560" s="431"/>
      <c r="CC560" s="431"/>
      <c r="CD560" s="431"/>
      <c r="CE560" s="431"/>
      <c r="CF560" s="431"/>
      <c r="CG560" s="434"/>
      <c r="CM560" s="366"/>
      <c r="CN560" s="366"/>
      <c r="CO560" s="366"/>
    </row>
    <row r="561" spans="11:93" ht="16.5" customHeight="1">
      <c r="K561" s="363"/>
      <c r="X561" s="363"/>
      <c r="Y561" s="364"/>
      <c r="AL561" s="363"/>
      <c r="AZ561" s="363"/>
      <c r="BA561" s="364"/>
      <c r="BB561" s="431"/>
      <c r="BC561" s="431" t="s">
        <v>1450</v>
      </c>
      <c r="BD561" s="431"/>
      <c r="BE561" s="431"/>
      <c r="BF561" s="431"/>
      <c r="BG561" s="431"/>
      <c r="BH561" s="431"/>
      <c r="BI561" s="431"/>
      <c r="BJ561" s="431"/>
      <c r="BK561" s="431"/>
      <c r="BL561" s="431"/>
      <c r="BM561" s="431"/>
      <c r="BN561" s="432"/>
      <c r="BO561" s="431"/>
      <c r="BP561" s="431"/>
      <c r="BQ561" s="431"/>
      <c r="BR561" s="431"/>
      <c r="BS561" s="431"/>
      <c r="BT561" s="431"/>
      <c r="BU561" s="431"/>
      <c r="BV561" s="431"/>
      <c r="BW561" s="431"/>
      <c r="BX561" s="431"/>
      <c r="BY561" s="431"/>
      <c r="BZ561" s="433"/>
      <c r="CA561" s="432"/>
      <c r="CB561" s="431"/>
      <c r="CC561" s="431"/>
      <c r="CD561" s="431"/>
      <c r="CE561" s="431"/>
      <c r="CF561" s="431"/>
      <c r="CG561" s="434"/>
      <c r="CM561" s="366"/>
      <c r="CN561" s="366"/>
      <c r="CO561" s="366"/>
    </row>
    <row r="562" spans="11:93" ht="16.5" customHeight="1">
      <c r="K562" s="363"/>
      <c r="X562" s="363"/>
      <c r="Y562" s="364"/>
      <c r="AL562" s="363"/>
      <c r="AZ562" s="363"/>
      <c r="BA562" s="364"/>
      <c r="BB562" s="431"/>
      <c r="BC562" s="431" t="s">
        <v>1451</v>
      </c>
      <c r="BD562" s="431"/>
      <c r="BE562" s="431"/>
      <c r="BF562" s="431"/>
      <c r="BG562" s="431"/>
      <c r="BH562" s="431"/>
      <c r="BI562" s="431"/>
      <c r="BJ562" s="431"/>
      <c r="BK562" s="431"/>
      <c r="BL562" s="431"/>
      <c r="BM562" s="431"/>
      <c r="BN562" s="432"/>
      <c r="BO562" s="431"/>
      <c r="BP562" s="431"/>
      <c r="BQ562" s="431"/>
      <c r="BR562" s="431"/>
      <c r="BS562" s="431"/>
      <c r="BT562" s="431"/>
      <c r="BU562" s="431"/>
      <c r="BV562" s="431"/>
      <c r="BW562" s="431"/>
      <c r="BX562" s="431"/>
      <c r="BY562" s="431"/>
      <c r="BZ562" s="433"/>
      <c r="CA562" s="432"/>
      <c r="CB562" s="431"/>
      <c r="CC562" s="431"/>
      <c r="CD562" s="431"/>
      <c r="CE562" s="431"/>
      <c r="CF562" s="431"/>
      <c r="CG562" s="434"/>
      <c r="CM562" s="366"/>
      <c r="CN562" s="366"/>
      <c r="CO562" s="366"/>
    </row>
    <row r="563" spans="11:93" ht="16.5" customHeight="1">
      <c r="K563" s="363"/>
      <c r="X563" s="363"/>
      <c r="Y563" s="364"/>
      <c r="AL563" s="363"/>
      <c r="AZ563" s="363"/>
      <c r="BA563" s="364"/>
      <c r="BB563" s="431"/>
      <c r="BC563" s="431" t="s">
        <v>2594</v>
      </c>
      <c r="BD563" s="431"/>
      <c r="BE563" s="431"/>
      <c r="BF563" s="431"/>
      <c r="BG563" s="431"/>
      <c r="BH563" s="431"/>
      <c r="BI563" s="431"/>
      <c r="BJ563" s="431"/>
      <c r="BK563" s="431"/>
      <c r="BL563" s="431"/>
      <c r="BM563" s="431"/>
      <c r="BN563" s="432"/>
      <c r="BO563" s="431"/>
      <c r="BP563" s="431"/>
      <c r="BQ563" s="431"/>
      <c r="BR563" s="431"/>
      <c r="BS563" s="431"/>
      <c r="BT563" s="431"/>
      <c r="BU563" s="431"/>
      <c r="BV563" s="431"/>
      <c r="BW563" s="431"/>
      <c r="BX563" s="431"/>
      <c r="BY563" s="431"/>
      <c r="BZ563" s="433"/>
      <c r="CA563" s="432"/>
      <c r="CB563" s="431"/>
      <c r="CC563" s="431"/>
      <c r="CD563" s="431"/>
      <c r="CE563" s="431"/>
      <c r="CF563" s="431"/>
      <c r="CG563" s="434"/>
      <c r="CM563" s="366"/>
      <c r="CN563" s="366"/>
      <c r="CO563" s="366"/>
    </row>
    <row r="564" spans="11:93" ht="16.5" customHeight="1">
      <c r="K564" s="363"/>
      <c r="X564" s="363"/>
      <c r="Y564" s="364"/>
      <c r="AL564" s="363"/>
      <c r="AZ564" s="363"/>
      <c r="BA564" s="364"/>
      <c r="BB564" s="431"/>
      <c r="BC564" s="431"/>
      <c r="BD564" s="431"/>
      <c r="BE564" s="431"/>
      <c r="BF564" s="431"/>
      <c r="BG564" s="431"/>
      <c r="BH564" s="431"/>
      <c r="BI564" s="431"/>
      <c r="BJ564" s="431"/>
      <c r="BK564" s="431"/>
      <c r="BL564" s="431"/>
      <c r="BM564" s="431"/>
      <c r="BN564" s="432"/>
      <c r="BO564" s="431"/>
      <c r="BP564" s="431"/>
      <c r="BQ564" s="431"/>
      <c r="BR564" s="431"/>
      <c r="BS564" s="431"/>
      <c r="BT564" s="431"/>
      <c r="BU564" s="431"/>
      <c r="BV564" s="431"/>
      <c r="BW564" s="431"/>
      <c r="BX564" s="431"/>
      <c r="BY564" s="431"/>
      <c r="BZ564" s="433"/>
      <c r="CA564" s="432"/>
      <c r="CB564" s="431"/>
      <c r="CC564" s="431"/>
      <c r="CD564" s="431"/>
      <c r="CE564" s="431"/>
      <c r="CF564" s="431"/>
      <c r="CG564" s="434"/>
      <c r="CM564" s="366"/>
      <c r="CN564" s="366"/>
      <c r="CO564" s="366"/>
    </row>
    <row r="565" spans="11:93" ht="16.5" customHeight="1">
      <c r="K565" s="363"/>
      <c r="X565" s="363"/>
      <c r="Y565" s="364"/>
      <c r="AL565" s="363"/>
      <c r="AZ565" s="363"/>
      <c r="BA565" s="364"/>
      <c r="BB565" s="431"/>
      <c r="BC565" s="431"/>
      <c r="BD565" s="431"/>
      <c r="BE565" s="431"/>
      <c r="BF565" s="431"/>
      <c r="BG565" s="431"/>
      <c r="BH565" s="431"/>
      <c r="BI565" s="431"/>
      <c r="BJ565" s="431"/>
      <c r="BK565" s="431"/>
      <c r="BL565" s="431"/>
      <c r="BM565" s="431"/>
      <c r="BN565" s="432"/>
      <c r="BO565" s="431"/>
      <c r="BP565" s="431"/>
      <c r="BQ565" s="431"/>
      <c r="BR565" s="431"/>
      <c r="BS565" s="431"/>
      <c r="BT565" s="431"/>
      <c r="BU565" s="431"/>
      <c r="BV565" s="431"/>
      <c r="BW565" s="431"/>
      <c r="BX565" s="431"/>
      <c r="BY565" s="431"/>
      <c r="BZ565" s="433"/>
      <c r="CA565" s="432"/>
      <c r="CB565" s="431"/>
      <c r="CC565" s="431"/>
      <c r="CD565" s="431"/>
      <c r="CE565" s="431"/>
      <c r="CF565" s="431"/>
      <c r="CG565" s="434"/>
      <c r="CM565" s="366"/>
      <c r="CN565" s="366"/>
      <c r="CO565" s="366"/>
    </row>
    <row r="566" spans="11:93" ht="16.5" customHeight="1">
      <c r="K566" s="363"/>
      <c r="X566" s="363"/>
      <c r="Y566" s="364"/>
      <c r="AL566" s="363"/>
      <c r="AZ566" s="363"/>
      <c r="BA566" s="364"/>
      <c r="BB566" s="431"/>
      <c r="BC566" s="431"/>
      <c r="BD566" s="431"/>
      <c r="BE566" s="431"/>
      <c r="BF566" s="431"/>
      <c r="BG566" s="431"/>
      <c r="BH566" s="431"/>
      <c r="BI566" s="431"/>
      <c r="BJ566" s="431"/>
      <c r="BK566" s="431"/>
      <c r="BL566" s="431"/>
      <c r="BM566" s="431"/>
      <c r="BN566" s="432"/>
      <c r="BO566" s="431"/>
      <c r="BP566" s="431"/>
      <c r="BQ566" s="431"/>
      <c r="BR566" s="431"/>
      <c r="BS566" s="431"/>
      <c r="BT566" s="431"/>
      <c r="BU566" s="431"/>
      <c r="BV566" s="431"/>
      <c r="BW566" s="431"/>
      <c r="BX566" s="431"/>
      <c r="BY566" s="431"/>
      <c r="BZ566" s="433"/>
      <c r="CA566" s="432"/>
      <c r="CB566" s="431"/>
      <c r="CC566" s="431"/>
      <c r="CD566" s="431"/>
      <c r="CE566" s="431"/>
      <c r="CF566" s="431"/>
      <c r="CG566" s="434"/>
      <c r="CM566" s="366"/>
      <c r="CN566" s="366"/>
      <c r="CO566" s="366"/>
    </row>
    <row r="567" spans="11:93" ht="16.5" customHeight="1">
      <c r="K567" s="363"/>
      <c r="X567" s="363"/>
      <c r="Y567" s="364"/>
      <c r="AL567" s="363"/>
      <c r="AZ567" s="363"/>
      <c r="BA567" s="364"/>
      <c r="BB567" s="431"/>
      <c r="BC567" s="431"/>
      <c r="BD567" s="431"/>
      <c r="BE567" s="431"/>
      <c r="BF567" s="431"/>
      <c r="BG567" s="431"/>
      <c r="BH567" s="431"/>
      <c r="BI567" s="431"/>
      <c r="BJ567" s="431"/>
      <c r="BK567" s="431"/>
      <c r="BL567" s="431"/>
      <c r="BM567" s="431"/>
      <c r="BN567" s="432"/>
      <c r="BO567" s="431"/>
      <c r="BP567" s="431"/>
      <c r="BQ567" s="431"/>
      <c r="BR567" s="431"/>
      <c r="BS567" s="431"/>
      <c r="BT567" s="431"/>
      <c r="BU567" s="431"/>
      <c r="BV567" s="431"/>
      <c r="BW567" s="431"/>
      <c r="BX567" s="431"/>
      <c r="BY567" s="431"/>
      <c r="BZ567" s="433"/>
      <c r="CA567" s="432"/>
      <c r="CB567" s="431"/>
      <c r="CC567" s="431"/>
      <c r="CD567" s="431"/>
      <c r="CE567" s="431"/>
      <c r="CF567" s="431"/>
      <c r="CG567" s="43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N578" s="364"/>
      <c r="BZ578" s="363"/>
      <c r="CA578" s="364"/>
      <c r="CM578" s="366"/>
      <c r="CN578" s="366"/>
      <c r="CO578" s="366"/>
    </row>
    <row r="579" spans="11:93" ht="16.5" customHeight="1">
      <c r="K579" s="363"/>
      <c r="X579" s="363"/>
      <c r="Y579" s="364"/>
      <c r="AL579" s="363"/>
      <c r="AZ579" s="363"/>
      <c r="BA579" s="364"/>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N590" s="364"/>
      <c r="BZ590" s="363"/>
      <c r="CA590" s="364"/>
      <c r="CM590" s="366"/>
      <c r="CN590" s="366"/>
      <c r="CO590" s="366"/>
    </row>
    <row r="591" spans="11:93" ht="16.5" customHeight="1">
      <c r="K591" s="363"/>
      <c r="X591" s="363"/>
      <c r="Y591" s="364"/>
      <c r="AL591" s="363"/>
      <c r="AZ591" s="363"/>
      <c r="BA591" s="364"/>
      <c r="BN591" s="364"/>
      <c r="BZ591" s="363"/>
      <c r="CA591" s="364"/>
      <c r="CM591" s="366"/>
      <c r="CN591" s="366"/>
      <c r="CO591" s="366"/>
    </row>
    <row r="592" spans="11:93" ht="16.5" customHeight="1">
      <c r="K592" s="363"/>
      <c r="X592" s="363"/>
      <c r="Y592" s="364"/>
      <c r="AL592" s="363"/>
      <c r="AZ592" s="363"/>
      <c r="BA592" s="364"/>
      <c r="BN592" s="364"/>
      <c r="BZ592" s="363"/>
      <c r="CA592" s="364"/>
      <c r="CM592" s="366"/>
      <c r="CN592" s="366"/>
      <c r="CO592" s="366"/>
    </row>
    <row r="593" spans="11:93" ht="16.5" customHeight="1">
      <c r="K593" s="363"/>
      <c r="X593" s="363"/>
      <c r="Y593" s="364"/>
      <c r="AL593" s="363"/>
      <c r="AZ593" s="363"/>
      <c r="BA593" s="364"/>
      <c r="BN593" s="364"/>
      <c r="BZ593" s="363"/>
      <c r="CA593" s="364"/>
      <c r="CM593" s="366"/>
      <c r="CN593" s="366"/>
      <c r="CO593" s="366"/>
    </row>
    <row r="594" spans="11:93" ht="16.5" customHeight="1">
      <c r="K594" s="363"/>
      <c r="X594" s="363"/>
      <c r="Y594" s="364"/>
      <c r="AL594" s="363"/>
      <c r="AZ594" s="363"/>
      <c r="BA594" s="364"/>
      <c r="BN594" s="364"/>
      <c r="BZ594" s="363"/>
      <c r="CA594" s="364"/>
      <c r="CM594" s="366"/>
      <c r="CN594" s="366"/>
      <c r="CO594" s="366"/>
    </row>
    <row r="595" spans="11:93" ht="16.5" customHeight="1">
      <c r="K595" s="363"/>
      <c r="X595" s="363"/>
      <c r="Y595" s="364"/>
      <c r="AL595" s="363"/>
      <c r="AZ595" s="363"/>
      <c r="BA595" s="364"/>
      <c r="BN595" s="364"/>
      <c r="BZ595" s="363"/>
      <c r="CA595" s="364"/>
      <c r="CM595" s="366"/>
      <c r="CN595" s="366"/>
      <c r="CO595" s="366"/>
    </row>
    <row r="596" spans="11:93" ht="16.5" customHeight="1">
      <c r="K596" s="363"/>
      <c r="X596" s="363"/>
      <c r="Y596" s="364"/>
      <c r="AL596" s="363"/>
      <c r="AZ596" s="363"/>
      <c r="BA596" s="364"/>
      <c r="BN596" s="364"/>
      <c r="BZ596" s="363"/>
      <c r="CA596" s="364"/>
      <c r="CM596" s="366"/>
      <c r="CN596" s="366"/>
      <c r="CO596" s="366"/>
    </row>
    <row r="597" spans="11:93" ht="16.5" customHeight="1">
      <c r="K597" s="363"/>
      <c r="X597" s="363"/>
      <c r="Y597" s="364"/>
      <c r="AL597" s="363"/>
      <c r="AZ597" s="363"/>
      <c r="BA597" s="364"/>
      <c r="BN597" s="364"/>
      <c r="BZ597" s="363"/>
      <c r="CA597" s="364"/>
      <c r="CM597" s="366"/>
      <c r="CN597" s="366"/>
      <c r="CO597" s="366"/>
    </row>
    <row r="598" spans="11:93" ht="16.5" customHeight="1">
      <c r="K598" s="363"/>
      <c r="X598" s="363"/>
      <c r="Y598" s="364"/>
      <c r="AL598" s="363"/>
      <c r="AZ598" s="363"/>
      <c r="BA598" s="364"/>
      <c r="BN598" s="364"/>
      <c r="BZ598" s="363"/>
      <c r="CA598" s="364"/>
      <c r="CM598" s="366"/>
      <c r="CN598" s="366"/>
      <c r="CO598" s="366"/>
    </row>
    <row r="599" spans="11:93" ht="16.5" customHeight="1">
      <c r="K599" s="363"/>
      <c r="X599" s="363"/>
      <c r="Y599" s="364"/>
      <c r="AL599" s="363"/>
      <c r="AZ599" s="363"/>
      <c r="BA599" s="364"/>
      <c r="BN599" s="364"/>
      <c r="BZ599" s="363"/>
      <c r="CA599" s="364"/>
      <c r="CM599" s="366"/>
      <c r="CN599" s="366"/>
      <c r="CO599" s="366"/>
    </row>
    <row r="600" spans="11:93" ht="16.5" customHeight="1">
      <c r="K600" s="363"/>
      <c r="X600" s="363"/>
      <c r="Y600" s="364"/>
      <c r="AL600" s="363"/>
      <c r="AZ600" s="363"/>
      <c r="BA600" s="364"/>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N605" s="364"/>
      <c r="BZ605" s="363"/>
      <c r="CA605" s="364"/>
      <c r="CM605" s="366"/>
      <c r="CN605" s="366"/>
      <c r="CO605" s="366"/>
    </row>
    <row r="606" spans="11:93" ht="16.5" customHeight="1">
      <c r="K606" s="363"/>
      <c r="X606" s="363"/>
      <c r="Y606" s="364"/>
      <c r="AL606" s="363"/>
      <c r="AZ606" s="363"/>
      <c r="BA606" s="364"/>
      <c r="BN606" s="364"/>
      <c r="BZ606" s="363"/>
      <c r="CA606" s="364"/>
      <c r="CM606" s="366"/>
      <c r="CN606" s="366"/>
      <c r="CO606" s="366"/>
    </row>
    <row r="607" spans="11:93" ht="16.5" customHeight="1">
      <c r="K607" s="363"/>
      <c r="X607" s="363"/>
      <c r="Y607" s="364"/>
      <c r="AL607" s="363"/>
      <c r="AZ607" s="363"/>
      <c r="BA607" s="364"/>
      <c r="BN607" s="364"/>
      <c r="BZ607" s="363"/>
      <c r="CA607" s="364"/>
      <c r="CM607" s="366"/>
      <c r="CN607" s="366"/>
      <c r="CO607" s="366"/>
    </row>
    <row r="608" spans="11:93" ht="16.5" customHeight="1">
      <c r="K608" s="363"/>
      <c r="X608" s="363"/>
      <c r="Y608" s="364"/>
      <c r="AL608" s="363"/>
      <c r="AZ608" s="363"/>
      <c r="BA608" s="364"/>
      <c r="BN608" s="364"/>
      <c r="BZ608" s="363"/>
      <c r="CA608" s="364"/>
      <c r="CM608" s="366"/>
      <c r="CN608" s="366"/>
      <c r="CO608" s="366"/>
    </row>
    <row r="609" spans="11:93" ht="16.5" customHeight="1">
      <c r="K609" s="363"/>
      <c r="X609" s="363"/>
      <c r="Y609" s="364"/>
      <c r="AL609" s="363"/>
      <c r="AZ609" s="363"/>
      <c r="BA609" s="364"/>
      <c r="BN609" s="364"/>
      <c r="BZ609" s="363"/>
      <c r="CA609" s="364"/>
      <c r="CM609" s="366"/>
      <c r="CN609" s="366"/>
      <c r="CO609" s="366"/>
    </row>
    <row r="610" spans="11:93" ht="16.5" customHeight="1">
      <c r="K610" s="363"/>
      <c r="X610" s="363"/>
      <c r="Y610" s="364"/>
      <c r="AL610" s="363"/>
      <c r="AZ610" s="363"/>
      <c r="BA610" s="364"/>
      <c r="BN610" s="364"/>
      <c r="BZ610" s="363"/>
      <c r="CA610" s="364"/>
      <c r="CM610" s="366"/>
      <c r="CN610" s="366"/>
      <c r="CO610" s="366"/>
    </row>
    <row r="611" spans="11:93" ht="16.5" customHeight="1">
      <c r="K611" s="363"/>
      <c r="X611" s="363"/>
      <c r="Y611" s="364"/>
      <c r="AL611" s="363"/>
      <c r="AZ611" s="363"/>
      <c r="BA611" s="364"/>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N620" s="364"/>
      <c r="BZ620" s="363"/>
      <c r="CA620" s="364"/>
      <c r="CM620" s="366"/>
      <c r="CN620" s="366"/>
      <c r="CO620" s="366"/>
    </row>
    <row r="621" spans="11:93" ht="16.5" customHeight="1">
      <c r="K621" s="363"/>
      <c r="X621" s="363"/>
      <c r="Y621" s="364"/>
      <c r="AL621" s="363"/>
      <c r="AZ621" s="363"/>
      <c r="BA621" s="364"/>
      <c r="BN621" s="364"/>
      <c r="BZ621" s="363"/>
      <c r="CA621" s="364"/>
      <c r="CM621" s="366"/>
      <c r="CN621" s="366"/>
      <c r="CO621" s="366"/>
    </row>
    <row r="622" spans="11:93" ht="16.5" customHeight="1">
      <c r="K622" s="363"/>
      <c r="X622" s="363"/>
      <c r="Y622" s="364"/>
      <c r="AL622" s="363"/>
      <c r="AZ622" s="363"/>
      <c r="BA622" s="364"/>
      <c r="BN622" s="364"/>
      <c r="BZ622" s="363"/>
      <c r="CA622" s="364"/>
      <c r="CM622" s="366"/>
      <c r="CN622" s="366"/>
      <c r="CO622" s="366"/>
    </row>
    <row r="623" spans="11:93" ht="16.5" customHeight="1">
      <c r="K623" s="363"/>
      <c r="X623" s="363"/>
      <c r="Y623" s="364"/>
      <c r="AL623" s="363"/>
      <c r="AZ623" s="363"/>
      <c r="BA623" s="364"/>
      <c r="BN623" s="364"/>
      <c r="BZ623" s="363"/>
      <c r="CA623" s="364"/>
      <c r="CM623" s="366"/>
      <c r="CN623" s="366"/>
      <c r="CO623" s="366"/>
    </row>
    <row r="624" spans="11:93" ht="16.5" customHeight="1">
      <c r="K624" s="363"/>
      <c r="X624" s="363"/>
      <c r="Y624" s="364"/>
      <c r="AL624" s="363"/>
      <c r="AZ624" s="363"/>
      <c r="BA624" s="364"/>
      <c r="BN624" s="364"/>
      <c r="BZ624" s="363"/>
      <c r="CA624" s="364"/>
      <c r="CM624" s="366"/>
      <c r="CN624" s="366"/>
      <c r="CO624" s="366"/>
    </row>
    <row r="625" spans="11:93" ht="16.5" customHeight="1">
      <c r="K625" s="363"/>
      <c r="X625" s="363"/>
      <c r="Y625" s="364"/>
      <c r="AL625" s="363"/>
      <c r="AZ625" s="363"/>
      <c r="BA625" s="364"/>
      <c r="BN625" s="364"/>
      <c r="BZ625" s="363"/>
      <c r="CA625" s="364"/>
      <c r="CM625" s="366"/>
      <c r="CN625" s="366"/>
      <c r="CO625" s="366"/>
    </row>
    <row r="626" spans="11:93" ht="16.5" customHeight="1">
      <c r="K626" s="363"/>
      <c r="X626" s="363"/>
      <c r="Y626" s="364"/>
      <c r="AL626" s="363"/>
      <c r="AZ626" s="363"/>
      <c r="BA626" s="364"/>
      <c r="BN626" s="364"/>
      <c r="BZ626" s="363"/>
      <c r="CA626" s="364"/>
      <c r="CM626" s="366"/>
      <c r="CN626" s="366"/>
      <c r="CO626" s="366"/>
    </row>
    <row r="627" spans="11:93" ht="16.5" customHeight="1">
      <c r="K627" s="363"/>
      <c r="X627" s="363"/>
      <c r="Y627" s="364"/>
      <c r="AL627" s="363"/>
      <c r="AZ627" s="363"/>
      <c r="BA627" s="364"/>
      <c r="BN627" s="364"/>
      <c r="BZ627" s="363"/>
      <c r="CA627" s="364"/>
      <c r="CM627" s="366"/>
      <c r="CN627" s="366"/>
      <c r="CO627" s="366"/>
    </row>
    <row r="628" spans="11:93" ht="16.5" customHeight="1">
      <c r="K628" s="363"/>
      <c r="X628" s="363"/>
      <c r="Y628" s="364"/>
      <c r="AL628" s="363"/>
      <c r="AZ628" s="363"/>
      <c r="BA628" s="364"/>
      <c r="BN628" s="364"/>
      <c r="BZ628" s="363"/>
      <c r="CA628" s="364"/>
      <c r="CM628" s="366"/>
      <c r="CN628" s="366"/>
      <c r="CO628" s="366"/>
    </row>
    <row r="629" spans="11:93" ht="16.5" customHeight="1">
      <c r="K629" s="363"/>
      <c r="X629" s="363"/>
      <c r="Y629" s="364"/>
      <c r="AL629" s="363"/>
      <c r="AZ629" s="363"/>
      <c r="BA629" s="364"/>
      <c r="BN629" s="364"/>
      <c r="BZ629" s="363"/>
      <c r="CA629" s="364"/>
      <c r="CM629" s="366"/>
      <c r="CN629" s="366"/>
      <c r="CO629" s="366"/>
    </row>
    <row r="630" spans="11:93" ht="16.5" customHeight="1">
      <c r="K630" s="363"/>
      <c r="X630" s="363"/>
      <c r="Y630" s="364"/>
      <c r="AL630" s="363"/>
      <c r="AZ630" s="363"/>
      <c r="BA630" s="364"/>
      <c r="BN630" s="364"/>
      <c r="BZ630" s="363"/>
      <c r="CA630" s="364"/>
      <c r="CM630" s="366"/>
      <c r="CN630" s="366"/>
      <c r="CO630" s="366"/>
    </row>
    <row r="631" spans="11:93" ht="16.5" customHeight="1">
      <c r="K631" s="363"/>
      <c r="X631" s="363"/>
      <c r="Y631" s="364"/>
      <c r="AL631" s="363"/>
      <c r="AZ631" s="363"/>
      <c r="BA631" s="364"/>
      <c r="BN631" s="364"/>
      <c r="BZ631" s="363"/>
      <c r="CA631" s="364"/>
      <c r="CM631" s="366"/>
      <c r="CN631" s="366"/>
      <c r="CO631" s="366"/>
    </row>
    <row r="632" spans="11:93" ht="16.5" customHeight="1">
      <c r="K632" s="363"/>
      <c r="X632" s="363"/>
      <c r="Y632" s="364"/>
      <c r="AL632" s="363"/>
      <c r="AZ632" s="363"/>
      <c r="BA632" s="364"/>
      <c r="BN632" s="364"/>
      <c r="BZ632" s="363"/>
      <c r="CA632" s="364"/>
      <c r="CM632" s="366"/>
      <c r="CN632" s="366"/>
      <c r="CO632" s="366"/>
    </row>
    <row r="633" spans="11:93" ht="16.5" customHeight="1">
      <c r="K633" s="363"/>
      <c r="X633" s="363"/>
      <c r="Y633" s="364"/>
      <c r="AL633" s="363"/>
      <c r="AZ633" s="363"/>
      <c r="BA633" s="364"/>
      <c r="BN633" s="364"/>
      <c r="BZ633" s="363"/>
      <c r="CA633" s="364"/>
      <c r="CM633" s="366"/>
      <c r="CN633" s="366"/>
      <c r="CO633" s="366"/>
    </row>
    <row r="634" spans="11:93" ht="16.5" customHeight="1">
      <c r="K634" s="363"/>
      <c r="X634" s="363"/>
      <c r="Y634" s="364"/>
      <c r="AL634" s="363"/>
      <c r="AZ634" s="363"/>
      <c r="BA634" s="364"/>
      <c r="BN634" s="364"/>
      <c r="BZ634" s="363"/>
      <c r="CA634" s="364"/>
      <c r="CM634" s="366"/>
      <c r="CN634" s="366"/>
      <c r="CO634" s="366"/>
    </row>
    <row r="635" spans="11:93" ht="16.5" customHeight="1">
      <c r="K635" s="363"/>
      <c r="X635" s="363"/>
      <c r="Y635" s="364"/>
      <c r="AL635" s="363"/>
      <c r="AZ635" s="363"/>
      <c r="BA635" s="364"/>
      <c r="BN635" s="364"/>
      <c r="BZ635" s="363"/>
      <c r="CA635" s="364"/>
      <c r="CM635" s="366"/>
      <c r="CN635" s="366"/>
      <c r="CO635" s="366"/>
    </row>
    <row r="636" spans="11:93" ht="16.5" customHeight="1">
      <c r="K636" s="363"/>
      <c r="X636" s="363"/>
      <c r="Y636" s="364"/>
      <c r="AL636" s="363"/>
      <c r="AZ636" s="363"/>
      <c r="BA636" s="364"/>
      <c r="BN636" s="364"/>
      <c r="BZ636" s="363"/>
      <c r="CA636" s="364"/>
      <c r="CM636" s="366"/>
      <c r="CN636" s="366"/>
      <c r="CO636" s="366"/>
    </row>
    <row r="637" spans="11:93" ht="16.5" customHeight="1">
      <c r="K637" s="363"/>
      <c r="X637" s="363"/>
      <c r="Y637" s="364"/>
      <c r="AL637" s="363"/>
      <c r="AZ637" s="363"/>
      <c r="BA637" s="364"/>
      <c r="BN637" s="364"/>
      <c r="BZ637" s="363"/>
      <c r="CA637" s="364"/>
      <c r="CM637" s="366"/>
      <c r="CN637" s="366"/>
      <c r="CO637" s="366"/>
    </row>
    <row r="638" spans="11:93" ht="16.5" customHeight="1">
      <c r="K638" s="363"/>
      <c r="X638" s="363"/>
      <c r="Y638" s="364"/>
      <c r="AL638" s="363"/>
      <c r="AZ638" s="363"/>
      <c r="BA638" s="364"/>
      <c r="BN638" s="364"/>
      <c r="BZ638" s="363"/>
      <c r="CA638" s="364"/>
      <c r="CM638" s="366"/>
      <c r="CN638" s="366"/>
      <c r="CO638" s="366"/>
    </row>
    <row r="639" spans="11:93" ht="16.5" customHeight="1">
      <c r="K639" s="363"/>
      <c r="X639" s="363"/>
      <c r="Y639" s="364"/>
      <c r="AL639" s="363"/>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N647" s="364"/>
      <c r="BZ647" s="363"/>
      <c r="CA647" s="364"/>
      <c r="CM647" s="366"/>
      <c r="CN647" s="366"/>
      <c r="CO647" s="366"/>
    </row>
    <row r="648" spans="11:93" ht="16.5" customHeight="1">
      <c r="K648" s="363"/>
      <c r="X648" s="363"/>
      <c r="Y648" s="364"/>
      <c r="AL648" s="363"/>
      <c r="AZ648" s="363"/>
      <c r="BA648" s="364"/>
      <c r="BN648" s="364"/>
      <c r="BZ648" s="363"/>
      <c r="CA648" s="364"/>
      <c r="CM648" s="366"/>
      <c r="CN648" s="366"/>
      <c r="CO648" s="366"/>
    </row>
    <row r="649" spans="11:93" ht="16.5" customHeight="1">
      <c r="K649" s="363"/>
      <c r="X649" s="363"/>
      <c r="Y649" s="364"/>
      <c r="AL649" s="363"/>
      <c r="AZ649" s="363"/>
      <c r="BA649" s="364"/>
      <c r="BN649" s="364"/>
      <c r="BZ649" s="363"/>
      <c r="CA649" s="364"/>
      <c r="CM649" s="366"/>
      <c r="CN649" s="366"/>
      <c r="CO649" s="366"/>
    </row>
    <row r="650" spans="11:93" ht="16.5" customHeight="1">
      <c r="K650" s="363"/>
      <c r="X650" s="363"/>
      <c r="Y650" s="364"/>
      <c r="AL650" s="363"/>
      <c r="AZ650" s="363"/>
      <c r="BA650" s="364"/>
      <c r="BN650" s="364"/>
      <c r="BZ650" s="363"/>
      <c r="CA650" s="364"/>
      <c r="CM650" s="366"/>
      <c r="CN650" s="366"/>
      <c r="CO650" s="366"/>
    </row>
    <row r="651" spans="11:93" ht="16.5" customHeight="1">
      <c r="K651" s="363"/>
      <c r="X651" s="363"/>
      <c r="Y651" s="364"/>
      <c r="AL651" s="363"/>
      <c r="AZ651" s="363"/>
      <c r="BA651" s="364"/>
      <c r="BN651" s="364"/>
      <c r="BZ651" s="363"/>
      <c r="CA651" s="364"/>
      <c r="CM651" s="366"/>
      <c r="CN651" s="366"/>
      <c r="CO651" s="366"/>
    </row>
    <row r="652" spans="11:93" ht="16.5" customHeight="1">
      <c r="K652" s="363"/>
      <c r="X652" s="363"/>
      <c r="Y652" s="364"/>
      <c r="AL652" s="363"/>
      <c r="AZ652" s="363"/>
      <c r="BA652" s="364"/>
      <c r="BN652" s="364"/>
      <c r="BZ652" s="363"/>
      <c r="CA652" s="364"/>
      <c r="CM652" s="366"/>
      <c r="CN652" s="366"/>
      <c r="CO652" s="366"/>
    </row>
    <row r="653" spans="11:93" ht="16.5" customHeight="1">
      <c r="K653" s="363"/>
      <c r="X653" s="363"/>
      <c r="Y653" s="364"/>
      <c r="AL653" s="363"/>
      <c r="AZ653" s="363"/>
      <c r="BA653" s="364"/>
      <c r="BN653" s="364"/>
      <c r="BZ653" s="363"/>
      <c r="CA653" s="364"/>
      <c r="CM653" s="366"/>
      <c r="CN653" s="366"/>
      <c r="CO653" s="366"/>
    </row>
    <row r="654" spans="11:93" ht="16.5" customHeight="1">
      <c r="K654" s="363"/>
      <c r="X654" s="363"/>
      <c r="Y654" s="364"/>
      <c r="AL654" s="363"/>
      <c r="AZ654" s="363"/>
      <c r="BA654" s="364"/>
      <c r="BN654" s="364"/>
      <c r="BZ654" s="363"/>
      <c r="CA654" s="364"/>
      <c r="CM654" s="366"/>
      <c r="CN654" s="366"/>
      <c r="CO654" s="366"/>
    </row>
    <row r="655" spans="11:93" ht="16.5" customHeight="1">
      <c r="K655" s="363"/>
      <c r="X655" s="363"/>
      <c r="Y655" s="364"/>
      <c r="AL655" s="363"/>
      <c r="AZ655" s="363"/>
      <c r="BA655" s="364"/>
      <c r="BN655" s="364"/>
      <c r="BZ655" s="363"/>
      <c r="CA655" s="364"/>
      <c r="CM655" s="366"/>
      <c r="CN655" s="366"/>
      <c r="CO655" s="366"/>
    </row>
    <row r="656" spans="11:93" ht="16.5" customHeight="1">
      <c r="K656" s="363"/>
      <c r="X656" s="363"/>
      <c r="Y656" s="364"/>
      <c r="AL656" s="363"/>
      <c r="AZ656" s="363"/>
      <c r="BA656" s="364"/>
      <c r="BN656" s="364"/>
      <c r="BZ656" s="363"/>
      <c r="CA656" s="364"/>
      <c r="CM656" s="366"/>
      <c r="CN656" s="366"/>
      <c r="CO656" s="366"/>
    </row>
    <row r="657" spans="11:93" ht="16.5" customHeight="1">
      <c r="K657" s="363"/>
      <c r="X657" s="363"/>
      <c r="Y657" s="364"/>
      <c r="AL657" s="363"/>
      <c r="AZ657" s="363"/>
      <c r="BA657" s="364"/>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N663" s="364"/>
      <c r="BZ663" s="363"/>
      <c r="CA663" s="364"/>
      <c r="CM663" s="366"/>
      <c r="CN663" s="366"/>
      <c r="CO663" s="366"/>
    </row>
    <row r="664" spans="11:93" ht="16.5" customHeight="1">
      <c r="K664" s="363"/>
      <c r="X664" s="363"/>
      <c r="Y664" s="364"/>
      <c r="AL664" s="363"/>
      <c r="AZ664" s="363"/>
      <c r="BA664" s="364"/>
      <c r="BN664" s="364"/>
      <c r="BZ664" s="363"/>
      <c r="CA664" s="364"/>
      <c r="CM664" s="366"/>
      <c r="CN664" s="366"/>
      <c r="CO664" s="366"/>
    </row>
    <row r="665" spans="11:93" ht="16.5" customHeight="1">
      <c r="K665" s="363"/>
      <c r="X665" s="363"/>
      <c r="Y665" s="364"/>
      <c r="AL665" s="363"/>
      <c r="AZ665" s="363"/>
      <c r="BA665" s="364"/>
      <c r="BN665" s="364"/>
      <c r="BZ665" s="363"/>
      <c r="CA665" s="364"/>
      <c r="CM665" s="366"/>
      <c r="CN665" s="366"/>
      <c r="CO665" s="366"/>
    </row>
    <row r="666" spans="11:93" ht="16.5" customHeight="1">
      <c r="K666" s="363"/>
      <c r="X666" s="363"/>
      <c r="Y666" s="364"/>
      <c r="AL666" s="363"/>
      <c r="AZ666" s="363"/>
      <c r="BA666" s="364"/>
      <c r="BN666" s="364"/>
      <c r="BZ666" s="363"/>
      <c r="CA666" s="364"/>
      <c r="CM666" s="366"/>
      <c r="CN666" s="366"/>
      <c r="CO666" s="366"/>
    </row>
    <row r="667" spans="11:93" ht="16.5" customHeight="1">
      <c r="K667" s="363"/>
      <c r="X667" s="363"/>
      <c r="Y667" s="364"/>
      <c r="AL667" s="363"/>
      <c r="AZ667" s="363"/>
      <c r="BA667" s="364"/>
      <c r="BN667" s="364"/>
      <c r="BZ667" s="363"/>
      <c r="CA667" s="364"/>
      <c r="CM667" s="366"/>
      <c r="CN667" s="366"/>
      <c r="CO667" s="366"/>
    </row>
    <row r="668" spans="11:93" ht="16.5" customHeight="1">
      <c r="K668" s="363"/>
      <c r="X668" s="363"/>
      <c r="Y668" s="364"/>
      <c r="AL668" s="363"/>
      <c r="AZ668" s="363"/>
      <c r="BA668" s="364"/>
      <c r="BN668" s="364"/>
      <c r="BZ668" s="363"/>
      <c r="CA668" s="364"/>
      <c r="CM668" s="366"/>
      <c r="CN668" s="366"/>
      <c r="CO668" s="366"/>
    </row>
    <row r="669" spans="11:93" ht="16.5" customHeight="1">
      <c r="K669" s="363"/>
      <c r="X669" s="363"/>
      <c r="Y669" s="364"/>
      <c r="AL669" s="363"/>
      <c r="AZ669" s="363"/>
      <c r="BA669" s="364"/>
      <c r="BB669" s="362" t="s">
        <v>2739</v>
      </c>
      <c r="BN669" s="364"/>
      <c r="BZ669" s="363"/>
      <c r="CA669" s="364"/>
      <c r="CM669" s="366"/>
      <c r="CN669" s="366"/>
      <c r="CO669" s="366"/>
    </row>
    <row r="670" spans="11:93" ht="16.5" customHeight="1">
      <c r="K670" s="363"/>
      <c r="X670" s="363"/>
      <c r="Y670" s="364"/>
      <c r="AL670" s="363"/>
      <c r="AZ670" s="363"/>
      <c r="BA670" s="364"/>
      <c r="BB670" s="362" t="s">
        <v>2885</v>
      </c>
      <c r="BN670" s="364"/>
      <c r="BZ670" s="363"/>
      <c r="CA670" s="364"/>
      <c r="CM670" s="366"/>
      <c r="CN670" s="366"/>
      <c r="CO670" s="366"/>
    </row>
    <row r="671" spans="11:93" ht="16.5" customHeight="1">
      <c r="K671" s="363"/>
      <c r="X671" s="363"/>
      <c r="Y671" s="364"/>
      <c r="AL671" s="363"/>
      <c r="AZ671" s="363"/>
      <c r="BA671" s="364"/>
      <c r="BB671" s="362" t="s">
        <v>2745</v>
      </c>
      <c r="BN671" s="364"/>
      <c r="BZ671" s="363"/>
      <c r="CA671" s="364"/>
      <c r="CM671" s="366"/>
      <c r="CN671" s="366"/>
      <c r="CO671" s="366"/>
    </row>
    <row r="672" spans="11:93" ht="16.5" customHeight="1">
      <c r="K672" s="363"/>
      <c r="X672" s="363"/>
      <c r="Y672" s="364"/>
      <c r="AL672" s="363"/>
      <c r="AZ672" s="363"/>
      <c r="BA672" s="364"/>
      <c r="BB672" s="362" t="s">
        <v>2746</v>
      </c>
      <c r="BN672" s="364"/>
      <c r="BZ672" s="363"/>
      <c r="CA672" s="364"/>
      <c r="CM672" s="366"/>
      <c r="CN672" s="366"/>
      <c r="CO672" s="366"/>
    </row>
    <row r="673" spans="11:93" ht="16.5" customHeight="1">
      <c r="K673" s="363"/>
      <c r="X673" s="363"/>
      <c r="Y673" s="364"/>
      <c r="AL673" s="363"/>
      <c r="AZ673" s="363"/>
      <c r="BA673" s="364"/>
      <c r="BB673" s="362" t="s">
        <v>2880</v>
      </c>
      <c r="BN673" s="364"/>
      <c r="BZ673" s="363"/>
      <c r="CA673" s="364"/>
      <c r="CM673" s="366"/>
      <c r="CN673" s="366"/>
      <c r="CO673" s="366"/>
    </row>
    <row r="674" spans="11:93" ht="16.5" customHeight="1">
      <c r="K674" s="363"/>
      <c r="X674" s="363"/>
      <c r="Y674" s="364"/>
      <c r="AL674" s="363"/>
      <c r="AZ674" s="363"/>
      <c r="BA674" s="364"/>
      <c r="BB674" s="362" t="s">
        <v>2886</v>
      </c>
      <c r="BN674" s="364"/>
      <c r="BZ674" s="363"/>
      <c r="CA674" s="364"/>
      <c r="CM674" s="366"/>
      <c r="CN674" s="366"/>
      <c r="CO674" s="366"/>
    </row>
    <row r="675" spans="11:93" ht="16.5" customHeight="1">
      <c r="K675" s="363"/>
      <c r="X675" s="363"/>
      <c r="Y675" s="364"/>
      <c r="AL675" s="363"/>
      <c r="AZ675" s="363"/>
      <c r="BA675" s="364"/>
      <c r="BB675" s="362" t="s">
        <v>2749</v>
      </c>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B679" s="193"/>
      <c r="BC679" s="193"/>
      <c r="BD679" s="193"/>
      <c r="BE679" s="193"/>
      <c r="BF679" s="193"/>
      <c r="BG679" s="193"/>
      <c r="BH679" s="193"/>
      <c r="BI679" s="193"/>
      <c r="BJ679" s="193"/>
      <c r="BK679" s="193"/>
      <c r="BL679" s="193"/>
      <c r="BM679" s="193"/>
      <c r="BN679" s="369"/>
      <c r="BO679" s="193"/>
      <c r="BP679" s="193"/>
      <c r="BQ679" s="193"/>
      <c r="BR679" s="193"/>
      <c r="BS679" s="193"/>
      <c r="BT679" s="193"/>
      <c r="BU679" s="193"/>
      <c r="BV679" s="193"/>
      <c r="BW679" s="193"/>
      <c r="BX679" s="193"/>
      <c r="BY679" s="193"/>
      <c r="BZ679" s="382"/>
      <c r="CA679" s="364"/>
      <c r="CM679" s="366"/>
      <c r="CN679" s="366"/>
      <c r="CO679" s="366"/>
    </row>
    <row r="680" spans="11:93" ht="16.5" customHeight="1">
      <c r="K680" s="363"/>
      <c r="X680" s="363"/>
      <c r="Y680" s="364"/>
      <c r="AL680" s="363"/>
      <c r="AZ680" s="363"/>
      <c r="BA680" s="364"/>
      <c r="BB680" s="193"/>
      <c r="BC680" s="193"/>
      <c r="BD680" s="193"/>
      <c r="BE680" s="193"/>
      <c r="BF680" s="193"/>
      <c r="BG680" s="193"/>
      <c r="BH680" s="193"/>
      <c r="BI680" s="193"/>
      <c r="BJ680" s="193"/>
      <c r="BK680" s="193"/>
      <c r="BL680" s="193"/>
      <c r="BM680" s="193"/>
      <c r="BN680" s="369"/>
      <c r="BO680" s="193"/>
      <c r="BP680" s="193"/>
      <c r="BQ680" s="193"/>
      <c r="BR680" s="193"/>
      <c r="BS680" s="193"/>
      <c r="BT680" s="193"/>
      <c r="BU680" s="193"/>
      <c r="BV680" s="193"/>
      <c r="BW680" s="193"/>
      <c r="BX680" s="193"/>
      <c r="BY680" s="193"/>
      <c r="BZ680" s="382"/>
      <c r="CA680" s="364"/>
      <c r="CM680" s="366"/>
      <c r="CN680" s="366"/>
      <c r="CO680" s="366"/>
    </row>
    <row r="681" spans="11:93" ht="16.5" customHeight="1">
      <c r="K681" s="363"/>
      <c r="X681" s="363"/>
      <c r="Y681" s="364"/>
      <c r="AL681" s="363"/>
      <c r="AZ681" s="363"/>
      <c r="BA681" s="364"/>
      <c r="BB681" s="193"/>
      <c r="BC681" s="193"/>
      <c r="BD681" s="193"/>
      <c r="BE681" s="193"/>
      <c r="BF681" s="193"/>
      <c r="BG681" s="193"/>
      <c r="BH681" s="193"/>
      <c r="BI681" s="193"/>
      <c r="BJ681" s="193"/>
      <c r="BK681" s="193"/>
      <c r="BL681" s="193"/>
      <c r="BM681" s="193"/>
      <c r="BN681" s="369"/>
      <c r="BO681" s="193"/>
      <c r="BP681" s="193"/>
      <c r="BQ681" s="193"/>
      <c r="BR681" s="193"/>
      <c r="BS681" s="193"/>
      <c r="BT681" s="193"/>
      <c r="BU681" s="193"/>
      <c r="BV681" s="193"/>
      <c r="BW681" s="193"/>
      <c r="BX681" s="193"/>
      <c r="BY681" s="193"/>
      <c r="BZ681" s="382"/>
      <c r="CA681" s="364"/>
      <c r="CM681" s="366"/>
      <c r="CN681" s="366"/>
      <c r="CO681" s="366"/>
    </row>
    <row r="682" spans="11:93" ht="16.5" customHeight="1">
      <c r="K682" s="363"/>
      <c r="X682" s="363"/>
      <c r="Y682" s="364"/>
      <c r="AL682" s="363"/>
      <c r="AZ682" s="363"/>
      <c r="BA682" s="364"/>
      <c r="BB682" s="193"/>
      <c r="BC682" s="193"/>
      <c r="BD682" s="193"/>
      <c r="BE682" s="193"/>
      <c r="BF682" s="193"/>
      <c r="BG682" s="193"/>
      <c r="BH682" s="193"/>
      <c r="BI682" s="193"/>
      <c r="BJ682" s="193"/>
      <c r="BK682" s="193"/>
      <c r="BL682" s="193"/>
      <c r="BM682" s="193"/>
      <c r="BN682" s="369"/>
      <c r="BO682" s="193"/>
      <c r="BP682" s="193"/>
      <c r="BQ682" s="193"/>
      <c r="BR682" s="193"/>
      <c r="BS682" s="193"/>
      <c r="BT682" s="193"/>
      <c r="BU682" s="193"/>
      <c r="BV682" s="193"/>
      <c r="BW682" s="193"/>
      <c r="BX682" s="193"/>
      <c r="BY682" s="193"/>
      <c r="BZ682" s="382"/>
      <c r="CA682" s="364"/>
      <c r="CM682" s="366"/>
      <c r="CN682" s="366"/>
      <c r="CO682" s="366"/>
    </row>
    <row r="683" spans="11:93" ht="16.5" customHeight="1">
      <c r="K683" s="363"/>
      <c r="X683" s="363"/>
      <c r="Y683" s="364"/>
      <c r="AL683" s="363"/>
      <c r="AZ683" s="363"/>
      <c r="BA683" s="364"/>
      <c r="BB683" s="193"/>
      <c r="BC683" s="193"/>
      <c r="BD683" s="193"/>
      <c r="BE683" s="193"/>
      <c r="BF683" s="193"/>
      <c r="BG683" s="193"/>
      <c r="BH683" s="193"/>
      <c r="BI683" s="193"/>
      <c r="BJ683" s="193"/>
      <c r="BK683" s="193"/>
      <c r="BL683" s="193"/>
      <c r="BM683" s="193"/>
      <c r="BN683" s="369"/>
      <c r="BO683" s="193"/>
      <c r="BP683" s="193"/>
      <c r="BQ683" s="193"/>
      <c r="BR683" s="193"/>
      <c r="BS683" s="193"/>
      <c r="BT683" s="193"/>
      <c r="BU683" s="193"/>
      <c r="BV683" s="193"/>
      <c r="BW683" s="193"/>
      <c r="BX683" s="193"/>
      <c r="BY683" s="193"/>
      <c r="BZ683" s="382"/>
      <c r="CA683" s="364"/>
      <c r="CM683" s="366"/>
      <c r="CN683" s="366"/>
      <c r="CO683" s="366"/>
    </row>
    <row r="684" spans="11:93" ht="16.5" customHeight="1">
      <c r="K684" s="363"/>
      <c r="X684" s="363"/>
      <c r="Y684" s="364"/>
      <c r="AL684" s="363"/>
      <c r="AZ684" s="363"/>
      <c r="BA684" s="364"/>
      <c r="BB684" s="193"/>
      <c r="BC684" s="193"/>
      <c r="BD684" s="193"/>
      <c r="BE684" s="193"/>
      <c r="BF684" s="193"/>
      <c r="BG684" s="193"/>
      <c r="BH684" s="193"/>
      <c r="BI684" s="193"/>
      <c r="BJ684" s="193"/>
      <c r="BK684" s="193"/>
      <c r="BL684" s="193"/>
      <c r="BM684" s="193"/>
      <c r="BN684" s="369"/>
      <c r="BO684" s="193"/>
      <c r="BP684" s="193"/>
      <c r="BQ684" s="193"/>
      <c r="BR684" s="193"/>
      <c r="BS684" s="193"/>
      <c r="BT684" s="193"/>
      <c r="BU684" s="193"/>
      <c r="BV684" s="193"/>
      <c r="BW684" s="193"/>
      <c r="BX684" s="193"/>
      <c r="BY684" s="193"/>
      <c r="BZ684" s="382"/>
      <c r="CA684" s="364"/>
      <c r="CM684" s="366"/>
      <c r="CN684" s="366"/>
      <c r="CO684" s="366"/>
    </row>
    <row r="685" spans="11:93" ht="16.5" customHeight="1">
      <c r="K685" s="363"/>
      <c r="X685" s="363"/>
      <c r="Y685" s="364"/>
      <c r="AL685" s="363"/>
      <c r="AZ685" s="363"/>
      <c r="BA685" s="364"/>
      <c r="BB685" s="193"/>
      <c r="BC685" s="193"/>
      <c r="BD685" s="193"/>
      <c r="BE685" s="193"/>
      <c r="BF685" s="193"/>
      <c r="BG685" s="193"/>
      <c r="BH685" s="193"/>
      <c r="BI685" s="193"/>
      <c r="BJ685" s="193"/>
      <c r="BK685" s="193"/>
      <c r="BL685" s="193"/>
      <c r="BM685" s="193"/>
      <c r="BN685" s="369"/>
      <c r="BO685" s="193"/>
      <c r="BP685" s="193"/>
      <c r="BQ685" s="193"/>
      <c r="BR685" s="193"/>
      <c r="BS685" s="193"/>
      <c r="BT685" s="193"/>
      <c r="BU685" s="193"/>
      <c r="BV685" s="193"/>
      <c r="BW685" s="193"/>
      <c r="BX685" s="193"/>
      <c r="BY685" s="193"/>
      <c r="BZ685" s="382"/>
      <c r="CA685" s="364"/>
      <c r="CM685" s="366"/>
      <c r="CN685" s="366"/>
      <c r="CO685" s="366"/>
    </row>
    <row r="686" spans="11:93" ht="16.5" customHeight="1">
      <c r="K686" s="363"/>
      <c r="X686" s="363"/>
      <c r="Y686" s="364"/>
      <c r="AL686" s="363"/>
      <c r="AZ686" s="363"/>
      <c r="BA686" s="364"/>
      <c r="BB686" s="193"/>
      <c r="BC686" s="193"/>
      <c r="BD686" s="193"/>
      <c r="BE686" s="193"/>
      <c r="BF686" s="193"/>
      <c r="BG686" s="193"/>
      <c r="BH686" s="193"/>
      <c r="BI686" s="193"/>
      <c r="BJ686" s="193"/>
      <c r="BK686" s="193"/>
      <c r="BL686" s="193"/>
      <c r="BM686" s="193"/>
      <c r="BN686" s="369"/>
      <c r="BO686" s="193"/>
      <c r="BP686" s="193"/>
      <c r="BQ686" s="193"/>
      <c r="BR686" s="193"/>
      <c r="BS686" s="193"/>
      <c r="BT686" s="193"/>
      <c r="BU686" s="193"/>
      <c r="BV686" s="193"/>
      <c r="BW686" s="193"/>
      <c r="BX686" s="193"/>
      <c r="BY686" s="193"/>
      <c r="BZ686" s="382"/>
      <c r="CA686" s="364"/>
      <c r="CM686" s="366"/>
      <c r="CN686" s="366"/>
      <c r="CO686" s="366"/>
    </row>
    <row r="687" spans="11:93" ht="16.5" customHeight="1">
      <c r="K687" s="363"/>
      <c r="X687" s="363"/>
      <c r="Y687" s="364"/>
      <c r="AL687" s="363"/>
      <c r="AZ687" s="363"/>
      <c r="BA687" s="364"/>
      <c r="BB687" s="193"/>
      <c r="BC687" s="193"/>
      <c r="BD687" s="193"/>
      <c r="BE687" s="193"/>
      <c r="BF687" s="193"/>
      <c r="BG687" s="193"/>
      <c r="BH687" s="193"/>
      <c r="BI687" s="193"/>
      <c r="BJ687" s="193"/>
      <c r="BK687" s="193"/>
      <c r="BL687" s="193"/>
      <c r="BM687" s="193"/>
      <c r="BN687" s="369"/>
      <c r="BO687" s="193"/>
      <c r="BP687" s="193"/>
      <c r="BQ687" s="193"/>
      <c r="BR687" s="193"/>
      <c r="BS687" s="193"/>
      <c r="BT687" s="193"/>
      <c r="BU687" s="193"/>
      <c r="BV687" s="193"/>
      <c r="BW687" s="193"/>
      <c r="BX687" s="193"/>
      <c r="BY687" s="193"/>
      <c r="BZ687" s="382"/>
      <c r="CA687" s="364"/>
      <c r="CM687" s="366"/>
      <c r="CN687" s="366"/>
      <c r="CO687" s="366"/>
    </row>
    <row r="688" spans="11:93" ht="16.5" customHeight="1">
      <c r="K688" s="363"/>
      <c r="X688" s="363"/>
      <c r="Y688" s="364"/>
      <c r="AG688" s="367"/>
      <c r="AH688" s="367"/>
      <c r="AI688" s="367"/>
      <c r="AJ688" s="367"/>
      <c r="AK688" s="367"/>
      <c r="AL688" s="208"/>
      <c r="AM688" s="367"/>
      <c r="AN688" s="367"/>
      <c r="AO688" s="367"/>
      <c r="AP688" s="367"/>
      <c r="AQ688" s="367"/>
      <c r="AR688" s="367"/>
      <c r="AS688" s="367"/>
      <c r="AT688" s="367"/>
      <c r="AU688" s="367"/>
      <c r="AV688" s="367"/>
      <c r="AW688" s="367"/>
      <c r="AX688" s="367"/>
      <c r="AY688" s="367"/>
      <c r="AZ688" s="208"/>
      <c r="BA688" s="206"/>
      <c r="BB688" s="367"/>
      <c r="BC688" s="367"/>
      <c r="BD688" s="367"/>
      <c r="BE688" s="367"/>
      <c r="BF688" s="367"/>
      <c r="BG688" s="367"/>
      <c r="BH688" s="367"/>
      <c r="BI688" s="367"/>
      <c r="BJ688" s="367"/>
      <c r="BK688" s="367"/>
      <c r="BL688" s="367"/>
      <c r="BM688" s="367"/>
      <c r="BN688" s="206"/>
      <c r="BO688" s="367"/>
      <c r="BP688" s="367"/>
      <c r="BQ688" s="367"/>
      <c r="BR688" s="367"/>
      <c r="BS688" s="367"/>
      <c r="BT688" s="367"/>
      <c r="BU688" s="367"/>
      <c r="BV688" s="367"/>
      <c r="BW688" s="367"/>
      <c r="BX688" s="367"/>
      <c r="BY688" s="367"/>
      <c r="BZ688" s="208"/>
      <c r="CA688" s="206"/>
      <c r="CB688" s="367"/>
      <c r="CC688" s="367"/>
      <c r="CM688" s="366"/>
      <c r="CN688" s="366"/>
      <c r="CO688" s="366"/>
    </row>
    <row r="689" spans="11:93" ht="16.5" customHeight="1">
      <c r="K689" s="363"/>
      <c r="X689" s="363"/>
      <c r="Y689" s="364"/>
      <c r="AG689" s="367"/>
      <c r="AH689" s="367"/>
      <c r="AI689" s="367"/>
      <c r="AJ689" s="367"/>
      <c r="AK689" s="367"/>
      <c r="AL689" s="208"/>
      <c r="AM689" s="367"/>
      <c r="AN689" s="367"/>
      <c r="AO689" s="367"/>
      <c r="AP689" s="367"/>
      <c r="AQ689" s="367"/>
      <c r="AR689" s="367"/>
      <c r="AS689" s="367"/>
      <c r="AT689" s="367"/>
      <c r="AU689" s="367"/>
      <c r="AV689" s="367"/>
      <c r="AW689" s="367"/>
      <c r="AX689" s="367"/>
      <c r="AY689" s="367"/>
      <c r="AZ689" s="208"/>
      <c r="BA689" s="206"/>
      <c r="BB689" s="367"/>
      <c r="BC689" s="367"/>
      <c r="BD689" s="367"/>
      <c r="BE689" s="367"/>
      <c r="BF689" s="367"/>
      <c r="BG689" s="367"/>
      <c r="BH689" s="367"/>
      <c r="BI689" s="367"/>
      <c r="BJ689" s="367"/>
      <c r="BK689" s="367"/>
      <c r="BL689" s="367"/>
      <c r="BM689" s="367"/>
      <c r="BN689" s="206"/>
      <c r="BO689" s="367"/>
      <c r="BP689" s="367"/>
      <c r="BQ689" s="367"/>
      <c r="BR689" s="367"/>
      <c r="BS689" s="367"/>
      <c r="BT689" s="367"/>
      <c r="BU689" s="367"/>
      <c r="BV689" s="367"/>
      <c r="BW689" s="367"/>
      <c r="BX689" s="367"/>
      <c r="BY689" s="367"/>
      <c r="BZ689" s="208"/>
      <c r="CA689" s="206"/>
      <c r="CB689" s="367"/>
      <c r="CC689" s="367"/>
      <c r="CM689" s="366"/>
      <c r="CN689" s="366"/>
      <c r="CO689" s="366"/>
    </row>
    <row r="690" spans="11:93" ht="16.5" customHeight="1">
      <c r="K690" s="363"/>
      <c r="X690" s="363"/>
      <c r="Y690" s="364"/>
      <c r="AG690" s="367"/>
      <c r="AH690" s="367"/>
      <c r="AI690" s="367"/>
      <c r="AJ690" s="367"/>
      <c r="AK690" s="367"/>
      <c r="AL690" s="208"/>
      <c r="AM690" s="367"/>
      <c r="AN690" s="367"/>
      <c r="AO690" s="367"/>
      <c r="AP690" s="367"/>
      <c r="AQ690" s="367"/>
      <c r="AR690" s="367"/>
      <c r="AS690" s="367"/>
      <c r="AT690" s="367"/>
      <c r="AU690" s="367"/>
      <c r="AV690" s="367"/>
      <c r="AW690" s="367"/>
      <c r="AX690" s="367"/>
      <c r="AY690" s="367"/>
      <c r="AZ690" s="208"/>
      <c r="BA690" s="206"/>
      <c r="BB690" s="171" t="s">
        <v>1392</v>
      </c>
      <c r="BC690" s="171"/>
      <c r="BD690" s="171"/>
      <c r="BE690" s="171"/>
      <c r="BF690" s="171"/>
      <c r="BG690" s="171"/>
      <c r="BH690" s="171"/>
      <c r="BI690" s="171"/>
      <c r="BJ690" s="171"/>
      <c r="BK690" s="171"/>
      <c r="BL690" s="171"/>
      <c r="BM690" s="171"/>
      <c r="BN690" s="249"/>
      <c r="BO690" s="171"/>
      <c r="BP690" s="171"/>
      <c r="BQ690" s="171"/>
      <c r="BR690" s="171"/>
      <c r="BS690" s="171"/>
      <c r="BT690" s="171"/>
      <c r="BU690" s="171"/>
      <c r="BV690" s="320"/>
      <c r="BW690" s="320"/>
      <c r="BX690" s="193"/>
      <c r="BY690" s="193"/>
      <c r="BZ690" s="382"/>
      <c r="CA690" s="206"/>
      <c r="CB690" s="367"/>
      <c r="CC690" s="367"/>
      <c r="CM690" s="366"/>
      <c r="CN690" s="366"/>
      <c r="CO690" s="366"/>
    </row>
    <row r="691" spans="11:93" ht="16.5" customHeight="1">
      <c r="K691" s="363"/>
      <c r="X691" s="363"/>
      <c r="Y691" s="364"/>
      <c r="AG691" s="367"/>
      <c r="AH691" s="367"/>
      <c r="AI691" s="367"/>
      <c r="AJ691" s="367"/>
      <c r="AK691" s="367"/>
      <c r="AL691" s="208"/>
      <c r="AM691" s="367"/>
      <c r="AN691" s="367"/>
      <c r="AO691" s="367"/>
      <c r="AP691" s="367"/>
      <c r="AQ691" s="367"/>
      <c r="AR691" s="367"/>
      <c r="AS691" s="367"/>
      <c r="AT691" s="367"/>
      <c r="AU691" s="367"/>
      <c r="AV691" s="367"/>
      <c r="AW691" s="367"/>
      <c r="AX691" s="367"/>
      <c r="AY691" s="367"/>
      <c r="AZ691" s="208"/>
      <c r="BA691" s="206"/>
      <c r="BB691" s="171" t="s">
        <v>2597</v>
      </c>
      <c r="BC691" s="171"/>
      <c r="BD691" s="171"/>
      <c r="BE691" s="171"/>
      <c r="BF691" s="171"/>
      <c r="BG691" s="171"/>
      <c r="BH691" s="171"/>
      <c r="BI691" s="171"/>
      <c r="BJ691" s="171"/>
      <c r="BK691" s="171"/>
      <c r="BL691" s="171"/>
      <c r="BM691" s="171"/>
      <c r="BN691" s="249"/>
      <c r="BO691" s="171"/>
      <c r="BP691" s="171"/>
      <c r="BQ691" s="171"/>
      <c r="BR691" s="171"/>
      <c r="BS691" s="171"/>
      <c r="BT691" s="171"/>
      <c r="BU691" s="171"/>
      <c r="BV691" s="320"/>
      <c r="BW691" s="320"/>
      <c r="BX691" s="193"/>
      <c r="BY691" s="193"/>
      <c r="BZ691" s="382"/>
      <c r="CA691" s="206"/>
      <c r="CB691" s="367"/>
      <c r="CC691" s="367"/>
      <c r="CM691" s="366"/>
      <c r="CN691" s="366"/>
      <c r="CO691" s="366"/>
    </row>
    <row r="692" spans="11:93" ht="16.5" customHeight="1">
      <c r="K692" s="363"/>
      <c r="X692" s="363"/>
      <c r="Y692" s="364"/>
      <c r="AG692" s="367"/>
      <c r="AH692" s="367"/>
      <c r="AI692" s="367"/>
      <c r="AJ692" s="367"/>
      <c r="AK692" s="367"/>
      <c r="AL692" s="208"/>
      <c r="AM692" s="367"/>
      <c r="AN692" s="367"/>
      <c r="AO692" s="367"/>
      <c r="AP692" s="367"/>
      <c r="AQ692" s="367"/>
      <c r="AR692" s="367"/>
      <c r="AS692" s="367"/>
      <c r="AT692" s="367"/>
      <c r="AU692" s="367"/>
      <c r="AV692" s="367"/>
      <c r="AW692" s="367"/>
      <c r="AX692" s="367"/>
      <c r="AY692" s="367"/>
      <c r="AZ692" s="208"/>
      <c r="BA692" s="206"/>
      <c r="BB692" s="171"/>
      <c r="BC692" s="171" t="s">
        <v>2595</v>
      </c>
      <c r="BD692" s="171"/>
      <c r="BE692" s="171"/>
      <c r="BF692" s="171"/>
      <c r="BG692" s="171"/>
      <c r="BH692" s="171"/>
      <c r="BI692" s="171"/>
      <c r="BJ692" s="171"/>
      <c r="BK692" s="171"/>
      <c r="BL692" s="171"/>
      <c r="BM692" s="171"/>
      <c r="BN692" s="249"/>
      <c r="BO692" s="171"/>
      <c r="BP692" s="171"/>
      <c r="BQ692" s="171"/>
      <c r="BR692" s="171"/>
      <c r="BS692" s="171"/>
      <c r="BT692" s="171"/>
      <c r="BU692" s="171"/>
      <c r="BV692" s="320"/>
      <c r="BW692" s="320"/>
      <c r="BX692" s="193"/>
      <c r="BY692" s="193"/>
      <c r="BZ692" s="382"/>
      <c r="CA692" s="206"/>
      <c r="CB692" s="367"/>
      <c r="CC692" s="367"/>
      <c r="CM692" s="366"/>
      <c r="CN692" s="366"/>
      <c r="CO692" s="366"/>
    </row>
    <row r="693" spans="11:93" ht="16.5" customHeight="1">
      <c r="K693" s="363"/>
      <c r="X693" s="363"/>
      <c r="Y693" s="364"/>
      <c r="AG693" s="367"/>
      <c r="AH693" s="367"/>
      <c r="AI693" s="367"/>
      <c r="AJ693" s="367"/>
      <c r="AK693" s="367"/>
      <c r="AL693" s="208"/>
      <c r="AM693" s="367"/>
      <c r="AN693" s="367"/>
      <c r="AO693" s="367"/>
      <c r="AP693" s="367"/>
      <c r="AQ693" s="367"/>
      <c r="AR693" s="367"/>
      <c r="AS693" s="367"/>
      <c r="AT693" s="367"/>
      <c r="AU693" s="367"/>
      <c r="AV693" s="367"/>
      <c r="AW693" s="367"/>
      <c r="AX693" s="367"/>
      <c r="AY693" s="367"/>
      <c r="AZ693" s="208"/>
      <c r="BA693" s="206"/>
      <c r="BB693" s="171"/>
      <c r="BC693" s="171" t="s">
        <v>2795</v>
      </c>
      <c r="BD693" s="171"/>
      <c r="BE693" s="171"/>
      <c r="BF693" s="171"/>
      <c r="BG693" s="171"/>
      <c r="BH693" s="171"/>
      <c r="BI693" s="171"/>
      <c r="BJ693" s="171"/>
      <c r="BK693" s="171"/>
      <c r="BL693" s="171"/>
      <c r="BM693" s="171"/>
      <c r="BN693" s="249"/>
      <c r="BO693" s="171"/>
      <c r="BP693" s="171"/>
      <c r="BQ693" s="171"/>
      <c r="BR693" s="171"/>
      <c r="BS693" s="171"/>
      <c r="BT693" s="171"/>
      <c r="BU693" s="171"/>
      <c r="BV693" s="320"/>
      <c r="BW693" s="320"/>
      <c r="BX693" s="193"/>
      <c r="BY693" s="193"/>
      <c r="BZ693" s="382"/>
      <c r="CA693" s="206"/>
      <c r="CB693" s="367"/>
      <c r="CC693" s="367"/>
      <c r="CM693" s="366"/>
      <c r="CN693" s="366"/>
      <c r="CO693" s="366"/>
    </row>
    <row r="694" spans="11:93" ht="16.5" customHeight="1">
      <c r="K694" s="363"/>
      <c r="X694" s="363"/>
      <c r="Y694" s="364"/>
      <c r="AG694" s="367"/>
      <c r="AH694" s="367"/>
      <c r="AI694" s="367"/>
      <c r="AJ694" s="367"/>
      <c r="AK694" s="367"/>
      <c r="AL694" s="208"/>
      <c r="AM694" s="367"/>
      <c r="AN694" s="367"/>
      <c r="AO694" s="367"/>
      <c r="AP694" s="367"/>
      <c r="AQ694" s="367"/>
      <c r="AR694" s="367"/>
      <c r="AS694" s="367"/>
      <c r="AT694" s="367"/>
      <c r="AU694" s="367"/>
      <c r="AV694" s="367"/>
      <c r="AW694" s="367"/>
      <c r="AX694" s="367"/>
      <c r="AY694" s="367"/>
      <c r="AZ694" s="208"/>
      <c r="BA694" s="206"/>
      <c r="BB694" s="171"/>
      <c r="BC694" s="171" t="s">
        <v>1396</v>
      </c>
      <c r="BD694" s="171"/>
      <c r="BE694" s="171"/>
      <c r="BF694" s="171"/>
      <c r="BG694" s="171"/>
      <c r="BH694" s="171"/>
      <c r="BI694" s="171"/>
      <c r="BJ694" s="171"/>
      <c r="BK694" s="171"/>
      <c r="BL694" s="171"/>
      <c r="BM694" s="171"/>
      <c r="BN694" s="249"/>
      <c r="BO694" s="171"/>
      <c r="BP694" s="171"/>
      <c r="BQ694" s="171"/>
      <c r="BR694" s="171"/>
      <c r="BS694" s="171"/>
      <c r="BT694" s="171"/>
      <c r="BU694" s="171"/>
      <c r="BV694" s="320"/>
      <c r="BW694" s="320"/>
      <c r="BX694" s="193"/>
      <c r="BY694" s="193"/>
      <c r="BZ694" s="382"/>
      <c r="CA694" s="206"/>
      <c r="CB694" s="367"/>
      <c r="CC694" s="367"/>
      <c r="CM694" s="366"/>
      <c r="CN694" s="366"/>
      <c r="CO694" s="366"/>
    </row>
    <row r="695" spans="11:93" ht="16.5" customHeight="1">
      <c r="K695" s="363"/>
      <c r="X695" s="363"/>
      <c r="Y695" s="364"/>
      <c r="AG695" s="367"/>
      <c r="AH695" s="367"/>
      <c r="AI695" s="367"/>
      <c r="AJ695" s="367"/>
      <c r="AK695" s="367"/>
      <c r="AL695" s="208"/>
      <c r="AM695" s="367"/>
      <c r="AN695" s="367"/>
      <c r="AO695" s="367"/>
      <c r="AP695" s="367"/>
      <c r="AQ695" s="367"/>
      <c r="AR695" s="367"/>
      <c r="AS695" s="367"/>
      <c r="AT695" s="367"/>
      <c r="AU695" s="367"/>
      <c r="AV695" s="367"/>
      <c r="AW695" s="367"/>
      <c r="AX695" s="367"/>
      <c r="AY695" s="367"/>
      <c r="AZ695" s="208"/>
      <c r="BA695" s="206"/>
      <c r="BB695" s="193"/>
      <c r="BC695" s="193"/>
      <c r="BD695" s="193"/>
      <c r="BE695" s="193"/>
      <c r="BF695" s="193"/>
      <c r="BG695" s="193"/>
      <c r="BH695" s="193"/>
      <c r="BI695" s="193"/>
      <c r="BJ695" s="193"/>
      <c r="BK695" s="193"/>
      <c r="BL695" s="193"/>
      <c r="BM695" s="193"/>
      <c r="BN695" s="369"/>
      <c r="BO695" s="193"/>
      <c r="BP695" s="193"/>
      <c r="BQ695" s="193"/>
      <c r="BR695" s="193"/>
      <c r="BS695" s="193"/>
      <c r="BT695" s="193"/>
      <c r="BU695" s="193"/>
      <c r="BV695" s="193"/>
      <c r="BW695" s="193"/>
      <c r="BX695" s="193"/>
      <c r="BY695" s="193"/>
      <c r="BZ695" s="382"/>
      <c r="CA695" s="206"/>
      <c r="CB695" s="367"/>
      <c r="CC695" s="367"/>
      <c r="CM695" s="366"/>
      <c r="CN695" s="366"/>
      <c r="CO695" s="366"/>
    </row>
    <row r="696" spans="11:93" ht="16.5" customHeight="1">
      <c r="K696" s="363"/>
      <c r="X696" s="363"/>
      <c r="Y696" s="364"/>
      <c r="AG696" s="367"/>
      <c r="AH696" s="367"/>
      <c r="AI696" s="367"/>
      <c r="AJ696" s="367"/>
      <c r="AK696" s="367"/>
      <c r="AL696" s="208"/>
      <c r="AM696" s="367"/>
      <c r="AN696" s="367"/>
      <c r="AO696" s="367"/>
      <c r="AP696" s="367"/>
      <c r="AQ696" s="367"/>
      <c r="AR696" s="367"/>
      <c r="AS696" s="367"/>
      <c r="AT696" s="367"/>
      <c r="AU696" s="367"/>
      <c r="AV696" s="367"/>
      <c r="AW696" s="367"/>
      <c r="AX696" s="367"/>
      <c r="AY696" s="367"/>
      <c r="AZ696" s="208"/>
      <c r="BA696" s="206"/>
      <c r="BB696" s="193"/>
      <c r="BC696" s="193"/>
      <c r="BD696" s="193"/>
      <c r="BE696" s="193"/>
      <c r="BF696" s="193"/>
      <c r="BG696" s="193"/>
      <c r="BH696" s="193"/>
      <c r="BI696" s="193"/>
      <c r="BJ696" s="193"/>
      <c r="BK696" s="193"/>
      <c r="BL696" s="193"/>
      <c r="BM696" s="193"/>
      <c r="BN696" s="369"/>
      <c r="BO696" s="193"/>
      <c r="BP696" s="193"/>
      <c r="BQ696" s="193"/>
      <c r="BR696" s="193"/>
      <c r="BS696" s="193"/>
      <c r="BT696" s="193"/>
      <c r="BU696" s="193"/>
      <c r="BV696" s="193"/>
      <c r="BW696" s="193"/>
      <c r="BX696" s="193"/>
      <c r="BY696" s="193"/>
      <c r="BZ696" s="382"/>
      <c r="CA696" s="206"/>
      <c r="CB696" s="367"/>
      <c r="CC696" s="367"/>
      <c r="CM696" s="366"/>
      <c r="CN696" s="366"/>
      <c r="CO696" s="366"/>
    </row>
    <row r="697" spans="11:93" ht="16.5" customHeight="1">
      <c r="K697" s="363"/>
      <c r="X697" s="363"/>
      <c r="Y697" s="364"/>
      <c r="AG697" s="367"/>
      <c r="AH697" s="367"/>
      <c r="AI697" s="367"/>
      <c r="AJ697" s="367"/>
      <c r="AK697" s="367"/>
      <c r="AL697" s="208"/>
      <c r="AM697" s="367"/>
      <c r="AN697" s="367"/>
      <c r="AO697" s="367"/>
      <c r="AP697" s="367"/>
      <c r="AQ697" s="367"/>
      <c r="AR697" s="367"/>
      <c r="AS697" s="367"/>
      <c r="AT697" s="367"/>
      <c r="AU697" s="367"/>
      <c r="AV697" s="367"/>
      <c r="AW697" s="367"/>
      <c r="AX697" s="367"/>
      <c r="AY697" s="367"/>
      <c r="AZ697" s="208"/>
      <c r="BA697" s="206"/>
      <c r="BB697" s="193"/>
      <c r="BC697" s="193"/>
      <c r="BD697" s="193"/>
      <c r="BE697" s="193"/>
      <c r="BF697" s="193"/>
      <c r="BG697" s="193"/>
      <c r="BH697" s="193"/>
      <c r="BI697" s="193"/>
      <c r="BJ697" s="193"/>
      <c r="BK697" s="193"/>
      <c r="BL697" s="193"/>
      <c r="BM697" s="193"/>
      <c r="BN697" s="369"/>
      <c r="BO697" s="193"/>
      <c r="BP697" s="193"/>
      <c r="BQ697" s="193"/>
      <c r="BR697" s="193"/>
      <c r="BS697" s="193"/>
      <c r="BT697" s="193"/>
      <c r="BU697" s="193"/>
      <c r="BV697" s="193"/>
      <c r="BW697" s="193"/>
      <c r="BX697" s="193"/>
      <c r="BY697" s="193"/>
      <c r="BZ697" s="382"/>
      <c r="CA697" s="206"/>
      <c r="CB697" s="367"/>
      <c r="CC697" s="367"/>
      <c r="CM697" s="366"/>
      <c r="CN697" s="366"/>
      <c r="CO697" s="366"/>
    </row>
    <row r="698" spans="11:93" ht="16.5" customHeight="1">
      <c r="K698" s="363"/>
      <c r="X698" s="363"/>
      <c r="Y698" s="364"/>
      <c r="AG698" s="367"/>
      <c r="AH698" s="367"/>
      <c r="AI698" s="367"/>
      <c r="AJ698" s="367"/>
      <c r="AK698" s="367"/>
      <c r="AL698" s="208"/>
      <c r="AM698" s="367"/>
      <c r="AN698" s="367"/>
      <c r="AO698" s="367"/>
      <c r="AP698" s="367"/>
      <c r="AQ698" s="367"/>
      <c r="AR698" s="367"/>
      <c r="AS698" s="367"/>
      <c r="AT698" s="367"/>
      <c r="AU698" s="367"/>
      <c r="AV698" s="367"/>
      <c r="AW698" s="367"/>
      <c r="AX698" s="367"/>
      <c r="AY698" s="367"/>
      <c r="AZ698" s="208"/>
      <c r="BA698" s="206"/>
      <c r="BB698" s="367"/>
      <c r="BC698" s="367"/>
      <c r="BD698" s="367"/>
      <c r="BE698" s="367"/>
      <c r="BF698" s="367"/>
      <c r="BG698" s="367"/>
      <c r="BH698" s="367"/>
      <c r="BI698" s="367"/>
      <c r="BJ698" s="367"/>
      <c r="BK698" s="367"/>
      <c r="BL698" s="367"/>
      <c r="BM698" s="367"/>
      <c r="BN698" s="206"/>
      <c r="BO698" s="367"/>
      <c r="BP698" s="367"/>
      <c r="BQ698" s="367"/>
      <c r="BR698" s="367"/>
      <c r="BS698" s="367"/>
      <c r="BT698" s="367"/>
      <c r="BU698" s="367"/>
      <c r="BV698" s="367"/>
      <c r="BW698" s="367"/>
      <c r="BX698" s="367"/>
      <c r="BY698" s="367"/>
      <c r="BZ698" s="208"/>
      <c r="CA698" s="206"/>
      <c r="CB698" s="367"/>
      <c r="CC698" s="367"/>
      <c r="CM698" s="366"/>
      <c r="CN698" s="366"/>
      <c r="CO698" s="366"/>
    </row>
    <row r="699" spans="11:93" ht="16.5" customHeight="1">
      <c r="K699" s="363"/>
      <c r="X699" s="363"/>
      <c r="Y699" s="364"/>
      <c r="AG699" s="367"/>
      <c r="AH699" s="367"/>
      <c r="AI699" s="367"/>
      <c r="AJ699" s="367"/>
      <c r="AK699" s="367"/>
      <c r="AL699" s="208"/>
      <c r="AM699" s="367"/>
      <c r="AN699" s="367"/>
      <c r="AO699" s="367"/>
      <c r="AP699" s="367"/>
      <c r="AQ699" s="367"/>
      <c r="AR699" s="367"/>
      <c r="AS699" s="367"/>
      <c r="AT699" s="367"/>
      <c r="AU699" s="367"/>
      <c r="AV699" s="367"/>
      <c r="AW699" s="367"/>
      <c r="AX699" s="367"/>
      <c r="AY699" s="367"/>
      <c r="AZ699" s="208"/>
      <c r="BA699" s="206"/>
      <c r="BB699" s="367"/>
      <c r="BC699" s="367"/>
      <c r="BD699" s="367"/>
      <c r="BE699" s="367"/>
      <c r="BF699" s="367"/>
      <c r="BG699" s="367"/>
      <c r="BH699" s="367"/>
      <c r="BI699" s="367"/>
      <c r="BJ699" s="367"/>
      <c r="BK699" s="367"/>
      <c r="BL699" s="367"/>
      <c r="BM699" s="367"/>
      <c r="BN699" s="206"/>
      <c r="BO699" s="367"/>
      <c r="BP699" s="367"/>
      <c r="BQ699" s="367"/>
      <c r="BR699" s="367"/>
      <c r="BS699" s="367"/>
      <c r="BT699" s="367"/>
      <c r="BU699" s="367"/>
      <c r="BV699" s="367"/>
      <c r="BW699" s="367"/>
      <c r="BX699" s="367"/>
      <c r="BY699" s="367"/>
      <c r="BZ699" s="208"/>
      <c r="CA699" s="206"/>
      <c r="CB699" s="367"/>
      <c r="CC699" s="367"/>
      <c r="CM699" s="366"/>
      <c r="CN699" s="366"/>
      <c r="CO699" s="366"/>
    </row>
    <row r="700" spans="11:93" ht="16.5" customHeight="1">
      <c r="K700" s="363"/>
      <c r="X700" s="363"/>
      <c r="Y700" s="364"/>
      <c r="AG700" s="367"/>
      <c r="AH700" s="367"/>
      <c r="AI700" s="367"/>
      <c r="AJ700" s="367"/>
      <c r="AK700" s="367"/>
      <c r="AL700" s="208"/>
      <c r="AM700" s="367"/>
      <c r="AN700" s="367"/>
      <c r="AO700" s="367"/>
      <c r="AP700" s="367"/>
      <c r="AQ700" s="367"/>
      <c r="AR700" s="367"/>
      <c r="AS700" s="367"/>
      <c r="AT700" s="367"/>
      <c r="AU700" s="367"/>
      <c r="AV700" s="367"/>
      <c r="AW700" s="367"/>
      <c r="AX700" s="367"/>
      <c r="AY700" s="367"/>
      <c r="AZ700" s="208"/>
      <c r="BA700" s="206"/>
      <c r="BB700" s="367"/>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M700" s="366"/>
      <c r="CN700" s="366"/>
      <c r="CO700" s="366"/>
    </row>
    <row r="701" spans="11:93" ht="16.5" customHeight="1">
      <c r="K701" s="363"/>
      <c r="X701" s="363"/>
      <c r="Y701" s="364"/>
      <c r="AG701" s="367"/>
      <c r="AH701" s="367"/>
      <c r="AI701" s="367"/>
      <c r="AJ701" s="367"/>
      <c r="AK701" s="367"/>
      <c r="AL701" s="208"/>
      <c r="AM701" s="367"/>
      <c r="AN701" s="367"/>
      <c r="AO701" s="367"/>
      <c r="AP701" s="367"/>
      <c r="AQ701" s="367"/>
      <c r="AR701" s="367"/>
      <c r="AS701" s="367"/>
      <c r="AT701" s="367"/>
      <c r="AU701" s="367"/>
      <c r="AV701" s="367"/>
      <c r="AW701" s="367"/>
      <c r="AX701" s="367"/>
      <c r="AY701" s="367"/>
      <c r="AZ701" s="208"/>
      <c r="BA701" s="206"/>
      <c r="BB701" s="367"/>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M701" s="366"/>
      <c r="CN701" s="366"/>
      <c r="CO701" s="366"/>
    </row>
    <row r="702" spans="11:93" ht="16.5" customHeight="1">
      <c r="K702" s="363"/>
      <c r="X702" s="363"/>
      <c r="Y702" s="364"/>
      <c r="AG702" s="367"/>
      <c r="AH702" s="367"/>
      <c r="AI702" s="367"/>
      <c r="AJ702" s="367"/>
      <c r="AK702" s="367"/>
      <c r="AL702" s="208"/>
      <c r="AM702" s="367"/>
      <c r="AN702" s="367"/>
      <c r="AO702" s="367"/>
      <c r="AP702" s="367"/>
      <c r="AQ702" s="367"/>
      <c r="AR702" s="367"/>
      <c r="AS702" s="367"/>
      <c r="AT702" s="367"/>
      <c r="AU702" s="367"/>
      <c r="AV702" s="367"/>
      <c r="AW702" s="367"/>
      <c r="AX702" s="367"/>
      <c r="AY702" s="367"/>
      <c r="AZ702" s="208"/>
      <c r="BA702" s="206"/>
      <c r="BB702" s="367"/>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M702" s="366"/>
      <c r="CN702" s="366"/>
      <c r="CO702" s="366"/>
    </row>
    <row r="703" spans="11:93" ht="16.5" customHeight="1">
      <c r="K703" s="363"/>
      <c r="X703" s="363"/>
      <c r="Y703" s="364"/>
      <c r="AG703" s="367"/>
      <c r="AH703" s="367"/>
      <c r="AI703" s="367"/>
      <c r="AJ703" s="367"/>
      <c r="AK703" s="367"/>
      <c r="AL703" s="208"/>
      <c r="AM703" s="367"/>
      <c r="AN703" s="367"/>
      <c r="AO703" s="367"/>
      <c r="AP703" s="367"/>
      <c r="AQ703" s="367"/>
      <c r="AR703" s="367"/>
      <c r="AS703" s="367"/>
      <c r="AT703" s="367"/>
      <c r="AU703" s="367"/>
      <c r="AV703" s="367"/>
      <c r="AW703" s="367"/>
      <c r="AX703" s="367"/>
      <c r="AY703" s="367"/>
      <c r="AZ703" s="208"/>
      <c r="BA703" s="206"/>
      <c r="BB703" s="367"/>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M703" s="366"/>
      <c r="CN703" s="366"/>
      <c r="CO703" s="366"/>
    </row>
    <row r="704" spans="11:93" ht="16.5" customHeight="1">
      <c r="K704" s="363"/>
      <c r="X704" s="363"/>
      <c r="Y704" s="364"/>
      <c r="AG704" s="367"/>
      <c r="AH704" s="367"/>
      <c r="AI704" s="367"/>
      <c r="AJ704" s="367"/>
      <c r="AK704" s="367"/>
      <c r="AL704" s="208"/>
      <c r="AM704" s="367"/>
      <c r="AN704" s="367"/>
      <c r="AO704" s="367"/>
      <c r="AP704" s="367"/>
      <c r="AQ704" s="367"/>
      <c r="AR704" s="367"/>
      <c r="AS704" s="367"/>
      <c r="AT704" s="367"/>
      <c r="AU704" s="367"/>
      <c r="AV704" s="367"/>
      <c r="AW704" s="367"/>
      <c r="AX704" s="367"/>
      <c r="AY704" s="367"/>
      <c r="AZ704" s="208"/>
      <c r="BA704" s="206"/>
      <c r="BB704" s="367"/>
      <c r="BC704" s="367"/>
      <c r="BD704" s="367"/>
      <c r="BE704" s="367"/>
      <c r="BF704" s="367"/>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M704" s="366"/>
      <c r="CN704" s="366"/>
      <c r="CO704" s="366"/>
    </row>
    <row r="705" spans="11:93" ht="16.5" customHeight="1">
      <c r="K705" s="363"/>
      <c r="X705" s="363"/>
      <c r="Y705" s="364"/>
      <c r="AG705" s="367"/>
      <c r="AH705" s="367"/>
      <c r="AI705" s="367"/>
      <c r="AJ705" s="367"/>
      <c r="AK705" s="367"/>
      <c r="AL705" s="208"/>
      <c r="AM705" s="367"/>
      <c r="AN705" s="367"/>
      <c r="AO705" s="367"/>
      <c r="AP705" s="367"/>
      <c r="AQ705" s="367"/>
      <c r="AR705" s="367"/>
      <c r="AS705" s="367"/>
      <c r="AT705" s="367"/>
      <c r="AU705" s="367"/>
      <c r="AV705" s="367"/>
      <c r="AW705" s="367"/>
      <c r="AX705" s="367"/>
      <c r="AY705" s="367"/>
      <c r="AZ705" s="208"/>
      <c r="BA705" s="206"/>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M705" s="366"/>
      <c r="CN705" s="366"/>
      <c r="CO705" s="366"/>
    </row>
    <row r="706" spans="11:93" ht="16.5" customHeight="1">
      <c r="K706" s="363"/>
      <c r="X706" s="363"/>
      <c r="Y706" s="364"/>
      <c r="AG706" s="367"/>
      <c r="AH706" s="367"/>
      <c r="AI706" s="367"/>
      <c r="AJ706" s="367"/>
      <c r="AK706" s="367"/>
      <c r="AL706" s="208"/>
      <c r="AM706" s="367"/>
      <c r="AN706" s="367"/>
      <c r="AO706" s="367"/>
      <c r="AP706" s="367"/>
      <c r="AQ706" s="367"/>
      <c r="AR706" s="367"/>
      <c r="AS706" s="367"/>
      <c r="AT706" s="367"/>
      <c r="AU706" s="367"/>
      <c r="AV706" s="367"/>
      <c r="AW706" s="367"/>
      <c r="AX706" s="367"/>
      <c r="AY706" s="367"/>
      <c r="AZ706" s="208"/>
      <c r="BA706" s="206"/>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M706" s="366"/>
      <c r="CN706" s="366"/>
      <c r="CO706" s="366"/>
    </row>
    <row r="707" spans="11:93" ht="16.5" customHeight="1">
      <c r="K707" s="363"/>
      <c r="X707" s="363"/>
      <c r="Y707" s="364"/>
      <c r="AG707" s="367"/>
      <c r="AH707" s="367"/>
      <c r="AI707" s="367"/>
      <c r="AJ707" s="367"/>
      <c r="AK707" s="367"/>
      <c r="AL707" s="208"/>
      <c r="AM707" s="367"/>
      <c r="AN707" s="367"/>
      <c r="AO707" s="367"/>
      <c r="AP707" s="367"/>
      <c r="AQ707" s="367"/>
      <c r="AR707" s="367"/>
      <c r="AS707" s="367"/>
      <c r="AT707" s="367"/>
      <c r="AU707" s="367"/>
      <c r="AV707" s="367"/>
      <c r="AW707" s="367"/>
      <c r="AX707" s="367"/>
      <c r="AY707" s="367"/>
      <c r="AZ707" s="208"/>
      <c r="BA707" s="206"/>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M707" s="366"/>
      <c r="CN707" s="366"/>
      <c r="CO707" s="366"/>
    </row>
    <row r="708" spans="11:93" ht="16.5" customHeight="1">
      <c r="K708" s="363"/>
      <c r="X708" s="363"/>
      <c r="Y708" s="364"/>
      <c r="AG708" s="367"/>
      <c r="AH708" s="367"/>
      <c r="AI708" s="367"/>
      <c r="AJ708" s="367"/>
      <c r="AK708" s="367"/>
      <c r="AL708" s="208"/>
      <c r="AM708" s="367"/>
      <c r="AN708" s="367"/>
      <c r="AO708" s="367"/>
      <c r="AP708" s="367"/>
      <c r="AQ708" s="367"/>
      <c r="AR708" s="367"/>
      <c r="AS708" s="367"/>
      <c r="AT708" s="367"/>
      <c r="AU708" s="367"/>
      <c r="AV708" s="367"/>
      <c r="AW708" s="367"/>
      <c r="AX708" s="367"/>
      <c r="AY708" s="367"/>
      <c r="AZ708" s="208"/>
      <c r="BA708" s="206"/>
      <c r="BB708" s="367"/>
      <c r="BC708" s="367"/>
      <c r="BD708" s="367"/>
      <c r="BE708" s="367"/>
      <c r="BF708" s="367"/>
      <c r="BG708" s="367"/>
      <c r="BH708" s="367"/>
      <c r="BI708" s="367"/>
      <c r="BJ708" s="367"/>
      <c r="BK708" s="367"/>
      <c r="BL708" s="367"/>
      <c r="BM708" s="367"/>
      <c r="BN708" s="206"/>
      <c r="BO708" s="367"/>
      <c r="BP708" s="367"/>
      <c r="BQ708" s="367"/>
      <c r="BR708" s="367"/>
      <c r="BS708" s="367"/>
      <c r="BT708" s="367"/>
      <c r="BU708" s="367"/>
      <c r="BV708" s="367"/>
      <c r="BW708" s="367"/>
      <c r="BX708" s="367"/>
      <c r="BY708" s="367"/>
      <c r="BZ708" s="208"/>
      <c r="CA708" s="206"/>
      <c r="CB708" s="367"/>
      <c r="CC708" s="367"/>
      <c r="CM708" s="366"/>
      <c r="CN708" s="366"/>
      <c r="CO708" s="366"/>
    </row>
    <row r="709" spans="11:93" ht="16.5" customHeight="1">
      <c r="K709" s="363"/>
      <c r="X709" s="363"/>
      <c r="Y709" s="364"/>
      <c r="AG709" s="367"/>
      <c r="AH709" s="367"/>
      <c r="AI709" s="367"/>
      <c r="AJ709" s="367"/>
      <c r="AK709" s="367"/>
      <c r="AL709" s="208"/>
      <c r="AM709" s="367"/>
      <c r="AN709" s="367"/>
      <c r="AO709" s="367"/>
      <c r="AP709" s="367"/>
      <c r="AQ709" s="367"/>
      <c r="AR709" s="367"/>
      <c r="AS709" s="367"/>
      <c r="AT709" s="367"/>
      <c r="AU709" s="367"/>
      <c r="AV709" s="367"/>
      <c r="AW709" s="367"/>
      <c r="AX709" s="367"/>
      <c r="AY709" s="367"/>
      <c r="AZ709" s="208"/>
      <c r="BA709" s="206"/>
      <c r="BB709" s="367"/>
      <c r="BC709" s="367"/>
      <c r="BD709" s="367"/>
      <c r="BE709" s="367"/>
      <c r="BF709" s="367"/>
      <c r="BG709" s="367"/>
      <c r="BH709" s="367"/>
      <c r="BI709" s="367"/>
      <c r="BJ709" s="367"/>
      <c r="BK709" s="367"/>
      <c r="BL709" s="367"/>
      <c r="BM709" s="367"/>
      <c r="BN709" s="206"/>
      <c r="BO709" s="367"/>
      <c r="BP709" s="367"/>
      <c r="BQ709" s="367"/>
      <c r="BR709" s="367"/>
      <c r="BS709" s="367"/>
      <c r="BT709" s="367"/>
      <c r="BU709" s="367"/>
      <c r="BV709" s="367"/>
      <c r="BW709" s="367"/>
      <c r="BX709" s="367"/>
      <c r="BY709" s="367"/>
      <c r="BZ709" s="208"/>
      <c r="CA709" s="206"/>
      <c r="CB709" s="367"/>
      <c r="CC709" s="367"/>
      <c r="CM709" s="366"/>
      <c r="CN709" s="366"/>
      <c r="CO709" s="366"/>
    </row>
    <row r="710" spans="11:93" ht="16.5" customHeight="1">
      <c r="K710" s="363"/>
      <c r="X710" s="363"/>
      <c r="Y710" s="364"/>
      <c r="AG710" s="367"/>
      <c r="AH710" s="367"/>
      <c r="AI710" s="367"/>
      <c r="AJ710" s="367"/>
      <c r="AK710" s="367"/>
      <c r="AL710" s="208"/>
      <c r="AM710" s="367"/>
      <c r="AN710" s="367"/>
      <c r="AO710" s="367"/>
      <c r="AP710" s="367"/>
      <c r="AQ710" s="367"/>
      <c r="AR710" s="367"/>
      <c r="AS710" s="367"/>
      <c r="AT710" s="367"/>
      <c r="AU710" s="367"/>
      <c r="AV710" s="367"/>
      <c r="AW710" s="367"/>
      <c r="AX710" s="367"/>
      <c r="AY710" s="367"/>
      <c r="AZ710" s="208"/>
      <c r="BA710" s="206"/>
      <c r="BB710" s="367"/>
      <c r="BC710" s="367"/>
      <c r="BD710" s="367"/>
      <c r="BE710" s="367"/>
      <c r="BF710" s="367"/>
      <c r="BG710" s="367"/>
      <c r="BH710" s="367"/>
      <c r="BI710" s="367"/>
      <c r="BJ710" s="367"/>
      <c r="BK710" s="367"/>
      <c r="BL710" s="367"/>
      <c r="BM710" s="367"/>
      <c r="BN710" s="206"/>
      <c r="BO710" s="367"/>
      <c r="BP710" s="367"/>
      <c r="BQ710" s="367"/>
      <c r="BR710" s="367"/>
      <c r="BS710" s="367"/>
      <c r="BT710" s="367"/>
      <c r="BU710" s="367"/>
      <c r="BV710" s="367"/>
      <c r="BW710" s="367"/>
      <c r="BX710" s="367"/>
      <c r="BY710" s="367"/>
      <c r="BZ710" s="208"/>
      <c r="CA710" s="206"/>
      <c r="CB710" s="367"/>
      <c r="CC710" s="367"/>
      <c r="CM710" s="366"/>
      <c r="CN710" s="366"/>
      <c r="CO710" s="366"/>
    </row>
    <row r="711" spans="11:93" ht="16.5" customHeight="1">
      <c r="K711" s="363"/>
      <c r="X711" s="363"/>
      <c r="Y711" s="364"/>
      <c r="AG711" s="367"/>
      <c r="AH711" s="367"/>
      <c r="AI711" s="367"/>
      <c r="AJ711" s="367"/>
      <c r="AK711" s="367"/>
      <c r="AL711" s="208"/>
      <c r="AM711" s="367"/>
      <c r="AN711" s="367"/>
      <c r="AO711" s="367"/>
      <c r="AP711" s="367"/>
      <c r="AQ711" s="367"/>
      <c r="AR711" s="367"/>
      <c r="AS711" s="367"/>
      <c r="AT711" s="367"/>
      <c r="AU711" s="367"/>
      <c r="AV711" s="367"/>
      <c r="AW711" s="367"/>
      <c r="AX711" s="367"/>
      <c r="AY711" s="367"/>
      <c r="AZ711" s="208"/>
      <c r="BA711" s="206"/>
      <c r="BB711" s="367"/>
      <c r="BC711" s="367"/>
      <c r="BD711" s="367"/>
      <c r="BE711" s="367"/>
      <c r="BF711" s="367"/>
      <c r="BG711" s="367"/>
      <c r="BH711" s="367"/>
      <c r="BI711" s="367"/>
      <c r="BJ711" s="367"/>
      <c r="BK711" s="367"/>
      <c r="BL711" s="367"/>
      <c r="BM711" s="367"/>
      <c r="BN711" s="206"/>
      <c r="BO711" s="367"/>
      <c r="BP711" s="367"/>
      <c r="BQ711" s="367"/>
      <c r="BR711" s="367"/>
      <c r="BS711" s="367"/>
      <c r="BT711" s="367"/>
      <c r="BU711" s="367"/>
      <c r="BV711" s="367"/>
      <c r="BW711" s="367"/>
      <c r="BX711" s="367"/>
      <c r="BY711" s="367"/>
      <c r="BZ711" s="208"/>
      <c r="CA711" s="206"/>
      <c r="CB711" s="367"/>
      <c r="CC711" s="367"/>
      <c r="CM711" s="366"/>
      <c r="CN711" s="366"/>
      <c r="CO711" s="366"/>
    </row>
    <row r="712" spans="11:93" ht="16.5" customHeight="1">
      <c r="K712" s="363"/>
      <c r="X712" s="363"/>
      <c r="Y712" s="364"/>
      <c r="AG712" s="367"/>
      <c r="AH712" s="367"/>
      <c r="AI712" s="367"/>
      <c r="AJ712" s="367"/>
      <c r="AK712" s="367"/>
      <c r="AL712" s="208"/>
      <c r="AM712" s="367"/>
      <c r="AN712" s="367"/>
      <c r="AO712" s="367"/>
      <c r="AP712" s="367"/>
      <c r="AQ712" s="367"/>
      <c r="AR712" s="367"/>
      <c r="AS712" s="367"/>
      <c r="AT712" s="367"/>
      <c r="AU712" s="367"/>
      <c r="AV712" s="367"/>
      <c r="AW712" s="367"/>
      <c r="AX712" s="367"/>
      <c r="AY712" s="367"/>
      <c r="AZ712" s="208"/>
      <c r="BA712" s="206"/>
      <c r="BB712" s="367"/>
      <c r="BC712" s="367"/>
      <c r="BD712" s="367"/>
      <c r="BE712" s="367"/>
      <c r="BF712" s="367"/>
      <c r="BG712" s="367"/>
      <c r="BH712" s="367"/>
      <c r="BI712" s="367"/>
      <c r="BJ712" s="367"/>
      <c r="BK712" s="367"/>
      <c r="BL712" s="367"/>
      <c r="BM712" s="367"/>
      <c r="BN712" s="206"/>
      <c r="BO712" s="367"/>
      <c r="BP712" s="367"/>
      <c r="BQ712" s="367"/>
      <c r="BR712" s="367"/>
      <c r="BS712" s="367"/>
      <c r="BT712" s="367"/>
      <c r="BU712" s="367"/>
      <c r="BV712" s="367"/>
      <c r="BW712" s="367"/>
      <c r="BX712" s="367"/>
      <c r="BY712" s="367"/>
      <c r="BZ712" s="208"/>
      <c r="CA712" s="206"/>
      <c r="CB712" s="367"/>
      <c r="CC712" s="367"/>
      <c r="CM712" s="366"/>
      <c r="CN712" s="366"/>
      <c r="CO712" s="366"/>
    </row>
    <row r="713" spans="11:93" ht="16.5" customHeight="1">
      <c r="K713" s="363"/>
      <c r="X713" s="363"/>
      <c r="Y713" s="364"/>
      <c r="AG713" s="367"/>
      <c r="AH713" s="367"/>
      <c r="AI713" s="367"/>
      <c r="AJ713" s="367"/>
      <c r="AK713" s="367"/>
      <c r="AL713" s="208"/>
      <c r="AM713" s="367"/>
      <c r="AN713" s="367"/>
      <c r="AO713" s="367"/>
      <c r="AP713" s="367"/>
      <c r="AQ713" s="367"/>
      <c r="AR713" s="367"/>
      <c r="AS713" s="367"/>
      <c r="AT713" s="367"/>
      <c r="AU713" s="367"/>
      <c r="AV713" s="367"/>
      <c r="AW713" s="367"/>
      <c r="AX713" s="367"/>
      <c r="AY713" s="367"/>
      <c r="AZ713" s="208"/>
      <c r="BA713" s="206"/>
      <c r="BB713" s="367"/>
      <c r="BC713" s="367"/>
      <c r="BD713" s="367"/>
      <c r="BE713" s="367"/>
      <c r="BF713" s="367"/>
      <c r="BG713" s="367"/>
      <c r="BH713" s="367"/>
      <c r="BI713" s="367"/>
      <c r="BJ713" s="367"/>
      <c r="BK713" s="367"/>
      <c r="BL713" s="367"/>
      <c r="BM713" s="367"/>
      <c r="BN713" s="206"/>
      <c r="BO713" s="367"/>
      <c r="BP713" s="367"/>
      <c r="BQ713" s="367"/>
      <c r="BR713" s="367"/>
      <c r="BS713" s="367"/>
      <c r="BT713" s="367"/>
      <c r="BU713" s="367"/>
      <c r="BV713" s="367"/>
      <c r="BW713" s="367"/>
      <c r="BX713" s="367"/>
      <c r="BY713" s="367"/>
      <c r="BZ713" s="208"/>
      <c r="CA713" s="206"/>
      <c r="CB713" s="367"/>
      <c r="CC713" s="367"/>
      <c r="CM713" s="366"/>
      <c r="CN713" s="366"/>
      <c r="CO713" s="366"/>
    </row>
    <row r="714" spans="11:93" ht="16.5" customHeight="1">
      <c r="K714" s="363"/>
      <c r="X714" s="363"/>
      <c r="Y714" s="364"/>
      <c r="AG714" s="367"/>
      <c r="AH714" s="367"/>
      <c r="AI714" s="367"/>
      <c r="AJ714" s="367"/>
      <c r="AK714" s="367"/>
      <c r="AL714" s="208"/>
      <c r="AM714" s="367"/>
      <c r="AN714" s="367"/>
      <c r="AO714" s="367"/>
      <c r="AP714" s="367"/>
      <c r="AQ714" s="367"/>
      <c r="AR714" s="367"/>
      <c r="AS714" s="367"/>
      <c r="AT714" s="367"/>
      <c r="AU714" s="367"/>
      <c r="AV714" s="367"/>
      <c r="AW714" s="367"/>
      <c r="AX714" s="367"/>
      <c r="AY714" s="367"/>
      <c r="AZ714" s="208"/>
      <c r="BA714" s="206"/>
      <c r="BB714" s="367"/>
      <c r="BC714" s="367"/>
      <c r="BD714" s="367"/>
      <c r="BE714" s="367"/>
      <c r="BF714" s="367"/>
      <c r="BG714" s="367"/>
      <c r="BH714" s="367"/>
      <c r="BI714" s="367"/>
      <c r="BJ714" s="367"/>
      <c r="BK714" s="367"/>
      <c r="BL714" s="367"/>
      <c r="BM714" s="367"/>
      <c r="BN714" s="206"/>
      <c r="BO714" s="367"/>
      <c r="BP714" s="367"/>
      <c r="BQ714" s="367"/>
      <c r="BR714" s="367"/>
      <c r="BS714" s="367"/>
      <c r="BT714" s="367"/>
      <c r="BU714" s="367"/>
      <c r="BV714" s="367"/>
      <c r="BW714" s="367"/>
      <c r="BX714" s="367"/>
      <c r="BY714" s="367"/>
      <c r="BZ714" s="208"/>
      <c r="CA714" s="206"/>
      <c r="CB714" s="367"/>
      <c r="CC714" s="367"/>
      <c r="CM714" s="366"/>
      <c r="CN714" s="366"/>
      <c r="CO714" s="366"/>
    </row>
    <row r="715" spans="11:93" ht="16.5" customHeight="1">
      <c r="K715" s="363"/>
      <c r="X715" s="363"/>
      <c r="Y715" s="364"/>
      <c r="AG715" s="367"/>
      <c r="AH715" s="367"/>
      <c r="AI715" s="367"/>
      <c r="AJ715" s="367"/>
      <c r="AK715" s="367"/>
      <c r="AL715" s="208"/>
      <c r="AM715" s="367"/>
      <c r="AN715" s="367"/>
      <c r="AO715" s="367"/>
      <c r="AP715" s="367"/>
      <c r="AQ715" s="367"/>
      <c r="AR715" s="367"/>
      <c r="AS715" s="367"/>
      <c r="AT715" s="367"/>
      <c r="AU715" s="367"/>
      <c r="AV715" s="367"/>
      <c r="AW715" s="367"/>
      <c r="AX715" s="367"/>
      <c r="AY715" s="367"/>
      <c r="AZ715" s="208"/>
      <c r="BA715" s="206"/>
      <c r="BB715" s="367"/>
      <c r="BC715" s="367"/>
      <c r="BD715" s="367"/>
      <c r="BE715" s="367"/>
      <c r="BF715" s="367"/>
      <c r="BG715" s="367"/>
      <c r="BH715" s="367"/>
      <c r="BI715" s="367"/>
      <c r="BJ715" s="367"/>
      <c r="BK715" s="367"/>
      <c r="BL715" s="367"/>
      <c r="BM715" s="367"/>
      <c r="BN715" s="206"/>
      <c r="BO715" s="367"/>
      <c r="BP715" s="367"/>
      <c r="BQ715" s="367"/>
      <c r="BR715" s="367"/>
      <c r="BS715" s="367"/>
      <c r="BT715" s="367"/>
      <c r="BU715" s="367"/>
      <c r="BV715" s="367"/>
      <c r="BW715" s="367"/>
      <c r="BX715" s="367"/>
      <c r="BY715" s="367"/>
      <c r="BZ715" s="208"/>
      <c r="CA715" s="206"/>
      <c r="CB715" s="367"/>
      <c r="CC715" s="367"/>
      <c r="CM715" s="366"/>
      <c r="CN715" s="366"/>
      <c r="CO715" s="366"/>
    </row>
    <row r="716" spans="11:93" ht="16.5" customHeight="1">
      <c r="K716" s="363"/>
      <c r="X716" s="363"/>
      <c r="Y716" s="364"/>
      <c r="AG716" s="367"/>
      <c r="AH716" s="367"/>
      <c r="AI716" s="367"/>
      <c r="AJ716" s="367"/>
      <c r="AK716" s="367"/>
      <c r="AL716" s="208"/>
      <c r="AM716" s="367"/>
      <c r="AN716" s="367"/>
      <c r="AO716" s="367"/>
      <c r="AP716" s="367"/>
      <c r="AQ716" s="367"/>
      <c r="AR716" s="367"/>
      <c r="AS716" s="367"/>
      <c r="AT716" s="367"/>
      <c r="AU716" s="367"/>
      <c r="AV716" s="367"/>
      <c r="AW716" s="367"/>
      <c r="AX716" s="367"/>
      <c r="AY716" s="367"/>
      <c r="AZ716" s="208"/>
      <c r="BA716" s="206"/>
      <c r="BB716" s="367"/>
      <c r="BC716" s="367"/>
      <c r="BD716" s="367"/>
      <c r="BE716" s="367"/>
      <c r="BF716" s="367"/>
      <c r="BG716" s="367"/>
      <c r="BH716" s="367"/>
      <c r="BI716" s="367"/>
      <c r="BJ716" s="367"/>
      <c r="BK716" s="367"/>
      <c r="BL716" s="367"/>
      <c r="BM716" s="367"/>
      <c r="BN716" s="206"/>
      <c r="BO716" s="367"/>
      <c r="BP716" s="367"/>
      <c r="BQ716" s="367"/>
      <c r="BR716" s="367"/>
      <c r="BS716" s="367"/>
      <c r="BT716" s="367"/>
      <c r="BU716" s="367"/>
      <c r="BV716" s="367"/>
      <c r="BW716" s="367"/>
      <c r="BX716" s="367"/>
      <c r="BY716" s="367"/>
      <c r="BZ716" s="208"/>
      <c r="CA716" s="206"/>
      <c r="CB716" s="367"/>
      <c r="CC716" s="367"/>
      <c r="CM716" s="366"/>
      <c r="CN716" s="366"/>
      <c r="CO716" s="366"/>
    </row>
    <row r="717" spans="11:93" ht="16.5" customHeight="1">
      <c r="K717" s="363"/>
      <c r="X717" s="363"/>
      <c r="Y717" s="364"/>
      <c r="AG717" s="367"/>
      <c r="AH717" s="367"/>
      <c r="AI717" s="367"/>
      <c r="AJ717" s="367"/>
      <c r="AK717" s="367"/>
      <c r="AL717" s="208"/>
      <c r="AM717" s="367"/>
      <c r="AN717" s="367"/>
      <c r="AO717" s="367"/>
      <c r="AP717" s="367"/>
      <c r="AQ717" s="367"/>
      <c r="AR717" s="367"/>
      <c r="AS717" s="367"/>
      <c r="AT717" s="367"/>
      <c r="AU717" s="367"/>
      <c r="AV717" s="367"/>
      <c r="AW717" s="367"/>
      <c r="AX717" s="367"/>
      <c r="AY717" s="367"/>
      <c r="AZ717" s="208"/>
      <c r="BA717" s="206"/>
      <c r="BB717" s="367"/>
      <c r="BC717" s="367"/>
      <c r="BD717" s="367"/>
      <c r="BE717" s="367"/>
      <c r="BF717" s="367"/>
      <c r="BG717" s="367"/>
      <c r="BH717" s="367"/>
      <c r="BI717" s="367"/>
      <c r="BJ717" s="367"/>
      <c r="BK717" s="367"/>
      <c r="BL717" s="367"/>
      <c r="BM717" s="367"/>
      <c r="BN717" s="206"/>
      <c r="BO717" s="367"/>
      <c r="BP717" s="367"/>
      <c r="BQ717" s="367"/>
      <c r="BR717" s="367"/>
      <c r="BS717" s="367"/>
      <c r="BT717" s="367"/>
      <c r="BU717" s="367"/>
      <c r="BV717" s="367"/>
      <c r="BW717" s="367"/>
      <c r="BX717" s="367"/>
      <c r="BY717" s="367"/>
      <c r="BZ717" s="208"/>
      <c r="CA717" s="206"/>
      <c r="CB717" s="367"/>
      <c r="CC717" s="367"/>
      <c r="CM717" s="366"/>
      <c r="CN717" s="366"/>
      <c r="CO717" s="366"/>
    </row>
    <row r="718" spans="11:93" ht="16.5" customHeight="1">
      <c r="K718" s="363"/>
      <c r="X718" s="363"/>
      <c r="Y718" s="364"/>
      <c r="AG718" s="367"/>
      <c r="AH718" s="367"/>
      <c r="AI718" s="367"/>
      <c r="AJ718" s="367"/>
      <c r="AK718" s="367"/>
      <c r="AL718" s="208"/>
      <c r="AM718" s="367"/>
      <c r="AN718" s="367"/>
      <c r="AO718" s="367"/>
      <c r="AP718" s="367"/>
      <c r="AQ718" s="367"/>
      <c r="AR718" s="367"/>
      <c r="AS718" s="367"/>
      <c r="AT718" s="367"/>
      <c r="AU718" s="367"/>
      <c r="AV718" s="367"/>
      <c r="AW718" s="367"/>
      <c r="AX718" s="367"/>
      <c r="AY718" s="367"/>
      <c r="AZ718" s="208"/>
      <c r="BA718" s="206"/>
      <c r="BB718" s="367"/>
      <c r="BC718" s="367"/>
      <c r="BD718" s="367"/>
      <c r="BE718" s="367"/>
      <c r="BF718" s="367"/>
      <c r="BG718" s="367"/>
      <c r="BH718" s="367"/>
      <c r="BI718" s="367"/>
      <c r="BJ718" s="367"/>
      <c r="BK718" s="367"/>
      <c r="BL718" s="367"/>
      <c r="BM718" s="367"/>
      <c r="BN718" s="206"/>
      <c r="BO718" s="367"/>
      <c r="BP718" s="367"/>
      <c r="BQ718" s="367"/>
      <c r="BR718" s="367"/>
      <c r="BS718" s="367"/>
      <c r="BT718" s="367"/>
      <c r="BU718" s="367"/>
      <c r="BV718" s="367"/>
      <c r="BW718" s="367"/>
      <c r="BX718" s="367"/>
      <c r="BY718" s="367"/>
      <c r="BZ718" s="208"/>
      <c r="CA718" s="206"/>
      <c r="CB718" s="367"/>
      <c r="CC718" s="367"/>
      <c r="CM718" s="366"/>
      <c r="CN718" s="366"/>
      <c r="CO718" s="366"/>
    </row>
    <row r="719" spans="11:93" ht="16.5" customHeight="1">
      <c r="K719" s="363"/>
      <c r="X719" s="363"/>
      <c r="Y719" s="364"/>
      <c r="AG719" s="367"/>
      <c r="AH719" s="367"/>
      <c r="AI719" s="367"/>
      <c r="AJ719" s="367"/>
      <c r="AK719" s="367"/>
      <c r="AL719" s="208"/>
      <c r="AM719" s="367"/>
      <c r="AN719" s="367"/>
      <c r="AO719" s="367"/>
      <c r="AP719" s="367"/>
      <c r="AQ719" s="367"/>
      <c r="AR719" s="367"/>
      <c r="AS719" s="367"/>
      <c r="AT719" s="367"/>
      <c r="AU719" s="367"/>
      <c r="AV719" s="367"/>
      <c r="AW719" s="367"/>
      <c r="AX719" s="367"/>
      <c r="AY719" s="367"/>
      <c r="AZ719" s="208"/>
      <c r="BA719" s="206"/>
      <c r="BB719" s="367"/>
      <c r="BC719" s="367"/>
      <c r="BD719" s="367"/>
      <c r="BE719" s="367"/>
      <c r="BF719" s="367"/>
      <c r="BG719" s="367"/>
      <c r="BH719" s="367"/>
      <c r="BI719" s="367"/>
      <c r="BJ719" s="367"/>
      <c r="BK719" s="367"/>
      <c r="BL719" s="367"/>
      <c r="BM719" s="367"/>
      <c r="BN719" s="206"/>
      <c r="BO719" s="367"/>
      <c r="BP719" s="367"/>
      <c r="BQ719" s="367"/>
      <c r="BR719" s="367"/>
      <c r="BS719" s="367"/>
      <c r="BT719" s="367"/>
      <c r="BU719" s="367"/>
      <c r="BV719" s="367"/>
      <c r="BW719" s="367"/>
      <c r="BX719" s="367"/>
      <c r="BY719" s="367"/>
      <c r="BZ719" s="208"/>
      <c r="CA719" s="206"/>
      <c r="CB719" s="367"/>
      <c r="CC719" s="367"/>
      <c r="CM719" s="366"/>
      <c r="CN719" s="366"/>
      <c r="CO719" s="366"/>
    </row>
    <row r="720" spans="11:93" ht="16.5" customHeight="1">
      <c r="K720" s="363"/>
      <c r="X720" s="363"/>
      <c r="Y720" s="364"/>
      <c r="AG720" s="367"/>
      <c r="AH720" s="367"/>
      <c r="AI720" s="367"/>
      <c r="AJ720" s="367"/>
      <c r="AK720" s="367"/>
      <c r="AL720" s="208"/>
      <c r="AM720" s="367"/>
      <c r="AN720" s="367"/>
      <c r="AO720" s="367"/>
      <c r="AP720" s="367"/>
      <c r="AQ720" s="367"/>
      <c r="AR720" s="367"/>
      <c r="AS720" s="367"/>
      <c r="AT720" s="367"/>
      <c r="AU720" s="367"/>
      <c r="AV720" s="367"/>
      <c r="AW720" s="367"/>
      <c r="AX720" s="367"/>
      <c r="AY720" s="367"/>
      <c r="AZ720" s="208"/>
      <c r="BA720" s="206"/>
      <c r="BB720" s="367"/>
      <c r="BC720" s="367"/>
      <c r="BD720" s="367"/>
      <c r="BE720" s="367"/>
      <c r="BF720" s="367"/>
      <c r="BG720" s="367"/>
      <c r="BH720" s="367"/>
      <c r="BI720" s="367"/>
      <c r="BJ720" s="367"/>
      <c r="BK720" s="367"/>
      <c r="BL720" s="367"/>
      <c r="BM720" s="367"/>
      <c r="BN720" s="206"/>
      <c r="BO720" s="367"/>
      <c r="BP720" s="367"/>
      <c r="BQ720" s="367"/>
      <c r="BR720" s="367"/>
      <c r="BS720" s="367"/>
      <c r="BT720" s="367"/>
      <c r="BU720" s="367"/>
      <c r="BV720" s="367"/>
      <c r="BW720" s="367"/>
      <c r="BX720" s="367"/>
      <c r="BY720" s="367"/>
      <c r="BZ720" s="208"/>
      <c r="CA720" s="206"/>
      <c r="CB720" s="367"/>
      <c r="CC720" s="367"/>
      <c r="CM720" s="366"/>
      <c r="CN720" s="366"/>
      <c r="CO720" s="366"/>
    </row>
    <row r="721" spans="11:93" ht="16.5" customHeight="1">
      <c r="K721" s="363"/>
      <c r="X721" s="363"/>
      <c r="Y721" s="364"/>
      <c r="AG721" s="367"/>
      <c r="AH721" s="367"/>
      <c r="AI721" s="367"/>
      <c r="AJ721" s="367"/>
      <c r="AK721" s="367"/>
      <c r="AL721" s="208"/>
      <c r="AM721" s="367"/>
      <c r="AN721" s="367"/>
      <c r="AO721" s="367"/>
      <c r="AP721" s="367"/>
      <c r="AQ721" s="367"/>
      <c r="AR721" s="367"/>
      <c r="AS721" s="367"/>
      <c r="AT721" s="367"/>
      <c r="AU721" s="367"/>
      <c r="AV721" s="367"/>
      <c r="AW721" s="367"/>
      <c r="AX721" s="367"/>
      <c r="AY721" s="367"/>
      <c r="AZ721" s="208"/>
      <c r="BA721" s="206"/>
      <c r="BB721" s="367"/>
      <c r="BC721" s="367"/>
      <c r="BD721" s="367"/>
      <c r="BE721" s="367"/>
      <c r="BF721" s="367"/>
      <c r="BG721" s="367"/>
      <c r="BH721" s="367"/>
      <c r="BI721" s="367"/>
      <c r="BJ721" s="367"/>
      <c r="BK721" s="367"/>
      <c r="BL721" s="367"/>
      <c r="BM721" s="367"/>
      <c r="BN721" s="206"/>
      <c r="BO721" s="367"/>
      <c r="BP721" s="367"/>
      <c r="BQ721" s="367"/>
      <c r="BR721" s="367"/>
      <c r="BS721" s="367"/>
      <c r="BT721" s="367"/>
      <c r="BU721" s="367"/>
      <c r="BV721" s="367"/>
      <c r="BW721" s="367"/>
      <c r="BX721" s="367"/>
      <c r="BY721" s="367"/>
      <c r="BZ721" s="208"/>
      <c r="CA721" s="206"/>
      <c r="CB721" s="367"/>
      <c r="CC721" s="367"/>
      <c r="CM721" s="366"/>
      <c r="CN721" s="366"/>
      <c r="CO721" s="366"/>
    </row>
    <row r="722" spans="11:93" ht="16.5" customHeight="1">
      <c r="K722" s="363"/>
      <c r="X722" s="363"/>
      <c r="Y722" s="364"/>
      <c r="AG722" s="367"/>
      <c r="AH722" s="367"/>
      <c r="AI722" s="367"/>
      <c r="AJ722" s="367"/>
      <c r="AK722" s="367"/>
      <c r="AL722" s="208"/>
      <c r="AM722" s="367"/>
      <c r="AN722" s="367"/>
      <c r="AO722" s="367"/>
      <c r="AP722" s="367"/>
      <c r="AQ722" s="367"/>
      <c r="AR722" s="367"/>
      <c r="AS722" s="367"/>
      <c r="AT722" s="367"/>
      <c r="AU722" s="367"/>
      <c r="AV722" s="367"/>
      <c r="AW722" s="367"/>
      <c r="AX722" s="367"/>
      <c r="AY722" s="367"/>
      <c r="AZ722" s="208"/>
      <c r="BA722" s="206"/>
      <c r="BB722" s="367"/>
      <c r="BC722" s="367"/>
      <c r="BD722" s="367"/>
      <c r="BE722" s="367"/>
      <c r="BF722" s="367"/>
      <c r="BG722" s="367"/>
      <c r="BH722" s="367"/>
      <c r="BI722" s="367"/>
      <c r="BJ722" s="367"/>
      <c r="BK722" s="367"/>
      <c r="BL722" s="367"/>
      <c r="BM722" s="367"/>
      <c r="BN722" s="206"/>
      <c r="BO722" s="367"/>
      <c r="BP722" s="367"/>
      <c r="BQ722" s="367"/>
      <c r="BR722" s="367"/>
      <c r="BS722" s="367"/>
      <c r="BT722" s="367"/>
      <c r="BU722" s="367"/>
      <c r="BV722" s="367"/>
      <c r="BW722" s="367"/>
      <c r="BX722" s="367"/>
      <c r="BY722" s="367"/>
      <c r="BZ722" s="208"/>
      <c r="CA722" s="206"/>
      <c r="CB722" s="367"/>
      <c r="CC722" s="367"/>
      <c r="CM722" s="366"/>
      <c r="CN722" s="366"/>
      <c r="CO722" s="366"/>
    </row>
    <row r="723" spans="11:93" ht="16.5" customHeight="1">
      <c r="K723" s="363"/>
      <c r="X723" s="363"/>
      <c r="Y723" s="364"/>
      <c r="AG723" s="367"/>
      <c r="AH723" s="367"/>
      <c r="AI723" s="367"/>
      <c r="AJ723" s="367"/>
      <c r="AK723" s="367"/>
      <c r="AL723" s="208"/>
      <c r="AM723" s="367"/>
      <c r="AN723" s="367"/>
      <c r="AO723" s="367"/>
      <c r="AP723" s="367"/>
      <c r="AQ723" s="367"/>
      <c r="AR723" s="367"/>
      <c r="AS723" s="367"/>
      <c r="AT723" s="367"/>
      <c r="AU723" s="367"/>
      <c r="AV723" s="367"/>
      <c r="AW723" s="367"/>
      <c r="AX723" s="367"/>
      <c r="AY723" s="367"/>
      <c r="AZ723" s="208"/>
      <c r="BA723" s="206"/>
      <c r="BB723" s="367"/>
      <c r="BC723" s="367"/>
      <c r="BD723" s="367"/>
      <c r="BE723" s="367"/>
      <c r="BF723" s="367"/>
      <c r="BG723" s="367"/>
      <c r="BH723" s="367"/>
      <c r="BI723" s="367"/>
      <c r="BJ723" s="367"/>
      <c r="BK723" s="367"/>
      <c r="BL723" s="367"/>
      <c r="BM723" s="367"/>
      <c r="BN723" s="206"/>
      <c r="BO723" s="367"/>
      <c r="BP723" s="367"/>
      <c r="BQ723" s="367"/>
      <c r="BR723" s="367"/>
      <c r="BS723" s="367"/>
      <c r="BT723" s="367"/>
      <c r="BU723" s="367"/>
      <c r="BV723" s="367"/>
      <c r="BW723" s="367"/>
      <c r="BX723" s="367"/>
      <c r="BY723" s="367"/>
      <c r="BZ723" s="208"/>
      <c r="CA723" s="206"/>
      <c r="CB723" s="367"/>
      <c r="CC723" s="367"/>
      <c r="CM723" s="366"/>
      <c r="CN723" s="366"/>
      <c r="CO723" s="366"/>
    </row>
    <row r="724" spans="11:93" ht="16.5" customHeight="1">
      <c r="K724" s="363"/>
      <c r="X724" s="363"/>
      <c r="Y724" s="364"/>
      <c r="AG724" s="367"/>
      <c r="AH724" s="367"/>
      <c r="AI724" s="367"/>
      <c r="AJ724" s="367"/>
      <c r="AK724" s="367"/>
      <c r="AL724" s="208"/>
      <c r="AM724" s="367"/>
      <c r="AN724" s="367"/>
      <c r="AO724" s="367"/>
      <c r="AP724" s="367"/>
      <c r="AQ724" s="367"/>
      <c r="AR724" s="367"/>
      <c r="AS724" s="367"/>
      <c r="AT724" s="367"/>
      <c r="AU724" s="367"/>
      <c r="AV724" s="367"/>
      <c r="AW724" s="367"/>
      <c r="AX724" s="367"/>
      <c r="AY724" s="367"/>
      <c r="AZ724" s="208"/>
      <c r="BA724" s="206"/>
      <c r="BB724" s="367"/>
      <c r="BC724" s="367"/>
      <c r="BD724" s="367"/>
      <c r="BE724" s="367"/>
      <c r="BF724" s="367"/>
      <c r="BG724" s="367"/>
      <c r="BH724" s="367"/>
      <c r="BI724" s="367"/>
      <c r="BJ724" s="367"/>
      <c r="BK724" s="367"/>
      <c r="BL724" s="367"/>
      <c r="BM724" s="367"/>
      <c r="BN724" s="206"/>
      <c r="BO724" s="367"/>
      <c r="BP724" s="367"/>
      <c r="BQ724" s="367"/>
      <c r="BR724" s="367"/>
      <c r="BS724" s="367"/>
      <c r="BT724" s="367"/>
      <c r="BU724" s="367"/>
      <c r="BV724" s="367"/>
      <c r="BW724" s="367"/>
      <c r="BX724" s="367"/>
      <c r="BY724" s="367"/>
      <c r="BZ724" s="208"/>
      <c r="CA724" s="206"/>
      <c r="CB724" s="367"/>
      <c r="CC724" s="367"/>
      <c r="CM724" s="366"/>
      <c r="CN724" s="366"/>
      <c r="CO724" s="366"/>
    </row>
    <row r="725" spans="11:93" ht="16.5" customHeight="1">
      <c r="K725" s="363"/>
      <c r="X725" s="363"/>
      <c r="Y725" s="364"/>
      <c r="AL725" s="363"/>
      <c r="AZ725" s="363"/>
      <c r="BA725" s="364"/>
      <c r="BN725" s="364"/>
      <c r="BZ725" s="363"/>
      <c r="CA725" s="364"/>
      <c r="CM725" s="366"/>
      <c r="CN725" s="366"/>
      <c r="CO725" s="366"/>
    </row>
    <row r="726" spans="11:93" ht="17.25" customHeight="1">
      <c r="K726" s="363"/>
      <c r="X726" s="363"/>
      <c r="Y726" s="364"/>
      <c r="AL726" s="363"/>
      <c r="AZ726" s="363"/>
      <c r="BA726" s="364"/>
      <c r="BN726" s="364"/>
      <c r="BZ726" s="363"/>
      <c r="CA726" s="364"/>
      <c r="CM726" s="366"/>
      <c r="CN726" s="366"/>
      <c r="CO726" s="366"/>
    </row>
    <row r="727" spans="11:93" ht="17.25" customHeight="1">
      <c r="K727" s="363"/>
      <c r="X727" s="363"/>
      <c r="Y727" s="364"/>
      <c r="AL727" s="363"/>
      <c r="AZ727" s="363"/>
      <c r="BA727" s="364"/>
      <c r="BN727" s="364"/>
      <c r="BZ727" s="363"/>
      <c r="CA727" s="364"/>
      <c r="CM727" s="366"/>
      <c r="CN727" s="366"/>
      <c r="CO727" s="366"/>
    </row>
    <row r="728" spans="11:93" ht="16.5" customHeight="1">
      <c r="K728" s="363"/>
      <c r="X728" s="363"/>
      <c r="Y728" s="364"/>
      <c r="AL728" s="363"/>
      <c r="AZ728" s="363"/>
      <c r="BA728" s="364"/>
      <c r="BN728" s="364"/>
      <c r="BZ728" s="363"/>
      <c r="CA728" s="364"/>
      <c r="CM728" s="366"/>
      <c r="CN728" s="366"/>
      <c r="CO728" s="366"/>
    </row>
    <row r="729" spans="11:93" ht="16.5" customHeight="1">
      <c r="K729" s="363"/>
      <c r="X729" s="363"/>
      <c r="Y729" s="364"/>
      <c r="AL729" s="363"/>
      <c r="AZ729" s="363"/>
      <c r="BA729" s="364"/>
      <c r="BN729" s="364"/>
      <c r="BZ729" s="363"/>
      <c r="CA729" s="364"/>
      <c r="CM729" s="366"/>
      <c r="CN729" s="366"/>
      <c r="CO729" s="366"/>
    </row>
    <row r="730" spans="11:93" ht="16.5" customHeight="1">
      <c r="K730" s="363"/>
      <c r="X730" s="363"/>
      <c r="Y730" s="364"/>
      <c r="AL730" s="363"/>
      <c r="AZ730" s="363"/>
      <c r="BA730" s="364"/>
      <c r="BN730" s="364"/>
      <c r="BZ730" s="363"/>
      <c r="CA730" s="364"/>
      <c r="CM730" s="366"/>
      <c r="CN730" s="366"/>
      <c r="CO730" s="366"/>
    </row>
    <row r="731" spans="11:93" ht="16.5" customHeight="1">
      <c r="K731" s="363"/>
      <c r="X731" s="363"/>
      <c r="Y731" s="364"/>
      <c r="AL731" s="363"/>
      <c r="AZ731" s="363"/>
      <c r="BA731" s="364"/>
      <c r="BN731" s="364"/>
      <c r="BZ731" s="363"/>
      <c r="CA731" s="364"/>
      <c r="CM731" s="366"/>
      <c r="CN731" s="366"/>
      <c r="CO731" s="366"/>
    </row>
    <row r="732" spans="11:93" ht="16.5" customHeight="1">
      <c r="K732" s="363"/>
      <c r="X732" s="363"/>
      <c r="Y732" s="364"/>
      <c r="AL732" s="363"/>
      <c r="AZ732" s="363"/>
      <c r="BA732" s="364"/>
      <c r="BN732" s="364"/>
      <c r="BZ732" s="363"/>
      <c r="CA732" s="364"/>
      <c r="CM732" s="366"/>
      <c r="CN732" s="366"/>
      <c r="CO732" s="366"/>
    </row>
    <row r="733" spans="11:93" ht="16.5" customHeight="1">
      <c r="K733" s="363"/>
      <c r="X733" s="363"/>
      <c r="Y733" s="364"/>
      <c r="AL733" s="363"/>
      <c r="AZ733" s="363"/>
      <c r="BA733" s="364"/>
      <c r="BN733" s="364"/>
      <c r="BZ733" s="363"/>
      <c r="CA733" s="364"/>
      <c r="CM733" s="366"/>
      <c r="CN733" s="366"/>
      <c r="CO733" s="366"/>
    </row>
    <row r="734" spans="11:93" ht="16.5" customHeight="1">
      <c r="K734" s="363"/>
      <c r="X734" s="363"/>
      <c r="Y734" s="364"/>
      <c r="AL734" s="363"/>
      <c r="AZ734" s="363"/>
      <c r="BA734" s="364"/>
      <c r="BN734" s="364"/>
      <c r="BZ734" s="363"/>
      <c r="CA734" s="364"/>
      <c r="CM734" s="366"/>
      <c r="CN734" s="366"/>
      <c r="CO734" s="366"/>
    </row>
    <row r="735" spans="11:93" ht="16.5" customHeight="1">
      <c r="K735" s="363"/>
      <c r="X735" s="363"/>
      <c r="Y735" s="364"/>
      <c r="AL735" s="363"/>
      <c r="AZ735" s="363"/>
      <c r="BA735" s="364"/>
      <c r="BN735" s="364"/>
      <c r="BZ735" s="363"/>
      <c r="CA735" s="364"/>
      <c r="CM735" s="366"/>
      <c r="CN735" s="366"/>
      <c r="CO735" s="366"/>
    </row>
    <row r="736" spans="11:93" ht="16.5" customHeight="1">
      <c r="K736" s="363"/>
      <c r="X736" s="363"/>
      <c r="Y736" s="364"/>
      <c r="AL736" s="363"/>
      <c r="AZ736" s="363"/>
      <c r="BA736" s="364"/>
      <c r="BN736" s="364"/>
      <c r="BZ736" s="363"/>
      <c r="CA736" s="364"/>
      <c r="CM736" s="366"/>
      <c r="CN736" s="366"/>
      <c r="CO736" s="366"/>
    </row>
    <row r="737" spans="11:93" ht="16.5" customHeight="1">
      <c r="K737" s="363"/>
      <c r="X737" s="363"/>
      <c r="Y737" s="364"/>
      <c r="AL737" s="363"/>
      <c r="AZ737" s="363"/>
      <c r="BA737" s="364"/>
      <c r="BN737" s="364"/>
      <c r="BZ737" s="363"/>
      <c r="CA737" s="364"/>
      <c r="CM737" s="366"/>
      <c r="CN737" s="366"/>
      <c r="CO737" s="366"/>
    </row>
    <row r="738" spans="11:93" ht="16.5" customHeight="1">
      <c r="K738" s="363"/>
      <c r="X738" s="363"/>
      <c r="Y738" s="364"/>
      <c r="AL738" s="363"/>
      <c r="AZ738" s="363"/>
      <c r="BA738" s="364"/>
      <c r="BN738" s="364"/>
      <c r="BZ738" s="363"/>
      <c r="CA738" s="364"/>
      <c r="CM738" s="366"/>
      <c r="CN738" s="366"/>
      <c r="CO738" s="366"/>
    </row>
    <row r="739" spans="11:93" ht="16.5" customHeight="1">
      <c r="K739" s="363"/>
      <c r="X739" s="363"/>
      <c r="Y739" s="364"/>
      <c r="AL739" s="363"/>
      <c r="AZ739" s="363"/>
      <c r="BA739" s="364"/>
      <c r="BB739" s="362" t="s">
        <v>2739</v>
      </c>
      <c r="BN739" s="364"/>
      <c r="BZ739" s="363"/>
      <c r="CA739" s="364"/>
      <c r="CM739" s="366"/>
      <c r="CN739" s="366"/>
      <c r="CO739" s="366"/>
    </row>
    <row r="740" spans="11:93" ht="16.5" customHeight="1">
      <c r="K740" s="363"/>
      <c r="X740" s="363"/>
      <c r="Y740" s="364"/>
      <c r="AL740" s="363"/>
      <c r="AZ740" s="363"/>
      <c r="BA740" s="364"/>
      <c r="BB740" s="362" t="s">
        <v>2887</v>
      </c>
      <c r="BN740" s="364"/>
      <c r="BZ740" s="363"/>
      <c r="CA740" s="364"/>
      <c r="CM740" s="366"/>
      <c r="CN740" s="366"/>
      <c r="CO740" s="366"/>
    </row>
    <row r="741" spans="11:93" ht="16.5" customHeight="1">
      <c r="K741" s="363"/>
      <c r="X741" s="363"/>
      <c r="Y741" s="364"/>
      <c r="AL741" s="363"/>
      <c r="AZ741" s="363"/>
      <c r="BA741" s="364"/>
      <c r="BB741" s="362" t="s">
        <v>2745</v>
      </c>
      <c r="BN741" s="364"/>
      <c r="BZ741" s="363"/>
      <c r="CA741" s="364"/>
      <c r="CM741" s="366"/>
      <c r="CN741" s="366"/>
      <c r="CO741" s="366"/>
    </row>
    <row r="742" spans="11:93" ht="16.5" customHeight="1">
      <c r="K742" s="363"/>
      <c r="X742" s="363"/>
      <c r="Y742" s="364"/>
      <c r="AL742" s="363"/>
      <c r="AZ742" s="363"/>
      <c r="BA742" s="364"/>
      <c r="BB742" s="362" t="s">
        <v>2746</v>
      </c>
      <c r="BN742" s="364"/>
      <c r="BZ742" s="363"/>
      <c r="CA742" s="364"/>
      <c r="CM742" s="366"/>
      <c r="CN742" s="366"/>
      <c r="CO742" s="366"/>
    </row>
    <row r="743" spans="11:93" ht="16.5" customHeight="1">
      <c r="K743" s="363"/>
      <c r="X743" s="363"/>
      <c r="Y743" s="364"/>
      <c r="AL743" s="363"/>
      <c r="AZ743" s="363"/>
      <c r="BA743" s="364"/>
      <c r="BB743" s="362" t="s">
        <v>2880</v>
      </c>
      <c r="BN743" s="364"/>
      <c r="BZ743" s="363"/>
      <c r="CA743" s="364"/>
      <c r="CM743" s="366"/>
      <c r="CN743" s="366"/>
      <c r="CO743" s="366"/>
    </row>
    <row r="744" spans="11:93" ht="16.5" customHeight="1">
      <c r="K744" s="363"/>
      <c r="X744" s="363"/>
      <c r="Y744" s="364"/>
      <c r="AL744" s="363"/>
      <c r="AZ744" s="363"/>
      <c r="BA744" s="364"/>
      <c r="BB744" s="362" t="s">
        <v>2888</v>
      </c>
      <c r="BN744" s="364"/>
      <c r="BZ744" s="363"/>
      <c r="CA744" s="364"/>
      <c r="CM744" s="366"/>
      <c r="CN744" s="366"/>
      <c r="CO744" s="366"/>
    </row>
    <row r="745" spans="11:93" ht="16.5" customHeight="1">
      <c r="K745" s="363"/>
      <c r="X745" s="363"/>
      <c r="Y745" s="364"/>
      <c r="AL745" s="363"/>
      <c r="AZ745" s="363"/>
      <c r="BA745" s="364"/>
      <c r="BB745" s="362" t="s">
        <v>2749</v>
      </c>
      <c r="BN745" s="364"/>
      <c r="BZ745" s="363"/>
      <c r="CA745" s="364"/>
      <c r="CM745" s="366"/>
      <c r="CN745" s="366"/>
      <c r="CO745" s="366"/>
    </row>
    <row r="746" spans="11:93" ht="16.5" customHeight="1">
      <c r="K746" s="363"/>
      <c r="X746" s="363"/>
      <c r="Y746" s="364"/>
      <c r="AL746" s="363"/>
      <c r="AZ746" s="363"/>
      <c r="BA746" s="364"/>
      <c r="BN746" s="364"/>
      <c r="BZ746" s="363"/>
      <c r="CA746" s="364"/>
      <c r="CM746" s="366"/>
      <c r="CN746" s="366"/>
      <c r="CO746" s="366"/>
    </row>
    <row r="747" spans="11:93" ht="16.5" customHeight="1">
      <c r="K747" s="363"/>
      <c r="X747" s="363"/>
      <c r="Y747" s="364"/>
      <c r="AL747" s="363"/>
      <c r="AZ747" s="363"/>
      <c r="BA747" s="364"/>
      <c r="BN747" s="364"/>
      <c r="BZ747" s="363"/>
      <c r="CA747" s="364"/>
      <c r="CM747" s="366"/>
      <c r="CN747" s="366"/>
      <c r="CO747" s="366"/>
    </row>
    <row r="748" spans="11:93" ht="16.5" customHeight="1">
      <c r="K748" s="363"/>
      <c r="X748" s="363"/>
      <c r="Y748" s="364"/>
      <c r="AL748" s="363"/>
      <c r="AZ748" s="363"/>
      <c r="BA748" s="364"/>
      <c r="BN748" s="364"/>
      <c r="BZ748" s="363"/>
      <c r="CA748" s="364"/>
      <c r="CM748" s="366"/>
      <c r="CN748" s="366"/>
      <c r="CO748" s="366"/>
    </row>
    <row r="749" spans="11:93" ht="16.5" customHeight="1">
      <c r="K749" s="363"/>
      <c r="X749" s="363"/>
      <c r="Y749" s="364"/>
      <c r="AL749" s="363"/>
      <c r="AZ749" s="363"/>
      <c r="BA749" s="364"/>
      <c r="BN749" s="364"/>
      <c r="BZ749" s="363"/>
      <c r="CA749" s="364"/>
      <c r="CM749" s="366"/>
      <c r="CN749" s="366"/>
      <c r="CO749" s="366"/>
    </row>
    <row r="750" spans="11:93" ht="16.5" customHeight="1">
      <c r="K750" s="363"/>
      <c r="X750" s="363"/>
      <c r="Y750" s="364"/>
      <c r="AL750" s="363"/>
      <c r="AZ750" s="363"/>
      <c r="BA750" s="364"/>
      <c r="BB750" s="193"/>
      <c r="BC750" s="193"/>
      <c r="BD750" s="193"/>
      <c r="BE750" s="193"/>
      <c r="BF750" s="193"/>
      <c r="BG750" s="193"/>
      <c r="BH750" s="193"/>
      <c r="BI750" s="193"/>
      <c r="BJ750" s="193"/>
      <c r="BK750" s="193"/>
      <c r="BL750" s="193"/>
      <c r="BM750" s="193"/>
      <c r="BN750" s="369"/>
      <c r="BO750" s="193"/>
      <c r="BP750" s="193"/>
      <c r="BQ750" s="193"/>
      <c r="BR750" s="193"/>
      <c r="BS750" s="193"/>
      <c r="BT750" s="193"/>
      <c r="BU750" s="193"/>
      <c r="BV750" s="193"/>
      <c r="BW750" s="193"/>
      <c r="BX750" s="193"/>
      <c r="BY750" s="193"/>
      <c r="BZ750" s="382"/>
      <c r="CA750" s="364"/>
      <c r="CM750" s="366"/>
      <c r="CN750" s="366"/>
      <c r="CO750" s="366"/>
    </row>
    <row r="751" spans="11:93" ht="16.5" customHeight="1">
      <c r="K751" s="363"/>
      <c r="X751" s="363"/>
      <c r="Y751" s="364"/>
      <c r="AL751" s="363"/>
      <c r="AZ751" s="363"/>
      <c r="BA751" s="364"/>
      <c r="BB751" s="193"/>
      <c r="BC751" s="193"/>
      <c r="BD751" s="193"/>
      <c r="BE751" s="193"/>
      <c r="BF751" s="193"/>
      <c r="BG751" s="193"/>
      <c r="BH751" s="193"/>
      <c r="BI751" s="193"/>
      <c r="BJ751" s="193"/>
      <c r="BK751" s="193"/>
      <c r="BL751" s="193"/>
      <c r="BM751" s="193"/>
      <c r="BN751" s="369"/>
      <c r="BO751" s="193"/>
      <c r="BP751" s="193"/>
      <c r="BQ751" s="193"/>
      <c r="BR751" s="193"/>
      <c r="BS751" s="193"/>
      <c r="BT751" s="193"/>
      <c r="BU751" s="193"/>
      <c r="BV751" s="193"/>
      <c r="BW751" s="193"/>
      <c r="BX751" s="193"/>
      <c r="BY751" s="193"/>
      <c r="BZ751" s="382"/>
      <c r="CA751" s="364"/>
      <c r="CM751" s="366"/>
      <c r="CN751" s="366"/>
      <c r="CO751" s="366"/>
    </row>
    <row r="752" spans="11:93" ht="16.5" customHeight="1">
      <c r="K752" s="363"/>
      <c r="X752" s="363"/>
      <c r="Y752" s="364"/>
      <c r="AL752" s="363"/>
      <c r="AZ752" s="363"/>
      <c r="BA752" s="364"/>
      <c r="BB752" s="193"/>
      <c r="BC752" s="193"/>
      <c r="BD752" s="193"/>
      <c r="BE752" s="193"/>
      <c r="BF752" s="193"/>
      <c r="BG752" s="193"/>
      <c r="BH752" s="193"/>
      <c r="BI752" s="193"/>
      <c r="BJ752" s="193"/>
      <c r="BK752" s="193"/>
      <c r="BL752" s="193"/>
      <c r="BM752" s="193"/>
      <c r="BN752" s="369"/>
      <c r="BO752" s="193"/>
      <c r="BP752" s="193"/>
      <c r="BQ752" s="193"/>
      <c r="BR752" s="193"/>
      <c r="BS752" s="193"/>
      <c r="BT752" s="193"/>
      <c r="BU752" s="193"/>
      <c r="BV752" s="193"/>
      <c r="BW752" s="193"/>
      <c r="BX752" s="193"/>
      <c r="BY752" s="193"/>
      <c r="BZ752" s="382"/>
      <c r="CA752" s="364"/>
      <c r="CM752" s="366"/>
      <c r="CN752" s="366"/>
      <c r="CO752" s="366"/>
    </row>
    <row r="753" spans="11:93" ht="16.5" customHeight="1">
      <c r="K753" s="363"/>
      <c r="X753" s="363"/>
      <c r="Y753" s="364"/>
      <c r="AL753" s="363"/>
      <c r="AZ753" s="363"/>
      <c r="BA753" s="364"/>
      <c r="BB753" s="193"/>
      <c r="BC753" s="193"/>
      <c r="BD753" s="193"/>
      <c r="BE753" s="193"/>
      <c r="BF753" s="193"/>
      <c r="BG753" s="193"/>
      <c r="BH753" s="193"/>
      <c r="BI753" s="193"/>
      <c r="BJ753" s="193"/>
      <c r="BK753" s="193"/>
      <c r="BL753" s="193"/>
      <c r="BM753" s="193"/>
      <c r="BN753" s="369"/>
      <c r="BO753" s="193"/>
      <c r="BP753" s="193"/>
      <c r="BQ753" s="193"/>
      <c r="BR753" s="193"/>
      <c r="BS753" s="193"/>
      <c r="BT753" s="193"/>
      <c r="BU753" s="193"/>
      <c r="BV753" s="193"/>
      <c r="BW753" s="193"/>
      <c r="BX753" s="193"/>
      <c r="BY753" s="193"/>
      <c r="BZ753" s="382"/>
      <c r="CA753" s="364"/>
      <c r="CM753" s="366"/>
      <c r="CN753" s="366"/>
      <c r="CO753" s="366"/>
    </row>
    <row r="754" spans="11:93" ht="16.5" customHeight="1">
      <c r="K754" s="363"/>
      <c r="X754" s="363"/>
      <c r="Y754" s="364"/>
      <c r="AL754" s="363"/>
      <c r="AZ754" s="363"/>
      <c r="BA754" s="364"/>
      <c r="BB754" s="193"/>
      <c r="BC754" s="193"/>
      <c r="BD754" s="193"/>
      <c r="BE754" s="193"/>
      <c r="BF754" s="193"/>
      <c r="BG754" s="193"/>
      <c r="BH754" s="193"/>
      <c r="BI754" s="193"/>
      <c r="BJ754" s="193"/>
      <c r="BK754" s="193"/>
      <c r="BL754" s="193"/>
      <c r="BM754" s="193"/>
      <c r="BN754" s="369"/>
      <c r="BO754" s="193"/>
      <c r="BP754" s="193"/>
      <c r="BQ754" s="193"/>
      <c r="BR754" s="193"/>
      <c r="BS754" s="193"/>
      <c r="BT754" s="193"/>
      <c r="BU754" s="193"/>
      <c r="BV754" s="193"/>
      <c r="BW754" s="193"/>
      <c r="BX754" s="193"/>
      <c r="BY754" s="193"/>
      <c r="BZ754" s="382"/>
      <c r="CA754" s="364"/>
      <c r="CM754" s="366"/>
      <c r="CN754" s="366"/>
      <c r="CO754" s="366"/>
    </row>
    <row r="755" spans="11:93" ht="16.5" customHeight="1">
      <c r="K755" s="363"/>
      <c r="X755" s="363"/>
      <c r="Y755" s="364"/>
      <c r="AL755" s="363"/>
      <c r="AZ755" s="363"/>
      <c r="BA755" s="364"/>
      <c r="BB755" s="193"/>
      <c r="BC755" s="193"/>
      <c r="BD755" s="193"/>
      <c r="BE755" s="193"/>
      <c r="BF755" s="193"/>
      <c r="BG755" s="193"/>
      <c r="BH755" s="193"/>
      <c r="BI755" s="193"/>
      <c r="BJ755" s="193"/>
      <c r="BK755" s="193"/>
      <c r="BL755" s="193"/>
      <c r="BM755" s="193"/>
      <c r="BN755" s="369"/>
      <c r="BO755" s="193"/>
      <c r="BP755" s="193"/>
      <c r="BQ755" s="193"/>
      <c r="BR755" s="193"/>
      <c r="BS755" s="193"/>
      <c r="BT755" s="193"/>
      <c r="BU755" s="193"/>
      <c r="BV755" s="193"/>
      <c r="BW755" s="193"/>
      <c r="BX755" s="193"/>
      <c r="BY755" s="193"/>
      <c r="BZ755" s="382"/>
      <c r="CA755" s="364"/>
      <c r="CM755" s="366"/>
      <c r="CN755" s="366"/>
      <c r="CO755" s="366"/>
    </row>
    <row r="756" spans="11:93" ht="16.5" customHeight="1">
      <c r="K756" s="363"/>
      <c r="X756" s="363"/>
      <c r="Y756" s="364"/>
      <c r="AL756" s="363"/>
      <c r="AZ756" s="363"/>
      <c r="BA756" s="364"/>
      <c r="BB756" s="193"/>
      <c r="BC756" s="193"/>
      <c r="BD756" s="193"/>
      <c r="BE756" s="193"/>
      <c r="BF756" s="193"/>
      <c r="BG756" s="193"/>
      <c r="BH756" s="193"/>
      <c r="BI756" s="193"/>
      <c r="BJ756" s="193"/>
      <c r="BK756" s="193"/>
      <c r="BL756" s="193"/>
      <c r="BM756" s="193"/>
      <c r="BN756" s="369"/>
      <c r="BO756" s="193"/>
      <c r="BP756" s="193"/>
      <c r="BQ756" s="193"/>
      <c r="BR756" s="193"/>
      <c r="BS756" s="193"/>
      <c r="BT756" s="193"/>
      <c r="BU756" s="193"/>
      <c r="BV756" s="193"/>
      <c r="BW756" s="193"/>
      <c r="BX756" s="193"/>
      <c r="BY756" s="193"/>
      <c r="BZ756" s="382"/>
      <c r="CA756" s="364"/>
      <c r="CM756" s="366"/>
      <c r="CN756" s="366"/>
      <c r="CO756" s="366"/>
    </row>
    <row r="757" spans="11:93" ht="16.5" customHeight="1">
      <c r="K757" s="363"/>
      <c r="X757" s="363"/>
      <c r="Y757" s="364"/>
      <c r="AL757" s="363"/>
      <c r="AZ757" s="363"/>
      <c r="BA757" s="364"/>
      <c r="BB757" s="193"/>
      <c r="BC757" s="193"/>
      <c r="BD757" s="193"/>
      <c r="BE757" s="193"/>
      <c r="BF757" s="193"/>
      <c r="BG757" s="193"/>
      <c r="BH757" s="193"/>
      <c r="BI757" s="193"/>
      <c r="BJ757" s="193"/>
      <c r="BK757" s="193"/>
      <c r="BL757" s="193"/>
      <c r="BM757" s="193"/>
      <c r="BN757" s="369"/>
      <c r="BO757" s="193"/>
      <c r="BP757" s="193"/>
      <c r="BQ757" s="193"/>
      <c r="BR757" s="193"/>
      <c r="BS757" s="193"/>
      <c r="BT757" s="193"/>
      <c r="BU757" s="193"/>
      <c r="BV757" s="193"/>
      <c r="BW757" s="193"/>
      <c r="BX757" s="193"/>
      <c r="BY757" s="193"/>
      <c r="BZ757" s="382"/>
      <c r="CA757" s="364"/>
      <c r="CM757" s="366"/>
      <c r="CN757" s="366"/>
      <c r="CO757" s="366"/>
    </row>
    <row r="758" spans="11:93" ht="16.5" customHeight="1">
      <c r="K758" s="363"/>
      <c r="X758" s="363"/>
      <c r="Y758" s="364"/>
      <c r="AL758" s="363"/>
      <c r="AZ758" s="363"/>
      <c r="BA758" s="364"/>
      <c r="BB758" s="193"/>
      <c r="BC758" s="193"/>
      <c r="BD758" s="193"/>
      <c r="BE758" s="193"/>
      <c r="BF758" s="193"/>
      <c r="BG758" s="193"/>
      <c r="BH758" s="193"/>
      <c r="BI758" s="193"/>
      <c r="BJ758" s="193"/>
      <c r="BK758" s="193"/>
      <c r="BL758" s="193"/>
      <c r="BM758" s="193"/>
      <c r="BN758" s="369"/>
      <c r="BO758" s="193"/>
      <c r="BP758" s="193"/>
      <c r="BQ758" s="193"/>
      <c r="BR758" s="193"/>
      <c r="BS758" s="193"/>
      <c r="BT758" s="193"/>
      <c r="BU758" s="193"/>
      <c r="BV758" s="193"/>
      <c r="BW758" s="193"/>
      <c r="BX758" s="193"/>
      <c r="BY758" s="193"/>
      <c r="BZ758" s="382"/>
      <c r="CA758" s="364"/>
      <c r="CM758" s="366"/>
      <c r="CN758" s="366"/>
      <c r="CO758" s="366"/>
    </row>
    <row r="759" spans="11:93" ht="16.5" customHeight="1">
      <c r="K759" s="363"/>
      <c r="X759" s="363"/>
      <c r="Y759" s="364"/>
      <c r="AG759" s="367"/>
      <c r="AH759" s="171"/>
      <c r="AI759" s="171"/>
      <c r="AJ759" s="171"/>
      <c r="AK759" s="171"/>
      <c r="AL759" s="248"/>
      <c r="AM759" s="171"/>
      <c r="AN759" s="171"/>
      <c r="AO759" s="171"/>
      <c r="AP759" s="171"/>
      <c r="AQ759" s="171"/>
      <c r="AR759" s="171"/>
      <c r="AS759" s="171"/>
      <c r="AT759" s="171"/>
      <c r="AU759" s="171"/>
      <c r="AV759" s="171"/>
      <c r="AW759" s="171"/>
      <c r="AX759" s="171"/>
      <c r="AY759" s="171"/>
      <c r="AZ759" s="248"/>
      <c r="BA759" s="249"/>
      <c r="BB759" s="171"/>
      <c r="BC759" s="171"/>
      <c r="BD759" s="171"/>
      <c r="BE759" s="171"/>
      <c r="BF759" s="171"/>
      <c r="BG759" s="171"/>
      <c r="BH759" s="171"/>
      <c r="BI759" s="171"/>
      <c r="BJ759" s="171"/>
      <c r="BK759" s="171"/>
      <c r="BL759" s="171"/>
      <c r="BM759" s="171"/>
      <c r="BN759" s="249"/>
      <c r="BO759" s="171"/>
      <c r="BP759" s="171"/>
      <c r="BQ759" s="171"/>
      <c r="BR759" s="171"/>
      <c r="BS759" s="171"/>
      <c r="BT759" s="171"/>
      <c r="BU759" s="171"/>
      <c r="BV759" s="171"/>
      <c r="BW759" s="171"/>
      <c r="BX759" s="171"/>
      <c r="BY759" s="171"/>
      <c r="BZ759" s="248"/>
      <c r="CA759" s="249"/>
      <c r="CB759" s="171"/>
      <c r="CC759" s="171"/>
      <c r="CM759" s="366"/>
      <c r="CN759" s="366"/>
      <c r="CO759" s="366"/>
    </row>
    <row r="760" spans="11:93" ht="16.5" customHeight="1">
      <c r="K760" s="363"/>
      <c r="X760" s="363"/>
      <c r="Y760" s="364"/>
      <c r="AG760" s="367"/>
      <c r="AH760" s="171"/>
      <c r="AI760" s="171"/>
      <c r="AJ760" s="171"/>
      <c r="AK760" s="171"/>
      <c r="AL760" s="248"/>
      <c r="AM760" s="171"/>
      <c r="AN760" s="171"/>
      <c r="AO760" s="171"/>
      <c r="AP760" s="171"/>
      <c r="AQ760" s="171"/>
      <c r="AR760" s="171"/>
      <c r="AS760" s="171"/>
      <c r="AT760" s="171"/>
      <c r="AU760" s="171"/>
      <c r="AV760" s="171"/>
      <c r="AW760" s="171"/>
      <c r="AX760" s="171"/>
      <c r="AY760" s="171"/>
      <c r="AZ760" s="248"/>
      <c r="BA760" s="249"/>
      <c r="BB760" s="171"/>
      <c r="BC760" s="171"/>
      <c r="BD760" s="171"/>
      <c r="BE760" s="171"/>
      <c r="BF760" s="171"/>
      <c r="BG760" s="171"/>
      <c r="BH760" s="171"/>
      <c r="BI760" s="171"/>
      <c r="BJ760" s="171"/>
      <c r="BK760" s="171"/>
      <c r="BL760" s="171"/>
      <c r="BM760" s="171"/>
      <c r="BN760" s="249"/>
      <c r="BO760" s="171"/>
      <c r="BP760" s="171"/>
      <c r="BQ760" s="171"/>
      <c r="BR760" s="171"/>
      <c r="BS760" s="171"/>
      <c r="BT760" s="171"/>
      <c r="BU760" s="171"/>
      <c r="BV760" s="171"/>
      <c r="BW760" s="171"/>
      <c r="BX760" s="171"/>
      <c r="BY760" s="171"/>
      <c r="BZ760" s="248"/>
      <c r="CA760" s="249"/>
      <c r="CB760" s="171"/>
      <c r="CC760" s="171"/>
      <c r="CM760" s="366"/>
      <c r="CN760" s="366"/>
      <c r="CO760" s="366"/>
    </row>
    <row r="761" spans="11:93" ht="16.5" customHeight="1">
      <c r="K761" s="363"/>
      <c r="X761" s="363"/>
      <c r="Y761" s="364"/>
      <c r="AG761" s="367"/>
      <c r="AH761" s="171"/>
      <c r="AI761" s="171"/>
      <c r="AJ761" s="171"/>
      <c r="AK761" s="171"/>
      <c r="AL761" s="248"/>
      <c r="AM761" s="171"/>
      <c r="AN761" s="171"/>
      <c r="AO761" s="171"/>
      <c r="AP761" s="171"/>
      <c r="AQ761" s="171"/>
      <c r="AR761" s="171"/>
      <c r="AS761" s="171"/>
      <c r="AT761" s="171"/>
      <c r="AU761" s="171"/>
      <c r="AV761" s="171"/>
      <c r="AW761" s="171"/>
      <c r="AX761" s="171"/>
      <c r="AY761" s="171"/>
      <c r="AZ761" s="248"/>
      <c r="BA761" s="249"/>
      <c r="BB761" s="171" t="s">
        <v>1392</v>
      </c>
      <c r="BC761" s="171"/>
      <c r="BD761" s="171"/>
      <c r="BE761" s="171"/>
      <c r="BF761" s="171"/>
      <c r="BG761" s="171"/>
      <c r="BH761" s="171"/>
      <c r="BI761" s="171"/>
      <c r="BJ761" s="171"/>
      <c r="BK761" s="171"/>
      <c r="BL761" s="171"/>
      <c r="BM761" s="171"/>
      <c r="BN761" s="249"/>
      <c r="BO761" s="171"/>
      <c r="BP761" s="171"/>
      <c r="BQ761" s="171"/>
      <c r="BR761" s="171"/>
      <c r="BS761" s="171"/>
      <c r="BT761" s="171"/>
      <c r="BU761" s="171"/>
      <c r="BV761" s="171"/>
      <c r="BW761" s="171"/>
      <c r="BX761" s="171"/>
      <c r="BY761" s="171"/>
      <c r="BZ761" s="248"/>
      <c r="CA761" s="249"/>
      <c r="CB761" s="171"/>
      <c r="CC761" s="171"/>
      <c r="CM761" s="366"/>
      <c r="CN761" s="366"/>
      <c r="CO761" s="366"/>
    </row>
    <row r="762" spans="11:93" ht="16.5" customHeight="1">
      <c r="K762" s="363"/>
      <c r="X762" s="363"/>
      <c r="Y762" s="364"/>
      <c r="AG762" s="367"/>
      <c r="AH762" s="171"/>
      <c r="AI762" s="171"/>
      <c r="AJ762" s="171"/>
      <c r="AK762" s="171"/>
      <c r="AL762" s="248"/>
      <c r="AM762" s="171"/>
      <c r="AN762" s="171"/>
      <c r="AO762" s="171"/>
      <c r="AP762" s="171"/>
      <c r="AQ762" s="171"/>
      <c r="AR762" s="171"/>
      <c r="AS762" s="171"/>
      <c r="AT762" s="171"/>
      <c r="AU762" s="171"/>
      <c r="AV762" s="171"/>
      <c r="AW762" s="171"/>
      <c r="AX762" s="171"/>
      <c r="AY762" s="171"/>
      <c r="AZ762" s="248"/>
      <c r="BA762" s="249"/>
      <c r="BB762" s="171" t="s">
        <v>2597</v>
      </c>
      <c r="BC762" s="171"/>
      <c r="BD762" s="171"/>
      <c r="BE762" s="171"/>
      <c r="BF762" s="171"/>
      <c r="BG762" s="171"/>
      <c r="BH762" s="171"/>
      <c r="BI762" s="171"/>
      <c r="BJ762" s="171"/>
      <c r="BK762" s="171"/>
      <c r="BL762" s="171"/>
      <c r="BM762" s="171"/>
      <c r="BN762" s="249"/>
      <c r="BO762" s="171"/>
      <c r="BP762" s="171"/>
      <c r="BQ762" s="171"/>
      <c r="BR762" s="171"/>
      <c r="BS762" s="171"/>
      <c r="BT762" s="171"/>
      <c r="BU762" s="171"/>
      <c r="BV762" s="171"/>
      <c r="BW762" s="171"/>
      <c r="BX762" s="171"/>
      <c r="BY762" s="171"/>
      <c r="BZ762" s="248"/>
      <c r="CA762" s="249"/>
      <c r="CB762" s="171"/>
      <c r="CC762" s="171"/>
      <c r="CM762" s="366"/>
      <c r="CN762" s="366"/>
      <c r="CO762" s="366"/>
    </row>
    <row r="763" spans="11:93" ht="16.5" customHeight="1">
      <c r="K763" s="363"/>
      <c r="X763" s="363"/>
      <c r="Y763" s="364"/>
      <c r="AG763" s="367"/>
      <c r="AH763" s="171"/>
      <c r="AI763" s="171"/>
      <c r="AJ763" s="171"/>
      <c r="AK763" s="171"/>
      <c r="AL763" s="248"/>
      <c r="AM763" s="171"/>
      <c r="AN763" s="171"/>
      <c r="AO763" s="171"/>
      <c r="AP763" s="171"/>
      <c r="AQ763" s="171"/>
      <c r="AR763" s="171"/>
      <c r="AS763" s="171"/>
      <c r="AT763" s="171"/>
      <c r="AU763" s="171"/>
      <c r="AV763" s="171"/>
      <c r="AW763" s="171"/>
      <c r="AX763" s="171"/>
      <c r="AY763" s="171"/>
      <c r="AZ763" s="248"/>
      <c r="BA763" s="249"/>
      <c r="BB763" s="171"/>
      <c r="BC763" s="171" t="s">
        <v>2595</v>
      </c>
      <c r="BD763" s="171"/>
      <c r="BE763" s="171"/>
      <c r="BF763" s="171"/>
      <c r="BG763" s="171"/>
      <c r="BH763" s="171"/>
      <c r="BI763" s="171"/>
      <c r="BJ763" s="171"/>
      <c r="BK763" s="171"/>
      <c r="BL763" s="171"/>
      <c r="BM763" s="171"/>
      <c r="BN763" s="249"/>
      <c r="BO763" s="171"/>
      <c r="BP763" s="171"/>
      <c r="BQ763" s="171"/>
      <c r="BR763" s="171"/>
      <c r="BS763" s="171"/>
      <c r="BT763" s="171"/>
      <c r="BU763" s="171"/>
      <c r="BV763" s="171"/>
      <c r="BW763" s="171"/>
      <c r="BX763" s="171"/>
      <c r="BY763" s="171"/>
      <c r="BZ763" s="248"/>
      <c r="CA763" s="249"/>
      <c r="CB763" s="171"/>
      <c r="CC763" s="171"/>
      <c r="CM763" s="366"/>
      <c r="CN763" s="366"/>
      <c r="CO763" s="366"/>
    </row>
    <row r="764" spans="11:93" ht="16.5" customHeight="1">
      <c r="K764" s="363"/>
      <c r="X764" s="363"/>
      <c r="Y764" s="364"/>
      <c r="AG764" s="367"/>
      <c r="AH764" s="171"/>
      <c r="AI764" s="171"/>
      <c r="AJ764" s="171"/>
      <c r="AK764" s="171"/>
      <c r="AL764" s="248"/>
      <c r="AM764" s="171"/>
      <c r="AN764" s="171"/>
      <c r="AO764" s="171"/>
      <c r="AP764" s="171"/>
      <c r="AQ764" s="171"/>
      <c r="AR764" s="171"/>
      <c r="AS764" s="171"/>
      <c r="AT764" s="171"/>
      <c r="AU764" s="171"/>
      <c r="AV764" s="171"/>
      <c r="AW764" s="171"/>
      <c r="AX764" s="171"/>
      <c r="AY764" s="171"/>
      <c r="AZ764" s="248"/>
      <c r="BA764" s="249"/>
      <c r="BB764" s="171"/>
      <c r="BC764" s="171" t="s">
        <v>2795</v>
      </c>
      <c r="BD764" s="171"/>
      <c r="BE764" s="171"/>
      <c r="BF764" s="171"/>
      <c r="BG764" s="171"/>
      <c r="BH764" s="171"/>
      <c r="BI764" s="171"/>
      <c r="BJ764" s="171"/>
      <c r="BK764" s="171"/>
      <c r="BL764" s="171"/>
      <c r="BM764" s="171"/>
      <c r="BN764" s="249"/>
      <c r="BO764" s="171"/>
      <c r="BP764" s="171"/>
      <c r="BQ764" s="171"/>
      <c r="BR764" s="171"/>
      <c r="BS764" s="171"/>
      <c r="BT764" s="171"/>
      <c r="BU764" s="171"/>
      <c r="BV764" s="171"/>
      <c r="BW764" s="171"/>
      <c r="BX764" s="171"/>
      <c r="BY764" s="171"/>
      <c r="BZ764" s="248"/>
      <c r="CA764" s="249"/>
      <c r="CB764" s="171"/>
      <c r="CC764" s="171"/>
      <c r="CM764" s="366"/>
      <c r="CN764" s="366"/>
      <c r="CO764" s="366"/>
    </row>
    <row r="765" spans="11:93" ht="16.5" customHeight="1">
      <c r="K765" s="363"/>
      <c r="X765" s="363"/>
      <c r="Y765" s="364"/>
      <c r="AG765" s="367"/>
      <c r="AH765" s="171"/>
      <c r="AI765" s="171"/>
      <c r="AJ765" s="171"/>
      <c r="AK765" s="171"/>
      <c r="AL765" s="248"/>
      <c r="AM765" s="171"/>
      <c r="AN765" s="171"/>
      <c r="AO765" s="171"/>
      <c r="AP765" s="171"/>
      <c r="AQ765" s="171"/>
      <c r="AR765" s="171"/>
      <c r="AS765" s="171"/>
      <c r="AT765" s="171"/>
      <c r="AU765" s="171"/>
      <c r="AV765" s="171"/>
      <c r="AW765" s="171"/>
      <c r="AX765" s="171"/>
      <c r="AY765" s="171"/>
      <c r="AZ765" s="248"/>
      <c r="BA765" s="249"/>
      <c r="BB765" s="171"/>
      <c r="BC765" s="171" t="s">
        <v>1396</v>
      </c>
      <c r="BD765" s="171"/>
      <c r="BE765" s="171"/>
      <c r="BF765" s="171"/>
      <c r="BG765" s="171"/>
      <c r="BH765" s="171"/>
      <c r="BI765" s="171"/>
      <c r="BJ765" s="171"/>
      <c r="BK765" s="171"/>
      <c r="BL765" s="171"/>
      <c r="BM765" s="171"/>
      <c r="BN765" s="249"/>
      <c r="BO765" s="171"/>
      <c r="BP765" s="171"/>
      <c r="BQ765" s="171"/>
      <c r="BR765" s="171"/>
      <c r="BS765" s="171"/>
      <c r="BT765" s="171"/>
      <c r="BU765" s="171"/>
      <c r="BV765" s="171"/>
      <c r="BW765" s="171"/>
      <c r="BX765" s="171"/>
      <c r="BY765" s="171"/>
      <c r="BZ765" s="248"/>
      <c r="CA765" s="249"/>
      <c r="CB765" s="171"/>
      <c r="CC765" s="171"/>
      <c r="CM765" s="366"/>
      <c r="CN765" s="366"/>
      <c r="CO765" s="366"/>
    </row>
    <row r="766" spans="11:93" ht="16.5" customHeight="1">
      <c r="K766" s="363"/>
      <c r="X766" s="363"/>
      <c r="Y766" s="364"/>
      <c r="AG766" s="367"/>
      <c r="AH766" s="171"/>
      <c r="AI766" s="171"/>
      <c r="AJ766" s="171"/>
      <c r="AK766" s="171"/>
      <c r="AL766" s="248"/>
      <c r="AM766" s="171"/>
      <c r="AN766" s="171"/>
      <c r="AO766" s="171"/>
      <c r="AP766" s="171"/>
      <c r="AQ766" s="171"/>
      <c r="AR766" s="171"/>
      <c r="AS766" s="171"/>
      <c r="AT766" s="171"/>
      <c r="AU766" s="171"/>
      <c r="AV766" s="171"/>
      <c r="AW766" s="171"/>
      <c r="AX766" s="171"/>
      <c r="AY766" s="171"/>
      <c r="AZ766" s="248"/>
      <c r="BA766" s="249"/>
      <c r="BB766" s="171"/>
      <c r="BC766" s="171"/>
      <c r="BD766" s="171"/>
      <c r="BE766" s="171"/>
      <c r="BF766" s="171"/>
      <c r="BG766" s="171"/>
      <c r="BH766" s="171"/>
      <c r="BI766" s="171"/>
      <c r="BJ766" s="171"/>
      <c r="BK766" s="171"/>
      <c r="BL766" s="171"/>
      <c r="BM766" s="171"/>
      <c r="BN766" s="249"/>
      <c r="BO766" s="171"/>
      <c r="BP766" s="171"/>
      <c r="BQ766" s="171"/>
      <c r="BR766" s="171"/>
      <c r="BS766" s="171"/>
      <c r="BT766" s="171"/>
      <c r="BU766" s="171"/>
      <c r="BV766" s="171"/>
      <c r="BW766" s="171"/>
      <c r="BX766" s="171"/>
      <c r="BY766" s="171"/>
      <c r="BZ766" s="248"/>
      <c r="CA766" s="249"/>
      <c r="CB766" s="171"/>
      <c r="CC766" s="171"/>
      <c r="CM766" s="366"/>
      <c r="CN766" s="366"/>
      <c r="CO766" s="366"/>
    </row>
    <row r="767" spans="11:93" ht="16.5" customHeight="1">
      <c r="K767" s="363"/>
      <c r="X767" s="363"/>
      <c r="Y767" s="364"/>
      <c r="AG767" s="367"/>
      <c r="AH767" s="171"/>
      <c r="AI767" s="171"/>
      <c r="AJ767" s="171"/>
      <c r="AK767" s="171"/>
      <c r="AL767" s="248"/>
      <c r="AM767" s="171"/>
      <c r="AN767" s="171"/>
      <c r="AO767" s="171"/>
      <c r="AP767" s="171"/>
      <c r="AQ767" s="171"/>
      <c r="AR767" s="171"/>
      <c r="AS767" s="171"/>
      <c r="AT767" s="171"/>
      <c r="AU767" s="171"/>
      <c r="AV767" s="171"/>
      <c r="AW767" s="171"/>
      <c r="AX767" s="171"/>
      <c r="AY767" s="171"/>
      <c r="AZ767" s="248"/>
      <c r="BA767" s="249"/>
      <c r="BB767" s="171"/>
      <c r="BC767" s="171"/>
      <c r="BD767" s="171"/>
      <c r="BE767" s="171"/>
      <c r="BF767" s="171"/>
      <c r="BG767" s="171"/>
      <c r="BH767" s="171"/>
      <c r="BI767" s="171"/>
      <c r="BJ767" s="171"/>
      <c r="BK767" s="171"/>
      <c r="BL767" s="171"/>
      <c r="BM767" s="171"/>
      <c r="BN767" s="249"/>
      <c r="BO767" s="171"/>
      <c r="BP767" s="171"/>
      <c r="BQ767" s="171"/>
      <c r="BR767" s="171"/>
      <c r="BS767" s="171"/>
      <c r="BT767" s="171"/>
      <c r="BU767" s="171"/>
      <c r="BV767" s="171"/>
      <c r="BW767" s="171"/>
      <c r="BX767" s="171"/>
      <c r="BY767" s="171"/>
      <c r="BZ767" s="248"/>
      <c r="CA767" s="249"/>
      <c r="CB767" s="171"/>
      <c r="CC767" s="171"/>
      <c r="CM767" s="366"/>
      <c r="CN767" s="366"/>
      <c r="CO767" s="366"/>
    </row>
    <row r="768" spans="11:93" ht="16.5" customHeight="1">
      <c r="K768" s="363"/>
      <c r="X768" s="363"/>
      <c r="Y768" s="364"/>
      <c r="AG768" s="367"/>
      <c r="AH768" s="171"/>
      <c r="AI768" s="171"/>
      <c r="AJ768" s="171"/>
      <c r="AK768" s="171"/>
      <c r="AL768" s="248"/>
      <c r="AM768" s="171"/>
      <c r="AN768" s="171"/>
      <c r="AO768" s="171"/>
      <c r="AP768" s="171"/>
      <c r="AQ768" s="171"/>
      <c r="AR768" s="171"/>
      <c r="AS768" s="171"/>
      <c r="AT768" s="171"/>
      <c r="AU768" s="171"/>
      <c r="AV768" s="171"/>
      <c r="AW768" s="171"/>
      <c r="AX768" s="171"/>
      <c r="AY768" s="171"/>
      <c r="AZ768" s="248"/>
      <c r="BA768" s="249"/>
      <c r="BB768" s="171"/>
      <c r="BC768" s="171"/>
      <c r="BD768" s="171"/>
      <c r="BE768" s="171"/>
      <c r="BF768" s="171"/>
      <c r="BG768" s="171"/>
      <c r="BH768" s="171"/>
      <c r="BI768" s="171"/>
      <c r="BJ768" s="171"/>
      <c r="BK768" s="171"/>
      <c r="BL768" s="171"/>
      <c r="BM768" s="171"/>
      <c r="BN768" s="249"/>
      <c r="BO768" s="171"/>
      <c r="BP768" s="171"/>
      <c r="BQ768" s="171"/>
      <c r="BR768" s="171"/>
      <c r="BS768" s="171"/>
      <c r="BT768" s="171"/>
      <c r="BU768" s="171"/>
      <c r="BV768" s="171"/>
      <c r="BW768" s="171"/>
      <c r="BX768" s="171"/>
      <c r="BY768" s="171"/>
      <c r="BZ768" s="248"/>
      <c r="CA768" s="249"/>
      <c r="CB768" s="171"/>
      <c r="CC768" s="171"/>
      <c r="CM768" s="366"/>
      <c r="CN768" s="366"/>
      <c r="CO768" s="366"/>
    </row>
    <row r="769" spans="11:93" ht="16.5" customHeight="1">
      <c r="K769" s="363"/>
      <c r="X769" s="363"/>
      <c r="Y769" s="364"/>
      <c r="AG769" s="367"/>
      <c r="AH769" s="171"/>
      <c r="AI769" s="171"/>
      <c r="AJ769" s="171"/>
      <c r="AK769" s="171"/>
      <c r="AL769" s="248"/>
      <c r="AM769" s="171"/>
      <c r="AN769" s="171"/>
      <c r="AO769" s="171"/>
      <c r="AP769" s="171"/>
      <c r="AQ769" s="171"/>
      <c r="AR769" s="171"/>
      <c r="AS769" s="171"/>
      <c r="AT769" s="171"/>
      <c r="AU769" s="171"/>
      <c r="AV769" s="171"/>
      <c r="AW769" s="171"/>
      <c r="AX769" s="171"/>
      <c r="AY769" s="171"/>
      <c r="AZ769" s="248"/>
      <c r="BA769" s="249"/>
      <c r="BB769" s="171"/>
      <c r="BC769" s="171"/>
      <c r="BD769" s="171"/>
      <c r="BE769" s="171"/>
      <c r="BF769" s="171"/>
      <c r="BG769" s="171"/>
      <c r="BH769" s="171"/>
      <c r="BI769" s="171"/>
      <c r="BJ769" s="171"/>
      <c r="BK769" s="171"/>
      <c r="BL769" s="171"/>
      <c r="BM769" s="171"/>
      <c r="BN769" s="249"/>
      <c r="BO769" s="171"/>
      <c r="BP769" s="171"/>
      <c r="BQ769" s="171"/>
      <c r="BR769" s="171"/>
      <c r="BS769" s="171"/>
      <c r="BT769" s="171"/>
      <c r="BU769" s="171"/>
      <c r="BV769" s="171"/>
      <c r="BW769" s="171"/>
      <c r="BX769" s="171"/>
      <c r="BY769" s="171"/>
      <c r="BZ769" s="248"/>
      <c r="CA769" s="249"/>
      <c r="CB769" s="171"/>
      <c r="CC769" s="171"/>
      <c r="CM769" s="366"/>
      <c r="CN769" s="366"/>
      <c r="CO769" s="366"/>
    </row>
    <row r="770" spans="11:93" ht="16.5" customHeight="1">
      <c r="K770" s="363"/>
      <c r="X770" s="363"/>
      <c r="Y770" s="364"/>
      <c r="AG770" s="367"/>
      <c r="AH770" s="171"/>
      <c r="AI770" s="171"/>
      <c r="AJ770" s="171"/>
      <c r="AK770" s="171"/>
      <c r="AL770" s="248"/>
      <c r="AM770" s="171"/>
      <c r="AN770" s="171"/>
      <c r="AO770" s="171"/>
      <c r="AP770" s="171"/>
      <c r="AQ770" s="171"/>
      <c r="AR770" s="171"/>
      <c r="AS770" s="171"/>
      <c r="AT770" s="171"/>
      <c r="AU770" s="171"/>
      <c r="AV770" s="171"/>
      <c r="AW770" s="171"/>
      <c r="AX770" s="171"/>
      <c r="AY770" s="171"/>
      <c r="AZ770" s="248"/>
      <c r="BA770" s="249"/>
      <c r="BB770" s="171"/>
      <c r="BC770" s="171"/>
      <c r="BD770" s="171"/>
      <c r="BE770" s="171"/>
      <c r="BF770" s="171"/>
      <c r="BG770" s="171"/>
      <c r="BH770" s="171"/>
      <c r="BI770" s="171"/>
      <c r="BJ770" s="171"/>
      <c r="BK770" s="171"/>
      <c r="BL770" s="171"/>
      <c r="BM770" s="171"/>
      <c r="BN770" s="249"/>
      <c r="BO770" s="171"/>
      <c r="BP770" s="171"/>
      <c r="BQ770" s="171"/>
      <c r="BR770" s="171"/>
      <c r="BS770" s="171"/>
      <c r="BT770" s="171"/>
      <c r="BU770" s="171"/>
      <c r="BV770" s="171"/>
      <c r="BW770" s="171"/>
      <c r="BX770" s="171"/>
      <c r="BY770" s="171"/>
      <c r="BZ770" s="248"/>
      <c r="CA770" s="249"/>
      <c r="CB770" s="171"/>
      <c r="CC770" s="171"/>
      <c r="CM770" s="366"/>
      <c r="CN770" s="366"/>
      <c r="CO770" s="366"/>
    </row>
    <row r="771" spans="11:93" ht="16.5" customHeight="1">
      <c r="K771" s="363"/>
      <c r="X771" s="363"/>
      <c r="Y771" s="364"/>
      <c r="AG771" s="367"/>
      <c r="AH771" s="171"/>
      <c r="AI771" s="171"/>
      <c r="AJ771" s="171"/>
      <c r="AK771" s="171"/>
      <c r="AL771" s="248"/>
      <c r="AM771" s="171"/>
      <c r="AN771" s="171"/>
      <c r="AO771" s="171"/>
      <c r="AP771" s="171"/>
      <c r="AQ771" s="171"/>
      <c r="AR771" s="171"/>
      <c r="AS771" s="171"/>
      <c r="AT771" s="171"/>
      <c r="AU771" s="171"/>
      <c r="AV771" s="171"/>
      <c r="AW771" s="171"/>
      <c r="AX771" s="171"/>
      <c r="AY771" s="171"/>
      <c r="AZ771" s="248"/>
      <c r="BA771" s="249"/>
      <c r="BB771" s="171"/>
      <c r="BC771" s="171"/>
      <c r="BD771" s="171"/>
      <c r="BE771" s="171"/>
      <c r="BF771" s="171"/>
      <c r="BG771" s="171"/>
      <c r="BH771" s="171"/>
      <c r="BI771" s="171"/>
      <c r="BJ771" s="171"/>
      <c r="BK771" s="171"/>
      <c r="BL771" s="171"/>
      <c r="BM771" s="171"/>
      <c r="BN771" s="249"/>
      <c r="BO771" s="171"/>
      <c r="BP771" s="171"/>
      <c r="BQ771" s="171"/>
      <c r="BR771" s="171"/>
      <c r="BS771" s="171"/>
      <c r="BT771" s="171"/>
      <c r="BU771" s="171"/>
      <c r="BV771" s="171"/>
      <c r="BW771" s="171"/>
      <c r="BX771" s="171"/>
      <c r="BY771" s="171"/>
      <c r="BZ771" s="248"/>
      <c r="CA771" s="249"/>
      <c r="CB771" s="171"/>
      <c r="CC771" s="171"/>
      <c r="CM771" s="366"/>
      <c r="CN771" s="366"/>
      <c r="CO771" s="366"/>
    </row>
    <row r="772" spans="11:93" ht="16.5" customHeight="1">
      <c r="K772" s="363"/>
      <c r="X772" s="363"/>
      <c r="Y772" s="364"/>
      <c r="AG772" s="367"/>
      <c r="AH772" s="171"/>
      <c r="AI772" s="171"/>
      <c r="AJ772" s="171"/>
      <c r="AK772" s="171"/>
      <c r="AL772" s="248"/>
      <c r="AM772" s="171"/>
      <c r="AN772" s="171"/>
      <c r="AO772" s="171"/>
      <c r="AP772" s="171"/>
      <c r="AQ772" s="171"/>
      <c r="AR772" s="171"/>
      <c r="AS772" s="171"/>
      <c r="AT772" s="171"/>
      <c r="AU772" s="171"/>
      <c r="AV772" s="171"/>
      <c r="AW772" s="171"/>
      <c r="AX772" s="171"/>
      <c r="AY772" s="171"/>
      <c r="AZ772" s="248"/>
      <c r="BA772" s="249"/>
      <c r="BB772" s="171"/>
      <c r="BC772" s="171"/>
      <c r="BD772" s="171"/>
      <c r="BE772" s="171"/>
      <c r="BF772" s="171"/>
      <c r="BG772" s="171"/>
      <c r="BH772" s="171"/>
      <c r="BI772" s="171"/>
      <c r="BJ772" s="171"/>
      <c r="BK772" s="171"/>
      <c r="BL772" s="171"/>
      <c r="BM772" s="171"/>
      <c r="BN772" s="249"/>
      <c r="BO772" s="171"/>
      <c r="BP772" s="171"/>
      <c r="BQ772" s="171"/>
      <c r="BR772" s="171"/>
      <c r="BS772" s="171"/>
      <c r="BT772" s="171"/>
      <c r="BU772" s="171"/>
      <c r="BV772" s="171"/>
      <c r="BW772" s="171"/>
      <c r="BX772" s="171"/>
      <c r="BY772" s="171"/>
      <c r="BZ772" s="248"/>
      <c r="CA772" s="249"/>
      <c r="CB772" s="171"/>
      <c r="CC772" s="171"/>
      <c r="CM772" s="366"/>
      <c r="CN772" s="366"/>
      <c r="CO772" s="366"/>
    </row>
    <row r="773" spans="11:93" ht="16.5" customHeight="1">
      <c r="K773" s="363"/>
      <c r="X773" s="363"/>
      <c r="Y773" s="364"/>
      <c r="AG773" s="367"/>
      <c r="AH773" s="171"/>
      <c r="AI773" s="171"/>
      <c r="AJ773" s="171"/>
      <c r="AK773" s="171"/>
      <c r="AL773" s="248"/>
      <c r="AM773" s="171"/>
      <c r="AN773" s="171"/>
      <c r="AO773" s="171"/>
      <c r="AP773" s="171"/>
      <c r="AQ773" s="171"/>
      <c r="AR773" s="171"/>
      <c r="AS773" s="171"/>
      <c r="AT773" s="171"/>
      <c r="AU773" s="171"/>
      <c r="AV773" s="171"/>
      <c r="AW773" s="171"/>
      <c r="AX773" s="171"/>
      <c r="AY773" s="171"/>
      <c r="AZ773" s="248"/>
      <c r="BA773" s="249"/>
      <c r="BB773" s="171"/>
      <c r="BC773" s="171"/>
      <c r="BD773" s="171"/>
      <c r="BE773" s="171"/>
      <c r="BF773" s="171"/>
      <c r="BG773" s="171"/>
      <c r="BH773" s="171"/>
      <c r="BI773" s="171"/>
      <c r="BJ773" s="171"/>
      <c r="BK773" s="171"/>
      <c r="BL773" s="171"/>
      <c r="BM773" s="171"/>
      <c r="BN773" s="249"/>
      <c r="BO773" s="171"/>
      <c r="BP773" s="171"/>
      <c r="BQ773" s="171"/>
      <c r="BR773" s="171"/>
      <c r="BS773" s="171"/>
      <c r="BT773" s="171"/>
      <c r="BU773" s="171"/>
      <c r="BV773" s="171"/>
      <c r="BW773" s="171"/>
      <c r="BX773" s="171"/>
      <c r="BY773" s="171"/>
      <c r="BZ773" s="248"/>
      <c r="CA773" s="249"/>
      <c r="CB773" s="171"/>
      <c r="CC773" s="171"/>
      <c r="CM773" s="366"/>
      <c r="CN773" s="366"/>
      <c r="CO773" s="366"/>
    </row>
    <row r="774" spans="11:93" ht="16.5" customHeight="1">
      <c r="K774" s="363"/>
      <c r="X774" s="363"/>
      <c r="Y774" s="364"/>
      <c r="AG774" s="367"/>
      <c r="AH774" s="171"/>
      <c r="AI774" s="171"/>
      <c r="AJ774" s="171"/>
      <c r="AK774" s="171"/>
      <c r="AL774" s="248"/>
      <c r="AM774" s="171"/>
      <c r="AN774" s="171"/>
      <c r="AO774" s="171"/>
      <c r="AP774" s="171"/>
      <c r="AQ774" s="171"/>
      <c r="AR774" s="171"/>
      <c r="AS774" s="171"/>
      <c r="AT774" s="171"/>
      <c r="AU774" s="171"/>
      <c r="AV774" s="171"/>
      <c r="AW774" s="171"/>
      <c r="AX774" s="171"/>
      <c r="AY774" s="171"/>
      <c r="AZ774" s="248"/>
      <c r="BA774" s="249"/>
      <c r="BB774" s="171"/>
      <c r="BC774" s="171"/>
      <c r="BD774" s="171"/>
      <c r="BE774" s="171"/>
      <c r="BF774" s="171"/>
      <c r="BG774" s="171"/>
      <c r="BH774" s="171"/>
      <c r="BI774" s="171"/>
      <c r="BJ774" s="171"/>
      <c r="BK774" s="171"/>
      <c r="BL774" s="171"/>
      <c r="BM774" s="171"/>
      <c r="BN774" s="249"/>
      <c r="BO774" s="171"/>
      <c r="BP774" s="171"/>
      <c r="BQ774" s="171"/>
      <c r="BR774" s="171"/>
      <c r="BS774" s="171"/>
      <c r="BT774" s="171"/>
      <c r="BU774" s="171"/>
      <c r="BV774" s="171"/>
      <c r="BW774" s="171"/>
      <c r="BX774" s="171"/>
      <c r="BY774" s="171"/>
      <c r="BZ774" s="248"/>
      <c r="CA774" s="249"/>
      <c r="CB774" s="171"/>
      <c r="CC774" s="171"/>
      <c r="CM774" s="366"/>
      <c r="CN774" s="366"/>
      <c r="CO774" s="366"/>
    </row>
    <row r="775" spans="11:93" ht="16.5" customHeight="1">
      <c r="K775" s="363"/>
      <c r="X775" s="363"/>
      <c r="Y775" s="364"/>
      <c r="AG775" s="367"/>
      <c r="AH775" s="171"/>
      <c r="AI775" s="171"/>
      <c r="AJ775" s="171"/>
      <c r="AK775" s="171"/>
      <c r="AL775" s="248"/>
      <c r="AM775" s="171"/>
      <c r="AN775" s="171"/>
      <c r="AO775" s="171"/>
      <c r="AP775" s="171"/>
      <c r="AQ775" s="171"/>
      <c r="AR775" s="171"/>
      <c r="AS775" s="171"/>
      <c r="AT775" s="171"/>
      <c r="AU775" s="171"/>
      <c r="AV775" s="171"/>
      <c r="AW775" s="171"/>
      <c r="AX775" s="171"/>
      <c r="AY775" s="171"/>
      <c r="AZ775" s="248"/>
      <c r="BA775" s="249"/>
      <c r="BB775" s="171"/>
      <c r="BC775" s="171"/>
      <c r="BD775" s="171"/>
      <c r="BE775" s="171"/>
      <c r="BF775" s="171"/>
      <c r="BG775" s="171"/>
      <c r="BH775" s="171"/>
      <c r="BI775" s="171"/>
      <c r="BJ775" s="171"/>
      <c r="BK775" s="171"/>
      <c r="BL775" s="171"/>
      <c r="BM775" s="171"/>
      <c r="BN775" s="249"/>
      <c r="BO775" s="171"/>
      <c r="BP775" s="171"/>
      <c r="BQ775" s="171"/>
      <c r="BR775" s="171"/>
      <c r="BS775" s="171"/>
      <c r="BT775" s="171"/>
      <c r="BU775" s="171"/>
      <c r="BV775" s="171"/>
      <c r="BW775" s="171"/>
      <c r="BX775" s="171"/>
      <c r="BY775" s="171"/>
      <c r="BZ775" s="248"/>
      <c r="CA775" s="249"/>
      <c r="CB775" s="171"/>
      <c r="CC775" s="171"/>
      <c r="CM775" s="366"/>
      <c r="CN775" s="366"/>
      <c r="CO775" s="366"/>
    </row>
    <row r="776" spans="11:93" ht="16.5" customHeight="1">
      <c r="K776" s="363"/>
      <c r="X776" s="363"/>
      <c r="Y776" s="364"/>
      <c r="AG776" s="367"/>
      <c r="AH776" s="171"/>
      <c r="AI776" s="171"/>
      <c r="AJ776" s="171"/>
      <c r="AK776" s="171"/>
      <c r="AL776" s="248"/>
      <c r="AM776" s="171"/>
      <c r="AN776" s="171"/>
      <c r="AO776" s="171"/>
      <c r="AP776" s="171"/>
      <c r="AQ776" s="171"/>
      <c r="AR776" s="171"/>
      <c r="AS776" s="171"/>
      <c r="AT776" s="171"/>
      <c r="AU776" s="171"/>
      <c r="AV776" s="171"/>
      <c r="AW776" s="171"/>
      <c r="AX776" s="171"/>
      <c r="AY776" s="171"/>
      <c r="AZ776" s="248"/>
      <c r="BA776" s="249"/>
      <c r="BB776" s="171"/>
      <c r="BC776" s="171"/>
      <c r="BD776" s="171"/>
      <c r="BE776" s="171"/>
      <c r="BF776" s="171"/>
      <c r="BG776" s="171"/>
      <c r="BH776" s="171"/>
      <c r="BI776" s="171"/>
      <c r="BJ776" s="171"/>
      <c r="BK776" s="171"/>
      <c r="BL776" s="171"/>
      <c r="BM776" s="171"/>
      <c r="BN776" s="249"/>
      <c r="BO776" s="171"/>
      <c r="BP776" s="171"/>
      <c r="BQ776" s="171"/>
      <c r="BR776" s="171"/>
      <c r="BS776" s="171"/>
      <c r="BT776" s="171"/>
      <c r="BU776" s="171"/>
      <c r="BV776" s="171"/>
      <c r="BW776" s="171"/>
      <c r="BX776" s="171"/>
      <c r="BY776" s="171"/>
      <c r="BZ776" s="248"/>
      <c r="CA776" s="249"/>
      <c r="CB776" s="171"/>
      <c r="CC776" s="171"/>
      <c r="CM776" s="366"/>
      <c r="CN776" s="366"/>
      <c r="CO776" s="366"/>
    </row>
    <row r="777" spans="11:93" ht="16.5" customHeight="1">
      <c r="K777" s="363"/>
      <c r="X777" s="363"/>
      <c r="Y777" s="364"/>
      <c r="AG777" s="367"/>
      <c r="AH777" s="171"/>
      <c r="AI777" s="171"/>
      <c r="AJ777" s="171"/>
      <c r="AK777" s="171"/>
      <c r="AL777" s="248"/>
      <c r="AM777" s="171"/>
      <c r="AN777" s="171"/>
      <c r="AO777" s="171"/>
      <c r="AP777" s="171"/>
      <c r="AQ777" s="171"/>
      <c r="AR777" s="171"/>
      <c r="AS777" s="171"/>
      <c r="AT777" s="171"/>
      <c r="AU777" s="171"/>
      <c r="AV777" s="171"/>
      <c r="AW777" s="171"/>
      <c r="AX777" s="171"/>
      <c r="AY777" s="171"/>
      <c r="AZ777" s="248"/>
      <c r="BA777" s="249"/>
      <c r="BB777" s="171"/>
      <c r="BC777" s="171"/>
      <c r="BD777" s="171"/>
      <c r="BE777" s="171"/>
      <c r="BF777" s="171"/>
      <c r="BG777" s="171"/>
      <c r="BH777" s="171"/>
      <c r="BI777" s="171"/>
      <c r="BJ777" s="171"/>
      <c r="BK777" s="171"/>
      <c r="BL777" s="171"/>
      <c r="BM777" s="171"/>
      <c r="BN777" s="249"/>
      <c r="BO777" s="171"/>
      <c r="BP777" s="171"/>
      <c r="BQ777" s="171"/>
      <c r="BR777" s="171"/>
      <c r="BS777" s="171"/>
      <c r="BT777" s="171"/>
      <c r="BU777" s="171"/>
      <c r="BV777" s="171"/>
      <c r="BW777" s="171"/>
      <c r="BX777" s="171"/>
      <c r="BY777" s="171"/>
      <c r="BZ777" s="248"/>
      <c r="CA777" s="249"/>
      <c r="CB777" s="171"/>
      <c r="CC777" s="171"/>
      <c r="CM777" s="366"/>
      <c r="CN777" s="366"/>
      <c r="CO777" s="366"/>
    </row>
    <row r="778" spans="11:93" ht="16.5" customHeight="1">
      <c r="K778" s="363"/>
      <c r="X778" s="363"/>
      <c r="Y778" s="364"/>
      <c r="AG778" s="367"/>
      <c r="AH778" s="171"/>
      <c r="AI778" s="171"/>
      <c r="AJ778" s="171"/>
      <c r="AK778" s="171"/>
      <c r="AL778" s="248"/>
      <c r="AM778" s="171"/>
      <c r="AN778" s="171"/>
      <c r="AO778" s="171"/>
      <c r="AP778" s="171"/>
      <c r="AQ778" s="171"/>
      <c r="AR778" s="171"/>
      <c r="AS778" s="171"/>
      <c r="AT778" s="171"/>
      <c r="AU778" s="171"/>
      <c r="AV778" s="171"/>
      <c r="AW778" s="171"/>
      <c r="AX778" s="171"/>
      <c r="AY778" s="171"/>
      <c r="AZ778" s="248"/>
      <c r="BA778" s="249"/>
      <c r="BB778" s="171"/>
      <c r="BC778" s="171"/>
      <c r="BD778" s="171"/>
      <c r="BE778" s="171"/>
      <c r="BF778" s="171"/>
      <c r="BG778" s="171"/>
      <c r="BH778" s="171"/>
      <c r="BI778" s="171"/>
      <c r="BJ778" s="171"/>
      <c r="BK778" s="171"/>
      <c r="BL778" s="171"/>
      <c r="BM778" s="171"/>
      <c r="BN778" s="249"/>
      <c r="BO778" s="171"/>
      <c r="BP778" s="171"/>
      <c r="BQ778" s="171"/>
      <c r="BR778" s="171"/>
      <c r="BS778" s="171"/>
      <c r="BT778" s="171"/>
      <c r="BU778" s="171"/>
      <c r="BV778" s="171"/>
      <c r="BW778" s="171"/>
      <c r="BX778" s="171"/>
      <c r="BY778" s="171"/>
      <c r="BZ778" s="248"/>
      <c r="CA778" s="249"/>
      <c r="CB778" s="171"/>
      <c r="CC778" s="171"/>
      <c r="CM778" s="366"/>
      <c r="CN778" s="366"/>
      <c r="CO778" s="366"/>
    </row>
    <row r="779" spans="11:93" ht="16.5" customHeight="1">
      <c r="K779" s="363"/>
      <c r="X779" s="363"/>
      <c r="Y779" s="364"/>
      <c r="AG779" s="367"/>
      <c r="AH779" s="171"/>
      <c r="AI779" s="171"/>
      <c r="AJ779" s="171"/>
      <c r="AK779" s="171"/>
      <c r="AL779" s="248"/>
      <c r="AM779" s="171"/>
      <c r="AN779" s="171"/>
      <c r="AO779" s="171"/>
      <c r="AP779" s="171"/>
      <c r="AQ779" s="171"/>
      <c r="AR779" s="171"/>
      <c r="AS779" s="171"/>
      <c r="AT779" s="171"/>
      <c r="AU779" s="171"/>
      <c r="AV779" s="171"/>
      <c r="AW779" s="171"/>
      <c r="AX779" s="171"/>
      <c r="AY779" s="171"/>
      <c r="AZ779" s="248"/>
      <c r="BA779" s="249"/>
      <c r="BB779" s="171"/>
      <c r="BC779" s="171"/>
      <c r="BD779" s="171"/>
      <c r="BE779" s="171"/>
      <c r="BF779" s="171"/>
      <c r="BG779" s="171"/>
      <c r="BH779" s="171"/>
      <c r="BI779" s="171"/>
      <c r="BJ779" s="171"/>
      <c r="BK779" s="171"/>
      <c r="BL779" s="171"/>
      <c r="BM779" s="171"/>
      <c r="BN779" s="249"/>
      <c r="BO779" s="171"/>
      <c r="BP779" s="171"/>
      <c r="BQ779" s="171"/>
      <c r="BR779" s="171"/>
      <c r="BS779" s="171"/>
      <c r="BT779" s="171"/>
      <c r="BU779" s="171"/>
      <c r="BV779" s="171"/>
      <c r="BW779" s="171"/>
      <c r="BX779" s="171"/>
      <c r="BY779" s="171"/>
      <c r="BZ779" s="248"/>
      <c r="CA779" s="249"/>
      <c r="CB779" s="171"/>
      <c r="CC779" s="171"/>
      <c r="CM779" s="366"/>
      <c r="CN779" s="366"/>
      <c r="CO779" s="366"/>
    </row>
    <row r="780" spans="11:93" ht="16.5" customHeight="1">
      <c r="K780" s="363"/>
      <c r="X780" s="363"/>
      <c r="Y780" s="364"/>
      <c r="AG780" s="367"/>
      <c r="AH780" s="171"/>
      <c r="AI780" s="171"/>
      <c r="AJ780" s="171"/>
      <c r="AK780" s="171"/>
      <c r="AL780" s="248"/>
      <c r="AM780" s="171"/>
      <c r="AN780" s="171"/>
      <c r="AO780" s="171"/>
      <c r="AP780" s="171"/>
      <c r="AQ780" s="171"/>
      <c r="AR780" s="171"/>
      <c r="AS780" s="171"/>
      <c r="AT780" s="171"/>
      <c r="AU780" s="171"/>
      <c r="AV780" s="171"/>
      <c r="AW780" s="171"/>
      <c r="AX780" s="171"/>
      <c r="AY780" s="171"/>
      <c r="AZ780" s="248"/>
      <c r="BA780" s="249"/>
      <c r="BB780" s="171"/>
      <c r="BC780" s="171"/>
      <c r="BD780" s="171"/>
      <c r="BE780" s="171"/>
      <c r="BF780" s="171"/>
      <c r="BG780" s="171"/>
      <c r="BH780" s="171"/>
      <c r="BI780" s="171"/>
      <c r="BJ780" s="171"/>
      <c r="BK780" s="171"/>
      <c r="BL780" s="171"/>
      <c r="BM780" s="171"/>
      <c r="BN780" s="249"/>
      <c r="BO780" s="171"/>
      <c r="BP780" s="171"/>
      <c r="BQ780" s="171"/>
      <c r="BR780" s="171"/>
      <c r="BS780" s="171"/>
      <c r="BT780" s="171"/>
      <c r="BU780" s="171"/>
      <c r="BV780" s="171"/>
      <c r="BW780" s="171"/>
      <c r="BX780" s="171"/>
      <c r="BY780" s="171"/>
      <c r="BZ780" s="248"/>
      <c r="CA780" s="249"/>
      <c r="CB780" s="171"/>
      <c r="CC780" s="171"/>
      <c r="CM780" s="366"/>
      <c r="CN780" s="366"/>
      <c r="CO780" s="366"/>
    </row>
    <row r="781" spans="11:93" ht="16.5" customHeight="1">
      <c r="K781" s="363"/>
      <c r="X781" s="363"/>
      <c r="Y781" s="364"/>
      <c r="AG781" s="367"/>
      <c r="AH781" s="171"/>
      <c r="AI781" s="171"/>
      <c r="AJ781" s="171"/>
      <c r="AK781" s="171"/>
      <c r="AL781" s="248"/>
      <c r="AM781" s="171"/>
      <c r="AN781" s="171"/>
      <c r="AO781" s="171"/>
      <c r="AP781" s="171"/>
      <c r="AQ781" s="171"/>
      <c r="AR781" s="171"/>
      <c r="AS781" s="171"/>
      <c r="AT781" s="171"/>
      <c r="AU781" s="171"/>
      <c r="AV781" s="171"/>
      <c r="AW781" s="171"/>
      <c r="AX781" s="171"/>
      <c r="AY781" s="171"/>
      <c r="AZ781" s="248"/>
      <c r="BA781" s="249"/>
      <c r="BB781" s="171"/>
      <c r="BC781" s="171"/>
      <c r="BD781" s="171"/>
      <c r="BE781" s="171"/>
      <c r="BF781" s="171"/>
      <c r="BG781" s="171"/>
      <c r="BH781" s="171"/>
      <c r="BI781" s="171"/>
      <c r="BJ781" s="171"/>
      <c r="BK781" s="171"/>
      <c r="BL781" s="171"/>
      <c r="BM781" s="171"/>
      <c r="BN781" s="249"/>
      <c r="BO781" s="171"/>
      <c r="BP781" s="171"/>
      <c r="BQ781" s="171"/>
      <c r="BR781" s="171"/>
      <c r="BS781" s="171"/>
      <c r="BT781" s="171"/>
      <c r="BU781" s="171"/>
      <c r="BV781" s="171"/>
      <c r="BW781" s="171"/>
      <c r="BX781" s="171"/>
      <c r="BY781" s="171"/>
      <c r="BZ781" s="248"/>
      <c r="CA781" s="249"/>
      <c r="CB781" s="171"/>
      <c r="CC781" s="171"/>
      <c r="CM781" s="366"/>
      <c r="CN781" s="366"/>
      <c r="CO781" s="366"/>
    </row>
    <row r="782" spans="11:93" ht="16.5" customHeight="1">
      <c r="K782" s="363"/>
      <c r="X782" s="363"/>
      <c r="Y782" s="364"/>
      <c r="AG782" s="367"/>
      <c r="AH782" s="171"/>
      <c r="AI782" s="171"/>
      <c r="AJ782" s="171"/>
      <c r="AK782" s="171"/>
      <c r="AL782" s="248"/>
      <c r="AM782" s="171"/>
      <c r="AN782" s="171"/>
      <c r="AO782" s="171"/>
      <c r="AP782" s="171"/>
      <c r="AQ782" s="171"/>
      <c r="AR782" s="171"/>
      <c r="AS782" s="171"/>
      <c r="AT782" s="171"/>
      <c r="AU782" s="171"/>
      <c r="AV782" s="171"/>
      <c r="AW782" s="171"/>
      <c r="AX782" s="171"/>
      <c r="AY782" s="171"/>
      <c r="AZ782" s="248"/>
      <c r="BA782" s="249"/>
      <c r="BB782" s="171"/>
      <c r="BC782" s="171"/>
      <c r="BD782" s="171"/>
      <c r="BE782" s="171"/>
      <c r="BF782" s="171"/>
      <c r="BG782" s="171"/>
      <c r="BH782" s="171"/>
      <c r="BI782" s="171"/>
      <c r="BJ782" s="171"/>
      <c r="BK782" s="171"/>
      <c r="BL782" s="171"/>
      <c r="BM782" s="171"/>
      <c r="BN782" s="249"/>
      <c r="BO782" s="171"/>
      <c r="BP782" s="171"/>
      <c r="BQ782" s="171"/>
      <c r="BR782" s="171"/>
      <c r="BS782" s="171"/>
      <c r="BT782" s="171"/>
      <c r="BU782" s="171"/>
      <c r="BV782" s="171"/>
      <c r="BW782" s="171"/>
      <c r="BX782" s="171"/>
      <c r="BY782" s="171"/>
      <c r="BZ782" s="248"/>
      <c r="CA782" s="249"/>
      <c r="CB782" s="171"/>
      <c r="CC782" s="171"/>
      <c r="CM782" s="366"/>
      <c r="CN782" s="366"/>
      <c r="CO782" s="366"/>
    </row>
    <row r="783" spans="11:93" ht="16.5" customHeight="1">
      <c r="K783" s="363"/>
      <c r="X783" s="363"/>
      <c r="Y783" s="364"/>
      <c r="AG783" s="367"/>
      <c r="AH783" s="171"/>
      <c r="AI783" s="171"/>
      <c r="AJ783" s="171"/>
      <c r="AK783" s="171"/>
      <c r="AL783" s="248"/>
      <c r="AM783" s="171"/>
      <c r="AN783" s="171"/>
      <c r="AO783" s="171"/>
      <c r="AP783" s="171"/>
      <c r="AQ783" s="171"/>
      <c r="AR783" s="171"/>
      <c r="AS783" s="171"/>
      <c r="AT783" s="171"/>
      <c r="AU783" s="171"/>
      <c r="AV783" s="171"/>
      <c r="AW783" s="171"/>
      <c r="AX783" s="171"/>
      <c r="AY783" s="171"/>
      <c r="AZ783" s="248"/>
      <c r="BA783" s="249"/>
      <c r="BB783" s="171"/>
      <c r="BC783" s="171"/>
      <c r="BD783" s="171"/>
      <c r="BE783" s="171"/>
      <c r="BF783" s="171"/>
      <c r="BG783" s="171"/>
      <c r="BH783" s="171"/>
      <c r="BI783" s="171"/>
      <c r="BJ783" s="171"/>
      <c r="BK783" s="171"/>
      <c r="BL783" s="171"/>
      <c r="BM783" s="171"/>
      <c r="BN783" s="249"/>
      <c r="BO783" s="171"/>
      <c r="BP783" s="171"/>
      <c r="BQ783" s="171"/>
      <c r="BR783" s="171"/>
      <c r="BS783" s="171"/>
      <c r="BT783" s="171"/>
      <c r="BU783" s="171"/>
      <c r="BV783" s="171"/>
      <c r="BW783" s="171"/>
      <c r="BX783" s="171"/>
      <c r="BY783" s="171"/>
      <c r="BZ783" s="248"/>
      <c r="CA783" s="249"/>
      <c r="CB783" s="171"/>
      <c r="CC783" s="171"/>
      <c r="CM783" s="366"/>
      <c r="CN783" s="366"/>
      <c r="CO783" s="366"/>
    </row>
    <row r="784" spans="11:93" ht="16.5" customHeight="1">
      <c r="K784" s="363"/>
      <c r="X784" s="363"/>
      <c r="Y784" s="364"/>
      <c r="AG784" s="367"/>
      <c r="AH784" s="171"/>
      <c r="AI784" s="171"/>
      <c r="AJ784" s="171"/>
      <c r="AK784" s="171"/>
      <c r="AL784" s="248"/>
      <c r="AM784" s="171"/>
      <c r="AN784" s="171"/>
      <c r="AO784" s="171"/>
      <c r="AP784" s="171"/>
      <c r="AQ784" s="171"/>
      <c r="AR784" s="171"/>
      <c r="AS784" s="171"/>
      <c r="AT784" s="171"/>
      <c r="AU784" s="171"/>
      <c r="AV784" s="171"/>
      <c r="AW784" s="171"/>
      <c r="AX784" s="171"/>
      <c r="AY784" s="171"/>
      <c r="AZ784" s="248"/>
      <c r="BA784" s="249"/>
      <c r="BB784" s="171"/>
      <c r="BC784" s="171"/>
      <c r="BD784" s="171"/>
      <c r="BE784" s="171"/>
      <c r="BF784" s="171"/>
      <c r="BG784" s="171"/>
      <c r="BH784" s="171"/>
      <c r="BI784" s="171"/>
      <c r="BJ784" s="171"/>
      <c r="BK784" s="171"/>
      <c r="BL784" s="171"/>
      <c r="BM784" s="171"/>
      <c r="BN784" s="249"/>
      <c r="BO784" s="171"/>
      <c r="BP784" s="171"/>
      <c r="BQ784" s="171"/>
      <c r="BR784" s="171"/>
      <c r="BS784" s="171"/>
      <c r="BT784" s="171"/>
      <c r="BU784" s="171"/>
      <c r="BV784" s="171"/>
      <c r="BW784" s="171"/>
      <c r="BX784" s="171"/>
      <c r="BY784" s="171"/>
      <c r="BZ784" s="248"/>
      <c r="CA784" s="249"/>
      <c r="CB784" s="171"/>
      <c r="CC784" s="171"/>
      <c r="CM784" s="366"/>
      <c r="CN784" s="366"/>
      <c r="CO784" s="366"/>
    </row>
    <row r="785" spans="11:93" ht="16.5" customHeight="1">
      <c r="K785" s="363"/>
      <c r="X785" s="363"/>
      <c r="Y785" s="364"/>
      <c r="AG785" s="367"/>
      <c r="AH785" s="171"/>
      <c r="AI785" s="171"/>
      <c r="AJ785" s="171"/>
      <c r="AK785" s="171"/>
      <c r="AL785" s="248"/>
      <c r="AM785" s="171"/>
      <c r="AN785" s="171"/>
      <c r="AO785" s="171"/>
      <c r="AP785" s="171"/>
      <c r="AQ785" s="171"/>
      <c r="AR785" s="171"/>
      <c r="AS785" s="171"/>
      <c r="AT785" s="171"/>
      <c r="AU785" s="171"/>
      <c r="AV785" s="171"/>
      <c r="AW785" s="171"/>
      <c r="AX785" s="171"/>
      <c r="AY785" s="171"/>
      <c r="AZ785" s="248"/>
      <c r="BA785" s="249"/>
      <c r="BB785" s="171"/>
      <c r="BC785" s="171"/>
      <c r="BD785" s="171"/>
      <c r="BE785" s="171"/>
      <c r="BF785" s="171"/>
      <c r="BG785" s="171"/>
      <c r="BH785" s="171"/>
      <c r="BI785" s="171"/>
      <c r="BJ785" s="171"/>
      <c r="BK785" s="171"/>
      <c r="BL785" s="171"/>
      <c r="BM785" s="171"/>
      <c r="BN785" s="249"/>
      <c r="BO785" s="171"/>
      <c r="BP785" s="171"/>
      <c r="BQ785" s="171"/>
      <c r="BR785" s="171"/>
      <c r="BS785" s="171"/>
      <c r="BT785" s="171"/>
      <c r="BU785" s="171"/>
      <c r="BV785" s="171"/>
      <c r="BW785" s="171"/>
      <c r="BX785" s="171"/>
      <c r="BY785" s="171"/>
      <c r="BZ785" s="248"/>
      <c r="CA785" s="249"/>
      <c r="CB785" s="171"/>
      <c r="CC785" s="171"/>
      <c r="CM785" s="366"/>
      <c r="CN785" s="366"/>
      <c r="CO785" s="366"/>
    </row>
    <row r="786" spans="11:93" ht="16.5" customHeight="1">
      <c r="K786" s="363"/>
      <c r="X786" s="363"/>
      <c r="Y786" s="364"/>
      <c r="AG786" s="367"/>
      <c r="AH786" s="171"/>
      <c r="AI786" s="171"/>
      <c r="AJ786" s="171"/>
      <c r="AK786" s="171"/>
      <c r="AL786" s="248"/>
      <c r="AM786" s="171"/>
      <c r="AN786" s="171"/>
      <c r="AO786" s="171"/>
      <c r="AP786" s="171"/>
      <c r="AQ786" s="171"/>
      <c r="AR786" s="171"/>
      <c r="AS786" s="171"/>
      <c r="AT786" s="171"/>
      <c r="AU786" s="171"/>
      <c r="AV786" s="171"/>
      <c r="AW786" s="171"/>
      <c r="AX786" s="171"/>
      <c r="AY786" s="171"/>
      <c r="AZ786" s="248"/>
      <c r="BA786" s="249"/>
      <c r="BB786" s="171"/>
      <c r="BC786" s="171"/>
      <c r="BD786" s="171"/>
      <c r="BE786" s="171"/>
      <c r="BF786" s="171"/>
      <c r="BG786" s="171"/>
      <c r="BH786" s="171"/>
      <c r="BI786" s="171"/>
      <c r="BJ786" s="171"/>
      <c r="BK786" s="171"/>
      <c r="BL786" s="171"/>
      <c r="BM786" s="171"/>
      <c r="BN786" s="249"/>
      <c r="BO786" s="171"/>
      <c r="BP786" s="171"/>
      <c r="BQ786" s="171"/>
      <c r="BR786" s="171"/>
      <c r="BS786" s="171"/>
      <c r="BT786" s="171"/>
      <c r="BU786" s="171"/>
      <c r="BV786" s="171"/>
      <c r="BW786" s="171"/>
      <c r="BX786" s="171"/>
      <c r="BY786" s="171"/>
      <c r="BZ786" s="248"/>
      <c r="CA786" s="249"/>
      <c r="CB786" s="171"/>
      <c r="CC786" s="171"/>
      <c r="CM786" s="366"/>
      <c r="CN786" s="366"/>
      <c r="CO786" s="366"/>
    </row>
    <row r="787" spans="11:93" ht="16.5" customHeight="1">
      <c r="K787" s="363"/>
      <c r="X787" s="363"/>
      <c r="Y787" s="364"/>
      <c r="AG787" s="367"/>
      <c r="AH787" s="171"/>
      <c r="AI787" s="171"/>
      <c r="AJ787" s="171"/>
      <c r="AK787" s="171"/>
      <c r="AL787" s="248"/>
      <c r="AM787" s="171"/>
      <c r="AN787" s="171"/>
      <c r="AO787" s="171"/>
      <c r="AP787" s="171"/>
      <c r="AQ787" s="171"/>
      <c r="AR787" s="171"/>
      <c r="AS787" s="171"/>
      <c r="AT787" s="171"/>
      <c r="AU787" s="171"/>
      <c r="AV787" s="171"/>
      <c r="AW787" s="171"/>
      <c r="AX787" s="171"/>
      <c r="AY787" s="171"/>
      <c r="AZ787" s="248"/>
      <c r="BA787" s="249"/>
      <c r="BB787" s="171"/>
      <c r="BC787" s="171"/>
      <c r="BD787" s="171"/>
      <c r="BE787" s="171"/>
      <c r="BF787" s="171"/>
      <c r="BG787" s="171"/>
      <c r="BH787" s="171"/>
      <c r="BI787" s="171"/>
      <c r="BJ787" s="171"/>
      <c r="BK787" s="171"/>
      <c r="BL787" s="171"/>
      <c r="BM787" s="171"/>
      <c r="BN787" s="249"/>
      <c r="BO787" s="171"/>
      <c r="BP787" s="171"/>
      <c r="BQ787" s="171"/>
      <c r="BR787" s="171"/>
      <c r="BS787" s="171"/>
      <c r="BT787" s="171"/>
      <c r="BU787" s="171"/>
      <c r="BV787" s="171"/>
      <c r="BW787" s="171"/>
      <c r="BX787" s="171"/>
      <c r="BY787" s="171"/>
      <c r="BZ787" s="248"/>
      <c r="CA787" s="249"/>
      <c r="CB787" s="171"/>
      <c r="CC787" s="171"/>
      <c r="CM787" s="366"/>
      <c r="CN787" s="366"/>
      <c r="CO787" s="366"/>
    </row>
    <row r="788" spans="11:93" ht="16.5" customHeight="1">
      <c r="K788" s="363"/>
      <c r="X788" s="363"/>
      <c r="Y788" s="364"/>
      <c r="AG788" s="367"/>
      <c r="AH788" s="171"/>
      <c r="AI788" s="171"/>
      <c r="AJ788" s="171"/>
      <c r="AK788" s="171"/>
      <c r="AL788" s="248"/>
      <c r="AM788" s="171"/>
      <c r="AN788" s="171"/>
      <c r="AO788" s="171"/>
      <c r="AP788" s="171"/>
      <c r="AQ788" s="171"/>
      <c r="AR788" s="171"/>
      <c r="AS788" s="171"/>
      <c r="AT788" s="171"/>
      <c r="AU788" s="171"/>
      <c r="AV788" s="171"/>
      <c r="AW788" s="171"/>
      <c r="AX788" s="171"/>
      <c r="AY788" s="171"/>
      <c r="AZ788" s="248"/>
      <c r="BA788" s="249"/>
      <c r="BB788" s="171"/>
      <c r="BC788" s="171"/>
      <c r="BD788" s="171"/>
      <c r="BE788" s="171"/>
      <c r="BF788" s="171"/>
      <c r="BG788" s="171"/>
      <c r="BH788" s="171"/>
      <c r="BI788" s="171"/>
      <c r="BJ788" s="171"/>
      <c r="BK788" s="171"/>
      <c r="BL788" s="171"/>
      <c r="BM788" s="171"/>
      <c r="BN788" s="249"/>
      <c r="BO788" s="171"/>
      <c r="BP788" s="171"/>
      <c r="BQ788" s="171"/>
      <c r="BR788" s="171"/>
      <c r="BS788" s="171"/>
      <c r="BT788" s="171"/>
      <c r="BU788" s="171"/>
      <c r="BV788" s="171"/>
      <c r="BW788" s="171"/>
      <c r="BX788" s="171"/>
      <c r="BY788" s="171"/>
      <c r="BZ788" s="248"/>
      <c r="CA788" s="249"/>
      <c r="CB788" s="171"/>
      <c r="CC788" s="171"/>
      <c r="CM788" s="366"/>
      <c r="CN788" s="366"/>
      <c r="CO788" s="366"/>
    </row>
    <row r="789" spans="11:93" ht="16.5" customHeight="1">
      <c r="K789" s="363"/>
      <c r="X789" s="363"/>
      <c r="Y789" s="364"/>
      <c r="AG789" s="367"/>
      <c r="AH789" s="171"/>
      <c r="AI789" s="171"/>
      <c r="AJ789" s="171"/>
      <c r="AK789" s="171"/>
      <c r="AL789" s="248"/>
      <c r="AM789" s="171"/>
      <c r="AN789" s="171"/>
      <c r="AO789" s="171"/>
      <c r="AP789" s="171"/>
      <c r="AQ789" s="171"/>
      <c r="AR789" s="171"/>
      <c r="AS789" s="171"/>
      <c r="AT789" s="171"/>
      <c r="AU789" s="171"/>
      <c r="AV789" s="171"/>
      <c r="AW789" s="171"/>
      <c r="AX789" s="171"/>
      <c r="AY789" s="171"/>
      <c r="AZ789" s="248"/>
      <c r="BA789" s="249"/>
      <c r="BB789" s="171"/>
      <c r="BC789" s="171"/>
      <c r="BD789" s="171"/>
      <c r="BE789" s="171"/>
      <c r="BF789" s="171"/>
      <c r="BG789" s="171"/>
      <c r="BH789" s="171"/>
      <c r="BI789" s="171"/>
      <c r="BJ789" s="171"/>
      <c r="BK789" s="171"/>
      <c r="BL789" s="171"/>
      <c r="BM789" s="171"/>
      <c r="BN789" s="249"/>
      <c r="BO789" s="171"/>
      <c r="BP789" s="171"/>
      <c r="BQ789" s="171"/>
      <c r="BR789" s="171"/>
      <c r="BS789" s="171"/>
      <c r="BT789" s="171"/>
      <c r="BU789" s="171"/>
      <c r="BV789" s="171"/>
      <c r="BW789" s="171"/>
      <c r="BX789" s="171"/>
      <c r="BY789" s="171"/>
      <c r="BZ789" s="248"/>
      <c r="CA789" s="249"/>
      <c r="CB789" s="171"/>
      <c r="CC789" s="171"/>
      <c r="CM789" s="366"/>
      <c r="CN789" s="366"/>
      <c r="CO789" s="366"/>
    </row>
    <row r="790" spans="11:93" ht="16.5" customHeight="1">
      <c r="K790" s="363"/>
      <c r="X790" s="363"/>
      <c r="Y790" s="364"/>
      <c r="AG790" s="367"/>
      <c r="AH790" s="171"/>
      <c r="AI790" s="171"/>
      <c r="AJ790" s="171"/>
      <c r="AK790" s="171"/>
      <c r="AL790" s="248"/>
      <c r="AM790" s="171"/>
      <c r="AN790" s="171"/>
      <c r="AO790" s="171"/>
      <c r="AP790" s="171"/>
      <c r="AQ790" s="171"/>
      <c r="AR790" s="171"/>
      <c r="AS790" s="171"/>
      <c r="AT790" s="171"/>
      <c r="AU790" s="171"/>
      <c r="AV790" s="171"/>
      <c r="AW790" s="171"/>
      <c r="AX790" s="171"/>
      <c r="AY790" s="171"/>
      <c r="AZ790" s="248"/>
      <c r="BA790" s="249"/>
      <c r="BB790" s="171"/>
      <c r="BC790" s="171"/>
      <c r="BD790" s="171"/>
      <c r="BE790" s="171"/>
      <c r="BF790" s="171"/>
      <c r="BG790" s="171"/>
      <c r="BH790" s="171"/>
      <c r="BI790" s="171"/>
      <c r="BJ790" s="171"/>
      <c r="BK790" s="171"/>
      <c r="BL790" s="171"/>
      <c r="BM790" s="171"/>
      <c r="BN790" s="249"/>
      <c r="BO790" s="171"/>
      <c r="BP790" s="171"/>
      <c r="BQ790" s="171"/>
      <c r="BR790" s="171"/>
      <c r="BS790" s="171"/>
      <c r="BT790" s="171"/>
      <c r="BU790" s="171"/>
      <c r="BV790" s="171"/>
      <c r="BW790" s="171"/>
      <c r="BX790" s="171"/>
      <c r="BY790" s="171"/>
      <c r="BZ790" s="248"/>
      <c r="CA790" s="249"/>
      <c r="CB790" s="171"/>
      <c r="CC790" s="171"/>
      <c r="CM790" s="366"/>
      <c r="CN790" s="366"/>
      <c r="CO790" s="366"/>
    </row>
    <row r="791" spans="11:93" ht="16.5" customHeight="1">
      <c r="K791" s="363"/>
      <c r="X791" s="363"/>
      <c r="Y791" s="364"/>
      <c r="AG791" s="367"/>
      <c r="AH791" s="171"/>
      <c r="AI791" s="171"/>
      <c r="AJ791" s="171"/>
      <c r="AK791" s="171"/>
      <c r="AL791" s="248"/>
      <c r="AM791" s="171"/>
      <c r="AN791" s="171"/>
      <c r="AO791" s="171"/>
      <c r="AP791" s="171"/>
      <c r="AQ791" s="171"/>
      <c r="AR791" s="171"/>
      <c r="AS791" s="171"/>
      <c r="AT791" s="171"/>
      <c r="AU791" s="171"/>
      <c r="AV791" s="171"/>
      <c r="AW791" s="171"/>
      <c r="AX791" s="171"/>
      <c r="AY791" s="171"/>
      <c r="AZ791" s="248"/>
      <c r="BA791" s="249"/>
      <c r="BB791" s="171"/>
      <c r="BC791" s="171"/>
      <c r="BD791" s="171"/>
      <c r="BE791" s="171"/>
      <c r="BF791" s="171"/>
      <c r="BG791" s="171"/>
      <c r="BH791" s="171"/>
      <c r="BI791" s="171"/>
      <c r="BJ791" s="171"/>
      <c r="BK791" s="171"/>
      <c r="BL791" s="171"/>
      <c r="BM791" s="171"/>
      <c r="BN791" s="249"/>
      <c r="BO791" s="171"/>
      <c r="BP791" s="171"/>
      <c r="BQ791" s="171"/>
      <c r="BR791" s="171"/>
      <c r="BS791" s="171"/>
      <c r="BT791" s="171"/>
      <c r="BU791" s="171"/>
      <c r="BV791" s="171"/>
      <c r="BW791" s="171"/>
      <c r="BX791" s="171"/>
      <c r="BY791" s="171"/>
      <c r="BZ791" s="248"/>
      <c r="CA791" s="249"/>
      <c r="CB791" s="171"/>
      <c r="CC791" s="171"/>
      <c r="CM791" s="366"/>
      <c r="CN791" s="366"/>
      <c r="CO791" s="366"/>
    </row>
    <row r="792" spans="11:93" ht="16.5" customHeight="1">
      <c r="K792" s="363"/>
      <c r="X792" s="363"/>
      <c r="Y792" s="364"/>
      <c r="AG792" s="367"/>
      <c r="AH792" s="171"/>
      <c r="AI792" s="171"/>
      <c r="AJ792" s="171"/>
      <c r="AK792" s="171"/>
      <c r="AL792" s="248"/>
      <c r="AM792" s="171"/>
      <c r="AN792" s="171"/>
      <c r="AO792" s="171"/>
      <c r="AP792" s="171"/>
      <c r="AQ792" s="171"/>
      <c r="AR792" s="171"/>
      <c r="AS792" s="171"/>
      <c r="AT792" s="171"/>
      <c r="AU792" s="171"/>
      <c r="AV792" s="171"/>
      <c r="AW792" s="171"/>
      <c r="AX792" s="171"/>
      <c r="AY792" s="171"/>
      <c r="AZ792" s="248"/>
      <c r="BA792" s="249"/>
      <c r="BB792" s="171"/>
      <c r="BC792" s="171"/>
      <c r="BD792" s="171"/>
      <c r="BE792" s="171"/>
      <c r="BF792" s="171"/>
      <c r="BG792" s="171"/>
      <c r="BH792" s="171"/>
      <c r="BI792" s="171"/>
      <c r="BJ792" s="171"/>
      <c r="BK792" s="171"/>
      <c r="BL792" s="171"/>
      <c r="BM792" s="171"/>
      <c r="BN792" s="249"/>
      <c r="BO792" s="171"/>
      <c r="BP792" s="171"/>
      <c r="BQ792" s="171"/>
      <c r="BR792" s="171"/>
      <c r="BS792" s="171"/>
      <c r="BT792" s="171"/>
      <c r="BU792" s="171"/>
      <c r="BV792" s="171"/>
      <c r="BW792" s="171"/>
      <c r="BX792" s="171"/>
      <c r="BY792" s="171"/>
      <c r="BZ792" s="248"/>
      <c r="CA792" s="249"/>
      <c r="CB792" s="171"/>
      <c r="CC792" s="171"/>
      <c r="CM792" s="366"/>
      <c r="CN792" s="366"/>
      <c r="CO792" s="366"/>
    </row>
    <row r="793" spans="11:93" ht="16.5" customHeight="1">
      <c r="K793" s="363"/>
      <c r="X793" s="363"/>
      <c r="Y793" s="364"/>
      <c r="AG793" s="367"/>
      <c r="AH793" s="171"/>
      <c r="AI793" s="171"/>
      <c r="AJ793" s="171"/>
      <c r="AK793" s="171"/>
      <c r="AL793" s="248"/>
      <c r="AM793" s="171"/>
      <c r="AN793" s="171"/>
      <c r="AO793" s="171"/>
      <c r="AP793" s="171"/>
      <c r="AQ793" s="171"/>
      <c r="AR793" s="171"/>
      <c r="AS793" s="171"/>
      <c r="AT793" s="171"/>
      <c r="AU793" s="171"/>
      <c r="AV793" s="171"/>
      <c r="AW793" s="171"/>
      <c r="AX793" s="171"/>
      <c r="AY793" s="171"/>
      <c r="AZ793" s="248"/>
      <c r="BA793" s="249"/>
      <c r="BB793" s="171"/>
      <c r="BC793" s="171"/>
      <c r="BD793" s="171"/>
      <c r="BE793" s="171"/>
      <c r="BF793" s="171"/>
      <c r="BG793" s="171"/>
      <c r="BH793" s="171"/>
      <c r="BI793" s="171"/>
      <c r="BJ793" s="171"/>
      <c r="BK793" s="171"/>
      <c r="BL793" s="171"/>
      <c r="BM793" s="171"/>
      <c r="BN793" s="249"/>
      <c r="BO793" s="171"/>
      <c r="BP793" s="171"/>
      <c r="BQ793" s="171"/>
      <c r="BR793" s="171"/>
      <c r="BS793" s="171"/>
      <c r="BT793" s="171"/>
      <c r="BU793" s="171"/>
      <c r="BV793" s="171"/>
      <c r="BW793" s="171"/>
      <c r="BX793" s="171"/>
      <c r="BY793" s="171"/>
      <c r="BZ793" s="248"/>
      <c r="CA793" s="249"/>
      <c r="CB793" s="171"/>
      <c r="CC793" s="171"/>
      <c r="CM793" s="366"/>
      <c r="CN793" s="366"/>
      <c r="CO793" s="366"/>
    </row>
    <row r="794" spans="11:93" ht="16.5" customHeight="1">
      <c r="K794" s="363"/>
      <c r="X794" s="363"/>
      <c r="Y794" s="364"/>
      <c r="AG794" s="367"/>
      <c r="AH794" s="171"/>
      <c r="AI794" s="171"/>
      <c r="AJ794" s="171"/>
      <c r="AK794" s="171"/>
      <c r="AL794" s="248"/>
      <c r="AM794" s="171"/>
      <c r="AN794" s="171"/>
      <c r="AO794" s="171"/>
      <c r="AP794" s="171"/>
      <c r="AQ794" s="171"/>
      <c r="AR794" s="171"/>
      <c r="AS794" s="171"/>
      <c r="AT794" s="171"/>
      <c r="AU794" s="171"/>
      <c r="AV794" s="171"/>
      <c r="AW794" s="171"/>
      <c r="AX794" s="171"/>
      <c r="AY794" s="171"/>
      <c r="AZ794" s="248"/>
      <c r="BA794" s="249"/>
      <c r="BB794" s="171"/>
      <c r="BC794" s="171"/>
      <c r="BD794" s="171"/>
      <c r="BE794" s="171"/>
      <c r="BF794" s="171"/>
      <c r="BG794" s="171"/>
      <c r="BH794" s="171"/>
      <c r="BI794" s="171"/>
      <c r="BJ794" s="171"/>
      <c r="BK794" s="171"/>
      <c r="BL794" s="171"/>
      <c r="BM794" s="171"/>
      <c r="BN794" s="249"/>
      <c r="BO794" s="171"/>
      <c r="BP794" s="171"/>
      <c r="BQ794" s="171"/>
      <c r="BR794" s="171"/>
      <c r="BS794" s="171"/>
      <c r="BT794" s="171"/>
      <c r="BU794" s="171"/>
      <c r="BV794" s="171"/>
      <c r="BW794" s="171"/>
      <c r="BX794" s="171"/>
      <c r="BY794" s="171"/>
      <c r="BZ794" s="248"/>
      <c r="CA794" s="249"/>
      <c r="CB794" s="171"/>
      <c r="CC794" s="171"/>
      <c r="CM794" s="366"/>
      <c r="CN794" s="366"/>
      <c r="CO794" s="366"/>
    </row>
    <row r="795" spans="11:93" ht="16.5" customHeight="1">
      <c r="K795" s="363"/>
      <c r="X795" s="363"/>
      <c r="Y795" s="364"/>
      <c r="AG795" s="367"/>
      <c r="AH795" s="171"/>
      <c r="AI795" s="171"/>
      <c r="AJ795" s="171"/>
      <c r="AK795" s="171"/>
      <c r="AL795" s="248"/>
      <c r="AM795" s="171"/>
      <c r="AN795" s="171"/>
      <c r="AO795" s="171"/>
      <c r="AP795" s="171"/>
      <c r="AQ795" s="171"/>
      <c r="AR795" s="171"/>
      <c r="AS795" s="171"/>
      <c r="AT795" s="171"/>
      <c r="AU795" s="171"/>
      <c r="AV795" s="171"/>
      <c r="AW795" s="171"/>
      <c r="AX795" s="171"/>
      <c r="AY795" s="171"/>
      <c r="AZ795" s="248"/>
      <c r="BA795" s="249"/>
      <c r="BB795" s="171"/>
      <c r="BC795" s="171"/>
      <c r="BD795" s="171"/>
      <c r="BE795" s="171"/>
      <c r="BF795" s="171"/>
      <c r="BG795" s="171"/>
      <c r="BH795" s="171"/>
      <c r="BI795" s="171"/>
      <c r="BJ795" s="171"/>
      <c r="BK795" s="171"/>
      <c r="BL795" s="171"/>
      <c r="BM795" s="171"/>
      <c r="BN795" s="249"/>
      <c r="BO795" s="171"/>
      <c r="BP795" s="171"/>
      <c r="BQ795" s="171"/>
      <c r="BR795" s="171"/>
      <c r="BS795" s="171"/>
      <c r="BT795" s="171"/>
      <c r="BU795" s="171"/>
      <c r="BV795" s="171"/>
      <c r="BW795" s="171"/>
      <c r="BX795" s="171"/>
      <c r="BY795" s="171"/>
      <c r="BZ795" s="248"/>
      <c r="CA795" s="249"/>
      <c r="CB795" s="171"/>
      <c r="CC795" s="171"/>
      <c r="CM795" s="366"/>
      <c r="CN795" s="366"/>
      <c r="CO795" s="366"/>
    </row>
    <row r="796" spans="11:93" ht="16.5" customHeight="1">
      <c r="K796" s="363"/>
      <c r="X796" s="363"/>
      <c r="Y796" s="364"/>
      <c r="AL796" s="363"/>
      <c r="AZ796" s="363"/>
      <c r="BA796" s="364"/>
      <c r="BN796" s="364"/>
      <c r="BZ796" s="363"/>
      <c r="CA796" s="364"/>
      <c r="CM796" s="366"/>
      <c r="CN796" s="366"/>
      <c r="CO796" s="366"/>
    </row>
    <row r="797" spans="11:93" ht="16.5" customHeight="1">
      <c r="K797" s="363"/>
      <c r="X797" s="363"/>
      <c r="Y797" s="364"/>
      <c r="AL797" s="363"/>
      <c r="AZ797" s="363"/>
      <c r="BA797" s="364"/>
      <c r="BN797" s="364"/>
      <c r="BZ797" s="363"/>
      <c r="CA797" s="364"/>
      <c r="CM797" s="366"/>
      <c r="CN797" s="366"/>
      <c r="CO797" s="366"/>
    </row>
    <row r="798" spans="11:93" ht="16.5" customHeight="1">
      <c r="K798" s="363"/>
      <c r="X798" s="363"/>
      <c r="Y798" s="364"/>
      <c r="AL798" s="363"/>
      <c r="AZ798" s="363"/>
      <c r="BA798" s="364"/>
      <c r="BN798" s="364"/>
      <c r="BZ798" s="363"/>
      <c r="CA798" s="364"/>
      <c r="CM798" s="366"/>
      <c r="CN798" s="366"/>
      <c r="CO798" s="366"/>
    </row>
    <row r="799" spans="11:93" ht="16.5" customHeight="1">
      <c r="K799" s="363"/>
      <c r="X799" s="363"/>
      <c r="Y799" s="364"/>
      <c r="AL799" s="363"/>
      <c r="AZ799" s="363"/>
      <c r="BA799" s="364"/>
      <c r="BN799" s="364"/>
      <c r="BZ799" s="363"/>
      <c r="CA799" s="364"/>
      <c r="CM799" s="366"/>
      <c r="CN799" s="366"/>
      <c r="CO799" s="366"/>
    </row>
    <row r="800" spans="11:93" ht="16.5" customHeight="1">
      <c r="K800" s="363"/>
      <c r="X800" s="363"/>
      <c r="Y800" s="364"/>
      <c r="AL800" s="363"/>
      <c r="AZ800" s="363"/>
      <c r="BA800" s="364"/>
      <c r="BN800" s="364"/>
      <c r="BZ800" s="363"/>
      <c r="CA800" s="364"/>
      <c r="CM800" s="366"/>
      <c r="CN800" s="366"/>
      <c r="CO800" s="366"/>
    </row>
    <row r="801" spans="11:93" ht="16.5" customHeight="1">
      <c r="K801" s="363"/>
      <c r="X801" s="363"/>
      <c r="Y801" s="364"/>
      <c r="AL801" s="363"/>
      <c r="AZ801" s="363"/>
      <c r="BA801" s="364"/>
      <c r="BN801" s="364"/>
      <c r="BZ801" s="363"/>
      <c r="CA801" s="364"/>
      <c r="CM801" s="366"/>
      <c r="CN801" s="366"/>
      <c r="CO801" s="366"/>
    </row>
    <row r="802" spans="11:93" ht="16.5" customHeight="1">
      <c r="K802" s="363"/>
      <c r="X802" s="363"/>
      <c r="Y802" s="364"/>
      <c r="AL802" s="363"/>
      <c r="AZ802" s="363"/>
      <c r="BA802" s="364"/>
      <c r="BN802" s="364"/>
      <c r="BZ802" s="363"/>
      <c r="CA802" s="364"/>
      <c r="CM802" s="366"/>
      <c r="CN802" s="366"/>
      <c r="CO802" s="366"/>
    </row>
    <row r="803" spans="11:93" ht="16.5" customHeight="1">
      <c r="K803" s="363"/>
      <c r="X803" s="363"/>
      <c r="Y803" s="364"/>
      <c r="AL803" s="363"/>
      <c r="AZ803" s="363"/>
      <c r="BA803" s="364"/>
      <c r="BN803" s="364"/>
      <c r="BZ803" s="363"/>
      <c r="CA803" s="364"/>
      <c r="CM803" s="366"/>
      <c r="CN803" s="366"/>
      <c r="CO803" s="366"/>
    </row>
    <row r="804" spans="11:93" ht="16.5" customHeight="1">
      <c r="K804" s="363"/>
      <c r="X804" s="363"/>
      <c r="Y804" s="364"/>
      <c r="AL804" s="363"/>
      <c r="AZ804" s="363"/>
      <c r="BA804" s="364"/>
      <c r="BB804" s="171" t="s">
        <v>2739</v>
      </c>
      <c r="BC804" s="171"/>
      <c r="BD804" s="171"/>
      <c r="BE804" s="171"/>
      <c r="BF804" s="171"/>
      <c r="BG804" s="171"/>
      <c r="BH804" s="171"/>
      <c r="BI804" s="171"/>
      <c r="BJ804" s="171"/>
      <c r="BK804" s="171"/>
      <c r="BL804" s="171"/>
      <c r="BM804" s="171"/>
      <c r="BN804" s="249"/>
      <c r="BO804" s="171"/>
      <c r="BP804" s="171"/>
      <c r="BZ804" s="363"/>
      <c r="CA804" s="364"/>
      <c r="CM804" s="366"/>
      <c r="CN804" s="366"/>
      <c r="CO804" s="366"/>
    </row>
    <row r="805" spans="11:93" ht="16.5" customHeight="1">
      <c r="K805" s="363"/>
      <c r="X805" s="363"/>
      <c r="Y805" s="364"/>
      <c r="AL805" s="363"/>
      <c r="AZ805" s="363"/>
      <c r="BA805" s="364"/>
      <c r="BB805" s="171" t="s">
        <v>3409</v>
      </c>
      <c r="BC805" s="171"/>
      <c r="BD805" s="171"/>
      <c r="BE805" s="171"/>
      <c r="BF805" s="171"/>
      <c r="BG805" s="171"/>
      <c r="BH805" s="171"/>
      <c r="BI805" s="171"/>
      <c r="BJ805" s="171"/>
      <c r="BK805" s="171"/>
      <c r="BL805" s="171"/>
      <c r="BM805" s="171"/>
      <c r="BN805" s="249"/>
      <c r="BO805" s="171"/>
      <c r="BP805" s="171"/>
      <c r="BZ805" s="363"/>
      <c r="CA805" s="364"/>
      <c r="CM805" s="366"/>
      <c r="CN805" s="366"/>
      <c r="CO805" s="366"/>
    </row>
    <row r="806" spans="11:93" ht="16.5" customHeight="1">
      <c r="K806" s="363"/>
      <c r="X806" s="363"/>
      <c r="Y806" s="364"/>
      <c r="AL806" s="363"/>
      <c r="AZ806" s="363"/>
      <c r="BA806" s="364"/>
      <c r="BB806" s="171" t="s">
        <v>2745</v>
      </c>
      <c r="BC806" s="171"/>
      <c r="BD806" s="171"/>
      <c r="BE806" s="171"/>
      <c r="BF806" s="171"/>
      <c r="BG806" s="171"/>
      <c r="BH806" s="171"/>
      <c r="BI806" s="171"/>
      <c r="BJ806" s="171"/>
      <c r="BK806" s="171"/>
      <c r="BL806" s="171"/>
      <c r="BM806" s="171"/>
      <c r="BN806" s="249"/>
      <c r="BO806" s="171"/>
      <c r="BP806" s="171"/>
      <c r="BZ806" s="363"/>
      <c r="CA806" s="364"/>
      <c r="CM806" s="366"/>
      <c r="CN806" s="366"/>
      <c r="CO806" s="366"/>
    </row>
    <row r="807" spans="11:93" ht="16.5" customHeight="1">
      <c r="K807" s="363"/>
      <c r="X807" s="363"/>
      <c r="Y807" s="364"/>
      <c r="AL807" s="363"/>
      <c r="AZ807" s="363"/>
      <c r="BA807" s="364"/>
      <c r="BB807" s="171" t="s">
        <v>2746</v>
      </c>
      <c r="BC807" s="171"/>
      <c r="BD807" s="171"/>
      <c r="BE807" s="171"/>
      <c r="BF807" s="171"/>
      <c r="BG807" s="171"/>
      <c r="BH807" s="171"/>
      <c r="BI807" s="171"/>
      <c r="BJ807" s="171"/>
      <c r="BK807" s="171"/>
      <c r="BL807" s="171"/>
      <c r="BM807" s="171"/>
      <c r="BN807" s="249"/>
      <c r="BO807" s="171"/>
      <c r="BP807" s="171"/>
      <c r="BZ807" s="363"/>
      <c r="CA807" s="364"/>
      <c r="CM807" s="366"/>
      <c r="CN807" s="366"/>
      <c r="CO807" s="366"/>
    </row>
    <row r="808" spans="11:93" ht="16.5" customHeight="1">
      <c r="K808" s="363"/>
      <c r="X808" s="363"/>
      <c r="Y808" s="364"/>
      <c r="AL808" s="363"/>
      <c r="AZ808" s="363"/>
      <c r="BA808" s="364"/>
      <c r="BB808" s="171" t="s">
        <v>2880</v>
      </c>
      <c r="BC808" s="171"/>
      <c r="BD808" s="171"/>
      <c r="BE808" s="171"/>
      <c r="BF808" s="171"/>
      <c r="BG808" s="171"/>
      <c r="BH808" s="171"/>
      <c r="BI808" s="171"/>
      <c r="BJ808" s="171"/>
      <c r="BK808" s="171"/>
      <c r="BL808" s="171"/>
      <c r="BM808" s="171"/>
      <c r="BN808" s="249"/>
      <c r="BO808" s="171"/>
      <c r="BP808" s="171"/>
      <c r="BZ808" s="363"/>
      <c r="CA808" s="364"/>
      <c r="CM808" s="366"/>
      <c r="CN808" s="366"/>
      <c r="CO808" s="366"/>
    </row>
    <row r="809" spans="11:93" ht="16.5" customHeight="1">
      <c r="K809" s="363"/>
      <c r="X809" s="363"/>
      <c r="Y809" s="364"/>
      <c r="AL809" s="363"/>
      <c r="AZ809" s="363"/>
      <c r="BA809" s="364"/>
      <c r="BB809" s="171" t="s">
        <v>3410</v>
      </c>
      <c r="BC809" s="171"/>
      <c r="BD809" s="171"/>
      <c r="BE809" s="171"/>
      <c r="BF809" s="171"/>
      <c r="BG809" s="171"/>
      <c r="BH809" s="171"/>
      <c r="BI809" s="171"/>
      <c r="BJ809" s="171"/>
      <c r="BK809" s="171"/>
      <c r="BL809" s="171"/>
      <c r="BM809" s="171"/>
      <c r="BN809" s="249"/>
      <c r="BO809" s="171"/>
      <c r="BP809" s="171"/>
      <c r="BZ809" s="363"/>
      <c r="CA809" s="364"/>
      <c r="CM809" s="366"/>
      <c r="CN809" s="366"/>
      <c r="CO809" s="366"/>
    </row>
    <row r="810" spans="11:93" ht="16.5" customHeight="1">
      <c r="K810" s="363"/>
      <c r="X810" s="363"/>
      <c r="Y810" s="364"/>
      <c r="AL810" s="363"/>
      <c r="AZ810" s="363"/>
      <c r="BA810" s="364"/>
      <c r="BB810" s="171" t="s">
        <v>2749</v>
      </c>
      <c r="BC810" s="171"/>
      <c r="BD810" s="171"/>
      <c r="BE810" s="171"/>
      <c r="BF810" s="171"/>
      <c r="BG810" s="171"/>
      <c r="BH810" s="171"/>
      <c r="BI810" s="171"/>
      <c r="BJ810" s="171"/>
      <c r="BK810" s="171"/>
      <c r="BL810" s="171"/>
      <c r="BM810" s="171"/>
      <c r="BN810" s="249"/>
      <c r="BO810" s="171"/>
      <c r="BP810" s="171"/>
      <c r="BZ810" s="363"/>
      <c r="CA810" s="364"/>
      <c r="CM810" s="366"/>
      <c r="CN810" s="366"/>
      <c r="CO810" s="366"/>
    </row>
    <row r="811" spans="11:93" ht="16.5" customHeight="1">
      <c r="K811" s="363"/>
      <c r="X811" s="363"/>
      <c r="Y811" s="364"/>
      <c r="AL811" s="363"/>
      <c r="AZ811" s="363"/>
      <c r="BA811" s="364"/>
      <c r="BN811" s="364"/>
      <c r="BZ811" s="363"/>
      <c r="CA811" s="364"/>
      <c r="CM811" s="366"/>
      <c r="CN811" s="366"/>
      <c r="CO811" s="366"/>
    </row>
    <row r="812" spans="11:93" ht="16.5" customHeight="1">
      <c r="K812" s="363"/>
      <c r="X812" s="363"/>
      <c r="Y812" s="364"/>
      <c r="AL812" s="363"/>
      <c r="AZ812" s="363"/>
      <c r="BA812" s="364"/>
      <c r="BN812" s="364"/>
      <c r="BZ812" s="363"/>
      <c r="CA812" s="364"/>
      <c r="CM812" s="366"/>
      <c r="CN812" s="366"/>
      <c r="CO812" s="366"/>
    </row>
    <row r="813" spans="11:93" ht="16.5" customHeight="1">
      <c r="K813" s="363"/>
      <c r="X813" s="363"/>
      <c r="Y813" s="364"/>
      <c r="AL813" s="363"/>
      <c r="AZ813" s="363"/>
      <c r="BA813" s="364"/>
      <c r="BN813" s="364"/>
      <c r="BZ813" s="363"/>
      <c r="CA813" s="364"/>
      <c r="CM813" s="366"/>
      <c r="CN813" s="366"/>
      <c r="CO813" s="366"/>
    </row>
    <row r="814" spans="11:93" ht="16.5" customHeight="1">
      <c r="K814" s="363"/>
      <c r="X814" s="363"/>
      <c r="Y814" s="364"/>
      <c r="AL814" s="363"/>
      <c r="AZ814" s="363"/>
      <c r="BA814" s="364"/>
      <c r="BN814" s="364"/>
      <c r="BZ814" s="363"/>
      <c r="CA814" s="364"/>
      <c r="CM814" s="366"/>
      <c r="CN814" s="366"/>
      <c r="CO814" s="366"/>
    </row>
    <row r="815" spans="11:93" ht="16.5" customHeight="1">
      <c r="K815" s="363"/>
      <c r="X815" s="363"/>
      <c r="Y815" s="364"/>
      <c r="AL815" s="363"/>
      <c r="AZ815" s="363"/>
      <c r="BA815" s="364"/>
      <c r="BN815" s="364"/>
      <c r="BZ815" s="363"/>
      <c r="CA815" s="364"/>
      <c r="CM815" s="366"/>
      <c r="CN815" s="366"/>
      <c r="CO815" s="366"/>
    </row>
    <row r="816" spans="11:93" ht="16.5" customHeight="1">
      <c r="K816" s="363"/>
      <c r="X816" s="363"/>
      <c r="Y816" s="364"/>
      <c r="AL816" s="363"/>
      <c r="AZ816" s="363"/>
      <c r="BA816" s="364"/>
      <c r="BN816" s="364"/>
      <c r="BZ816" s="363"/>
      <c r="CA816" s="364"/>
      <c r="CM816" s="366"/>
      <c r="CN816" s="366"/>
      <c r="CO816" s="366"/>
    </row>
    <row r="817" spans="11:93" ht="16.5" customHeight="1">
      <c r="K817" s="363"/>
      <c r="X817" s="363"/>
      <c r="Y817" s="364"/>
      <c r="AL817" s="363"/>
      <c r="AZ817" s="363"/>
      <c r="BA817" s="364"/>
      <c r="BN817" s="364"/>
      <c r="BZ817" s="363"/>
      <c r="CA817" s="364"/>
      <c r="CM817" s="366"/>
      <c r="CN817" s="366"/>
      <c r="CO817" s="366"/>
    </row>
    <row r="818" spans="11:93" ht="16.5" customHeight="1">
      <c r="K818" s="363"/>
      <c r="X818" s="363"/>
      <c r="Y818" s="364"/>
      <c r="AL818" s="363"/>
      <c r="AZ818" s="363"/>
      <c r="BA818" s="364"/>
      <c r="BN818" s="364"/>
      <c r="BZ818" s="363"/>
      <c r="CA818" s="364"/>
      <c r="CM818" s="366"/>
      <c r="CN818" s="366"/>
      <c r="CO818" s="366"/>
    </row>
    <row r="819" spans="11:93" ht="16.5" customHeight="1">
      <c r="K819" s="363"/>
      <c r="X819" s="363"/>
      <c r="Y819" s="364"/>
      <c r="AL819" s="363"/>
      <c r="AZ819" s="363"/>
      <c r="BA819" s="364"/>
      <c r="BN819" s="364"/>
      <c r="BZ819" s="363"/>
      <c r="CA819" s="364"/>
      <c r="CM819" s="366"/>
      <c r="CN819" s="366"/>
      <c r="CO819" s="366"/>
    </row>
    <row r="820" spans="11:93" ht="16.5" customHeight="1">
      <c r="K820" s="363"/>
      <c r="X820" s="363"/>
      <c r="Y820" s="364"/>
      <c r="AL820" s="363"/>
      <c r="AZ820" s="363"/>
      <c r="BA820" s="364"/>
      <c r="BB820" s="362" t="s">
        <v>2739</v>
      </c>
      <c r="BN820" s="364"/>
      <c r="BZ820" s="363"/>
      <c r="CA820" s="364"/>
      <c r="CM820" s="366"/>
      <c r="CN820" s="366"/>
      <c r="CO820" s="366"/>
    </row>
    <row r="821" spans="11:93" ht="16.5" customHeight="1">
      <c r="K821" s="363"/>
      <c r="X821" s="363"/>
      <c r="Y821" s="364"/>
      <c r="AL821" s="363"/>
      <c r="AZ821" s="363"/>
      <c r="BA821" s="364"/>
      <c r="BB821" s="362" t="s">
        <v>3411</v>
      </c>
      <c r="BN821" s="364"/>
      <c r="BZ821" s="363"/>
      <c r="CA821" s="364"/>
      <c r="CM821" s="366"/>
      <c r="CN821" s="366"/>
      <c r="CO821" s="366"/>
    </row>
    <row r="822" spans="11:93" ht="16.5" customHeight="1">
      <c r="K822" s="363"/>
      <c r="X822" s="363"/>
      <c r="Y822" s="364"/>
      <c r="AL822" s="363"/>
      <c r="AZ822" s="363"/>
      <c r="BA822" s="364"/>
      <c r="BB822" s="362" t="s">
        <v>2745</v>
      </c>
      <c r="BN822" s="364"/>
      <c r="BZ822" s="363"/>
      <c r="CA822" s="364"/>
      <c r="CM822" s="366"/>
      <c r="CN822" s="366"/>
      <c r="CO822" s="366"/>
    </row>
    <row r="823" spans="11:93" ht="16.5" customHeight="1">
      <c r="K823" s="363"/>
      <c r="X823" s="363"/>
      <c r="Y823" s="364"/>
      <c r="AL823" s="363"/>
      <c r="AZ823" s="363"/>
      <c r="BA823" s="364"/>
      <c r="BB823" s="362" t="s">
        <v>2746</v>
      </c>
      <c r="BN823" s="364"/>
      <c r="BZ823" s="363"/>
      <c r="CA823" s="364"/>
      <c r="CM823" s="366"/>
      <c r="CN823" s="366"/>
      <c r="CO823" s="366"/>
    </row>
    <row r="824" spans="11:93" ht="16.5" customHeight="1">
      <c r="K824" s="363"/>
      <c r="X824" s="363"/>
      <c r="Y824" s="364"/>
      <c r="AL824" s="363"/>
      <c r="AZ824" s="363"/>
      <c r="BA824" s="364"/>
      <c r="BB824" s="362" t="s">
        <v>2880</v>
      </c>
      <c r="BN824" s="364"/>
      <c r="BZ824" s="363"/>
      <c r="CA824" s="364"/>
      <c r="CM824" s="366"/>
      <c r="CN824" s="366"/>
      <c r="CO824" s="366"/>
    </row>
    <row r="825" spans="11:93" ht="16.5" customHeight="1">
      <c r="K825" s="363"/>
      <c r="X825" s="363"/>
      <c r="Y825" s="364"/>
      <c r="AL825" s="363"/>
      <c r="AZ825" s="363"/>
      <c r="BA825" s="364"/>
      <c r="BB825" s="362" t="s">
        <v>3412</v>
      </c>
      <c r="BN825" s="364"/>
      <c r="BZ825" s="363"/>
      <c r="CA825" s="364"/>
      <c r="CM825" s="366"/>
      <c r="CN825" s="366"/>
      <c r="CO825" s="366"/>
    </row>
    <row r="826" spans="11:93" ht="16.5" customHeight="1">
      <c r="K826" s="363"/>
      <c r="X826" s="363"/>
      <c r="Y826" s="364"/>
      <c r="AL826" s="363"/>
      <c r="AZ826" s="363"/>
      <c r="BA826" s="364"/>
      <c r="BB826" s="362" t="s">
        <v>2749</v>
      </c>
      <c r="BN826" s="364"/>
      <c r="BZ826" s="363"/>
      <c r="CA826" s="364"/>
      <c r="CM826" s="366"/>
      <c r="CN826" s="366"/>
      <c r="CO826" s="366"/>
    </row>
    <row r="827" spans="11:93" ht="16.5" customHeight="1">
      <c r="K827" s="363"/>
      <c r="X827" s="363"/>
      <c r="Y827" s="364"/>
      <c r="AL827" s="363"/>
      <c r="AZ827" s="363"/>
      <c r="BA827" s="364"/>
      <c r="BN827" s="364"/>
      <c r="BZ827" s="363"/>
      <c r="CA827" s="364"/>
      <c r="CM827" s="366"/>
      <c r="CN827" s="366"/>
      <c r="CO827" s="366"/>
    </row>
    <row r="828" spans="11:93" ht="16.5" customHeight="1">
      <c r="K828" s="363"/>
      <c r="X828" s="363"/>
      <c r="Y828" s="364"/>
      <c r="AL828" s="363"/>
      <c r="AZ828" s="363"/>
      <c r="BA828" s="364"/>
      <c r="BN828" s="364"/>
      <c r="BZ828" s="363"/>
      <c r="CA828" s="364"/>
      <c r="CM828" s="366"/>
      <c r="CN828" s="366"/>
      <c r="CO828" s="366"/>
    </row>
    <row r="829" spans="11:93" ht="16.5" customHeight="1">
      <c r="K829" s="363"/>
      <c r="X829" s="363"/>
      <c r="Y829" s="364"/>
      <c r="AL829" s="363"/>
      <c r="AZ829" s="363"/>
      <c r="BA829" s="364"/>
      <c r="BN829" s="364"/>
      <c r="BZ829" s="363"/>
      <c r="CA829" s="364"/>
      <c r="CM829" s="366"/>
      <c r="CN829" s="366"/>
      <c r="CO829" s="366"/>
    </row>
    <row r="830" spans="11:93" ht="16.5" customHeight="1">
      <c r="K830" s="363"/>
      <c r="X830" s="363"/>
      <c r="Y830" s="364"/>
      <c r="AL830" s="363"/>
      <c r="AZ830" s="363"/>
      <c r="BA830" s="364"/>
      <c r="BN830" s="364"/>
      <c r="BZ830" s="363"/>
      <c r="CA830" s="364"/>
      <c r="CM830" s="366"/>
      <c r="CN830" s="366"/>
      <c r="CO830" s="366"/>
    </row>
    <row r="831" spans="11:93" ht="16.5" customHeight="1">
      <c r="K831" s="363"/>
      <c r="X831" s="363"/>
      <c r="Y831" s="364"/>
      <c r="AL831" s="363"/>
      <c r="AZ831" s="363"/>
      <c r="BA831" s="364"/>
      <c r="BN831" s="364"/>
      <c r="BZ831" s="363"/>
      <c r="CA831" s="364"/>
      <c r="CM831" s="366"/>
      <c r="CN831" s="366"/>
      <c r="CO831" s="366"/>
    </row>
    <row r="832" spans="11:93" ht="16.5" customHeight="1">
      <c r="K832" s="363"/>
      <c r="X832" s="363"/>
      <c r="Y832" s="364"/>
      <c r="AL832" s="363"/>
      <c r="AZ832" s="363"/>
      <c r="BA832" s="364"/>
      <c r="BN832" s="364"/>
      <c r="BZ832" s="363"/>
      <c r="CA832" s="364"/>
      <c r="CM832" s="366"/>
      <c r="CN832" s="366"/>
      <c r="CO832" s="366"/>
    </row>
    <row r="833" spans="11:93" ht="16.5" customHeight="1">
      <c r="K833" s="363"/>
      <c r="X833" s="363"/>
      <c r="Y833" s="364"/>
      <c r="AL833" s="363"/>
      <c r="AZ833" s="363"/>
      <c r="BA833" s="364"/>
      <c r="BN833" s="364"/>
      <c r="BZ833" s="363"/>
      <c r="CA833" s="364"/>
      <c r="CM833" s="366"/>
      <c r="CN833" s="366"/>
      <c r="CO833" s="366"/>
    </row>
    <row r="834" spans="11:93" ht="16.5" customHeight="1">
      <c r="K834" s="363"/>
      <c r="X834" s="363"/>
      <c r="Y834" s="364"/>
      <c r="AL834" s="363"/>
      <c r="AZ834" s="363"/>
      <c r="BA834" s="364"/>
      <c r="BN834" s="364"/>
      <c r="BZ834" s="363"/>
      <c r="CA834" s="364"/>
      <c r="CM834" s="366"/>
      <c r="CN834" s="366"/>
      <c r="CO834" s="366"/>
    </row>
    <row r="835" spans="11:93" ht="16.5" customHeight="1">
      <c r="K835" s="363"/>
      <c r="X835" s="363"/>
      <c r="Y835" s="364"/>
      <c r="AL835" s="363"/>
      <c r="AZ835" s="363"/>
      <c r="BA835" s="364"/>
      <c r="BN835" s="364"/>
      <c r="BZ835" s="363"/>
      <c r="CA835" s="364"/>
      <c r="CM835" s="366"/>
      <c r="CN835" s="366"/>
      <c r="CO835" s="366"/>
    </row>
    <row r="836" spans="11:93" ht="16.5" customHeight="1">
      <c r="K836" s="363"/>
      <c r="X836" s="363"/>
      <c r="Y836" s="364"/>
      <c r="AL836" s="363"/>
      <c r="AZ836" s="363"/>
      <c r="BA836" s="364"/>
      <c r="BB836" s="362" t="s">
        <v>2739</v>
      </c>
      <c r="BN836" s="364"/>
      <c r="BZ836" s="363"/>
      <c r="CA836" s="364"/>
      <c r="CM836" s="366"/>
      <c r="CN836" s="366"/>
      <c r="CO836" s="366"/>
    </row>
    <row r="837" spans="11:93" ht="16.5" customHeight="1">
      <c r="K837" s="363"/>
      <c r="X837" s="363"/>
      <c r="Y837" s="364"/>
      <c r="AL837" s="363"/>
      <c r="AZ837" s="363"/>
      <c r="BA837" s="364"/>
      <c r="BB837" s="362" t="s">
        <v>2912</v>
      </c>
      <c r="BN837" s="364"/>
      <c r="BZ837" s="363"/>
      <c r="CA837" s="364"/>
      <c r="CM837" s="366"/>
      <c r="CN837" s="366"/>
      <c r="CO837" s="366"/>
    </row>
    <row r="838" spans="11:93" ht="16.5" customHeight="1">
      <c r="K838" s="363"/>
      <c r="X838" s="363"/>
      <c r="Y838" s="364"/>
      <c r="AL838" s="363"/>
      <c r="AZ838" s="363"/>
      <c r="BA838" s="364"/>
      <c r="BB838" s="362" t="s">
        <v>2745</v>
      </c>
      <c r="BN838" s="364"/>
      <c r="BZ838" s="363"/>
      <c r="CA838" s="364"/>
      <c r="CM838" s="366"/>
      <c r="CN838" s="366"/>
      <c r="CO838" s="366"/>
    </row>
    <row r="839" spans="11:93" ht="16.5" customHeight="1">
      <c r="K839" s="363"/>
      <c r="X839" s="363"/>
      <c r="Y839" s="364"/>
      <c r="AL839" s="363"/>
      <c r="AZ839" s="363"/>
      <c r="BA839" s="364"/>
      <c r="BB839" s="362" t="s">
        <v>2746</v>
      </c>
      <c r="BN839" s="364"/>
      <c r="BZ839" s="363"/>
      <c r="CA839" s="364"/>
      <c r="CM839" s="366"/>
      <c r="CN839" s="366"/>
      <c r="CO839" s="366"/>
    </row>
    <row r="840" spans="11:93" ht="16.5" customHeight="1">
      <c r="K840" s="363"/>
      <c r="X840" s="363"/>
      <c r="Y840" s="364"/>
      <c r="AL840" s="363"/>
      <c r="AZ840" s="363"/>
      <c r="BA840" s="364"/>
      <c r="BB840" s="362" t="s">
        <v>2880</v>
      </c>
      <c r="BN840" s="364"/>
      <c r="BZ840" s="363"/>
      <c r="CA840" s="364"/>
      <c r="CM840" s="366"/>
      <c r="CN840" s="366"/>
      <c r="CO840" s="366"/>
    </row>
    <row r="841" spans="11:93" ht="16.5" customHeight="1">
      <c r="K841" s="363"/>
      <c r="X841" s="363"/>
      <c r="Y841" s="364"/>
      <c r="AL841" s="363"/>
      <c r="AZ841" s="363"/>
      <c r="BA841" s="364"/>
      <c r="BB841" s="362" t="s">
        <v>2913</v>
      </c>
      <c r="BN841" s="364"/>
      <c r="BZ841" s="363"/>
      <c r="CA841" s="364"/>
      <c r="CM841" s="366"/>
      <c r="CN841" s="366"/>
      <c r="CO841" s="366"/>
    </row>
    <row r="842" spans="11:93" ht="16.5" customHeight="1">
      <c r="K842" s="363"/>
      <c r="X842" s="363"/>
      <c r="Y842" s="364"/>
      <c r="AL842" s="363"/>
      <c r="AZ842" s="363"/>
      <c r="BA842" s="364"/>
      <c r="BB842" s="362" t="s">
        <v>2749</v>
      </c>
      <c r="BN842" s="364"/>
      <c r="BZ842" s="363"/>
      <c r="CA842" s="364"/>
      <c r="CM842" s="366"/>
      <c r="CN842" s="366"/>
      <c r="CO842" s="366"/>
    </row>
    <row r="843" spans="11:93" ht="16.5" customHeight="1">
      <c r="K843" s="363"/>
      <c r="X843" s="363"/>
      <c r="Y843" s="364"/>
      <c r="AL843" s="363"/>
      <c r="AZ843" s="363"/>
      <c r="BA843" s="364"/>
      <c r="BN843" s="364"/>
      <c r="BZ843" s="363"/>
      <c r="CA843" s="364"/>
      <c r="CM843" s="366"/>
      <c r="CN843" s="366"/>
      <c r="CO843" s="366"/>
    </row>
    <row r="844" spans="11:93" ht="16.5" customHeight="1">
      <c r="K844" s="363"/>
      <c r="X844" s="363"/>
      <c r="Y844" s="364"/>
      <c r="AL844" s="363"/>
      <c r="AZ844" s="363"/>
      <c r="BA844" s="364"/>
      <c r="BN844" s="364"/>
      <c r="BZ844" s="363"/>
      <c r="CA844" s="364"/>
      <c r="CM844" s="366"/>
      <c r="CN844" s="366"/>
      <c r="CO844" s="366"/>
    </row>
    <row r="845" spans="11:93" ht="16.5" customHeight="1">
      <c r="K845" s="363"/>
      <c r="X845" s="363"/>
      <c r="Y845" s="364"/>
      <c r="AL845" s="363"/>
      <c r="AZ845" s="363"/>
      <c r="BA845" s="364"/>
      <c r="BN845" s="364"/>
      <c r="BZ845" s="363"/>
      <c r="CA845" s="364"/>
      <c r="CM845" s="366"/>
      <c r="CN845" s="366"/>
      <c r="CO845" s="366"/>
    </row>
    <row r="846" spans="11:93" ht="16.5" customHeight="1">
      <c r="K846" s="363"/>
      <c r="X846" s="363"/>
      <c r="Y846" s="364"/>
      <c r="AL846" s="363"/>
      <c r="AZ846" s="363"/>
      <c r="BA846" s="364"/>
      <c r="BN846" s="364"/>
      <c r="BZ846" s="363"/>
      <c r="CA846" s="364"/>
      <c r="CM846" s="366"/>
      <c r="CN846" s="366"/>
      <c r="CO846" s="366"/>
    </row>
    <row r="847" spans="11:93" ht="16.5" customHeight="1">
      <c r="K847" s="363"/>
      <c r="X847" s="363"/>
      <c r="Y847" s="364"/>
      <c r="AL847" s="363"/>
      <c r="AZ847" s="363"/>
      <c r="BA847" s="364"/>
      <c r="BN847" s="364"/>
      <c r="BZ847" s="363"/>
      <c r="CA847" s="364"/>
      <c r="CM847" s="366"/>
      <c r="CN847" s="366"/>
      <c r="CO847" s="366"/>
    </row>
    <row r="848" spans="11:93" ht="16.5" customHeight="1">
      <c r="K848" s="363"/>
      <c r="X848" s="363"/>
      <c r="Y848" s="364"/>
      <c r="AL848" s="363"/>
      <c r="AZ848" s="363"/>
      <c r="BA848" s="364"/>
      <c r="BN848" s="364"/>
      <c r="BZ848" s="363"/>
      <c r="CA848" s="364"/>
      <c r="CM848" s="366"/>
      <c r="CN848" s="366"/>
      <c r="CO848" s="366"/>
    </row>
    <row r="849" spans="11:93" ht="16.5" customHeight="1">
      <c r="K849" s="363"/>
      <c r="X849" s="363"/>
      <c r="Y849" s="364"/>
      <c r="AL849" s="363"/>
      <c r="AZ849" s="363"/>
      <c r="BA849" s="364"/>
      <c r="BN849" s="364"/>
      <c r="BZ849" s="363"/>
      <c r="CA849" s="364"/>
      <c r="CM849" s="366"/>
      <c r="CN849" s="366"/>
      <c r="CO849" s="366"/>
    </row>
    <row r="850" spans="11:93" ht="16.5" customHeight="1">
      <c r="K850" s="363"/>
      <c r="X850" s="363"/>
      <c r="Y850" s="364"/>
      <c r="AL850" s="363"/>
      <c r="AZ850" s="363"/>
      <c r="BA850" s="364"/>
      <c r="BN850" s="364"/>
      <c r="BZ850" s="363"/>
      <c r="CA850" s="364"/>
      <c r="CM850" s="366"/>
      <c r="CN850" s="366"/>
      <c r="CO850" s="366"/>
    </row>
    <row r="851" spans="11:93" ht="16.5" customHeight="1">
      <c r="K851" s="363"/>
      <c r="X851" s="363"/>
      <c r="Y851" s="364"/>
      <c r="AL851" s="363"/>
      <c r="AZ851" s="363"/>
      <c r="BA851" s="364"/>
      <c r="BN851" s="364"/>
      <c r="BZ851" s="363"/>
      <c r="CA851" s="364"/>
      <c r="CM851" s="366"/>
      <c r="CN851" s="366"/>
      <c r="CO851" s="366"/>
    </row>
    <row r="852" spans="11:93" ht="16.5" customHeight="1">
      <c r="K852" s="363"/>
      <c r="X852" s="363"/>
      <c r="Y852" s="364"/>
      <c r="AL852" s="363"/>
      <c r="AZ852" s="363"/>
      <c r="BA852" s="364"/>
      <c r="BB852" s="362" t="s">
        <v>2739</v>
      </c>
      <c r="BN852" s="364"/>
      <c r="BZ852" s="363"/>
      <c r="CA852" s="364"/>
      <c r="CM852" s="366"/>
      <c r="CN852" s="366"/>
      <c r="CO852" s="366"/>
    </row>
    <row r="853" spans="11:93" ht="16.5" customHeight="1">
      <c r="K853" s="363"/>
      <c r="X853" s="363"/>
      <c r="Y853" s="364"/>
      <c r="AL853" s="363"/>
      <c r="AZ853" s="363"/>
      <c r="BA853" s="364"/>
      <c r="BB853" s="362" t="s">
        <v>2889</v>
      </c>
      <c r="BN853" s="364"/>
      <c r="BZ853" s="363"/>
      <c r="CA853" s="364"/>
      <c r="CM853" s="366"/>
      <c r="CN853" s="366"/>
      <c r="CO853" s="366"/>
    </row>
    <row r="854" spans="11:93" ht="16.5" customHeight="1">
      <c r="K854" s="363"/>
      <c r="X854" s="363"/>
      <c r="Y854" s="364"/>
      <c r="AL854" s="363"/>
      <c r="AZ854" s="363"/>
      <c r="BA854" s="364"/>
      <c r="BB854" s="362" t="s">
        <v>2745</v>
      </c>
      <c r="BN854" s="364"/>
      <c r="BZ854" s="363"/>
      <c r="CA854" s="364"/>
      <c r="CM854" s="366"/>
      <c r="CN854" s="366"/>
      <c r="CO854" s="366"/>
    </row>
    <row r="855" spans="11:93" ht="16.5" customHeight="1">
      <c r="K855" s="363"/>
      <c r="X855" s="363"/>
      <c r="Y855" s="364"/>
      <c r="AL855" s="363"/>
      <c r="AZ855" s="363"/>
      <c r="BA855" s="364"/>
      <c r="BB855" s="362" t="s">
        <v>2746</v>
      </c>
      <c r="BN855" s="364"/>
      <c r="BZ855" s="363"/>
      <c r="CA855" s="364"/>
      <c r="CM855" s="366"/>
      <c r="CN855" s="366"/>
      <c r="CO855" s="366"/>
    </row>
    <row r="856" spans="11:93" ht="16.5" customHeight="1">
      <c r="K856" s="363"/>
      <c r="X856" s="363"/>
      <c r="Y856" s="364"/>
      <c r="AL856" s="363"/>
      <c r="AZ856" s="363"/>
      <c r="BA856" s="364"/>
      <c r="BB856" s="362" t="s">
        <v>2880</v>
      </c>
      <c r="BN856" s="364"/>
      <c r="BZ856" s="363"/>
      <c r="CA856" s="364"/>
      <c r="CM856" s="366"/>
      <c r="CN856" s="366"/>
      <c r="CO856" s="366"/>
    </row>
    <row r="857" spans="11:93" ht="16.5" customHeight="1">
      <c r="K857" s="363"/>
      <c r="X857" s="363"/>
      <c r="Y857" s="364"/>
      <c r="AL857" s="363"/>
      <c r="AZ857" s="363"/>
      <c r="BA857" s="364"/>
      <c r="BB857" s="362" t="s">
        <v>2890</v>
      </c>
      <c r="BN857" s="364"/>
      <c r="BZ857" s="363"/>
      <c r="CA857" s="364"/>
      <c r="CM857" s="366"/>
      <c r="CN857" s="366"/>
      <c r="CO857" s="366"/>
    </row>
    <row r="858" spans="11:93" ht="16.5" customHeight="1">
      <c r="K858" s="363"/>
      <c r="X858" s="363"/>
      <c r="Y858" s="364"/>
      <c r="AL858" s="363"/>
      <c r="AZ858" s="363"/>
      <c r="BA858" s="364"/>
      <c r="BB858" s="362" t="s">
        <v>2749</v>
      </c>
      <c r="BN858" s="364"/>
      <c r="BZ858" s="363"/>
      <c r="CA858" s="364"/>
      <c r="CM858" s="366"/>
      <c r="CN858" s="366"/>
      <c r="CO858" s="366"/>
    </row>
    <row r="859" spans="11:93" ht="16.5" customHeight="1">
      <c r="K859" s="363"/>
      <c r="X859" s="363"/>
      <c r="Y859" s="364"/>
      <c r="AL859" s="363"/>
      <c r="AZ859" s="363"/>
      <c r="BA859" s="364"/>
      <c r="BN859" s="364"/>
      <c r="BZ859" s="363"/>
      <c r="CA859" s="364"/>
      <c r="CM859" s="366"/>
      <c r="CN859" s="366"/>
      <c r="CO859" s="366"/>
    </row>
    <row r="860" spans="11:93" ht="16.5" customHeight="1">
      <c r="K860" s="363"/>
      <c r="X860" s="363"/>
      <c r="Y860" s="364"/>
      <c r="AL860" s="363"/>
      <c r="AZ860" s="363"/>
      <c r="BA860" s="364"/>
      <c r="BN860" s="364"/>
      <c r="BZ860" s="363"/>
      <c r="CA860" s="364"/>
      <c r="CM860" s="366"/>
      <c r="CN860" s="366"/>
      <c r="CO860" s="366"/>
    </row>
    <row r="861" spans="11:93" ht="16.5" customHeight="1">
      <c r="K861" s="363"/>
      <c r="X861" s="363"/>
      <c r="Y861" s="364"/>
      <c r="AL861" s="363"/>
      <c r="AZ861" s="363"/>
      <c r="BA861" s="364"/>
      <c r="BN861" s="364"/>
      <c r="BZ861" s="363"/>
      <c r="CA861" s="364"/>
      <c r="CM861" s="366"/>
      <c r="CN861" s="366"/>
      <c r="CO861" s="366"/>
    </row>
    <row r="862" spans="11:93" ht="16.5" customHeight="1">
      <c r="K862" s="363"/>
      <c r="X862" s="363"/>
      <c r="Y862" s="364"/>
      <c r="AL862" s="363"/>
      <c r="AZ862" s="363"/>
      <c r="BA862" s="364"/>
      <c r="BN862" s="364"/>
      <c r="BZ862" s="363"/>
      <c r="CA862" s="364"/>
      <c r="CM862" s="366"/>
      <c r="CN862" s="366"/>
      <c r="CO862" s="366"/>
    </row>
    <row r="863" spans="11:93" ht="16.5" customHeight="1">
      <c r="K863" s="363"/>
      <c r="X863" s="363"/>
      <c r="Y863" s="364"/>
      <c r="AL863" s="363"/>
      <c r="AZ863" s="363"/>
      <c r="BA863" s="364"/>
      <c r="BN863" s="364"/>
      <c r="BZ863" s="363"/>
      <c r="CA863" s="364"/>
      <c r="CM863" s="366"/>
      <c r="CN863" s="366"/>
      <c r="CO863" s="366"/>
    </row>
    <row r="864" spans="11:93" ht="16.5" customHeight="1">
      <c r="K864" s="363"/>
      <c r="X864" s="363"/>
      <c r="Y864" s="364"/>
      <c r="AL864" s="363"/>
      <c r="AZ864" s="363"/>
      <c r="BA864" s="364"/>
      <c r="BN864" s="364"/>
      <c r="BZ864" s="363"/>
      <c r="CA864" s="364"/>
      <c r="CM864" s="366"/>
      <c r="CN864" s="366"/>
      <c r="CO864" s="366"/>
    </row>
    <row r="865" spans="11:93" ht="16.5" customHeight="1">
      <c r="K865" s="363"/>
      <c r="X865" s="363"/>
      <c r="Y865" s="364"/>
      <c r="AL865" s="363"/>
      <c r="AZ865" s="363"/>
      <c r="BA865" s="364"/>
      <c r="BB865" s="362" t="s">
        <v>2739</v>
      </c>
      <c r="BN865" s="364"/>
      <c r="BZ865" s="363"/>
      <c r="CA865" s="364"/>
      <c r="CM865" s="366"/>
      <c r="CN865" s="366"/>
      <c r="CO865" s="366"/>
    </row>
    <row r="866" spans="11:93" ht="16.5" customHeight="1">
      <c r="K866" s="363"/>
      <c r="X866" s="363"/>
      <c r="Y866" s="364"/>
      <c r="AL866" s="363"/>
      <c r="AZ866" s="363"/>
      <c r="BA866" s="364"/>
      <c r="BB866" s="362" t="s">
        <v>2891</v>
      </c>
      <c r="BN866" s="364"/>
      <c r="BZ866" s="363"/>
      <c r="CA866" s="364"/>
      <c r="CM866" s="366"/>
      <c r="CN866" s="366"/>
      <c r="CO866" s="366"/>
    </row>
    <row r="867" spans="11:93" ht="16.5" customHeight="1">
      <c r="K867" s="363"/>
      <c r="X867" s="363"/>
      <c r="Y867" s="364"/>
      <c r="AL867" s="363"/>
      <c r="AZ867" s="363"/>
      <c r="BA867" s="364"/>
      <c r="BB867" s="362" t="s">
        <v>2745</v>
      </c>
      <c r="BN867" s="364"/>
      <c r="BZ867" s="363"/>
      <c r="CA867" s="364"/>
      <c r="CM867" s="366"/>
      <c r="CN867" s="366"/>
      <c r="CO867" s="366"/>
    </row>
    <row r="868" spans="11:93" ht="16.5" customHeight="1">
      <c r="K868" s="363"/>
      <c r="X868" s="363"/>
      <c r="Y868" s="364"/>
      <c r="AL868" s="363"/>
      <c r="AZ868" s="363"/>
      <c r="BA868" s="364"/>
      <c r="BB868" s="362" t="s">
        <v>2746</v>
      </c>
      <c r="BN868" s="364"/>
      <c r="BZ868" s="363"/>
      <c r="CA868" s="364"/>
      <c r="CM868" s="366"/>
      <c r="CN868" s="366"/>
      <c r="CO868" s="366"/>
    </row>
    <row r="869" spans="11:93" ht="16.5" customHeight="1">
      <c r="K869" s="363"/>
      <c r="X869" s="363"/>
      <c r="Y869" s="364"/>
      <c r="AL869" s="363"/>
      <c r="AZ869" s="363"/>
      <c r="BA869" s="364"/>
      <c r="BB869" s="362" t="s">
        <v>2880</v>
      </c>
      <c r="BN869" s="364"/>
      <c r="BZ869" s="363"/>
      <c r="CA869" s="364"/>
      <c r="CM869" s="366"/>
      <c r="CN869" s="366"/>
      <c r="CO869" s="366"/>
    </row>
    <row r="870" spans="11:93" ht="16.5" customHeight="1">
      <c r="K870" s="363"/>
      <c r="X870" s="363"/>
      <c r="Y870" s="364"/>
      <c r="AL870" s="363"/>
      <c r="AZ870" s="363"/>
      <c r="BA870" s="364"/>
      <c r="BB870" s="362" t="s">
        <v>2892</v>
      </c>
      <c r="BN870" s="364"/>
      <c r="BZ870" s="363"/>
      <c r="CA870" s="364"/>
      <c r="CM870" s="366"/>
      <c r="CN870" s="366"/>
      <c r="CO870" s="366"/>
    </row>
    <row r="871" spans="11:93" ht="16.5" customHeight="1">
      <c r="K871" s="363"/>
      <c r="X871" s="363"/>
      <c r="Y871" s="364"/>
      <c r="AL871" s="363"/>
      <c r="AZ871" s="363"/>
      <c r="BA871" s="364"/>
      <c r="BB871" s="362" t="s">
        <v>2749</v>
      </c>
      <c r="BN871" s="364"/>
      <c r="BZ871" s="363"/>
      <c r="CA871" s="364"/>
      <c r="CM871" s="366"/>
      <c r="CN871" s="366"/>
      <c r="CO871" s="366"/>
    </row>
    <row r="872" spans="11:93" ht="16.5" customHeight="1">
      <c r="K872" s="363"/>
      <c r="X872" s="363"/>
      <c r="Y872" s="364"/>
      <c r="AL872" s="363"/>
      <c r="AZ872" s="363"/>
      <c r="BA872" s="364"/>
      <c r="BN872" s="364"/>
      <c r="BZ872" s="363"/>
      <c r="CA872" s="364"/>
      <c r="CM872" s="366"/>
      <c r="CN872" s="366"/>
      <c r="CO872" s="366"/>
    </row>
    <row r="873" spans="11:93" ht="16.5" customHeight="1">
      <c r="K873" s="363"/>
      <c r="X873" s="363"/>
      <c r="Y873" s="364"/>
      <c r="AL873" s="363"/>
      <c r="AZ873" s="363"/>
      <c r="BA873" s="364"/>
      <c r="BN873" s="364"/>
      <c r="BZ873" s="363"/>
      <c r="CA873" s="364"/>
      <c r="CM873" s="366"/>
      <c r="CN873" s="366"/>
      <c r="CO873" s="366"/>
    </row>
    <row r="874" spans="11:93" ht="16.5" customHeight="1">
      <c r="K874" s="363"/>
      <c r="X874" s="363"/>
      <c r="Y874" s="364"/>
      <c r="AL874" s="363"/>
      <c r="AZ874" s="363"/>
      <c r="BA874" s="364"/>
      <c r="BN874" s="364"/>
      <c r="BZ874" s="363"/>
      <c r="CA874" s="364"/>
      <c r="CM874" s="366"/>
      <c r="CN874" s="366"/>
      <c r="CO874" s="366"/>
    </row>
    <row r="875" spans="11:93" ht="16.5" customHeight="1">
      <c r="K875" s="363"/>
      <c r="X875" s="363"/>
      <c r="Y875" s="364"/>
      <c r="AL875" s="363"/>
      <c r="AZ875" s="363"/>
      <c r="BA875" s="364"/>
      <c r="BB875" s="362" t="s">
        <v>2739</v>
      </c>
      <c r="BN875" s="364"/>
      <c r="BZ875" s="363"/>
      <c r="CA875" s="364"/>
      <c r="CM875" s="366"/>
      <c r="CN875" s="366"/>
      <c r="CO875" s="366"/>
    </row>
    <row r="876" spans="11:93" ht="16.5" customHeight="1">
      <c r="K876" s="363"/>
      <c r="X876" s="363"/>
      <c r="Y876" s="364"/>
      <c r="AL876" s="363"/>
      <c r="AZ876" s="363"/>
      <c r="BA876" s="364"/>
      <c r="BB876" s="362" t="s">
        <v>2893</v>
      </c>
      <c r="BN876" s="364"/>
      <c r="BZ876" s="363"/>
      <c r="CA876" s="364"/>
      <c r="CM876" s="366"/>
      <c r="CN876" s="366"/>
      <c r="CO876" s="366"/>
    </row>
    <row r="877" spans="11:93" ht="16.5" customHeight="1">
      <c r="K877" s="363"/>
      <c r="X877" s="363"/>
      <c r="Y877" s="364"/>
      <c r="AL877" s="363"/>
      <c r="AZ877" s="363"/>
      <c r="BA877" s="364"/>
      <c r="BB877" s="362" t="s">
        <v>2745</v>
      </c>
      <c r="BN877" s="364"/>
      <c r="BZ877" s="363"/>
      <c r="CA877" s="364"/>
      <c r="CM877" s="366"/>
      <c r="CN877" s="366"/>
      <c r="CO877" s="366"/>
    </row>
    <row r="878" spans="11:93" ht="16.5" customHeight="1">
      <c r="K878" s="363"/>
      <c r="X878" s="363"/>
      <c r="Y878" s="364"/>
      <c r="AL878" s="363"/>
      <c r="AZ878" s="363"/>
      <c r="BA878" s="364"/>
      <c r="BB878" s="362" t="s">
        <v>2746</v>
      </c>
      <c r="BN878" s="364"/>
      <c r="BZ878" s="363"/>
      <c r="CA878" s="364"/>
      <c r="CM878" s="366"/>
      <c r="CN878" s="366"/>
      <c r="CO878" s="366"/>
    </row>
    <row r="879" spans="11:93" ht="16.5" customHeight="1">
      <c r="K879" s="363"/>
      <c r="X879" s="363"/>
      <c r="Y879" s="364"/>
      <c r="AL879" s="363"/>
      <c r="AZ879" s="363"/>
      <c r="BA879" s="364"/>
      <c r="BB879" s="362" t="s">
        <v>2880</v>
      </c>
      <c r="BN879" s="364"/>
      <c r="BZ879" s="363"/>
      <c r="CA879" s="364"/>
      <c r="CM879" s="366"/>
      <c r="CN879" s="366"/>
      <c r="CO879" s="366"/>
    </row>
    <row r="880" spans="11:93" ht="16.5" customHeight="1">
      <c r="K880" s="363"/>
      <c r="X880" s="363"/>
      <c r="Y880" s="364"/>
      <c r="AL880" s="363"/>
      <c r="AZ880" s="363"/>
      <c r="BA880" s="364"/>
      <c r="BB880" s="362" t="s">
        <v>2894</v>
      </c>
      <c r="BN880" s="364"/>
      <c r="BZ880" s="363"/>
      <c r="CA880" s="364"/>
      <c r="CM880" s="366"/>
      <c r="CN880" s="366"/>
      <c r="CO880" s="366"/>
    </row>
    <row r="881" spans="11:93" ht="16.5" customHeight="1">
      <c r="K881" s="363"/>
      <c r="X881" s="363"/>
      <c r="Y881" s="364"/>
      <c r="AL881" s="363"/>
      <c r="AZ881" s="363"/>
      <c r="BA881" s="364"/>
      <c r="BB881" s="362" t="s">
        <v>2749</v>
      </c>
      <c r="BN881" s="364"/>
      <c r="BZ881" s="363"/>
      <c r="CA881" s="364"/>
      <c r="CM881" s="366"/>
      <c r="CN881" s="366"/>
      <c r="CO881" s="366"/>
    </row>
    <row r="882" spans="11:93" ht="16.5" customHeight="1">
      <c r="K882" s="363"/>
      <c r="X882" s="363"/>
      <c r="Y882" s="364"/>
      <c r="AL882" s="363"/>
      <c r="AZ882" s="363"/>
      <c r="BA882" s="364"/>
      <c r="BN882" s="364"/>
      <c r="BZ882" s="363"/>
      <c r="CA882" s="364"/>
      <c r="CM882" s="366"/>
      <c r="CN882" s="366"/>
      <c r="CO882" s="366"/>
    </row>
    <row r="883" spans="11:93" ht="16.5" customHeight="1">
      <c r="K883" s="363"/>
      <c r="X883" s="363"/>
      <c r="Y883" s="364"/>
      <c r="AL883" s="363"/>
      <c r="AZ883" s="363"/>
      <c r="BA883" s="364"/>
      <c r="BN883" s="364"/>
      <c r="BZ883" s="363"/>
      <c r="CA883" s="364"/>
      <c r="CM883" s="366"/>
      <c r="CN883" s="366"/>
      <c r="CO883" s="366"/>
    </row>
    <row r="884" spans="11:93" ht="16.5" customHeight="1">
      <c r="K884" s="363"/>
      <c r="X884" s="363"/>
      <c r="Y884" s="364"/>
      <c r="AL884" s="363"/>
      <c r="AZ884" s="363"/>
      <c r="BA884" s="364"/>
      <c r="BN884" s="364"/>
      <c r="BZ884" s="363"/>
      <c r="CA884" s="364"/>
      <c r="CM884" s="366"/>
      <c r="CN884" s="366"/>
      <c r="CO884" s="366"/>
    </row>
    <row r="885" spans="11:93" ht="16.5" customHeight="1">
      <c r="K885" s="363"/>
      <c r="X885" s="363"/>
      <c r="Y885" s="364"/>
      <c r="AL885" s="363"/>
      <c r="AZ885" s="363"/>
      <c r="BA885" s="364"/>
      <c r="BB885" s="362" t="s">
        <v>2739</v>
      </c>
      <c r="BN885" s="364"/>
      <c r="BZ885" s="363"/>
      <c r="CA885" s="364"/>
      <c r="CM885" s="366"/>
      <c r="CN885" s="366"/>
      <c r="CO885" s="366"/>
    </row>
    <row r="886" spans="11:93" ht="16.5" customHeight="1">
      <c r="K886" s="363"/>
      <c r="X886" s="363"/>
      <c r="Y886" s="364"/>
      <c r="AL886" s="363"/>
      <c r="AZ886" s="363"/>
      <c r="BA886" s="364"/>
      <c r="BB886" s="362" t="s">
        <v>2895</v>
      </c>
      <c r="BN886" s="364"/>
      <c r="BZ886" s="363"/>
      <c r="CA886" s="364"/>
      <c r="CM886" s="366"/>
      <c r="CN886" s="366"/>
      <c r="CO886" s="366"/>
    </row>
    <row r="887" spans="11:93" ht="16.5" customHeight="1">
      <c r="K887" s="363"/>
      <c r="X887" s="363"/>
      <c r="Y887" s="364"/>
      <c r="AL887" s="363"/>
      <c r="AZ887" s="363"/>
      <c r="BA887" s="364"/>
      <c r="BB887" s="362" t="s">
        <v>2745</v>
      </c>
      <c r="BN887" s="364"/>
      <c r="BZ887" s="363"/>
      <c r="CA887" s="364"/>
      <c r="CM887" s="366"/>
      <c r="CN887" s="366"/>
      <c r="CO887" s="366"/>
    </row>
    <row r="888" spans="11:93" ht="16.5" customHeight="1">
      <c r="K888" s="363"/>
      <c r="X888" s="363"/>
      <c r="Y888" s="364"/>
      <c r="AL888" s="363"/>
      <c r="AZ888" s="363"/>
      <c r="BA888" s="364"/>
      <c r="BB888" s="362" t="s">
        <v>2746</v>
      </c>
      <c r="BN888" s="364"/>
      <c r="BZ888" s="363"/>
      <c r="CA888" s="364"/>
      <c r="CM888" s="366"/>
      <c r="CN888" s="366"/>
      <c r="CO888" s="366"/>
    </row>
    <row r="889" spans="11:93" ht="16.5" customHeight="1">
      <c r="K889" s="363"/>
      <c r="X889" s="363"/>
      <c r="Y889" s="364"/>
      <c r="AL889" s="363"/>
      <c r="AZ889" s="363"/>
      <c r="BA889" s="364"/>
      <c r="BB889" s="362" t="s">
        <v>2880</v>
      </c>
      <c r="BN889" s="364"/>
      <c r="BZ889" s="363"/>
      <c r="CA889" s="364"/>
      <c r="CM889" s="366"/>
      <c r="CN889" s="366"/>
      <c r="CO889" s="366"/>
    </row>
    <row r="890" spans="11:93" ht="16.5" customHeight="1">
      <c r="K890" s="363"/>
      <c r="X890" s="363"/>
      <c r="Y890" s="364"/>
      <c r="AL890" s="363"/>
      <c r="AZ890" s="363"/>
      <c r="BA890" s="364"/>
      <c r="BB890" s="362" t="s">
        <v>2896</v>
      </c>
      <c r="BN890" s="364"/>
      <c r="BZ890" s="363"/>
      <c r="CA890" s="364"/>
      <c r="CM890" s="366"/>
      <c r="CN890" s="366"/>
      <c r="CO890" s="366"/>
    </row>
    <row r="891" spans="11:93" ht="16.5" customHeight="1">
      <c r="K891" s="363"/>
      <c r="X891" s="363"/>
      <c r="Y891" s="364"/>
      <c r="AL891" s="363"/>
      <c r="AZ891" s="363"/>
      <c r="BA891" s="364"/>
      <c r="BB891" s="362" t="s">
        <v>2749</v>
      </c>
      <c r="BN891" s="364"/>
      <c r="BZ891" s="363"/>
      <c r="CA891" s="364"/>
      <c r="CM891" s="366"/>
      <c r="CN891" s="366"/>
      <c r="CO891" s="366"/>
    </row>
    <row r="892" spans="11:93" ht="16.5" customHeight="1">
      <c r="K892" s="363"/>
      <c r="X892" s="363"/>
      <c r="Y892" s="364"/>
      <c r="AL892" s="363"/>
      <c r="AZ892" s="363"/>
      <c r="BA892" s="364"/>
      <c r="BN892" s="364"/>
      <c r="BZ892" s="363"/>
      <c r="CA892" s="364"/>
      <c r="CM892" s="366"/>
      <c r="CN892" s="366"/>
      <c r="CO892" s="366"/>
    </row>
    <row r="893" spans="11:93" ht="16.5" customHeight="1">
      <c r="K893" s="363"/>
      <c r="X893" s="363"/>
      <c r="Y893" s="364"/>
      <c r="AL893" s="363"/>
      <c r="AZ893" s="363"/>
      <c r="BA893" s="364"/>
      <c r="BN893" s="364"/>
      <c r="BZ893" s="363"/>
      <c r="CA893" s="364"/>
      <c r="CM893" s="366"/>
      <c r="CN893" s="366"/>
      <c r="CO893" s="366"/>
    </row>
    <row r="894" spans="11:93" ht="16.5" customHeight="1">
      <c r="K894" s="363"/>
      <c r="X894" s="363"/>
      <c r="Y894" s="364"/>
      <c r="AL894" s="363"/>
      <c r="AZ894" s="363"/>
      <c r="BA894" s="364"/>
      <c r="BN894" s="364"/>
      <c r="BZ894" s="363"/>
      <c r="CA894" s="364"/>
      <c r="CM894" s="366"/>
      <c r="CN894" s="366"/>
      <c r="CO894" s="366"/>
    </row>
    <row r="895" spans="11:93" ht="16.5" customHeight="1">
      <c r="K895" s="363"/>
      <c r="X895" s="363"/>
      <c r="Y895" s="364"/>
      <c r="AL895" s="363"/>
      <c r="AZ895" s="363"/>
      <c r="BA895" s="364"/>
      <c r="BB895" s="362" t="s">
        <v>2739</v>
      </c>
      <c r="BN895" s="364"/>
      <c r="BZ895" s="363"/>
      <c r="CA895" s="364"/>
      <c r="CM895" s="366"/>
      <c r="CN895" s="366"/>
      <c r="CO895" s="366"/>
    </row>
    <row r="896" spans="11:93" ht="16.5" customHeight="1">
      <c r="K896" s="363"/>
      <c r="X896" s="363"/>
      <c r="Y896" s="364"/>
      <c r="AL896" s="363"/>
      <c r="AZ896" s="363"/>
      <c r="BA896" s="364"/>
      <c r="BB896" s="362" t="s">
        <v>2897</v>
      </c>
      <c r="BN896" s="364"/>
      <c r="BZ896" s="363"/>
      <c r="CA896" s="364"/>
      <c r="CM896" s="366"/>
      <c r="CN896" s="366"/>
      <c r="CO896" s="366"/>
    </row>
    <row r="897" spans="11:93" ht="16.5" customHeight="1">
      <c r="K897" s="363"/>
      <c r="X897" s="363"/>
      <c r="Y897" s="364"/>
      <c r="AL897" s="363"/>
      <c r="AZ897" s="363"/>
      <c r="BA897" s="364"/>
      <c r="BB897" s="362" t="s">
        <v>2745</v>
      </c>
      <c r="BN897" s="364"/>
      <c r="BZ897" s="363"/>
      <c r="CA897" s="364"/>
      <c r="CM897" s="366"/>
      <c r="CN897" s="366"/>
      <c r="CO897" s="366"/>
    </row>
    <row r="898" spans="11:93" ht="16.5" customHeight="1">
      <c r="K898" s="363"/>
      <c r="X898" s="363"/>
      <c r="Y898" s="364"/>
      <c r="AL898" s="363"/>
      <c r="AZ898" s="363"/>
      <c r="BA898" s="364"/>
      <c r="BB898" s="362" t="s">
        <v>2746</v>
      </c>
      <c r="BN898" s="364"/>
      <c r="BZ898" s="363"/>
      <c r="CA898" s="364"/>
      <c r="CM898" s="366"/>
      <c r="CN898" s="366"/>
      <c r="CO898" s="366"/>
    </row>
    <row r="899" spans="11:93" ht="16.5" customHeight="1">
      <c r="K899" s="363"/>
      <c r="X899" s="363"/>
      <c r="Y899" s="364"/>
      <c r="AL899" s="363"/>
      <c r="AZ899" s="363"/>
      <c r="BA899" s="364"/>
      <c r="BB899" s="362" t="s">
        <v>2880</v>
      </c>
      <c r="BN899" s="364"/>
      <c r="BZ899" s="363"/>
      <c r="CA899" s="364"/>
      <c r="CM899" s="366"/>
      <c r="CN899" s="366"/>
      <c r="CO899" s="366"/>
    </row>
    <row r="900" spans="11:93" ht="16.5" customHeight="1">
      <c r="K900" s="363"/>
      <c r="X900" s="363"/>
      <c r="Y900" s="364"/>
      <c r="AL900" s="363"/>
      <c r="AZ900" s="363"/>
      <c r="BA900" s="364"/>
      <c r="BB900" s="362" t="s">
        <v>2898</v>
      </c>
      <c r="BN900" s="364"/>
      <c r="BZ900" s="363"/>
      <c r="CA900" s="364"/>
      <c r="CM900" s="366"/>
      <c r="CN900" s="366"/>
      <c r="CO900" s="366"/>
    </row>
    <row r="901" spans="11:93" ht="16.5" customHeight="1">
      <c r="K901" s="363"/>
      <c r="X901" s="363"/>
      <c r="Y901" s="364"/>
      <c r="AL901" s="363"/>
      <c r="AZ901" s="363"/>
      <c r="BA901" s="364"/>
      <c r="BB901" s="362" t="s">
        <v>2749</v>
      </c>
      <c r="BN901" s="364"/>
      <c r="BZ901" s="363"/>
      <c r="CA901" s="364"/>
      <c r="CM901" s="366"/>
      <c r="CN901" s="366"/>
      <c r="CO901" s="366"/>
    </row>
    <row r="902" spans="11:93" ht="16.5" customHeight="1">
      <c r="K902" s="363"/>
      <c r="X902" s="363"/>
      <c r="Y902" s="364"/>
      <c r="AL902" s="363"/>
      <c r="AZ902" s="363"/>
      <c r="BA902" s="364"/>
      <c r="BN902" s="364"/>
      <c r="BZ902" s="363"/>
      <c r="CA902" s="364"/>
      <c r="CM902" s="366"/>
      <c r="CN902" s="366"/>
      <c r="CO902" s="366"/>
    </row>
    <row r="903" spans="11:93" ht="16.5" customHeight="1">
      <c r="K903" s="363"/>
      <c r="X903" s="363"/>
      <c r="Y903" s="364"/>
      <c r="AL903" s="363"/>
      <c r="AZ903" s="363"/>
      <c r="BA903" s="364"/>
      <c r="BN903" s="364"/>
      <c r="BZ903" s="363"/>
      <c r="CA903" s="364"/>
      <c r="CM903" s="366"/>
      <c r="CN903" s="366"/>
      <c r="CO903" s="366"/>
    </row>
    <row r="904" spans="11:93" ht="16.5" customHeight="1">
      <c r="K904" s="363"/>
      <c r="X904" s="363"/>
      <c r="Y904" s="364"/>
      <c r="AL904" s="363"/>
      <c r="AZ904" s="363"/>
      <c r="BA904" s="364"/>
      <c r="BN904" s="364"/>
      <c r="BZ904" s="363"/>
      <c r="CA904" s="364"/>
      <c r="CM904" s="366"/>
      <c r="CN904" s="366"/>
      <c r="CO904" s="366"/>
    </row>
    <row r="905" spans="11:93" ht="16.5" customHeight="1">
      <c r="K905" s="363"/>
      <c r="X905" s="363"/>
      <c r="Y905" s="364"/>
      <c r="AL905" s="363"/>
      <c r="AZ905" s="363"/>
      <c r="BA905" s="364"/>
      <c r="BN905" s="364"/>
      <c r="BZ905" s="363"/>
      <c r="CA905" s="364"/>
      <c r="CM905" s="366"/>
      <c r="CN905" s="366"/>
      <c r="CO905" s="366"/>
    </row>
    <row r="906" spans="11:93" ht="16.5" customHeight="1">
      <c r="K906" s="363"/>
      <c r="X906" s="363"/>
      <c r="Y906" s="364"/>
      <c r="AL906" s="363"/>
      <c r="AZ906" s="363"/>
      <c r="BA906" s="364"/>
      <c r="BN906" s="364"/>
      <c r="BZ906" s="363"/>
      <c r="CA906" s="364"/>
      <c r="CM906" s="366"/>
      <c r="CN906" s="366"/>
      <c r="CO906" s="366"/>
    </row>
    <row r="907" spans="11:93" ht="16.5" customHeight="1">
      <c r="K907" s="363"/>
      <c r="X907" s="363"/>
      <c r="Y907" s="364"/>
      <c r="AL907" s="363"/>
      <c r="AZ907" s="363"/>
      <c r="BA907" s="364"/>
      <c r="BN907" s="364"/>
      <c r="BZ907" s="363"/>
      <c r="CA907" s="364"/>
      <c r="CM907" s="366"/>
      <c r="CN907" s="366"/>
      <c r="CO907" s="366"/>
    </row>
    <row r="908" spans="11:93" ht="16.5" customHeight="1">
      <c r="K908" s="363"/>
      <c r="X908" s="363"/>
      <c r="Y908" s="364"/>
      <c r="AL908" s="363"/>
      <c r="AZ908" s="363"/>
      <c r="BA908" s="364"/>
      <c r="BN908" s="364"/>
      <c r="BZ908" s="363"/>
      <c r="CA908" s="364"/>
      <c r="CM908" s="366"/>
      <c r="CN908" s="366"/>
      <c r="CO908" s="366"/>
    </row>
    <row r="909" spans="11:93" ht="16.5" customHeight="1">
      <c r="K909" s="363"/>
      <c r="X909" s="363"/>
      <c r="Y909" s="364"/>
      <c r="AL909" s="363"/>
      <c r="AZ909" s="363"/>
      <c r="BA909" s="364"/>
      <c r="BN909" s="364"/>
      <c r="BZ909" s="363"/>
      <c r="CA909" s="364"/>
      <c r="CM909" s="366"/>
      <c r="CN909" s="366"/>
      <c r="CO909" s="366"/>
    </row>
    <row r="910" spans="11:93" ht="16.5" customHeight="1">
      <c r="K910" s="363"/>
      <c r="X910" s="363"/>
      <c r="Y910" s="364"/>
      <c r="AL910" s="363"/>
      <c r="AZ910" s="363"/>
      <c r="BA910" s="364"/>
      <c r="BB910" s="362" t="s">
        <v>2739</v>
      </c>
      <c r="BN910" s="364"/>
      <c r="BZ910" s="363"/>
      <c r="CA910" s="364"/>
      <c r="CM910" s="366"/>
      <c r="CN910" s="366"/>
      <c r="CO910" s="366"/>
    </row>
    <row r="911" spans="11:93" ht="16.5" customHeight="1">
      <c r="K911" s="363"/>
      <c r="X911" s="363"/>
      <c r="Y911" s="364"/>
      <c r="AL911" s="363"/>
      <c r="AZ911" s="363"/>
      <c r="BA911" s="364"/>
      <c r="BB911" s="362" t="s">
        <v>2903</v>
      </c>
      <c r="BN911" s="364"/>
      <c r="BZ911" s="363"/>
      <c r="CA911" s="364"/>
      <c r="CM911" s="366"/>
      <c r="CN911" s="366"/>
      <c r="CO911" s="366"/>
    </row>
    <row r="912" spans="11:93" ht="16.5" customHeight="1">
      <c r="K912" s="363"/>
      <c r="X912" s="363"/>
      <c r="Y912" s="364"/>
      <c r="AL912" s="363"/>
      <c r="AZ912" s="363"/>
      <c r="BA912" s="364"/>
      <c r="BB912" s="362" t="s">
        <v>2745</v>
      </c>
      <c r="BN912" s="364"/>
      <c r="BZ912" s="363"/>
      <c r="CA912" s="364"/>
      <c r="CM912" s="366"/>
      <c r="CN912" s="366"/>
      <c r="CO912" s="366"/>
    </row>
    <row r="913" spans="11:93" ht="16.5" customHeight="1">
      <c r="K913" s="363"/>
      <c r="X913" s="363"/>
      <c r="Y913" s="364"/>
      <c r="AL913" s="363"/>
      <c r="AZ913" s="363"/>
      <c r="BA913" s="364"/>
      <c r="BB913" s="362" t="s">
        <v>2746</v>
      </c>
      <c r="BN913" s="364"/>
      <c r="BZ913" s="363"/>
      <c r="CA913" s="364"/>
      <c r="CM913" s="366"/>
      <c r="CN913" s="366"/>
      <c r="CO913" s="366"/>
    </row>
    <row r="914" spans="11:93" ht="16.5" customHeight="1">
      <c r="K914" s="363"/>
      <c r="X914" s="363"/>
      <c r="Y914" s="364"/>
      <c r="AL914" s="363"/>
      <c r="AZ914" s="363"/>
      <c r="BA914" s="364"/>
      <c r="BB914" s="362" t="s">
        <v>2880</v>
      </c>
      <c r="BN914" s="364"/>
      <c r="BZ914" s="363"/>
      <c r="CA914" s="364"/>
      <c r="CM914" s="366"/>
      <c r="CN914" s="366"/>
      <c r="CO914" s="366"/>
    </row>
    <row r="915" spans="11:93" ht="16.5" customHeight="1">
      <c r="K915" s="363"/>
      <c r="X915" s="363"/>
      <c r="Y915" s="364"/>
      <c r="AL915" s="363"/>
      <c r="AZ915" s="363"/>
      <c r="BA915" s="364"/>
      <c r="BB915" s="362" t="s">
        <v>2904</v>
      </c>
      <c r="BN915" s="364"/>
      <c r="BZ915" s="363"/>
      <c r="CA915" s="364"/>
      <c r="CM915" s="366"/>
      <c r="CN915" s="366"/>
      <c r="CO915" s="366"/>
    </row>
    <row r="916" spans="11:93" ht="16.5" customHeight="1">
      <c r="K916" s="363"/>
      <c r="X916" s="363"/>
      <c r="Y916" s="364"/>
      <c r="AL916" s="363"/>
      <c r="AZ916" s="363"/>
      <c r="BA916" s="364"/>
      <c r="BB916" s="362" t="s">
        <v>2749</v>
      </c>
      <c r="BN916" s="364"/>
      <c r="BZ916" s="363"/>
      <c r="CA916" s="364"/>
      <c r="CM916" s="366"/>
      <c r="CN916" s="366"/>
      <c r="CO916" s="366"/>
    </row>
    <row r="917" spans="11:93" ht="16.5" customHeight="1">
      <c r="K917" s="363"/>
      <c r="X917" s="363"/>
      <c r="Y917" s="364"/>
      <c r="AL917" s="363"/>
      <c r="AZ917" s="363"/>
      <c r="BA917" s="364"/>
      <c r="BN917" s="364"/>
      <c r="BZ917" s="363"/>
      <c r="CA917" s="364"/>
      <c r="CM917" s="366"/>
      <c r="CN917" s="366"/>
      <c r="CO917" s="366"/>
    </row>
    <row r="918" spans="11:93" ht="16.5" customHeight="1">
      <c r="K918" s="363"/>
      <c r="X918" s="363"/>
      <c r="Y918" s="364"/>
      <c r="AL918" s="363"/>
      <c r="AZ918" s="363"/>
      <c r="BA918" s="364"/>
      <c r="BN918" s="364"/>
      <c r="BZ918" s="363"/>
      <c r="CA918" s="364"/>
      <c r="CM918" s="366"/>
      <c r="CN918" s="366"/>
      <c r="CO918" s="366"/>
    </row>
    <row r="919" spans="11:93" ht="16.5" customHeight="1">
      <c r="K919" s="363"/>
      <c r="X919" s="363"/>
      <c r="Y919" s="364"/>
      <c r="AL919" s="363"/>
      <c r="AZ919" s="363"/>
      <c r="BA919" s="364"/>
      <c r="BN919" s="364"/>
      <c r="BZ919" s="363"/>
      <c r="CA919" s="364"/>
      <c r="CM919" s="366"/>
      <c r="CN919" s="366"/>
      <c r="CO919" s="366"/>
    </row>
    <row r="920" spans="11:93" ht="16.5" customHeight="1">
      <c r="K920" s="363"/>
      <c r="X920" s="363"/>
      <c r="Y920" s="364"/>
      <c r="AL920" s="363"/>
      <c r="AZ920" s="363"/>
      <c r="BA920" s="364"/>
      <c r="BN920" s="364"/>
      <c r="BZ920" s="363"/>
      <c r="CA920" s="364"/>
      <c r="CM920" s="366"/>
      <c r="CN920" s="366"/>
      <c r="CO920" s="366"/>
    </row>
    <row r="921" spans="11:93" ht="16.5" customHeight="1">
      <c r="K921" s="363"/>
      <c r="X921" s="363"/>
      <c r="Y921" s="364"/>
      <c r="AL921" s="363"/>
      <c r="AZ921" s="363"/>
      <c r="BA921" s="364"/>
      <c r="BN921" s="364"/>
      <c r="BZ921" s="363"/>
      <c r="CA921" s="364"/>
      <c r="CM921" s="366"/>
      <c r="CN921" s="366"/>
      <c r="CO921" s="366"/>
    </row>
    <row r="922" spans="11:93" ht="16.5" customHeight="1">
      <c r="K922" s="363"/>
      <c r="X922" s="363"/>
      <c r="Y922" s="364"/>
      <c r="AL922" s="363"/>
      <c r="AZ922" s="363"/>
      <c r="BA922" s="364"/>
      <c r="BN922" s="364"/>
      <c r="BZ922" s="363"/>
      <c r="CA922" s="364"/>
      <c r="CM922" s="366"/>
      <c r="CN922" s="366"/>
      <c r="CO922" s="366"/>
    </row>
    <row r="923" spans="11:93" ht="16.5" customHeight="1">
      <c r="K923" s="363"/>
      <c r="X923" s="363"/>
      <c r="Y923" s="364"/>
      <c r="AL923" s="363"/>
      <c r="AZ923" s="363"/>
      <c r="BA923" s="364"/>
      <c r="BN923" s="364"/>
      <c r="BZ923" s="363"/>
      <c r="CA923" s="364"/>
      <c r="CM923" s="366"/>
      <c r="CN923" s="366"/>
      <c r="CO923" s="366"/>
    </row>
    <row r="924" spans="11:93" ht="16.5" customHeight="1">
      <c r="K924" s="363"/>
      <c r="X924" s="363"/>
      <c r="Y924" s="364"/>
      <c r="AL924" s="363"/>
      <c r="AZ924" s="363"/>
      <c r="BA924" s="364"/>
      <c r="BN924" s="364"/>
      <c r="BZ924" s="363"/>
      <c r="CA924" s="364"/>
      <c r="CM924" s="366"/>
      <c r="CN924" s="366"/>
      <c r="CO924" s="366"/>
    </row>
    <row r="925" spans="11:93" ht="16.5" customHeight="1">
      <c r="K925" s="363"/>
      <c r="X925" s="363"/>
      <c r="Y925" s="364"/>
      <c r="AL925" s="363"/>
      <c r="AZ925" s="363"/>
      <c r="BA925" s="364"/>
      <c r="BN925" s="364"/>
      <c r="BZ925" s="363"/>
      <c r="CA925" s="364"/>
      <c r="CM925" s="366"/>
      <c r="CN925" s="366"/>
      <c r="CO925" s="366"/>
    </row>
    <row r="926" spans="11:93" ht="16.5" customHeight="1">
      <c r="K926" s="363"/>
      <c r="X926" s="363"/>
      <c r="Y926" s="364"/>
      <c r="AL926" s="363"/>
      <c r="AZ926" s="363"/>
      <c r="BA926" s="364"/>
      <c r="BB926" s="362" t="s">
        <v>2739</v>
      </c>
      <c r="BN926" s="364"/>
      <c r="BZ926" s="363"/>
      <c r="CA926" s="364"/>
      <c r="CM926" s="366"/>
      <c r="CN926" s="366"/>
      <c r="CO926" s="366"/>
    </row>
    <row r="927" spans="11:93" ht="16.5" customHeight="1">
      <c r="K927" s="363"/>
      <c r="X927" s="363"/>
      <c r="Y927" s="364"/>
      <c r="AL927" s="363"/>
      <c r="AZ927" s="363"/>
      <c r="BA927" s="364"/>
      <c r="BB927" s="362" t="s">
        <v>2899</v>
      </c>
      <c r="BN927" s="364"/>
      <c r="BZ927" s="363"/>
      <c r="CA927" s="364"/>
      <c r="CM927" s="366"/>
      <c r="CN927" s="366"/>
      <c r="CO927" s="366"/>
    </row>
    <row r="928" spans="11:93" ht="16.5" customHeight="1">
      <c r="K928" s="363"/>
      <c r="X928" s="363"/>
      <c r="Y928" s="364"/>
      <c r="AL928" s="363"/>
      <c r="AZ928" s="363"/>
      <c r="BA928" s="364"/>
      <c r="BB928" s="362" t="s">
        <v>2745</v>
      </c>
      <c r="BN928" s="364"/>
      <c r="BZ928" s="363"/>
      <c r="CA928" s="364"/>
      <c r="CM928" s="366"/>
      <c r="CN928" s="366"/>
      <c r="CO928" s="366"/>
    </row>
    <row r="929" spans="11:93" ht="16.5" customHeight="1">
      <c r="K929" s="363"/>
      <c r="X929" s="363"/>
      <c r="Y929" s="364"/>
      <c r="AL929" s="363"/>
      <c r="AZ929" s="363"/>
      <c r="BA929" s="364"/>
      <c r="BB929" s="362" t="s">
        <v>2746</v>
      </c>
      <c r="BN929" s="364"/>
      <c r="BZ929" s="363"/>
      <c r="CA929" s="364"/>
      <c r="CM929" s="366"/>
      <c r="CN929" s="366"/>
      <c r="CO929" s="366"/>
    </row>
    <row r="930" spans="11:93" ht="16.5" customHeight="1">
      <c r="K930" s="363"/>
      <c r="X930" s="363"/>
      <c r="Y930" s="364"/>
      <c r="AL930" s="363"/>
      <c r="AZ930" s="363"/>
      <c r="BA930" s="364"/>
      <c r="BB930" s="362" t="s">
        <v>2880</v>
      </c>
      <c r="BN930" s="364"/>
      <c r="BZ930" s="363"/>
      <c r="CA930" s="364"/>
      <c r="CM930" s="366"/>
      <c r="CN930" s="366"/>
      <c r="CO930" s="366"/>
    </row>
    <row r="931" spans="11:93" ht="16.5" customHeight="1">
      <c r="K931" s="363"/>
      <c r="X931" s="363"/>
      <c r="Y931" s="364"/>
      <c r="AL931" s="363"/>
      <c r="AZ931" s="363"/>
      <c r="BA931" s="364"/>
      <c r="BB931" s="362" t="s">
        <v>2900</v>
      </c>
      <c r="BN931" s="364"/>
      <c r="BZ931" s="363"/>
      <c r="CA931" s="364"/>
      <c r="CM931" s="366"/>
      <c r="CN931" s="366"/>
      <c r="CO931" s="366"/>
    </row>
    <row r="932" spans="11:93" ht="16.5" customHeight="1">
      <c r="K932" s="363"/>
      <c r="X932" s="363"/>
      <c r="Y932" s="364"/>
      <c r="AL932" s="363"/>
      <c r="AZ932" s="363"/>
      <c r="BA932" s="364"/>
      <c r="BB932" s="362" t="s">
        <v>2749</v>
      </c>
      <c r="BN932" s="364"/>
      <c r="BZ932" s="363"/>
      <c r="CA932" s="364"/>
      <c r="CM932" s="366"/>
      <c r="CN932" s="366"/>
      <c r="CO932" s="366"/>
    </row>
    <row r="933" spans="11:93" ht="16.5" customHeight="1">
      <c r="K933" s="363"/>
      <c r="X933" s="363"/>
      <c r="Y933" s="364"/>
      <c r="AL933" s="363"/>
      <c r="AZ933" s="363"/>
      <c r="BA933" s="364"/>
      <c r="BN933" s="364"/>
      <c r="BZ933" s="363"/>
      <c r="CA933" s="364"/>
      <c r="CM933" s="366"/>
      <c r="CN933" s="366"/>
      <c r="CO933" s="366"/>
    </row>
    <row r="934" spans="11:93" ht="16.5" customHeight="1">
      <c r="K934" s="363"/>
      <c r="X934" s="363"/>
      <c r="Y934" s="364"/>
      <c r="AL934" s="363"/>
      <c r="AZ934" s="363"/>
      <c r="BA934" s="364"/>
      <c r="BN934" s="364"/>
      <c r="BZ934" s="363"/>
      <c r="CA934" s="364"/>
      <c r="CM934" s="366"/>
      <c r="CN934" s="366"/>
      <c r="CO934" s="366"/>
    </row>
    <row r="935" spans="11:93" ht="16.5" customHeight="1">
      <c r="K935" s="363"/>
      <c r="X935" s="363"/>
      <c r="Y935" s="364"/>
      <c r="AL935" s="363"/>
      <c r="AZ935" s="363"/>
      <c r="BA935" s="364"/>
      <c r="BN935" s="364"/>
      <c r="BZ935" s="363"/>
      <c r="CA935" s="364"/>
      <c r="CM935" s="366"/>
      <c r="CN935" s="366"/>
      <c r="CO935" s="366"/>
    </row>
    <row r="936" spans="11:93" ht="16.5" customHeight="1">
      <c r="K936" s="363"/>
      <c r="X936" s="363"/>
      <c r="Y936" s="364"/>
      <c r="AL936" s="363"/>
      <c r="AZ936" s="363"/>
      <c r="BA936" s="364"/>
      <c r="BN936" s="364"/>
      <c r="BZ936" s="363"/>
      <c r="CA936" s="364"/>
      <c r="CM936" s="366"/>
      <c r="CN936" s="366"/>
      <c r="CO936" s="366"/>
    </row>
    <row r="937" spans="11:93" ht="16.5" customHeight="1">
      <c r="K937" s="363"/>
      <c r="X937" s="363"/>
      <c r="Y937" s="364"/>
      <c r="AL937" s="363"/>
      <c r="AZ937" s="363"/>
      <c r="BA937" s="364"/>
      <c r="BN937" s="364"/>
      <c r="BZ937" s="363"/>
      <c r="CA937" s="364"/>
      <c r="CM937" s="366"/>
      <c r="CN937" s="366"/>
      <c r="CO937" s="366"/>
    </row>
    <row r="938" spans="11:93" ht="16.5" customHeight="1">
      <c r="K938" s="363"/>
      <c r="X938" s="363"/>
      <c r="Y938" s="364"/>
      <c r="AL938" s="363"/>
      <c r="AZ938" s="363"/>
      <c r="BA938" s="364"/>
      <c r="BN938" s="364"/>
      <c r="BZ938" s="363"/>
      <c r="CA938" s="364"/>
      <c r="CM938" s="366"/>
      <c r="CN938" s="366"/>
      <c r="CO938" s="366"/>
    </row>
    <row r="939" spans="11:93" ht="16.5" customHeight="1">
      <c r="K939" s="363"/>
      <c r="X939" s="363"/>
      <c r="Y939" s="364"/>
      <c r="AL939" s="363"/>
      <c r="AZ939" s="363"/>
      <c r="BA939" s="364"/>
      <c r="BN939" s="364"/>
      <c r="BZ939" s="363"/>
      <c r="CA939" s="364"/>
      <c r="CM939" s="366"/>
      <c r="CN939" s="366"/>
      <c r="CO939" s="366"/>
    </row>
    <row r="940" spans="11:93" ht="16.5" customHeight="1">
      <c r="K940" s="363"/>
      <c r="X940" s="363"/>
      <c r="Y940" s="364"/>
      <c r="AL940" s="363"/>
      <c r="AZ940" s="363"/>
      <c r="BA940" s="364"/>
      <c r="BN940" s="364"/>
      <c r="BZ940" s="363"/>
      <c r="CA940" s="364"/>
      <c r="CM940" s="366"/>
      <c r="CN940" s="366"/>
      <c r="CO940" s="366"/>
    </row>
    <row r="941" spans="11:93" ht="16.5" customHeight="1">
      <c r="K941" s="363"/>
      <c r="X941" s="363"/>
      <c r="Y941" s="364"/>
      <c r="AL941" s="363"/>
      <c r="AZ941" s="363"/>
      <c r="BA941" s="364"/>
      <c r="BN941" s="364"/>
      <c r="BZ941" s="363"/>
      <c r="CA941" s="364"/>
      <c r="CM941" s="366"/>
      <c r="CN941" s="366"/>
      <c r="CO941" s="366"/>
    </row>
    <row r="942" spans="11:93" ht="16.5" customHeight="1">
      <c r="K942" s="363"/>
      <c r="X942" s="363"/>
      <c r="Y942" s="364"/>
      <c r="AL942" s="363"/>
      <c r="AZ942" s="363"/>
      <c r="BA942" s="364"/>
      <c r="BB942" s="362" t="s">
        <v>2739</v>
      </c>
      <c r="BN942" s="364"/>
      <c r="BZ942" s="363"/>
      <c r="CA942" s="364"/>
      <c r="CM942" s="366"/>
      <c r="CN942" s="366"/>
      <c r="CO942" s="366"/>
    </row>
    <row r="943" spans="11:93" ht="16.5" customHeight="1">
      <c r="K943" s="363"/>
      <c r="X943" s="363"/>
      <c r="Y943" s="364"/>
      <c r="AL943" s="363"/>
      <c r="AZ943" s="363"/>
      <c r="BA943" s="364"/>
      <c r="BB943" s="362" t="s">
        <v>2901</v>
      </c>
      <c r="BN943" s="364"/>
      <c r="BZ943" s="363"/>
      <c r="CA943" s="364"/>
      <c r="CM943" s="366"/>
      <c r="CN943" s="366"/>
      <c r="CO943" s="366"/>
    </row>
    <row r="944" spans="11:93" ht="16.5" customHeight="1">
      <c r="K944" s="363"/>
      <c r="X944" s="363"/>
      <c r="Y944" s="364"/>
      <c r="AL944" s="363"/>
      <c r="AZ944" s="363"/>
      <c r="BA944" s="364"/>
      <c r="BB944" s="362" t="s">
        <v>2745</v>
      </c>
      <c r="BN944" s="364"/>
      <c r="BZ944" s="363"/>
      <c r="CA944" s="364"/>
      <c r="CM944" s="366"/>
      <c r="CN944" s="366"/>
      <c r="CO944" s="366"/>
    </row>
    <row r="945" spans="11:93" ht="16.5" customHeight="1">
      <c r="K945" s="363"/>
      <c r="X945" s="363"/>
      <c r="Y945" s="364"/>
      <c r="AL945" s="363"/>
      <c r="AZ945" s="363"/>
      <c r="BA945" s="364"/>
      <c r="BB945" s="362" t="s">
        <v>2746</v>
      </c>
      <c r="BN945" s="364"/>
      <c r="BZ945" s="363"/>
      <c r="CA945" s="364"/>
      <c r="CM945" s="366"/>
      <c r="CN945" s="366"/>
      <c r="CO945" s="366"/>
    </row>
    <row r="946" spans="11:93" ht="16.5" customHeight="1">
      <c r="K946" s="363"/>
      <c r="X946" s="363"/>
      <c r="Y946" s="364"/>
      <c r="AL946" s="363"/>
      <c r="AZ946" s="363"/>
      <c r="BA946" s="364"/>
      <c r="BB946" s="362" t="s">
        <v>2880</v>
      </c>
      <c r="BN946" s="364"/>
      <c r="BZ946" s="363"/>
      <c r="CA946" s="364"/>
      <c r="CM946" s="366"/>
      <c r="CN946" s="366"/>
      <c r="CO946" s="366"/>
    </row>
    <row r="947" spans="11:93" ht="16.5" customHeight="1">
      <c r="K947" s="363"/>
      <c r="X947" s="363"/>
      <c r="Y947" s="364"/>
      <c r="AL947" s="363"/>
      <c r="AZ947" s="363"/>
      <c r="BA947" s="364"/>
      <c r="BB947" s="362" t="s">
        <v>2902</v>
      </c>
      <c r="BN947" s="364"/>
      <c r="BZ947" s="363"/>
      <c r="CA947" s="364"/>
      <c r="CM947" s="366"/>
      <c r="CN947" s="366"/>
      <c r="CO947" s="366"/>
    </row>
    <row r="948" spans="11:93" ht="16.5" customHeight="1">
      <c r="K948" s="363"/>
      <c r="X948" s="363"/>
      <c r="Y948" s="364"/>
      <c r="AL948" s="363"/>
      <c r="AZ948" s="363"/>
      <c r="BA948" s="364"/>
      <c r="BB948" s="362" t="s">
        <v>2749</v>
      </c>
      <c r="BN948" s="364"/>
      <c r="BZ948" s="363"/>
      <c r="CA948" s="364"/>
      <c r="CM948" s="366"/>
      <c r="CN948" s="366"/>
      <c r="CO948" s="366"/>
    </row>
    <row r="949" spans="11:93" ht="16.5" customHeight="1">
      <c r="K949" s="363"/>
      <c r="X949" s="363"/>
      <c r="Y949" s="364"/>
      <c r="AL949" s="363"/>
      <c r="AZ949" s="363"/>
      <c r="BA949" s="364"/>
      <c r="BN949" s="364"/>
      <c r="BZ949" s="363"/>
      <c r="CA949" s="364"/>
      <c r="CM949" s="366"/>
      <c r="CN949" s="366"/>
      <c r="CO949" s="366"/>
    </row>
    <row r="950" spans="11:93" ht="16.5" customHeight="1">
      <c r="K950" s="363"/>
      <c r="X950" s="363"/>
      <c r="Y950" s="364"/>
      <c r="AL950" s="363"/>
      <c r="AZ950" s="363"/>
      <c r="BA950" s="364"/>
      <c r="BN950" s="364"/>
      <c r="BZ950" s="363"/>
      <c r="CA950" s="364"/>
      <c r="CM950" s="366"/>
      <c r="CN950" s="366"/>
      <c r="CO950" s="366"/>
    </row>
    <row r="951" spans="11:93" ht="16.5" customHeight="1">
      <c r="K951" s="363"/>
      <c r="X951" s="363"/>
      <c r="Y951" s="364"/>
      <c r="AL951" s="363"/>
      <c r="AZ951" s="363"/>
      <c r="BA951" s="364"/>
      <c r="BN951" s="364"/>
      <c r="BZ951" s="363"/>
      <c r="CA951" s="364"/>
      <c r="CM951" s="366"/>
      <c r="CN951" s="366"/>
      <c r="CO951" s="366"/>
    </row>
    <row r="952" spans="11:93" ht="16.5" customHeight="1">
      <c r="K952" s="363"/>
      <c r="X952" s="363"/>
      <c r="Y952" s="364"/>
      <c r="AL952" s="363"/>
      <c r="AZ952" s="363"/>
      <c r="BA952" s="364"/>
      <c r="BN952" s="364"/>
      <c r="BZ952" s="363"/>
      <c r="CA952" s="364"/>
      <c r="CM952" s="366"/>
      <c r="CN952" s="366"/>
      <c r="CO952" s="366"/>
    </row>
    <row r="953" spans="11:93" ht="16.5" customHeight="1">
      <c r="K953" s="363"/>
      <c r="X953" s="363"/>
      <c r="Y953" s="364"/>
      <c r="AL953" s="363"/>
      <c r="AZ953" s="363"/>
      <c r="BA953" s="364"/>
      <c r="BN953" s="364"/>
      <c r="BZ953" s="363"/>
      <c r="CA953" s="364"/>
      <c r="CM953" s="366"/>
      <c r="CN953" s="366"/>
      <c r="CO953" s="366"/>
    </row>
    <row r="954" spans="11:93" ht="16.5" customHeight="1">
      <c r="K954" s="363"/>
      <c r="X954" s="363"/>
      <c r="Y954" s="364"/>
      <c r="AL954" s="363"/>
      <c r="AZ954" s="363"/>
      <c r="BA954" s="364"/>
      <c r="BN954" s="364"/>
      <c r="BZ954" s="363"/>
      <c r="CA954" s="364"/>
      <c r="CM954" s="366"/>
      <c r="CN954" s="366"/>
      <c r="CO954" s="366"/>
    </row>
    <row r="955" spans="11:93" ht="16.5" customHeight="1">
      <c r="K955" s="363"/>
      <c r="X955" s="363"/>
      <c r="Y955" s="364"/>
      <c r="AL955" s="363"/>
      <c r="AZ955" s="363"/>
      <c r="BA955" s="364"/>
      <c r="BN955" s="364"/>
      <c r="BZ955" s="363"/>
      <c r="CA955" s="364"/>
      <c r="CM955" s="366"/>
      <c r="CN955" s="366"/>
      <c r="CO955" s="366"/>
    </row>
    <row r="956" spans="11:93" ht="16.5" customHeight="1">
      <c r="K956" s="363"/>
      <c r="X956" s="363"/>
      <c r="Y956" s="364"/>
      <c r="AL956" s="363"/>
      <c r="AZ956" s="363"/>
      <c r="BA956" s="364"/>
      <c r="BN956" s="364"/>
      <c r="BZ956" s="363"/>
      <c r="CA956" s="364"/>
      <c r="CM956" s="366"/>
      <c r="CN956" s="366"/>
      <c r="CO956" s="366"/>
    </row>
    <row r="957" spans="11:93" ht="16.5" customHeight="1">
      <c r="K957" s="363"/>
      <c r="X957" s="363"/>
      <c r="Y957" s="364"/>
      <c r="AL957" s="363"/>
      <c r="AZ957" s="363"/>
      <c r="BA957" s="364"/>
      <c r="BN957" s="364"/>
      <c r="BZ957" s="363"/>
      <c r="CA957" s="364"/>
      <c r="CM957" s="366"/>
      <c r="CN957" s="366"/>
      <c r="CO957" s="366"/>
    </row>
    <row r="958" spans="11:93" ht="16.5" customHeight="1">
      <c r="K958" s="363"/>
      <c r="X958" s="363"/>
      <c r="Y958" s="364"/>
      <c r="AL958" s="363"/>
      <c r="AZ958" s="363"/>
      <c r="BA958" s="364"/>
      <c r="BN958" s="364"/>
      <c r="BZ958" s="363"/>
      <c r="CA958" s="364"/>
      <c r="CM958" s="366"/>
      <c r="CN958" s="366"/>
      <c r="CO958" s="366"/>
    </row>
    <row r="959" spans="11:93" ht="16.5" customHeight="1">
      <c r="K959" s="363"/>
      <c r="X959" s="363"/>
      <c r="Y959" s="364"/>
      <c r="AL959" s="363"/>
      <c r="AZ959" s="363"/>
      <c r="BA959" s="364"/>
      <c r="BB959" s="362" t="s">
        <v>2739</v>
      </c>
      <c r="BN959" s="364"/>
      <c r="BZ959" s="363"/>
      <c r="CA959" s="364"/>
      <c r="CM959" s="366"/>
      <c r="CN959" s="366"/>
      <c r="CO959" s="366"/>
    </row>
    <row r="960" spans="11:93" ht="16.5" customHeight="1">
      <c r="K960" s="363"/>
      <c r="X960" s="363"/>
      <c r="Y960" s="364"/>
      <c r="AL960" s="363"/>
      <c r="AZ960" s="363"/>
      <c r="BA960" s="364"/>
      <c r="BB960" s="362" t="s">
        <v>2905</v>
      </c>
      <c r="BN960" s="364"/>
      <c r="BZ960" s="363"/>
      <c r="CA960" s="364"/>
      <c r="CM960" s="366"/>
      <c r="CN960" s="366"/>
      <c r="CO960" s="366"/>
    </row>
    <row r="961" spans="11:93" ht="16.5" customHeight="1">
      <c r="K961" s="363"/>
      <c r="X961" s="363"/>
      <c r="Y961" s="364"/>
      <c r="AL961" s="363"/>
      <c r="AZ961" s="363"/>
      <c r="BA961" s="364"/>
      <c r="BB961" s="362" t="s">
        <v>2745</v>
      </c>
      <c r="BN961" s="364"/>
      <c r="BZ961" s="363"/>
      <c r="CA961" s="364"/>
      <c r="CM961" s="366"/>
      <c r="CN961" s="366"/>
      <c r="CO961" s="366"/>
    </row>
    <row r="962" spans="11:93" ht="16.5" customHeight="1">
      <c r="K962" s="363"/>
      <c r="X962" s="363"/>
      <c r="Y962" s="364"/>
      <c r="AL962" s="363"/>
      <c r="AZ962" s="363"/>
      <c r="BA962" s="364"/>
      <c r="BB962" s="362" t="s">
        <v>2746</v>
      </c>
      <c r="BN962" s="364"/>
      <c r="BZ962" s="363"/>
      <c r="CA962" s="364"/>
      <c r="CM962" s="366"/>
      <c r="CN962" s="366"/>
      <c r="CO962" s="366"/>
    </row>
    <row r="963" spans="11:93" ht="16.5" customHeight="1">
      <c r="K963" s="363"/>
      <c r="X963" s="363"/>
      <c r="Y963" s="364"/>
      <c r="AL963" s="363"/>
      <c r="AZ963" s="363"/>
      <c r="BA963" s="364"/>
      <c r="BB963" s="362" t="s">
        <v>2880</v>
      </c>
      <c r="BN963" s="364"/>
      <c r="BZ963" s="363"/>
      <c r="CA963" s="364"/>
      <c r="CM963" s="366"/>
      <c r="CN963" s="366"/>
      <c r="CO963" s="366"/>
    </row>
    <row r="964" spans="11:93" ht="16.5" customHeight="1">
      <c r="K964" s="363"/>
      <c r="X964" s="363"/>
      <c r="Y964" s="364"/>
      <c r="AL964" s="363"/>
      <c r="AZ964" s="363"/>
      <c r="BA964" s="364"/>
      <c r="BB964" s="362" t="s">
        <v>2907</v>
      </c>
      <c r="BN964" s="364"/>
      <c r="BZ964" s="363"/>
      <c r="CA964" s="364"/>
      <c r="CM964" s="366"/>
      <c r="CN964" s="366"/>
      <c r="CO964" s="366"/>
    </row>
    <row r="965" spans="11:93" ht="16.5" customHeight="1">
      <c r="K965" s="363"/>
      <c r="X965" s="363"/>
      <c r="Y965" s="364"/>
      <c r="AL965" s="363"/>
      <c r="AZ965" s="363"/>
      <c r="BA965" s="364"/>
      <c r="BB965" s="362" t="s">
        <v>2749</v>
      </c>
      <c r="BN965" s="364"/>
      <c r="BZ965" s="363"/>
      <c r="CA965" s="364"/>
      <c r="CM965" s="366"/>
      <c r="CN965" s="366"/>
      <c r="CO965" s="366"/>
    </row>
    <row r="966" spans="11:93" ht="16.5" customHeight="1">
      <c r="K966" s="363"/>
      <c r="X966" s="363"/>
      <c r="Y966" s="364"/>
      <c r="AL966" s="363"/>
      <c r="AZ966" s="363"/>
      <c r="BA966" s="364"/>
      <c r="BN966" s="364"/>
      <c r="BZ966" s="363"/>
      <c r="CA966" s="364"/>
      <c r="CM966" s="366"/>
      <c r="CN966" s="366"/>
      <c r="CO966" s="366"/>
    </row>
    <row r="967" spans="11:93" ht="16.5" customHeight="1">
      <c r="K967" s="363"/>
      <c r="X967" s="363"/>
      <c r="Y967" s="364"/>
      <c r="AL967" s="363"/>
      <c r="AZ967" s="363"/>
      <c r="BA967" s="364"/>
      <c r="BN967" s="364"/>
      <c r="BZ967" s="363"/>
      <c r="CA967" s="364"/>
      <c r="CM967" s="366"/>
      <c r="CN967" s="366"/>
      <c r="CO967" s="366"/>
    </row>
    <row r="968" spans="11:93" ht="16.5" customHeight="1">
      <c r="K968" s="363"/>
      <c r="X968" s="363"/>
      <c r="Y968" s="364"/>
      <c r="AL968" s="363"/>
      <c r="AZ968" s="363"/>
      <c r="BA968" s="364"/>
      <c r="BN968" s="364"/>
      <c r="BZ968" s="363"/>
      <c r="CA968" s="364"/>
      <c r="CM968" s="366"/>
      <c r="CN968" s="366"/>
      <c r="CO968" s="366"/>
    </row>
    <row r="969" spans="11:93" ht="16.5" customHeight="1">
      <c r="K969" s="363"/>
      <c r="X969" s="363"/>
      <c r="Y969" s="364"/>
      <c r="AL969" s="363"/>
      <c r="AZ969" s="363"/>
      <c r="BA969" s="364"/>
      <c r="BN969" s="364"/>
      <c r="BZ969" s="363"/>
      <c r="CA969" s="364"/>
      <c r="CM969" s="366"/>
      <c r="CN969" s="366"/>
      <c r="CO969" s="366"/>
    </row>
    <row r="970" spans="11:93" ht="16.5" customHeight="1">
      <c r="K970" s="363"/>
      <c r="X970" s="363"/>
      <c r="Y970" s="364"/>
      <c r="AL970" s="363"/>
      <c r="AZ970" s="363"/>
      <c r="BA970" s="364"/>
      <c r="BN970" s="364"/>
      <c r="BZ970" s="363"/>
      <c r="CA970" s="364"/>
      <c r="CM970" s="366"/>
      <c r="CN970" s="366"/>
      <c r="CO970" s="366"/>
    </row>
    <row r="971" spans="11:93" ht="16.5" customHeight="1">
      <c r="K971" s="363"/>
      <c r="X971" s="363"/>
      <c r="Y971" s="364"/>
      <c r="AL971" s="363"/>
      <c r="AZ971" s="363"/>
      <c r="BA971" s="364"/>
      <c r="BN971" s="364"/>
      <c r="BZ971" s="363"/>
      <c r="CA971" s="364"/>
      <c r="CM971" s="366"/>
      <c r="CN971" s="366"/>
      <c r="CO971" s="366"/>
    </row>
    <row r="972" spans="11:93" ht="16.5" customHeight="1">
      <c r="K972" s="363"/>
      <c r="X972" s="363"/>
      <c r="Y972" s="364"/>
      <c r="AL972" s="363"/>
      <c r="AZ972" s="363"/>
      <c r="BA972" s="364"/>
      <c r="BN972" s="364"/>
      <c r="BZ972" s="363"/>
      <c r="CA972" s="364"/>
      <c r="CM972" s="366"/>
      <c r="CN972" s="366"/>
      <c r="CO972" s="366"/>
    </row>
    <row r="973" spans="11:93" ht="16.5" customHeight="1">
      <c r="K973" s="363"/>
      <c r="X973" s="363"/>
      <c r="Y973" s="364"/>
      <c r="AL973" s="363"/>
      <c r="AZ973" s="363"/>
      <c r="BA973" s="364"/>
      <c r="BN973" s="364"/>
      <c r="BZ973" s="363"/>
      <c r="CA973" s="364"/>
      <c r="CM973" s="366"/>
      <c r="CN973" s="366"/>
      <c r="CO973" s="366"/>
    </row>
    <row r="974" spans="11:93" ht="16.5" customHeight="1">
      <c r="K974" s="363"/>
      <c r="X974" s="363"/>
      <c r="Y974" s="364"/>
      <c r="AL974" s="363"/>
      <c r="AZ974" s="363"/>
      <c r="BA974" s="364"/>
      <c r="BN974" s="364"/>
      <c r="BZ974" s="363"/>
      <c r="CA974" s="364"/>
      <c r="CM974" s="366"/>
      <c r="CN974" s="366"/>
      <c r="CO974" s="366"/>
    </row>
    <row r="975" spans="11:93" ht="16.5" customHeight="1">
      <c r="K975" s="363"/>
      <c r="X975" s="363"/>
      <c r="Y975" s="364"/>
      <c r="AL975" s="363"/>
      <c r="AZ975" s="363"/>
      <c r="BA975" s="364"/>
      <c r="BB975" s="362" t="s">
        <v>2739</v>
      </c>
      <c r="BN975" s="364"/>
      <c r="BZ975" s="363"/>
      <c r="CA975" s="364"/>
      <c r="CM975" s="366"/>
      <c r="CN975" s="366"/>
      <c r="CO975" s="366"/>
    </row>
    <row r="976" spans="11:93" ht="16.5" customHeight="1">
      <c r="K976" s="363"/>
      <c r="X976" s="363"/>
      <c r="Y976" s="364"/>
      <c r="AL976" s="363"/>
      <c r="AZ976" s="363"/>
      <c r="BA976" s="364"/>
      <c r="BB976" s="362" t="s">
        <v>2910</v>
      </c>
      <c r="BN976" s="364"/>
      <c r="BZ976" s="363"/>
      <c r="CA976" s="364"/>
      <c r="CM976" s="366"/>
      <c r="CN976" s="366"/>
      <c r="CO976" s="366"/>
    </row>
    <row r="977" spans="11:93" ht="16.5" customHeight="1">
      <c r="K977" s="363"/>
      <c r="X977" s="363"/>
      <c r="Y977" s="364"/>
      <c r="AL977" s="363"/>
      <c r="AZ977" s="363"/>
      <c r="BA977" s="364"/>
      <c r="BB977" s="362" t="s">
        <v>2745</v>
      </c>
      <c r="BN977" s="364"/>
      <c r="BZ977" s="363"/>
      <c r="CA977" s="364"/>
      <c r="CM977" s="366"/>
      <c r="CN977" s="366"/>
      <c r="CO977" s="366"/>
    </row>
    <row r="978" spans="11:93" ht="16.5" customHeight="1">
      <c r="K978" s="363"/>
      <c r="X978" s="363"/>
      <c r="Y978" s="364"/>
      <c r="AL978" s="363"/>
      <c r="AZ978" s="363"/>
      <c r="BA978" s="364"/>
      <c r="BB978" s="362" t="s">
        <v>2746</v>
      </c>
      <c r="BN978" s="364"/>
      <c r="BZ978" s="363"/>
      <c r="CA978" s="364"/>
      <c r="CM978" s="366"/>
      <c r="CN978" s="366"/>
      <c r="CO978" s="366"/>
    </row>
    <row r="979" spans="11:93" ht="16.5" customHeight="1">
      <c r="K979" s="363"/>
      <c r="X979" s="363"/>
      <c r="Y979" s="364"/>
      <c r="AL979" s="363"/>
      <c r="AZ979" s="363"/>
      <c r="BA979" s="364"/>
      <c r="BB979" s="362" t="s">
        <v>2880</v>
      </c>
      <c r="BN979" s="364"/>
      <c r="BZ979" s="363"/>
      <c r="CA979" s="364"/>
      <c r="CM979" s="366"/>
      <c r="CN979" s="366"/>
      <c r="CO979" s="366"/>
    </row>
    <row r="980" spans="11:93" ht="16.5" customHeight="1">
      <c r="K980" s="363"/>
      <c r="X980" s="363"/>
      <c r="Y980" s="364"/>
      <c r="AL980" s="363"/>
      <c r="AZ980" s="363"/>
      <c r="BA980" s="364"/>
      <c r="BB980" s="362" t="s">
        <v>2907</v>
      </c>
      <c r="BN980" s="364"/>
      <c r="BZ980" s="363"/>
      <c r="CA980" s="364"/>
      <c r="CM980" s="366"/>
      <c r="CN980" s="366"/>
      <c r="CO980" s="366"/>
    </row>
    <row r="981" spans="11:93" ht="16.5" customHeight="1">
      <c r="K981" s="363"/>
      <c r="X981" s="363"/>
      <c r="Y981" s="364"/>
      <c r="AL981" s="363"/>
      <c r="AZ981" s="363"/>
      <c r="BA981" s="364"/>
      <c r="BB981" s="362" t="s">
        <v>2749</v>
      </c>
      <c r="BN981" s="364"/>
      <c r="BZ981" s="363"/>
      <c r="CA981" s="364"/>
      <c r="CM981" s="366"/>
      <c r="CN981" s="366"/>
      <c r="CO981" s="366"/>
    </row>
    <row r="982" spans="11:93" ht="16.5" customHeight="1">
      <c r="K982" s="363"/>
      <c r="X982" s="363"/>
      <c r="Y982" s="364"/>
      <c r="AL982" s="363"/>
      <c r="AZ982" s="363"/>
      <c r="BA982" s="364"/>
      <c r="BN982" s="364"/>
      <c r="BZ982" s="363"/>
      <c r="CA982" s="364"/>
      <c r="CM982" s="366"/>
      <c r="CN982" s="366"/>
      <c r="CO982" s="366"/>
    </row>
    <row r="983" spans="11:93" ht="16.5" customHeight="1">
      <c r="K983" s="363"/>
      <c r="X983" s="363"/>
      <c r="Y983" s="364"/>
      <c r="AL983" s="363"/>
      <c r="AZ983" s="363"/>
      <c r="BA983" s="364"/>
      <c r="BN983" s="364"/>
      <c r="BZ983" s="363"/>
      <c r="CA983" s="364"/>
      <c r="CM983" s="366"/>
      <c r="CN983" s="366"/>
      <c r="CO983" s="366"/>
    </row>
    <row r="984" spans="11:93" ht="16.5" customHeight="1">
      <c r="K984" s="363"/>
      <c r="X984" s="363"/>
      <c r="Y984" s="364"/>
      <c r="AL984" s="363"/>
      <c r="AZ984" s="363"/>
      <c r="BA984" s="364"/>
      <c r="BN984" s="364"/>
      <c r="BZ984" s="363"/>
      <c r="CA984" s="364"/>
      <c r="CM984" s="366"/>
      <c r="CN984" s="366"/>
      <c r="CO984" s="366"/>
    </row>
    <row r="985" spans="11:93" ht="16.5" customHeight="1">
      <c r="K985" s="363"/>
      <c r="X985" s="363"/>
      <c r="Y985" s="364"/>
      <c r="AL985" s="363"/>
      <c r="AZ985" s="363"/>
      <c r="BA985" s="364"/>
      <c r="BN985" s="364"/>
      <c r="BZ985" s="363"/>
      <c r="CA985" s="364"/>
      <c r="CM985" s="366"/>
      <c r="CN985" s="366"/>
      <c r="CO985" s="366"/>
    </row>
    <row r="986" spans="11:93" ht="16.5" customHeight="1">
      <c r="K986" s="363"/>
      <c r="X986" s="363"/>
      <c r="Y986" s="364"/>
      <c r="AL986" s="363"/>
      <c r="AZ986" s="363"/>
      <c r="BA986" s="364"/>
      <c r="BN986" s="364"/>
      <c r="BZ986" s="363"/>
      <c r="CA986" s="364"/>
      <c r="CM986" s="366"/>
      <c r="CN986" s="366"/>
      <c r="CO986" s="366"/>
    </row>
    <row r="987" spans="11:93" ht="16.5" customHeight="1">
      <c r="K987" s="363"/>
      <c r="X987" s="363"/>
      <c r="Y987" s="364"/>
      <c r="AL987" s="363"/>
      <c r="AZ987" s="363"/>
      <c r="BA987" s="364"/>
      <c r="BN987" s="364"/>
      <c r="BZ987" s="363"/>
      <c r="CA987" s="364"/>
      <c r="CM987" s="366"/>
      <c r="CN987" s="366"/>
      <c r="CO987" s="366"/>
    </row>
    <row r="988" spans="11:93" ht="16.5" customHeight="1">
      <c r="K988" s="363"/>
      <c r="X988" s="363"/>
      <c r="Y988" s="364"/>
      <c r="AL988" s="363"/>
      <c r="AZ988" s="363"/>
      <c r="BA988" s="364"/>
      <c r="BN988" s="364"/>
      <c r="BZ988" s="363"/>
      <c r="CA988" s="364"/>
      <c r="CM988" s="366"/>
      <c r="CN988" s="366"/>
      <c r="CO988" s="366"/>
    </row>
    <row r="989" spans="11:93" ht="16.5" customHeight="1">
      <c r="K989" s="363"/>
      <c r="X989" s="363"/>
      <c r="Y989" s="364"/>
      <c r="AL989" s="363"/>
      <c r="AZ989" s="363"/>
      <c r="BA989" s="364"/>
      <c r="BN989" s="364"/>
      <c r="BZ989" s="363"/>
      <c r="CA989" s="364"/>
      <c r="CM989" s="366"/>
      <c r="CN989" s="366"/>
      <c r="CO989" s="366"/>
    </row>
    <row r="990" spans="11:93" ht="16.5" customHeight="1">
      <c r="K990" s="363"/>
      <c r="X990" s="363"/>
      <c r="Y990" s="364"/>
      <c r="AL990" s="363"/>
      <c r="AZ990" s="363"/>
      <c r="BA990" s="364"/>
      <c r="BN990" s="364"/>
      <c r="BZ990" s="363"/>
      <c r="CA990" s="364"/>
      <c r="CM990" s="366"/>
      <c r="CN990" s="366"/>
      <c r="CO990" s="366"/>
    </row>
    <row r="991" spans="11:93" ht="16.5" customHeight="1">
      <c r="K991" s="363"/>
      <c r="X991" s="363"/>
      <c r="Y991" s="364"/>
      <c r="AL991" s="363"/>
      <c r="AZ991" s="363"/>
      <c r="BA991" s="364"/>
      <c r="BN991" s="364"/>
      <c r="BZ991" s="363"/>
      <c r="CA991" s="364"/>
      <c r="CM991" s="366"/>
      <c r="CN991" s="366"/>
      <c r="CO991" s="366"/>
    </row>
    <row r="992" spans="11:93" ht="16.5" customHeight="1">
      <c r="K992" s="363"/>
      <c r="X992" s="363"/>
      <c r="Y992" s="364"/>
      <c r="AL992" s="363"/>
      <c r="AZ992" s="363"/>
      <c r="BA992" s="364"/>
      <c r="BB992" s="362" t="s">
        <v>2739</v>
      </c>
      <c r="BN992" s="364"/>
      <c r="BZ992" s="363"/>
      <c r="CA992" s="364"/>
      <c r="CM992" s="366"/>
      <c r="CN992" s="366"/>
      <c r="CO992" s="366"/>
    </row>
    <row r="993" spans="11:93" ht="16.5" customHeight="1">
      <c r="K993" s="363"/>
      <c r="X993" s="363"/>
      <c r="Y993" s="364"/>
      <c r="AL993" s="363"/>
      <c r="AZ993" s="363"/>
      <c r="BA993" s="364"/>
      <c r="BB993" s="362" t="s">
        <v>2906</v>
      </c>
      <c r="BN993" s="364"/>
      <c r="BZ993" s="363"/>
      <c r="CA993" s="364"/>
      <c r="CM993" s="366"/>
      <c r="CN993" s="366"/>
      <c r="CO993" s="366"/>
    </row>
    <row r="994" spans="11:93" ht="16.5" customHeight="1">
      <c r="K994" s="363"/>
      <c r="X994" s="363"/>
      <c r="Y994" s="364"/>
      <c r="AL994" s="363"/>
      <c r="AZ994" s="363"/>
      <c r="BA994" s="364"/>
      <c r="BB994" s="362" t="s">
        <v>2745</v>
      </c>
      <c r="BN994" s="364"/>
      <c r="BZ994" s="363"/>
      <c r="CA994" s="364"/>
      <c r="CM994" s="366"/>
      <c r="CN994" s="366"/>
      <c r="CO994" s="366"/>
    </row>
    <row r="995" spans="11:93" ht="16.5" customHeight="1">
      <c r="K995" s="363"/>
      <c r="X995" s="363"/>
      <c r="Y995" s="364"/>
      <c r="AL995" s="363"/>
      <c r="AZ995" s="363"/>
      <c r="BA995" s="364"/>
      <c r="BB995" s="362" t="s">
        <v>2746</v>
      </c>
      <c r="BN995" s="364"/>
      <c r="BZ995" s="363"/>
      <c r="CA995" s="364"/>
      <c r="CM995" s="366"/>
      <c r="CN995" s="366"/>
      <c r="CO995" s="366"/>
    </row>
    <row r="996" spans="11:93" ht="16.5" customHeight="1">
      <c r="K996" s="363"/>
      <c r="X996" s="363"/>
      <c r="Y996" s="364"/>
      <c r="AL996" s="363"/>
      <c r="AZ996" s="363"/>
      <c r="BA996" s="364"/>
      <c r="BB996" s="362" t="s">
        <v>2880</v>
      </c>
      <c r="BN996" s="364"/>
      <c r="BZ996" s="363"/>
      <c r="CA996" s="364"/>
      <c r="CM996" s="366"/>
      <c r="CN996" s="366"/>
      <c r="CO996" s="366"/>
    </row>
    <row r="997" spans="11:93" ht="16.5" customHeight="1">
      <c r="K997" s="363"/>
      <c r="X997" s="363"/>
      <c r="Y997" s="364"/>
      <c r="AL997" s="363"/>
      <c r="AZ997" s="363"/>
      <c r="BA997" s="364"/>
      <c r="BB997" s="362" t="s">
        <v>2907</v>
      </c>
      <c r="BN997" s="364"/>
      <c r="BZ997" s="363"/>
      <c r="CA997" s="364"/>
      <c r="CM997" s="366"/>
      <c r="CN997" s="366"/>
      <c r="CO997" s="366"/>
    </row>
    <row r="998" spans="11:93" ht="16.5" customHeight="1">
      <c r="K998" s="363"/>
      <c r="X998" s="363"/>
      <c r="Y998" s="364"/>
      <c r="AL998" s="363"/>
      <c r="AZ998" s="363"/>
      <c r="BA998" s="364"/>
      <c r="BB998" s="362" t="s">
        <v>2749</v>
      </c>
      <c r="BN998" s="364"/>
      <c r="BZ998" s="363"/>
      <c r="CA998" s="364"/>
      <c r="CM998" s="366"/>
      <c r="CN998" s="366"/>
      <c r="CO998" s="366"/>
    </row>
    <row r="999" spans="11:93" ht="16.5" customHeight="1">
      <c r="K999" s="363"/>
      <c r="X999" s="363"/>
      <c r="Y999" s="364"/>
      <c r="AL999" s="363"/>
      <c r="AZ999" s="363"/>
      <c r="BA999" s="364"/>
      <c r="BN999" s="364"/>
      <c r="BZ999" s="363"/>
      <c r="CA999" s="364"/>
      <c r="CM999" s="366"/>
      <c r="CN999" s="366"/>
      <c r="CO999" s="366"/>
    </row>
    <row r="1000" spans="11:93" ht="16.5" customHeight="1">
      <c r="K1000" s="363"/>
      <c r="X1000" s="363"/>
      <c r="Y1000" s="364"/>
      <c r="AL1000" s="363"/>
      <c r="AZ1000" s="363"/>
      <c r="BA1000" s="364"/>
      <c r="BN1000" s="364"/>
      <c r="BZ1000" s="363"/>
      <c r="CA1000" s="364"/>
      <c r="CM1000" s="366"/>
      <c r="CN1000" s="366"/>
      <c r="CO1000" s="366"/>
    </row>
    <row r="1001" spans="11:93" ht="16.5" customHeight="1">
      <c r="K1001" s="363"/>
      <c r="X1001" s="363"/>
      <c r="Y1001" s="364"/>
      <c r="AL1001" s="363"/>
      <c r="AZ1001" s="363"/>
      <c r="BA1001" s="364"/>
      <c r="BN1001" s="364"/>
      <c r="BZ1001" s="363"/>
      <c r="CA1001" s="364"/>
      <c r="CM1001" s="366"/>
      <c r="CN1001" s="366"/>
      <c r="CO1001" s="366"/>
    </row>
    <row r="1002" spans="11:93" ht="16.5" customHeight="1">
      <c r="K1002" s="363"/>
      <c r="X1002" s="363"/>
      <c r="Y1002" s="364"/>
      <c r="AL1002" s="363"/>
      <c r="AZ1002" s="363"/>
      <c r="BA1002" s="364"/>
      <c r="BN1002" s="364"/>
      <c r="BZ1002" s="363"/>
      <c r="CA1002" s="364"/>
      <c r="CM1002" s="366"/>
      <c r="CN1002" s="366"/>
      <c r="CO1002" s="366"/>
    </row>
    <row r="1003" spans="11:93" ht="16.5" customHeight="1">
      <c r="K1003" s="363"/>
      <c r="X1003" s="363"/>
      <c r="Y1003" s="364"/>
      <c r="AL1003" s="363"/>
      <c r="AZ1003" s="363"/>
      <c r="BA1003" s="364"/>
      <c r="BN1003" s="364"/>
      <c r="BZ1003" s="363"/>
      <c r="CA1003" s="364"/>
      <c r="CM1003" s="366"/>
      <c r="CN1003" s="366"/>
      <c r="CO1003" s="366"/>
    </row>
    <row r="1004" spans="11:93" ht="16.5" customHeight="1">
      <c r="K1004" s="363"/>
      <c r="X1004" s="363"/>
      <c r="Y1004" s="364"/>
      <c r="AL1004" s="363"/>
      <c r="AZ1004" s="363"/>
      <c r="BA1004" s="364"/>
      <c r="BN1004" s="364"/>
      <c r="BZ1004" s="363"/>
      <c r="CA1004" s="364"/>
      <c r="CM1004" s="366"/>
      <c r="CN1004" s="366"/>
      <c r="CO1004" s="366"/>
    </row>
    <row r="1005" spans="11:93" ht="16.5" customHeight="1">
      <c r="K1005" s="363"/>
      <c r="X1005" s="363"/>
      <c r="Y1005" s="364"/>
      <c r="AL1005" s="363"/>
      <c r="AZ1005" s="363"/>
      <c r="BA1005" s="364"/>
      <c r="BN1005" s="364"/>
      <c r="BZ1005" s="363"/>
      <c r="CA1005" s="364"/>
      <c r="CM1005" s="366"/>
      <c r="CN1005" s="366"/>
      <c r="CO1005" s="366"/>
    </row>
    <row r="1006" spans="11:93" ht="16.5" customHeight="1">
      <c r="K1006" s="363"/>
      <c r="X1006" s="363"/>
      <c r="Y1006" s="364"/>
      <c r="AL1006" s="363"/>
      <c r="AZ1006" s="363"/>
      <c r="BA1006" s="364"/>
      <c r="BN1006" s="364"/>
      <c r="BZ1006" s="363"/>
      <c r="CA1006" s="364"/>
      <c r="CM1006" s="366"/>
      <c r="CN1006" s="366"/>
      <c r="CO1006" s="366"/>
    </row>
    <row r="1007" spans="11:93" ht="16.5" customHeight="1">
      <c r="K1007" s="363"/>
      <c r="X1007" s="363"/>
      <c r="Y1007" s="364"/>
      <c r="AL1007" s="363"/>
      <c r="AZ1007" s="363"/>
      <c r="BA1007" s="364"/>
      <c r="BN1007" s="364"/>
      <c r="BZ1007" s="363"/>
      <c r="CA1007" s="364"/>
      <c r="CM1007" s="366"/>
      <c r="CN1007" s="366"/>
      <c r="CO1007" s="366"/>
    </row>
    <row r="1008" spans="11:93" ht="16.5" customHeight="1">
      <c r="K1008" s="363"/>
      <c r="X1008" s="363"/>
      <c r="Y1008" s="364"/>
      <c r="AL1008" s="363"/>
      <c r="AZ1008" s="363"/>
      <c r="BA1008" s="364"/>
      <c r="BB1008" s="362" t="s">
        <v>2739</v>
      </c>
      <c r="BN1008" s="364"/>
      <c r="BZ1008" s="363"/>
      <c r="CA1008" s="364"/>
      <c r="CM1008" s="366"/>
      <c r="CN1008" s="366"/>
      <c r="CO1008" s="366"/>
    </row>
    <row r="1009" spans="11:93" ht="16.5" customHeight="1">
      <c r="K1009" s="363"/>
      <c r="X1009" s="363"/>
      <c r="Y1009" s="364"/>
      <c r="AL1009" s="363"/>
      <c r="AZ1009" s="363"/>
      <c r="BA1009" s="364"/>
      <c r="BB1009" s="362" t="s">
        <v>2908</v>
      </c>
      <c r="BN1009" s="364"/>
      <c r="BZ1009" s="363"/>
      <c r="CA1009" s="364"/>
      <c r="CM1009" s="366"/>
      <c r="CN1009" s="366"/>
      <c r="CO1009" s="366"/>
    </row>
    <row r="1010" spans="11:93" ht="16.5" customHeight="1">
      <c r="K1010" s="363"/>
      <c r="X1010" s="363"/>
      <c r="Y1010" s="364"/>
      <c r="AL1010" s="363"/>
      <c r="AZ1010" s="363"/>
      <c r="BA1010" s="364"/>
      <c r="BB1010" s="362" t="s">
        <v>2745</v>
      </c>
      <c r="BN1010" s="364"/>
      <c r="BZ1010" s="363"/>
      <c r="CA1010" s="364"/>
      <c r="CM1010" s="366"/>
      <c r="CN1010" s="366"/>
      <c r="CO1010" s="366"/>
    </row>
    <row r="1011" spans="11:93" ht="16.5" customHeight="1">
      <c r="K1011" s="363"/>
      <c r="X1011" s="363"/>
      <c r="Y1011" s="364"/>
      <c r="AL1011" s="363"/>
      <c r="AZ1011" s="363"/>
      <c r="BA1011" s="364"/>
      <c r="BB1011" s="362" t="s">
        <v>2746</v>
      </c>
      <c r="BN1011" s="364"/>
      <c r="BZ1011" s="363"/>
      <c r="CA1011" s="364"/>
      <c r="CM1011" s="366"/>
      <c r="CN1011" s="366"/>
      <c r="CO1011" s="366"/>
    </row>
    <row r="1012" spans="11:93" ht="16.5" customHeight="1">
      <c r="K1012" s="363"/>
      <c r="X1012" s="363"/>
      <c r="Y1012" s="364"/>
      <c r="AL1012" s="363"/>
      <c r="AZ1012" s="363"/>
      <c r="BA1012" s="364"/>
      <c r="BB1012" s="362" t="s">
        <v>2880</v>
      </c>
      <c r="BN1012" s="364"/>
      <c r="BZ1012" s="363"/>
      <c r="CA1012" s="364"/>
      <c r="CM1012" s="366"/>
      <c r="CN1012" s="366"/>
      <c r="CO1012" s="366"/>
    </row>
    <row r="1013" spans="11:93" ht="16.5" customHeight="1">
      <c r="K1013" s="363"/>
      <c r="X1013" s="363"/>
      <c r="Y1013" s="364"/>
      <c r="AL1013" s="363"/>
      <c r="AZ1013" s="363"/>
      <c r="BA1013" s="364"/>
      <c r="BB1013" s="362" t="s">
        <v>2909</v>
      </c>
      <c r="BN1013" s="364"/>
      <c r="BZ1013" s="363"/>
      <c r="CA1013" s="364"/>
      <c r="CM1013" s="366"/>
      <c r="CN1013" s="366"/>
      <c r="CO1013" s="366"/>
    </row>
    <row r="1014" spans="11:93" ht="16.5" customHeight="1">
      <c r="K1014" s="363"/>
      <c r="X1014" s="363"/>
      <c r="Y1014" s="364"/>
      <c r="AL1014" s="363"/>
      <c r="AZ1014" s="363"/>
      <c r="BA1014" s="364"/>
      <c r="BB1014" s="362" t="s">
        <v>2749</v>
      </c>
      <c r="BN1014" s="364"/>
      <c r="BZ1014" s="363"/>
      <c r="CA1014" s="364"/>
      <c r="CM1014" s="366"/>
      <c r="CN1014" s="366"/>
      <c r="CO1014" s="366"/>
    </row>
    <row r="1015" spans="11:93" ht="16.5" customHeight="1">
      <c r="K1015" s="363"/>
      <c r="X1015" s="363"/>
      <c r="Y1015" s="364"/>
      <c r="AL1015" s="363"/>
      <c r="AZ1015" s="363"/>
      <c r="BA1015" s="364"/>
      <c r="BN1015" s="364"/>
      <c r="BZ1015" s="363"/>
      <c r="CA1015" s="364"/>
      <c r="CM1015" s="366"/>
      <c r="CN1015" s="366"/>
      <c r="CO1015" s="366"/>
    </row>
    <row r="1016" spans="11:93" ht="16.5" customHeight="1">
      <c r="K1016" s="363"/>
      <c r="X1016" s="363"/>
      <c r="Y1016" s="364"/>
      <c r="AL1016" s="363"/>
      <c r="AZ1016" s="363"/>
      <c r="BA1016" s="364"/>
      <c r="BN1016" s="364"/>
      <c r="BZ1016" s="363"/>
      <c r="CA1016" s="364"/>
      <c r="CM1016" s="366"/>
      <c r="CN1016" s="366"/>
      <c r="CO1016" s="366"/>
    </row>
    <row r="1017" spans="11:93" ht="16.5" customHeight="1">
      <c r="K1017" s="363"/>
      <c r="X1017" s="363"/>
      <c r="Y1017" s="364"/>
      <c r="AL1017" s="363"/>
      <c r="AZ1017" s="363"/>
      <c r="BA1017" s="364"/>
      <c r="BN1017" s="364"/>
      <c r="BZ1017" s="363"/>
      <c r="CA1017" s="364"/>
      <c r="CM1017" s="366"/>
      <c r="CN1017" s="366"/>
      <c r="CO1017" s="366"/>
    </row>
    <row r="1018" spans="11:93" ht="16.5" customHeight="1">
      <c r="K1018" s="363"/>
      <c r="X1018" s="363"/>
      <c r="Y1018" s="364"/>
      <c r="AL1018" s="363"/>
      <c r="AZ1018" s="363"/>
      <c r="BA1018" s="364"/>
      <c r="BN1018" s="364"/>
      <c r="BZ1018" s="363"/>
      <c r="CA1018" s="364"/>
      <c r="CM1018" s="366"/>
      <c r="CN1018" s="366"/>
      <c r="CO1018" s="366"/>
    </row>
    <row r="1019" spans="11:93" ht="16.5" customHeight="1">
      <c r="K1019" s="363"/>
      <c r="X1019" s="363"/>
      <c r="Y1019" s="364"/>
      <c r="AL1019" s="363"/>
      <c r="AZ1019" s="363"/>
      <c r="BA1019" s="364"/>
      <c r="BN1019" s="364"/>
      <c r="BZ1019" s="363"/>
      <c r="CA1019" s="364"/>
      <c r="CM1019" s="366"/>
      <c r="CN1019" s="366"/>
      <c r="CO1019" s="366"/>
    </row>
    <row r="1020" spans="11:93" ht="16.5" customHeight="1">
      <c r="K1020" s="363"/>
      <c r="X1020" s="363"/>
      <c r="Y1020" s="364"/>
      <c r="AL1020" s="363"/>
      <c r="AZ1020" s="363"/>
      <c r="BA1020" s="364"/>
      <c r="BN1020" s="364"/>
      <c r="BZ1020" s="363"/>
      <c r="CA1020" s="364"/>
      <c r="CM1020" s="366"/>
      <c r="CN1020" s="366"/>
      <c r="CO1020" s="366"/>
    </row>
    <row r="1021" spans="11:93" ht="16.5" customHeight="1">
      <c r="K1021" s="363"/>
      <c r="X1021" s="363"/>
      <c r="Y1021" s="364"/>
      <c r="AL1021" s="363"/>
      <c r="AZ1021" s="363"/>
      <c r="BA1021" s="364"/>
      <c r="BN1021" s="364"/>
      <c r="BZ1021" s="363"/>
      <c r="CA1021" s="364"/>
      <c r="CM1021" s="366"/>
      <c r="CN1021" s="366"/>
      <c r="CO1021" s="366"/>
    </row>
    <row r="1022" spans="11:93" ht="16.5" customHeight="1">
      <c r="K1022" s="363"/>
      <c r="X1022" s="363"/>
      <c r="Y1022" s="364"/>
      <c r="AL1022" s="363"/>
      <c r="AZ1022" s="363"/>
      <c r="BA1022" s="364"/>
      <c r="BN1022" s="364"/>
      <c r="BZ1022" s="363"/>
      <c r="CA1022" s="364"/>
      <c r="CM1022" s="366"/>
      <c r="CN1022" s="366"/>
      <c r="CO1022" s="366"/>
    </row>
    <row r="1023" spans="11:93" ht="16.5" customHeight="1">
      <c r="K1023" s="363"/>
      <c r="X1023" s="363"/>
      <c r="Y1023" s="364"/>
      <c r="AL1023" s="363"/>
      <c r="AZ1023" s="363"/>
      <c r="BA1023" s="364"/>
      <c r="BN1023" s="364"/>
      <c r="BZ1023" s="363"/>
      <c r="CA1023" s="364"/>
      <c r="CM1023" s="366"/>
      <c r="CN1023" s="366"/>
      <c r="CO1023" s="366"/>
    </row>
    <row r="1024" spans="11:93" ht="16.5" customHeight="1">
      <c r="K1024" s="363"/>
      <c r="X1024" s="363"/>
      <c r="Y1024" s="364"/>
      <c r="AL1024" s="363"/>
      <c r="AZ1024" s="363"/>
      <c r="BA1024" s="364"/>
      <c r="BN1024" s="364"/>
      <c r="BZ1024" s="363"/>
      <c r="CA1024" s="364"/>
      <c r="CM1024" s="366"/>
      <c r="CN1024" s="366"/>
      <c r="CO1024" s="366"/>
    </row>
    <row r="1025" spans="11:93" ht="16.5" customHeight="1">
      <c r="K1025" s="363"/>
      <c r="X1025" s="363"/>
      <c r="Y1025" s="364"/>
      <c r="AL1025" s="363"/>
      <c r="AZ1025" s="363"/>
      <c r="BA1025" s="364"/>
      <c r="BN1025" s="364"/>
      <c r="BZ1025" s="363"/>
      <c r="CA1025" s="364"/>
      <c r="CM1025" s="366"/>
      <c r="CN1025" s="366"/>
      <c r="CO1025" s="366"/>
    </row>
    <row r="1026" spans="11:93" ht="16.5" customHeight="1">
      <c r="K1026" s="363"/>
      <c r="X1026" s="363"/>
      <c r="Y1026" s="364"/>
      <c r="AL1026" s="363"/>
      <c r="AZ1026" s="363"/>
      <c r="BA1026" s="364"/>
      <c r="BN1026" s="364"/>
      <c r="BZ1026" s="363"/>
      <c r="CA1026" s="364"/>
      <c r="CM1026" s="366"/>
      <c r="CN1026" s="366"/>
      <c r="CO1026" s="366"/>
    </row>
    <row r="1027" spans="11:93" ht="16.5" customHeight="1">
      <c r="K1027" s="363"/>
      <c r="X1027" s="363"/>
      <c r="Y1027" s="364"/>
      <c r="AL1027" s="363"/>
      <c r="AZ1027" s="363"/>
      <c r="BA1027" s="364"/>
      <c r="BN1027" s="364"/>
      <c r="BZ1027" s="363"/>
      <c r="CA1027" s="364"/>
      <c r="CM1027" s="366"/>
      <c r="CN1027" s="366"/>
      <c r="CO1027" s="366"/>
    </row>
    <row r="1028" spans="11:93" ht="16.5" customHeight="1">
      <c r="K1028" s="363"/>
      <c r="X1028" s="363"/>
      <c r="Y1028" s="364"/>
      <c r="AL1028" s="363"/>
      <c r="AZ1028" s="363"/>
      <c r="BA1028" s="364"/>
      <c r="BN1028" s="364"/>
      <c r="BZ1028" s="363"/>
      <c r="CA1028" s="364"/>
      <c r="CM1028" s="366"/>
      <c r="CN1028" s="366"/>
      <c r="CO1028" s="366"/>
    </row>
    <row r="1029" spans="11:93" ht="16.5" customHeight="1">
      <c r="K1029" s="363"/>
      <c r="X1029" s="363"/>
      <c r="Y1029" s="364"/>
      <c r="AL1029" s="363"/>
      <c r="AZ1029" s="363"/>
      <c r="BA1029" s="364"/>
      <c r="BN1029" s="364"/>
      <c r="BZ1029" s="363"/>
      <c r="CA1029" s="364"/>
      <c r="CM1029" s="366"/>
      <c r="CN1029" s="366"/>
      <c r="CO1029" s="366"/>
    </row>
    <row r="1030" spans="11:93" ht="16.5" customHeight="1">
      <c r="K1030" s="363"/>
      <c r="X1030" s="363"/>
      <c r="Y1030" s="364"/>
      <c r="AL1030" s="363"/>
      <c r="AZ1030" s="363"/>
      <c r="BA1030" s="364"/>
      <c r="BC1030" s="205"/>
      <c r="BN1030" s="364"/>
      <c r="BZ1030" s="363"/>
      <c r="CA1030" s="364"/>
      <c r="CM1030" s="366"/>
      <c r="CN1030" s="366"/>
      <c r="CO1030" s="366"/>
    </row>
    <row r="1031" spans="11:93" ht="16.5" customHeight="1">
      <c r="K1031" s="363"/>
      <c r="X1031" s="363"/>
      <c r="Y1031" s="364"/>
      <c r="AL1031" s="363"/>
      <c r="AZ1031" s="363"/>
      <c r="BA1031" s="364"/>
      <c r="BN1031" s="364"/>
      <c r="BZ1031" s="363"/>
      <c r="CA1031" s="364"/>
      <c r="CM1031" s="366"/>
      <c r="CN1031" s="366"/>
      <c r="CO1031" s="366"/>
    </row>
    <row r="1032" spans="11:93" ht="16.5" customHeight="1">
      <c r="K1032" s="363"/>
      <c r="X1032" s="363"/>
      <c r="Y1032" s="364"/>
      <c r="AL1032" s="363"/>
      <c r="AZ1032" s="363"/>
      <c r="BA1032" s="364"/>
      <c r="BN1032" s="364"/>
      <c r="BZ1032" s="363"/>
      <c r="CA1032" s="364"/>
      <c r="CM1032" s="366"/>
      <c r="CN1032" s="366"/>
      <c r="CO1032" s="366"/>
    </row>
    <row r="1033" spans="11:93" ht="16.5" customHeight="1">
      <c r="K1033" s="363"/>
      <c r="X1033" s="363"/>
      <c r="Y1033" s="364"/>
      <c r="AL1033" s="363"/>
      <c r="AZ1033" s="363"/>
      <c r="BA1033" s="364"/>
      <c r="BN1033" s="364"/>
      <c r="BZ1033" s="363"/>
      <c r="CA1033" s="364"/>
      <c r="CM1033" s="366"/>
      <c r="CN1033" s="366"/>
      <c r="CO1033" s="366"/>
    </row>
    <row r="1034" spans="11:93" ht="16.5" customHeight="1">
      <c r="K1034" s="363"/>
      <c r="X1034" s="363"/>
      <c r="Y1034" s="364"/>
      <c r="AL1034" s="363"/>
      <c r="AZ1034" s="363"/>
      <c r="BA1034" s="364"/>
      <c r="BN1034" s="364"/>
      <c r="BZ1034" s="363"/>
      <c r="CA1034" s="364"/>
      <c r="CM1034" s="366"/>
      <c r="CN1034" s="366"/>
      <c r="CO1034" s="366"/>
    </row>
    <row r="1035" spans="11:93" ht="16.5" customHeight="1">
      <c r="K1035" s="363"/>
      <c r="X1035" s="363"/>
      <c r="Y1035" s="364"/>
      <c r="AL1035" s="363"/>
      <c r="AZ1035" s="363"/>
      <c r="BA1035" s="364"/>
      <c r="BN1035" s="364"/>
      <c r="BZ1035" s="363"/>
      <c r="CA1035" s="364"/>
      <c r="CM1035" s="366"/>
      <c r="CN1035" s="366"/>
      <c r="CO1035" s="366"/>
    </row>
    <row r="1036" spans="11:93" ht="16.5" customHeight="1">
      <c r="K1036" s="363"/>
      <c r="X1036" s="363"/>
      <c r="Y1036" s="364"/>
      <c r="AL1036" s="363"/>
      <c r="AZ1036" s="363"/>
      <c r="BA1036" s="364"/>
      <c r="BN1036" s="364"/>
      <c r="BZ1036" s="363"/>
      <c r="CA1036" s="364"/>
      <c r="CM1036" s="366"/>
      <c r="CN1036" s="366"/>
      <c r="CO1036" s="366"/>
    </row>
    <row r="1037" spans="11:93" ht="16.5" customHeight="1">
      <c r="K1037" s="363"/>
      <c r="X1037" s="363"/>
      <c r="Y1037" s="364"/>
      <c r="AL1037" s="363"/>
      <c r="AZ1037" s="363"/>
      <c r="BA1037" s="364"/>
      <c r="BN1037" s="364"/>
      <c r="BZ1037" s="363"/>
      <c r="CA1037" s="364"/>
      <c r="CM1037" s="366"/>
      <c r="CN1037" s="366"/>
      <c r="CO1037" s="366"/>
    </row>
    <row r="1038" spans="11:93" ht="16.5" customHeight="1">
      <c r="K1038" s="363"/>
      <c r="X1038" s="363"/>
      <c r="Y1038" s="364"/>
      <c r="AL1038" s="363"/>
      <c r="AZ1038" s="363"/>
      <c r="BA1038" s="364"/>
      <c r="BN1038" s="364"/>
      <c r="BZ1038" s="363"/>
      <c r="CA1038" s="364"/>
      <c r="CM1038" s="366"/>
      <c r="CN1038" s="366"/>
      <c r="CO1038" s="366"/>
    </row>
    <row r="1039" spans="11:93" ht="16.5" customHeight="1">
      <c r="K1039" s="363"/>
      <c r="X1039" s="363"/>
      <c r="Y1039" s="364"/>
      <c r="AL1039" s="363"/>
      <c r="AZ1039" s="363"/>
      <c r="BA1039" s="364"/>
      <c r="BN1039" s="364"/>
      <c r="BZ1039" s="363"/>
      <c r="CA1039" s="364"/>
      <c r="CM1039" s="366"/>
      <c r="CN1039" s="366"/>
      <c r="CO1039" s="366"/>
    </row>
    <row r="1040" spans="11:93" ht="16.5" customHeight="1">
      <c r="K1040" s="363"/>
      <c r="X1040" s="363"/>
      <c r="Y1040" s="364"/>
      <c r="AL1040" s="363"/>
      <c r="AZ1040" s="363"/>
      <c r="BA1040" s="364"/>
      <c r="BN1040" s="364"/>
      <c r="BZ1040" s="363"/>
      <c r="CA1040" s="364"/>
      <c r="CM1040" s="366"/>
      <c r="CN1040" s="366"/>
      <c r="CO1040" s="366"/>
    </row>
    <row r="1041" spans="11:93" ht="16.5" customHeight="1">
      <c r="K1041" s="363"/>
      <c r="X1041" s="363"/>
      <c r="Y1041" s="364"/>
      <c r="AL1041" s="363"/>
      <c r="AZ1041" s="363"/>
      <c r="BA1041" s="364"/>
      <c r="BN1041" s="364"/>
      <c r="BZ1041" s="363"/>
      <c r="CA1041" s="364"/>
      <c r="CM1041" s="366"/>
      <c r="CN1041" s="366"/>
      <c r="CO1041" s="366"/>
    </row>
    <row r="1042" spans="11:93" ht="16.5" customHeight="1">
      <c r="K1042" s="363"/>
      <c r="X1042" s="363"/>
      <c r="Y1042" s="364"/>
      <c r="AL1042" s="363"/>
      <c r="AZ1042" s="363"/>
      <c r="BA1042" s="364"/>
      <c r="BN1042" s="364"/>
      <c r="BZ1042" s="363"/>
      <c r="CA1042" s="364"/>
      <c r="CM1042" s="366"/>
      <c r="CN1042" s="366"/>
      <c r="CO1042" s="366"/>
    </row>
    <row r="1043" spans="11:93" ht="16.5" customHeight="1">
      <c r="K1043" s="363"/>
      <c r="X1043" s="363"/>
      <c r="Y1043" s="364"/>
      <c r="AL1043" s="363"/>
      <c r="AZ1043" s="363"/>
      <c r="BA1043" s="364"/>
      <c r="BN1043" s="364"/>
      <c r="BZ1043" s="363"/>
      <c r="CA1043" s="364"/>
      <c r="CM1043" s="366"/>
      <c r="CN1043" s="366"/>
      <c r="CO1043" s="366"/>
    </row>
    <row r="1044" spans="11:93" ht="16.5" customHeight="1">
      <c r="K1044" s="363"/>
      <c r="X1044" s="363"/>
      <c r="Y1044" s="364"/>
      <c r="AL1044" s="363"/>
      <c r="AZ1044" s="363"/>
      <c r="BA1044" s="364"/>
      <c r="BN1044" s="364"/>
      <c r="BZ1044" s="363"/>
      <c r="CA1044" s="364"/>
      <c r="CM1044" s="366"/>
      <c r="CN1044" s="366"/>
      <c r="CO1044" s="366"/>
    </row>
    <row r="1045" spans="11:93" ht="16.5" customHeight="1">
      <c r="K1045" s="363"/>
      <c r="X1045" s="363"/>
      <c r="Y1045" s="364"/>
      <c r="AL1045" s="363"/>
      <c r="AZ1045" s="363"/>
      <c r="BA1045" s="364"/>
      <c r="BN1045" s="364"/>
      <c r="BZ1045" s="363"/>
      <c r="CA1045" s="364"/>
      <c r="CM1045" s="366"/>
      <c r="CN1045" s="366"/>
      <c r="CO1045" s="366"/>
    </row>
    <row r="1046" spans="11:93" ht="16.5" customHeight="1">
      <c r="K1046" s="363"/>
      <c r="X1046" s="363"/>
      <c r="Y1046" s="364"/>
      <c r="AL1046" s="363"/>
      <c r="AZ1046" s="363"/>
      <c r="BA1046" s="364"/>
      <c r="BN1046" s="364"/>
      <c r="BZ1046" s="363"/>
      <c r="CA1046" s="364"/>
      <c r="CM1046" s="366"/>
      <c r="CN1046" s="366"/>
      <c r="CO1046" s="366"/>
    </row>
    <row r="1047" spans="11:93" ht="16.5" customHeight="1">
      <c r="K1047" s="363"/>
      <c r="X1047" s="363"/>
      <c r="Y1047" s="364"/>
      <c r="AL1047" s="363"/>
      <c r="AZ1047" s="363"/>
      <c r="BA1047" s="364"/>
      <c r="BN1047" s="364"/>
      <c r="BZ1047" s="363"/>
      <c r="CA1047" s="364"/>
      <c r="CM1047" s="366"/>
      <c r="CN1047" s="366"/>
      <c r="CO1047" s="366"/>
    </row>
    <row r="1048" spans="11:93" ht="16.5" customHeight="1">
      <c r="K1048" s="363"/>
      <c r="X1048" s="363"/>
      <c r="Y1048" s="364"/>
      <c r="AL1048" s="363"/>
      <c r="AZ1048" s="363"/>
      <c r="BA1048" s="364"/>
      <c r="BN1048" s="364"/>
      <c r="BZ1048" s="363"/>
      <c r="CA1048" s="364"/>
      <c r="CM1048" s="366"/>
      <c r="CN1048" s="366"/>
      <c r="CO1048" s="366"/>
    </row>
    <row r="1049" spans="11:93" ht="16.5" customHeight="1">
      <c r="K1049" s="363"/>
      <c r="X1049" s="363"/>
      <c r="Y1049" s="364"/>
      <c r="AL1049" s="363"/>
      <c r="AZ1049" s="363"/>
      <c r="BA1049" s="364"/>
      <c r="BN1049" s="364"/>
      <c r="BZ1049" s="363"/>
      <c r="CA1049" s="364"/>
      <c r="CM1049" s="366"/>
      <c r="CN1049" s="366"/>
      <c r="CO1049" s="366"/>
    </row>
    <row r="1050" spans="11:93" ht="16.5" customHeight="1">
      <c r="K1050" s="363"/>
      <c r="X1050" s="363"/>
      <c r="Y1050" s="364"/>
      <c r="AL1050" s="363"/>
      <c r="AZ1050" s="363"/>
      <c r="BA1050" s="364"/>
      <c r="BN1050" s="364"/>
      <c r="BZ1050" s="363"/>
      <c r="CA1050" s="364"/>
      <c r="CM1050" s="366"/>
      <c r="CN1050" s="366"/>
      <c r="CO1050" s="366"/>
    </row>
    <row r="1051" spans="11:93" ht="16.5" customHeight="1">
      <c r="K1051" s="363"/>
      <c r="X1051" s="363"/>
      <c r="Y1051" s="364"/>
      <c r="AL1051" s="363"/>
      <c r="AZ1051" s="363"/>
      <c r="BA1051" s="364"/>
      <c r="BB1051" s="362" t="s">
        <v>1399</v>
      </c>
      <c r="BN1051" s="364"/>
      <c r="BZ1051" s="363"/>
      <c r="CA1051" s="364"/>
      <c r="CM1051" s="366"/>
      <c r="CN1051" s="366"/>
      <c r="CO1051" s="366"/>
    </row>
    <row r="1052" spans="11:93" ht="16.5" customHeight="1">
      <c r="K1052" s="363"/>
      <c r="X1052" s="363"/>
      <c r="Y1052" s="364"/>
      <c r="AL1052" s="363"/>
      <c r="AZ1052" s="363"/>
      <c r="BA1052" s="364"/>
      <c r="BB1052" s="362" t="s">
        <v>2787</v>
      </c>
      <c r="BN1052" s="364"/>
      <c r="BZ1052" s="363"/>
      <c r="CA1052" s="364"/>
      <c r="CM1052" s="366"/>
      <c r="CN1052" s="366"/>
      <c r="CO1052" s="366"/>
    </row>
    <row r="1053" spans="11:93" ht="16.5" customHeight="1">
      <c r="K1053" s="363"/>
      <c r="X1053" s="363"/>
      <c r="Y1053" s="364"/>
      <c r="AL1053" s="363"/>
      <c r="AZ1053" s="363"/>
      <c r="BA1053" s="364"/>
      <c r="BC1053" s="362" t="s">
        <v>2788</v>
      </c>
      <c r="BN1053" s="364"/>
      <c r="BZ1053" s="363"/>
      <c r="CA1053" s="364"/>
      <c r="CM1053" s="366"/>
      <c r="CN1053" s="366"/>
      <c r="CO1053" s="366"/>
    </row>
    <row r="1054" spans="11:93" ht="16.5" customHeight="1">
      <c r="K1054" s="363"/>
      <c r="X1054" s="363"/>
      <c r="Y1054" s="364"/>
      <c r="AL1054" s="363"/>
      <c r="AZ1054" s="363"/>
      <c r="BA1054" s="364"/>
      <c r="BC1054" s="362" t="s">
        <v>2789</v>
      </c>
      <c r="BN1054" s="364"/>
      <c r="BZ1054" s="363"/>
      <c r="CA1054" s="364"/>
      <c r="CM1054" s="366"/>
      <c r="CN1054" s="366"/>
      <c r="CO1054" s="366"/>
    </row>
    <row r="1055" spans="11:93" ht="16.5" customHeight="1">
      <c r="K1055" s="363"/>
      <c r="X1055" s="363"/>
      <c r="Y1055" s="364"/>
      <c r="AL1055" s="363"/>
      <c r="AZ1055" s="363"/>
      <c r="BA1055" s="364"/>
      <c r="BC1055" s="362" t="s">
        <v>1999</v>
      </c>
      <c r="BN1055" s="364"/>
      <c r="BZ1055" s="363"/>
      <c r="CA1055" s="364"/>
      <c r="CM1055" s="366"/>
      <c r="CN1055" s="366"/>
      <c r="CO1055" s="366"/>
    </row>
    <row r="1056" spans="11:93" ht="16.5" customHeight="1">
      <c r="K1056" s="363"/>
      <c r="X1056" s="363"/>
      <c r="Y1056" s="364"/>
      <c r="AL1056" s="363"/>
      <c r="AZ1056" s="363"/>
      <c r="BA1056" s="364"/>
      <c r="BC1056" s="367" t="s">
        <v>2790</v>
      </c>
      <c r="BD1056" s="367"/>
      <c r="BE1056" s="367"/>
      <c r="BF1056" s="367"/>
      <c r="BN1056" s="364"/>
      <c r="BZ1056" s="363"/>
      <c r="CA1056" s="364"/>
      <c r="CM1056" s="366"/>
      <c r="CN1056" s="366"/>
      <c r="CO1056" s="366"/>
    </row>
    <row r="1057" spans="11:93" ht="16.5" customHeight="1">
      <c r="K1057" s="363"/>
      <c r="X1057" s="363"/>
      <c r="Y1057" s="364"/>
      <c r="AL1057" s="363"/>
      <c r="AZ1057" s="363"/>
      <c r="BA1057" s="364"/>
      <c r="BC1057" s="367" t="s">
        <v>2791</v>
      </c>
      <c r="BD1057" s="367"/>
      <c r="BE1057" s="367"/>
      <c r="BF1057" s="367"/>
      <c r="BN1057" s="364"/>
      <c r="BZ1057" s="363"/>
      <c r="CA1057" s="364"/>
      <c r="CM1057" s="366"/>
      <c r="CN1057" s="366"/>
      <c r="CO1057" s="366"/>
    </row>
    <row r="1058" spans="11:93" ht="16.5" customHeight="1">
      <c r="K1058" s="363"/>
      <c r="X1058" s="363"/>
      <c r="Y1058" s="364"/>
      <c r="AL1058" s="363"/>
      <c r="AZ1058" s="363"/>
      <c r="BA1058" s="364"/>
      <c r="BC1058" s="367" t="s">
        <v>2792</v>
      </c>
      <c r="BD1058" s="367"/>
      <c r="BE1058" s="367"/>
      <c r="BF1058" s="367"/>
      <c r="BG1058" s="367"/>
      <c r="BH1058" s="367"/>
      <c r="BI1058" s="367"/>
      <c r="BJ1058" s="367"/>
      <c r="BK1058" s="367"/>
      <c r="BL1058" s="367"/>
      <c r="BM1058" s="367"/>
      <c r="BN1058" s="206"/>
      <c r="BO1058" s="367"/>
      <c r="BZ1058" s="363"/>
      <c r="CA1058" s="364"/>
      <c r="CM1058" s="366"/>
      <c r="CN1058" s="366"/>
      <c r="CO1058" s="366"/>
    </row>
    <row r="1059" spans="11:93" ht="16.5" customHeight="1">
      <c r="K1059" s="363"/>
      <c r="X1059" s="363"/>
      <c r="Y1059" s="364"/>
      <c r="AL1059" s="363"/>
      <c r="AO1059" s="366"/>
      <c r="AZ1059" s="363"/>
      <c r="BA1059" s="364"/>
      <c r="BC1059" s="367" t="s">
        <v>2793</v>
      </c>
      <c r="BD1059" s="367"/>
      <c r="BE1059" s="367"/>
      <c r="BF1059" s="367"/>
      <c r="BG1059" s="367"/>
      <c r="BH1059" s="367"/>
      <c r="BI1059" s="367"/>
      <c r="BJ1059" s="367"/>
      <c r="BK1059" s="367"/>
      <c r="BL1059" s="367"/>
      <c r="BM1059" s="367"/>
      <c r="BN1059" s="206"/>
      <c r="BO1059" s="367"/>
      <c r="BZ1059" s="363"/>
      <c r="CA1059" s="364"/>
      <c r="CM1059" s="366"/>
      <c r="CN1059" s="366"/>
      <c r="CO1059" s="366"/>
    </row>
    <row r="1060" spans="11:93" ht="16.5" customHeight="1">
      <c r="K1060" s="363"/>
      <c r="X1060" s="363"/>
      <c r="Y1060" s="364"/>
      <c r="AL1060" s="363"/>
      <c r="AO1060" s="366"/>
      <c r="AZ1060" s="363"/>
      <c r="BA1060" s="364"/>
      <c r="BD1060" s="367"/>
      <c r="BE1060" s="367"/>
      <c r="BF1060" s="367"/>
      <c r="BG1060" s="367"/>
      <c r="BH1060" s="367"/>
      <c r="BI1060" s="367"/>
      <c r="BJ1060" s="367"/>
      <c r="BK1060" s="367"/>
      <c r="BL1060" s="367"/>
      <c r="BM1060" s="367"/>
      <c r="BN1060" s="206"/>
      <c r="BO1060" s="367"/>
      <c r="BZ1060" s="363"/>
      <c r="CA1060" s="364"/>
      <c r="CM1060" s="366"/>
      <c r="CN1060" s="366"/>
      <c r="CO1060" s="366"/>
    </row>
    <row r="1061" spans="11:93" ht="16.5" customHeight="1">
      <c r="K1061" s="363"/>
      <c r="X1061" s="363"/>
      <c r="Y1061" s="364"/>
      <c r="AL1061" s="363"/>
      <c r="AO1061" s="366"/>
      <c r="AZ1061" s="363"/>
      <c r="BA1061" s="364"/>
      <c r="BN1061" s="364"/>
      <c r="BZ1061" s="363"/>
      <c r="CA1061" s="364"/>
      <c r="CM1061" s="366"/>
      <c r="CN1061" s="366"/>
      <c r="CO1061" s="366"/>
    </row>
    <row r="1062" spans="11:93" ht="16.5" customHeight="1">
      <c r="K1062" s="363"/>
      <c r="X1062" s="363"/>
      <c r="Y1062" s="364"/>
      <c r="AL1062" s="363"/>
      <c r="AO1062" s="366"/>
      <c r="AZ1062" s="363"/>
      <c r="BA1062" s="364"/>
      <c r="BN1062" s="364"/>
      <c r="BZ1062" s="363"/>
      <c r="CA1062" s="364"/>
      <c r="CM1062" s="366"/>
      <c r="CN1062" s="366"/>
      <c r="CO1062" s="366"/>
    </row>
    <row r="1063" spans="11:93" ht="16.5" customHeight="1">
      <c r="K1063" s="363"/>
      <c r="X1063" s="363"/>
      <c r="Y1063" s="364"/>
      <c r="AL1063" s="363"/>
      <c r="AO1063" s="366"/>
      <c r="AZ1063" s="363"/>
      <c r="BA1063" s="364"/>
      <c r="BN1063" s="364"/>
      <c r="BZ1063" s="363"/>
      <c r="CA1063" s="364"/>
      <c r="CM1063" s="366"/>
      <c r="CN1063" s="366"/>
      <c r="CO1063" s="366"/>
    </row>
    <row r="1064" spans="11:93" ht="16.5" customHeight="1">
      <c r="K1064" s="363"/>
      <c r="X1064" s="363"/>
      <c r="Y1064" s="364"/>
      <c r="AL1064" s="363"/>
      <c r="AO1064" s="366"/>
      <c r="AZ1064" s="363"/>
      <c r="BA1064" s="364"/>
      <c r="BN1064" s="364"/>
      <c r="BZ1064" s="363"/>
      <c r="CA1064" s="364"/>
      <c r="CM1064" s="366"/>
      <c r="CN1064" s="366"/>
      <c r="CO1064" s="366"/>
    </row>
    <row r="1065" spans="11:93" ht="16.5" customHeight="1">
      <c r="K1065" s="363"/>
      <c r="X1065" s="363"/>
      <c r="Y1065" s="364"/>
      <c r="AL1065" s="363"/>
      <c r="AO1065" s="366"/>
      <c r="AZ1065" s="363"/>
      <c r="BA1065" s="364"/>
      <c r="BN1065" s="364"/>
      <c r="BZ1065" s="363"/>
      <c r="CA1065" s="364"/>
      <c r="CM1065" s="366"/>
      <c r="CN1065" s="366"/>
      <c r="CO1065" s="366"/>
    </row>
    <row r="1066" spans="11:93" ht="16.5" customHeight="1">
      <c r="K1066" s="363"/>
      <c r="X1066" s="363"/>
      <c r="Y1066" s="364"/>
      <c r="AL1066" s="363"/>
      <c r="AO1066" s="366"/>
      <c r="AZ1066" s="363"/>
      <c r="BA1066" s="364"/>
      <c r="BN1066" s="364"/>
      <c r="BZ1066" s="363"/>
      <c r="CA1066" s="364"/>
      <c r="CM1066" s="366"/>
      <c r="CN1066" s="366"/>
      <c r="CO1066" s="366"/>
    </row>
    <row r="1067" spans="11:93" ht="16.5" customHeight="1">
      <c r="K1067" s="363"/>
      <c r="X1067" s="363"/>
      <c r="Y1067" s="364"/>
      <c r="AL1067" s="363"/>
      <c r="AO1067" s="366"/>
      <c r="AZ1067" s="363"/>
      <c r="BA1067" s="364"/>
      <c r="BN1067" s="364"/>
      <c r="BZ1067" s="363"/>
      <c r="CA1067" s="364"/>
      <c r="CM1067" s="366"/>
      <c r="CN1067" s="366"/>
      <c r="CO1067" s="366"/>
    </row>
    <row r="1068" spans="11:93" ht="16.5" customHeight="1">
      <c r="K1068" s="363"/>
      <c r="X1068" s="363"/>
      <c r="Y1068" s="364"/>
      <c r="AL1068" s="363"/>
      <c r="AO1068" s="366"/>
      <c r="AZ1068" s="363"/>
      <c r="BA1068" s="364"/>
      <c r="BN1068" s="364"/>
      <c r="BZ1068" s="363"/>
      <c r="CA1068" s="364"/>
      <c r="CM1068" s="366"/>
      <c r="CN1068" s="366"/>
      <c r="CO1068" s="366"/>
    </row>
    <row r="1069" spans="11:93" ht="16.5" customHeight="1">
      <c r="K1069" s="363"/>
      <c r="X1069" s="363"/>
      <c r="Y1069" s="364"/>
      <c r="AL1069" s="363"/>
      <c r="AO1069" s="366"/>
      <c r="AZ1069" s="363"/>
      <c r="BA1069" s="364"/>
      <c r="BN1069" s="364"/>
      <c r="BZ1069" s="363"/>
      <c r="CA1069" s="364"/>
      <c r="CM1069" s="366"/>
      <c r="CN1069" s="366"/>
      <c r="CO1069" s="366"/>
    </row>
    <row r="1070" spans="11:93" ht="16.5" customHeight="1">
      <c r="K1070" s="363"/>
      <c r="X1070" s="363"/>
      <c r="Y1070" s="364"/>
      <c r="AL1070" s="363"/>
      <c r="AO1070" s="366"/>
      <c r="AZ1070" s="363"/>
      <c r="BA1070" s="364"/>
      <c r="BN1070" s="364"/>
      <c r="BZ1070" s="363"/>
      <c r="CA1070" s="364"/>
      <c r="CM1070" s="366"/>
      <c r="CN1070" s="366"/>
      <c r="CO1070" s="366"/>
    </row>
    <row r="1071" spans="11:93" ht="16.5" customHeight="1">
      <c r="K1071" s="363"/>
      <c r="X1071" s="363"/>
      <c r="Y1071" s="364"/>
      <c r="AL1071" s="363"/>
      <c r="AZ1071" s="363"/>
      <c r="BA1071" s="364"/>
      <c r="BN1071" s="364"/>
      <c r="BZ1071" s="363"/>
      <c r="CA1071" s="364"/>
      <c r="CM1071" s="366"/>
      <c r="CN1071" s="366"/>
      <c r="CO1071" s="366"/>
    </row>
    <row r="1072" spans="11:93" ht="16.5" customHeight="1">
      <c r="K1072" s="363"/>
      <c r="X1072" s="363"/>
      <c r="Y1072" s="364"/>
      <c r="AL1072" s="363"/>
      <c r="AZ1072" s="363"/>
      <c r="BA1072" s="364"/>
      <c r="BB1072" s="362" t="s">
        <v>1399</v>
      </c>
      <c r="BN1072" s="364"/>
      <c r="BZ1072" s="363"/>
      <c r="CA1072" s="364"/>
      <c r="CM1072" s="366"/>
      <c r="CN1072" s="366"/>
      <c r="CO1072" s="366"/>
    </row>
    <row r="1073" spans="11:93" ht="16.5" customHeight="1">
      <c r="K1073" s="363"/>
      <c r="X1073" s="363"/>
      <c r="Y1073" s="364"/>
      <c r="AL1073" s="363"/>
      <c r="AZ1073" s="363"/>
      <c r="BA1073" s="364"/>
      <c r="BB1073" s="362" t="s">
        <v>2914</v>
      </c>
      <c r="BN1073" s="364"/>
      <c r="BZ1073" s="363"/>
      <c r="CA1073" s="364"/>
      <c r="CM1073" s="366"/>
      <c r="CN1073" s="366"/>
      <c r="CO1073" s="366"/>
    </row>
    <row r="1074" spans="11:93" ht="16.5" customHeight="1">
      <c r="K1074" s="363"/>
      <c r="X1074" s="363"/>
      <c r="Y1074" s="364"/>
      <c r="AL1074" s="363"/>
      <c r="AZ1074" s="363"/>
      <c r="BA1074" s="364"/>
      <c r="BC1074" s="362" t="s">
        <v>1450</v>
      </c>
      <c r="BN1074" s="364"/>
      <c r="BZ1074" s="363"/>
      <c r="CA1074" s="364"/>
      <c r="CM1074" s="366"/>
      <c r="CN1074" s="366"/>
      <c r="CO1074" s="366"/>
    </row>
    <row r="1075" spans="11:93" ht="16.5" customHeight="1">
      <c r="K1075" s="363"/>
      <c r="X1075" s="363"/>
      <c r="Y1075" s="364"/>
      <c r="AL1075" s="363"/>
      <c r="AZ1075" s="363"/>
      <c r="BA1075" s="364"/>
      <c r="BC1075" s="362" t="s">
        <v>2956</v>
      </c>
      <c r="BN1075" s="364"/>
      <c r="BZ1075" s="363"/>
      <c r="CA1075" s="364"/>
      <c r="CM1075" s="366"/>
      <c r="CN1075" s="366"/>
      <c r="CO1075" s="366"/>
    </row>
    <row r="1076" spans="11:93" ht="16.5" customHeight="1">
      <c r="K1076" s="363"/>
      <c r="X1076" s="363"/>
      <c r="Y1076" s="364"/>
      <c r="AL1076" s="363"/>
      <c r="AZ1076" s="363"/>
      <c r="BA1076" s="364"/>
      <c r="BC1076" s="362" t="s">
        <v>1999</v>
      </c>
      <c r="BN1076" s="364"/>
      <c r="BZ1076" s="363"/>
      <c r="CA1076" s="364"/>
      <c r="CM1076" s="366"/>
      <c r="CN1076" s="366"/>
      <c r="CO1076" s="366"/>
    </row>
    <row r="1077" spans="11:93" ht="16.5" customHeight="1">
      <c r="K1077" s="363"/>
      <c r="X1077" s="363"/>
      <c r="Y1077" s="364"/>
      <c r="AL1077" s="363"/>
      <c r="AZ1077" s="363"/>
      <c r="BA1077" s="364"/>
      <c r="BC1077" s="367" t="s">
        <v>2915</v>
      </c>
      <c r="BD1077" s="367"/>
      <c r="BE1077" s="367"/>
      <c r="BF1077" s="367"/>
      <c r="BN1077" s="364"/>
      <c r="BZ1077" s="363"/>
      <c r="CA1077" s="364"/>
      <c r="CM1077" s="366"/>
      <c r="CN1077" s="366"/>
      <c r="CO1077" s="366"/>
    </row>
    <row r="1078" spans="11:93" ht="16.5" customHeight="1">
      <c r="K1078" s="363"/>
      <c r="X1078" s="363"/>
      <c r="Y1078" s="364"/>
      <c r="AL1078" s="363"/>
      <c r="AZ1078" s="363"/>
      <c r="BA1078" s="364"/>
      <c r="BC1078" s="367" t="s">
        <v>2002</v>
      </c>
      <c r="BD1078" s="367"/>
      <c r="BE1078" s="367"/>
      <c r="BF1078" s="367"/>
      <c r="BG1078" s="367"/>
      <c r="BH1078" s="367"/>
      <c r="BI1078" s="367"/>
      <c r="BJ1078" s="367"/>
      <c r="BK1078" s="367"/>
      <c r="BL1078" s="367"/>
      <c r="BM1078" s="367"/>
      <c r="BN1078" s="206"/>
      <c r="BO1078" s="367"/>
      <c r="BZ1078" s="363"/>
      <c r="CA1078" s="364"/>
      <c r="CM1078" s="366"/>
      <c r="CN1078" s="366"/>
      <c r="CO1078" s="366"/>
    </row>
    <row r="1079" spans="11:93" ht="16.5" customHeight="1">
      <c r="K1079" s="363"/>
      <c r="X1079" s="363"/>
      <c r="Y1079" s="364"/>
      <c r="AL1079" s="363"/>
      <c r="AO1079" s="366"/>
      <c r="AZ1079" s="363"/>
      <c r="BA1079" s="364"/>
      <c r="BC1079" s="367" t="s">
        <v>2003</v>
      </c>
      <c r="BD1079" s="367"/>
      <c r="BE1079" s="367"/>
      <c r="BF1079" s="367"/>
      <c r="BG1079" s="367"/>
      <c r="BH1079" s="367"/>
      <c r="BI1079" s="367"/>
      <c r="BJ1079" s="367"/>
      <c r="BK1079" s="367"/>
      <c r="BL1079" s="367"/>
      <c r="BM1079" s="367"/>
      <c r="BN1079" s="206"/>
      <c r="BO1079" s="367"/>
      <c r="BZ1079" s="363"/>
      <c r="CA1079" s="364"/>
      <c r="CM1079" s="366"/>
      <c r="CN1079" s="366"/>
      <c r="CO1079" s="366"/>
    </row>
    <row r="1080" spans="11:93" ht="16.5" customHeight="1">
      <c r="K1080" s="363"/>
      <c r="X1080" s="363"/>
      <c r="Y1080" s="364"/>
      <c r="AL1080" s="363"/>
      <c r="AO1080" s="366"/>
      <c r="AZ1080" s="363"/>
      <c r="BA1080" s="364"/>
      <c r="BD1080" s="367"/>
      <c r="BE1080" s="367"/>
      <c r="BF1080" s="367"/>
      <c r="BG1080" s="367"/>
      <c r="BH1080" s="367"/>
      <c r="BI1080" s="367"/>
      <c r="BJ1080" s="367"/>
      <c r="BK1080" s="367"/>
      <c r="BL1080" s="367"/>
      <c r="BM1080" s="367"/>
      <c r="BN1080" s="206"/>
      <c r="BO1080" s="367"/>
      <c r="BZ1080" s="363"/>
      <c r="CA1080" s="364"/>
      <c r="CM1080" s="366"/>
      <c r="CN1080" s="366"/>
      <c r="CO1080" s="366"/>
    </row>
    <row r="1081" spans="11:93" ht="16.5" customHeight="1">
      <c r="K1081" s="363"/>
      <c r="X1081" s="363"/>
      <c r="Y1081" s="364"/>
      <c r="AL1081" s="363"/>
      <c r="AO1081" s="366"/>
      <c r="AZ1081" s="363"/>
      <c r="BA1081" s="364"/>
      <c r="BN1081" s="364"/>
      <c r="BZ1081" s="363"/>
      <c r="CA1081" s="364"/>
      <c r="CM1081" s="366"/>
      <c r="CN1081" s="366"/>
      <c r="CO1081" s="366"/>
    </row>
    <row r="1082" spans="11:93" ht="16.5" customHeight="1">
      <c r="K1082" s="363"/>
      <c r="X1082" s="363"/>
      <c r="Y1082" s="364"/>
      <c r="AL1082" s="363"/>
      <c r="AO1082" s="366"/>
      <c r="AZ1082" s="363"/>
      <c r="BA1082" s="364"/>
      <c r="BN1082" s="364"/>
      <c r="BZ1082" s="363"/>
      <c r="CA1082" s="364"/>
      <c r="CM1082" s="366"/>
      <c r="CN1082" s="366"/>
      <c r="CO1082" s="366"/>
    </row>
    <row r="1083" spans="11:93" ht="16.5" customHeight="1">
      <c r="K1083" s="363"/>
      <c r="X1083" s="363"/>
      <c r="Y1083" s="364"/>
      <c r="AL1083" s="363"/>
      <c r="AO1083" s="366"/>
      <c r="AZ1083" s="363"/>
      <c r="BA1083" s="364"/>
      <c r="BN1083" s="364"/>
      <c r="BZ1083" s="363"/>
      <c r="CA1083" s="364"/>
      <c r="CM1083" s="366"/>
      <c r="CN1083" s="366"/>
      <c r="CO1083" s="366"/>
    </row>
    <row r="1084" spans="11:93" ht="16.5" customHeight="1">
      <c r="K1084" s="363"/>
      <c r="X1084" s="363"/>
      <c r="Y1084" s="364"/>
      <c r="AL1084" s="363"/>
      <c r="AO1084" s="366"/>
      <c r="AZ1084" s="363"/>
      <c r="BA1084" s="364"/>
      <c r="BN1084" s="364"/>
      <c r="BZ1084" s="363"/>
      <c r="CA1084" s="364"/>
      <c r="CM1084" s="366"/>
      <c r="CN1084" s="366"/>
      <c r="CO1084" s="366"/>
    </row>
    <row r="1085" spans="11:93" ht="16.5" customHeight="1">
      <c r="K1085" s="363"/>
      <c r="X1085" s="363"/>
      <c r="Y1085" s="364"/>
      <c r="AL1085" s="363"/>
      <c r="AO1085" s="366"/>
      <c r="AZ1085" s="363"/>
      <c r="BA1085" s="364"/>
      <c r="BN1085" s="364"/>
      <c r="BZ1085" s="363"/>
      <c r="CA1085" s="364"/>
      <c r="CM1085" s="366"/>
      <c r="CN1085" s="366"/>
      <c r="CO1085" s="366"/>
    </row>
    <row r="1086" spans="11:93" ht="16.5" customHeight="1">
      <c r="K1086" s="363"/>
      <c r="X1086" s="363"/>
      <c r="Y1086" s="364"/>
      <c r="AL1086" s="363"/>
      <c r="AO1086" s="366"/>
      <c r="AZ1086" s="363"/>
      <c r="BA1086" s="364"/>
      <c r="BN1086" s="364"/>
      <c r="BZ1086" s="363"/>
      <c r="CA1086" s="364"/>
      <c r="CM1086" s="366"/>
      <c r="CN1086" s="366"/>
      <c r="CO1086" s="366"/>
    </row>
    <row r="1087" spans="11:93" ht="16.5" customHeight="1">
      <c r="K1087" s="363"/>
      <c r="X1087" s="363"/>
      <c r="Y1087" s="364"/>
      <c r="AL1087" s="363"/>
      <c r="AO1087" s="366"/>
      <c r="AZ1087" s="363"/>
      <c r="BA1087" s="364"/>
      <c r="BN1087" s="364"/>
      <c r="BZ1087" s="363"/>
      <c r="CA1087" s="364"/>
      <c r="CM1087" s="366"/>
      <c r="CN1087" s="366"/>
      <c r="CO1087" s="366"/>
    </row>
    <row r="1088" spans="11:93" ht="16.5" customHeight="1">
      <c r="K1088" s="363"/>
      <c r="X1088" s="363"/>
      <c r="Y1088" s="364"/>
      <c r="AL1088" s="363"/>
      <c r="AO1088" s="366"/>
      <c r="AZ1088" s="363"/>
      <c r="BA1088" s="364"/>
      <c r="BN1088" s="364"/>
      <c r="BZ1088" s="363"/>
      <c r="CA1088" s="364"/>
      <c r="CM1088" s="366"/>
      <c r="CN1088" s="366"/>
      <c r="CO1088" s="366"/>
    </row>
    <row r="1089" spans="11:93" ht="16.5" customHeight="1">
      <c r="K1089" s="363"/>
      <c r="X1089" s="363"/>
      <c r="Y1089" s="364"/>
      <c r="AL1089" s="363"/>
      <c r="AO1089" s="366"/>
      <c r="AZ1089" s="363"/>
      <c r="BA1089" s="364"/>
      <c r="BN1089" s="364"/>
      <c r="BZ1089" s="363"/>
      <c r="CA1089" s="364"/>
      <c r="CM1089" s="366"/>
      <c r="CN1089" s="366"/>
      <c r="CO1089" s="366"/>
    </row>
    <row r="1090" spans="11:93" ht="16.5" customHeight="1">
      <c r="K1090" s="363"/>
      <c r="X1090" s="363"/>
      <c r="Y1090" s="364"/>
      <c r="AL1090" s="363"/>
      <c r="AO1090" s="366"/>
      <c r="AZ1090" s="363"/>
      <c r="BA1090" s="364"/>
      <c r="BN1090" s="364"/>
      <c r="BZ1090" s="363"/>
      <c r="CA1090" s="364"/>
      <c r="CM1090" s="366"/>
      <c r="CN1090" s="366"/>
      <c r="CO1090" s="366"/>
    </row>
    <row r="1091" spans="11:93" ht="16.5" customHeight="1">
      <c r="K1091" s="363"/>
      <c r="X1091" s="363"/>
      <c r="Y1091" s="364"/>
      <c r="AL1091" s="363"/>
      <c r="AO1091" s="366"/>
      <c r="AZ1091" s="363"/>
      <c r="BA1091" s="364"/>
      <c r="BN1091" s="364"/>
      <c r="BZ1091" s="363"/>
      <c r="CA1091" s="364"/>
      <c r="CM1091" s="366"/>
      <c r="CN1091" s="366"/>
      <c r="CO1091" s="366"/>
    </row>
    <row r="1092" spans="11:93" ht="16.5" customHeight="1">
      <c r="K1092" s="363"/>
      <c r="X1092" s="363"/>
      <c r="Y1092" s="364"/>
      <c r="AL1092" s="363"/>
      <c r="AO1092" s="366"/>
      <c r="AZ1092" s="363"/>
      <c r="BA1092" s="364"/>
      <c r="BN1092" s="364"/>
      <c r="BZ1092" s="363"/>
      <c r="CA1092" s="364"/>
      <c r="CM1092" s="366"/>
      <c r="CN1092" s="366"/>
      <c r="CO1092" s="366"/>
    </row>
    <row r="1093" spans="11:93" ht="16.5" customHeight="1">
      <c r="K1093" s="363"/>
      <c r="X1093" s="363"/>
      <c r="Y1093" s="364"/>
      <c r="AL1093" s="363"/>
      <c r="AO1093" s="366"/>
      <c r="AZ1093" s="363"/>
      <c r="BA1093" s="364"/>
      <c r="BN1093" s="364"/>
      <c r="BZ1093" s="363"/>
      <c r="CA1093" s="364"/>
      <c r="CM1093" s="366"/>
      <c r="CN1093" s="366"/>
      <c r="CO1093" s="366"/>
    </row>
    <row r="1094" spans="11:93" ht="16.5" customHeight="1">
      <c r="K1094" s="363"/>
      <c r="X1094" s="363"/>
      <c r="Y1094" s="364"/>
      <c r="AL1094" s="363"/>
      <c r="AO1094" s="366"/>
      <c r="AZ1094" s="363"/>
      <c r="BA1094" s="364"/>
      <c r="BN1094" s="364"/>
      <c r="BZ1094" s="363"/>
      <c r="CA1094" s="364"/>
      <c r="CM1094" s="366"/>
      <c r="CN1094" s="366"/>
      <c r="CO1094" s="366"/>
    </row>
    <row r="1095" spans="11:93" ht="17.25" customHeight="1">
      <c r="K1095" s="363"/>
      <c r="X1095" s="363"/>
      <c r="Y1095" s="364"/>
      <c r="AL1095" s="363"/>
      <c r="AZ1095" s="363"/>
      <c r="BA1095" s="364"/>
      <c r="BN1095" s="364"/>
      <c r="BZ1095" s="363"/>
      <c r="CA1095" s="364"/>
      <c r="CM1095" s="366"/>
      <c r="CN1095" s="366"/>
      <c r="CO1095" s="366"/>
    </row>
    <row r="1096" spans="11:93" ht="16.5" customHeight="1">
      <c r="K1096" s="363"/>
      <c r="X1096" s="363"/>
      <c r="Y1096" s="364"/>
      <c r="AL1096" s="363"/>
      <c r="AZ1096" s="363"/>
      <c r="BA1096" s="364"/>
      <c r="BN1096" s="364"/>
      <c r="BZ1096" s="363"/>
      <c r="CA1096" s="364"/>
      <c r="CM1096" s="366"/>
      <c r="CN1096" s="366"/>
      <c r="CO1096" s="366"/>
    </row>
    <row r="1097" spans="11:93" ht="16.5" customHeight="1">
      <c r="K1097" s="363"/>
      <c r="X1097" s="363"/>
      <c r="Y1097" s="364"/>
      <c r="AL1097" s="363"/>
      <c r="AZ1097" s="363"/>
      <c r="BA1097" s="364"/>
      <c r="BN1097" s="364"/>
      <c r="BZ1097" s="363"/>
      <c r="CA1097" s="364"/>
      <c r="CM1097" s="366"/>
      <c r="CN1097" s="366"/>
      <c r="CO1097" s="366"/>
    </row>
    <row r="1098" spans="11:93" ht="16.5" customHeight="1">
      <c r="K1098" s="363"/>
      <c r="X1098" s="363"/>
      <c r="Y1098" s="364"/>
      <c r="AL1098" s="363"/>
      <c r="AZ1098" s="363"/>
      <c r="BA1098" s="364"/>
      <c r="BN1098" s="364"/>
      <c r="BZ1098" s="363"/>
      <c r="CA1098" s="364"/>
      <c r="CM1098" s="366"/>
      <c r="CN1098" s="366"/>
      <c r="CO1098" s="366"/>
    </row>
    <row r="1099" spans="11:93" ht="16.5" customHeight="1">
      <c r="K1099" s="363"/>
      <c r="X1099" s="363"/>
      <c r="Y1099" s="364"/>
      <c r="AL1099" s="363"/>
      <c r="AZ1099" s="363"/>
      <c r="BA1099" s="364"/>
      <c r="BN1099" s="364"/>
      <c r="BZ1099" s="363"/>
      <c r="CA1099" s="364"/>
      <c r="CM1099" s="366"/>
      <c r="CN1099" s="366"/>
      <c r="CO1099" s="366"/>
    </row>
    <row r="1100" spans="11:93" ht="16.5" customHeight="1">
      <c r="K1100" s="363"/>
      <c r="X1100" s="363"/>
      <c r="Y1100" s="364"/>
      <c r="AL1100" s="363"/>
      <c r="AZ1100" s="363"/>
      <c r="BA1100" s="364"/>
      <c r="BN1100" s="364"/>
      <c r="BZ1100" s="363"/>
      <c r="CA1100" s="364"/>
      <c r="CM1100" s="366"/>
      <c r="CN1100" s="366"/>
      <c r="CO1100" s="366"/>
    </row>
    <row r="1101" spans="11:93" ht="16.5" customHeight="1">
      <c r="K1101" s="363"/>
      <c r="X1101" s="363"/>
      <c r="Y1101" s="364"/>
      <c r="AL1101" s="363"/>
      <c r="AZ1101" s="363"/>
      <c r="BA1101" s="364"/>
      <c r="BN1101" s="364"/>
      <c r="BZ1101" s="363"/>
      <c r="CA1101" s="364"/>
      <c r="CM1101" s="366"/>
      <c r="CN1101" s="366"/>
      <c r="CO1101" s="366"/>
    </row>
    <row r="1102" spans="11:93" ht="16.5" customHeight="1">
      <c r="K1102" s="363"/>
      <c r="X1102" s="363"/>
      <c r="Y1102" s="364"/>
      <c r="AL1102" s="363"/>
      <c r="AZ1102" s="363"/>
      <c r="BA1102" s="364"/>
      <c r="BN1102" s="364"/>
      <c r="BZ1102" s="363"/>
      <c r="CA1102" s="364"/>
      <c r="CM1102" s="366"/>
      <c r="CN1102" s="366"/>
      <c r="CO1102" s="366"/>
    </row>
    <row r="1103" spans="11:93" ht="16.5" customHeight="1">
      <c r="K1103" s="363"/>
      <c r="X1103" s="363"/>
      <c r="Y1103" s="364"/>
      <c r="AL1103" s="363"/>
      <c r="AZ1103" s="363"/>
      <c r="BA1103" s="364"/>
      <c r="BN1103" s="364"/>
      <c r="BZ1103" s="363"/>
      <c r="CA1103" s="364"/>
      <c r="CM1103" s="366"/>
      <c r="CN1103" s="366"/>
      <c r="CO1103" s="366"/>
    </row>
    <row r="1104" spans="11:93" ht="16.5" customHeight="1">
      <c r="K1104" s="363"/>
      <c r="X1104" s="363"/>
      <c r="Y1104" s="364"/>
      <c r="AL1104" s="363"/>
      <c r="AZ1104" s="363"/>
      <c r="BA1104" s="364"/>
      <c r="BN1104" s="364"/>
      <c r="BZ1104" s="363"/>
      <c r="CA1104" s="364"/>
      <c r="CM1104" s="366"/>
      <c r="CN1104" s="366"/>
      <c r="CO1104" s="366"/>
    </row>
    <row r="1105" spans="11:93" ht="16.5" customHeight="1">
      <c r="K1105" s="363"/>
      <c r="X1105" s="363"/>
      <c r="Y1105" s="364"/>
      <c r="AL1105" s="363"/>
      <c r="AZ1105" s="363"/>
      <c r="BA1105" s="364"/>
      <c r="BN1105" s="364"/>
      <c r="BZ1105" s="363"/>
      <c r="CA1105" s="364"/>
      <c r="CM1105" s="366"/>
      <c r="CN1105" s="366"/>
      <c r="CO1105" s="366"/>
    </row>
    <row r="1106" spans="11:93" ht="16.5" customHeight="1">
      <c r="K1106" s="363"/>
      <c r="X1106" s="363"/>
      <c r="Y1106" s="364"/>
      <c r="AL1106" s="363"/>
      <c r="AZ1106" s="363"/>
      <c r="BA1106" s="364"/>
      <c r="BN1106" s="364"/>
      <c r="BZ1106" s="363"/>
      <c r="CA1106" s="364"/>
      <c r="CM1106" s="366"/>
      <c r="CN1106" s="366"/>
      <c r="CO1106" s="366"/>
    </row>
    <row r="1107" spans="11:93" ht="16.5" customHeight="1">
      <c r="K1107" s="363"/>
      <c r="X1107" s="363"/>
      <c r="Y1107" s="364"/>
      <c r="AL1107" s="363"/>
      <c r="AZ1107" s="363"/>
      <c r="BA1107" s="364"/>
      <c r="BN1107" s="364"/>
      <c r="BZ1107" s="363"/>
      <c r="CA1107" s="364"/>
      <c r="CM1107" s="366"/>
      <c r="CN1107" s="366"/>
      <c r="CO1107" s="366"/>
    </row>
    <row r="1108" spans="11:93" ht="16.5" customHeight="1">
      <c r="K1108" s="363"/>
      <c r="X1108" s="363"/>
      <c r="Y1108" s="364"/>
      <c r="AL1108" s="363"/>
      <c r="AZ1108" s="363"/>
      <c r="BA1108" s="364"/>
      <c r="BN1108" s="364"/>
      <c r="BZ1108" s="363"/>
      <c r="CA1108" s="364"/>
      <c r="CM1108" s="366"/>
      <c r="CN1108" s="366"/>
      <c r="CO1108" s="366"/>
    </row>
    <row r="1109" spans="11:93" ht="16.5" customHeight="1">
      <c r="K1109" s="363"/>
      <c r="X1109" s="363"/>
      <c r="Y1109" s="364"/>
      <c r="AL1109" s="363"/>
      <c r="AZ1109" s="363"/>
      <c r="BA1109" s="364"/>
      <c r="BN1109" s="364"/>
      <c r="BZ1109" s="363"/>
      <c r="CA1109" s="364"/>
      <c r="CM1109" s="366"/>
      <c r="CN1109" s="366"/>
      <c r="CO1109" s="366"/>
    </row>
    <row r="1110" spans="11:93" ht="16.5" customHeight="1">
      <c r="K1110" s="363"/>
      <c r="X1110" s="363"/>
      <c r="Y1110" s="364"/>
      <c r="AL1110" s="363"/>
      <c r="AZ1110" s="363"/>
      <c r="BA1110" s="364"/>
      <c r="BN1110" s="364"/>
      <c r="BZ1110" s="363"/>
      <c r="CA1110" s="364"/>
      <c r="CM1110" s="366"/>
      <c r="CN1110" s="366"/>
      <c r="CO1110" s="366"/>
    </row>
    <row r="1111" spans="11:93" ht="16.5" customHeight="1">
      <c r="K1111" s="363"/>
      <c r="X1111" s="363"/>
      <c r="Y1111" s="364"/>
      <c r="AL1111" s="363"/>
      <c r="AZ1111" s="363"/>
      <c r="BA1111" s="364"/>
      <c r="BN1111" s="364"/>
      <c r="BZ1111" s="363"/>
      <c r="CA1111" s="364"/>
      <c r="CM1111" s="366"/>
      <c r="CN1111" s="366"/>
      <c r="CO1111" s="366"/>
    </row>
    <row r="1112" spans="11:93" ht="16.5" customHeight="1">
      <c r="K1112" s="363"/>
      <c r="X1112" s="363"/>
      <c r="Y1112" s="364"/>
      <c r="AL1112" s="363"/>
      <c r="AZ1112" s="363"/>
      <c r="BA1112" s="364"/>
      <c r="BN1112" s="364"/>
      <c r="BZ1112" s="363"/>
      <c r="CA1112" s="364"/>
      <c r="CM1112" s="366"/>
      <c r="CN1112" s="366"/>
      <c r="CO1112" s="366"/>
    </row>
    <row r="1113" spans="11:93" ht="16.5" customHeight="1">
      <c r="K1113" s="363"/>
      <c r="X1113" s="363"/>
      <c r="Y1113" s="364"/>
      <c r="AL1113" s="363"/>
      <c r="AZ1113" s="363"/>
      <c r="BA1113" s="364"/>
      <c r="BN1113" s="364"/>
      <c r="BZ1113" s="363"/>
      <c r="CA1113" s="364"/>
      <c r="CM1113" s="366"/>
      <c r="CN1113" s="366"/>
      <c r="CO1113" s="366"/>
    </row>
    <row r="1114" spans="11:93" ht="16.5" customHeight="1">
      <c r="K1114" s="363"/>
      <c r="X1114" s="363"/>
      <c r="Y1114" s="364"/>
      <c r="AL1114" s="363"/>
      <c r="AZ1114" s="363"/>
      <c r="BA1114" s="364"/>
      <c r="BN1114" s="364"/>
      <c r="BZ1114" s="363"/>
      <c r="CA1114" s="364"/>
      <c r="CM1114" s="366"/>
      <c r="CN1114" s="366"/>
      <c r="CO1114" s="366"/>
    </row>
    <row r="1115" spans="11:93" ht="16.5" customHeight="1">
      <c r="K1115" s="363"/>
      <c r="X1115" s="363"/>
      <c r="Y1115" s="364"/>
      <c r="AL1115" s="363"/>
      <c r="AZ1115" s="363"/>
      <c r="BA1115" s="364"/>
      <c r="BN1115" s="364"/>
      <c r="BZ1115" s="363"/>
      <c r="CA1115" s="364"/>
      <c r="CM1115" s="366"/>
      <c r="CN1115" s="366"/>
      <c r="CO1115" s="366"/>
    </row>
    <row r="1116" spans="11:93" ht="16.5" customHeight="1">
      <c r="K1116" s="363"/>
      <c r="X1116" s="363"/>
      <c r="Y1116" s="364"/>
      <c r="AL1116" s="363"/>
      <c r="AZ1116" s="363"/>
      <c r="BA1116" s="364"/>
      <c r="BN1116" s="364"/>
      <c r="BZ1116" s="363"/>
      <c r="CA1116" s="364"/>
      <c r="CM1116" s="366"/>
      <c r="CN1116" s="366"/>
      <c r="CO1116" s="366"/>
    </row>
    <row r="1117" spans="11:93" ht="16.5" customHeight="1">
      <c r="K1117" s="363"/>
      <c r="X1117" s="363"/>
      <c r="Y1117" s="364"/>
      <c r="AL1117" s="363"/>
      <c r="AZ1117" s="363"/>
      <c r="BA1117" s="364"/>
      <c r="BN1117" s="364"/>
      <c r="BZ1117" s="363"/>
      <c r="CA1117" s="364"/>
      <c r="CM1117" s="366"/>
      <c r="CN1117" s="366"/>
      <c r="CO1117" s="366"/>
    </row>
    <row r="1118" spans="11:93" ht="16.5" customHeight="1">
      <c r="K1118" s="363"/>
      <c r="X1118" s="363"/>
      <c r="Y1118" s="364"/>
      <c r="AL1118" s="363"/>
      <c r="AZ1118" s="363"/>
      <c r="BA1118" s="364"/>
      <c r="BN1118" s="364"/>
      <c r="BZ1118" s="363"/>
      <c r="CA1118" s="364"/>
      <c r="CM1118" s="366"/>
      <c r="CN1118" s="366"/>
      <c r="CO1118" s="366"/>
    </row>
    <row r="1119" spans="11:93" ht="16.5" customHeight="1">
      <c r="K1119" s="363"/>
      <c r="X1119" s="363"/>
      <c r="Y1119" s="364"/>
      <c r="AL1119" s="363"/>
      <c r="AZ1119" s="363"/>
      <c r="BA1119" s="364"/>
      <c r="BN1119" s="364"/>
      <c r="BZ1119" s="363"/>
      <c r="CA1119" s="364"/>
      <c r="CM1119" s="366"/>
      <c r="CN1119" s="366"/>
      <c r="CO1119" s="366"/>
    </row>
    <row r="1120" spans="11:93" ht="16.5" customHeight="1">
      <c r="K1120" s="363"/>
      <c r="X1120" s="363"/>
      <c r="Y1120" s="364"/>
      <c r="AL1120" s="363"/>
      <c r="AZ1120" s="363"/>
      <c r="BA1120" s="364"/>
      <c r="BB1120" s="171"/>
      <c r="BC1120" s="171"/>
      <c r="BD1120" s="171"/>
      <c r="BE1120" s="171"/>
      <c r="BF1120" s="171"/>
      <c r="BG1120" s="171"/>
      <c r="BH1120" s="171"/>
      <c r="BI1120" s="171"/>
      <c r="BJ1120" s="171"/>
      <c r="BK1120" s="171"/>
      <c r="BL1120" s="171"/>
      <c r="BM1120" s="171"/>
      <c r="BN1120" s="249"/>
      <c r="BO1120" s="171"/>
      <c r="BP1120" s="171"/>
      <c r="BQ1120" s="171"/>
      <c r="BZ1120" s="363"/>
      <c r="CA1120" s="364"/>
      <c r="CM1120" s="366"/>
      <c r="CN1120" s="366"/>
      <c r="CO1120" s="366"/>
    </row>
    <row r="1121" spans="11:93" ht="16.5" customHeight="1">
      <c r="K1121" s="363"/>
      <c r="X1121" s="363"/>
      <c r="Y1121" s="364"/>
      <c r="AL1121" s="363"/>
      <c r="AZ1121" s="363"/>
      <c r="BA1121" s="364"/>
      <c r="BB1121" s="362" t="s">
        <v>1392</v>
      </c>
      <c r="BN1121" s="364"/>
      <c r="BP1121" s="171"/>
      <c r="BQ1121" s="171"/>
      <c r="BZ1121" s="363"/>
      <c r="CA1121" s="364"/>
      <c r="CM1121" s="366"/>
      <c r="CN1121" s="366"/>
      <c r="CO1121" s="366"/>
    </row>
    <row r="1122" spans="11:93" ht="16.5" customHeight="1">
      <c r="K1122" s="363"/>
      <c r="X1122" s="363"/>
      <c r="Y1122" s="364"/>
      <c r="AL1122" s="363"/>
      <c r="AZ1122" s="363"/>
      <c r="BA1122" s="364"/>
      <c r="BB1122" s="362" t="s">
        <v>2919</v>
      </c>
      <c r="BN1122" s="364"/>
      <c r="BP1122" s="171"/>
      <c r="BQ1122" s="171"/>
      <c r="BZ1122" s="363"/>
      <c r="CA1122" s="364"/>
      <c r="CM1122" s="366"/>
      <c r="CN1122" s="366"/>
      <c r="CO1122" s="366"/>
    </row>
    <row r="1123" spans="11:93" ht="16.5" customHeight="1">
      <c r="K1123" s="363"/>
      <c r="X1123" s="363"/>
      <c r="Y1123" s="364"/>
      <c r="AL1123" s="363"/>
      <c r="AZ1123" s="363"/>
      <c r="BA1123" s="364"/>
      <c r="BC1123" s="362" t="s">
        <v>2917</v>
      </c>
      <c r="BN1123" s="364"/>
      <c r="BZ1123" s="363"/>
      <c r="CA1123" s="364"/>
      <c r="CM1123" s="366"/>
      <c r="CN1123" s="366"/>
      <c r="CO1123" s="366"/>
    </row>
    <row r="1124" spans="11:93" ht="16.5" customHeight="1">
      <c r="K1124" s="363"/>
      <c r="X1124" s="363"/>
      <c r="Y1124" s="364"/>
      <c r="AL1124" s="363"/>
      <c r="AZ1124" s="363"/>
      <c r="BA1124" s="364"/>
      <c r="BC1124" s="362" t="s">
        <v>2918</v>
      </c>
      <c r="BN1124" s="364"/>
      <c r="BZ1124" s="363"/>
      <c r="CA1124" s="364"/>
      <c r="CM1124" s="366"/>
      <c r="CN1124" s="366"/>
      <c r="CO1124" s="366"/>
    </row>
    <row r="1125" spans="11:93" ht="16.5" customHeight="1">
      <c r="K1125" s="363"/>
      <c r="X1125" s="363"/>
      <c r="Y1125" s="364"/>
      <c r="AL1125" s="363"/>
      <c r="AZ1125" s="363"/>
      <c r="BA1125" s="364"/>
      <c r="BN1125" s="364"/>
      <c r="BZ1125" s="363"/>
      <c r="CA1125" s="364"/>
      <c r="CM1125" s="366"/>
      <c r="CN1125" s="366"/>
      <c r="CO1125" s="366"/>
    </row>
    <row r="1126" spans="11:93" ht="16.5" customHeight="1">
      <c r="K1126" s="363"/>
      <c r="X1126" s="363"/>
      <c r="Y1126" s="364"/>
      <c r="AL1126" s="363"/>
      <c r="AZ1126" s="363"/>
      <c r="BA1126" s="364"/>
      <c r="BN1126" s="364"/>
      <c r="BZ1126" s="363"/>
      <c r="CA1126" s="364"/>
      <c r="CM1126" s="366"/>
      <c r="CN1126" s="366"/>
      <c r="CO1126" s="366"/>
    </row>
    <row r="1127" spans="11:93" ht="16.5" customHeight="1">
      <c r="K1127" s="363"/>
      <c r="X1127" s="363"/>
      <c r="Y1127" s="364"/>
      <c r="AL1127" s="363"/>
      <c r="AZ1127" s="363"/>
      <c r="BA1127" s="364"/>
      <c r="BN1127" s="364"/>
      <c r="BZ1127" s="363"/>
      <c r="CA1127" s="364"/>
      <c r="CM1127" s="366"/>
      <c r="CN1127" s="366"/>
      <c r="CO1127" s="366"/>
    </row>
    <row r="1128" spans="11:93" ht="16.5" customHeight="1">
      <c r="K1128" s="363"/>
      <c r="X1128" s="363"/>
      <c r="Y1128" s="364"/>
      <c r="AL1128" s="363"/>
      <c r="AZ1128" s="363"/>
      <c r="BA1128" s="364"/>
      <c r="BN1128" s="364"/>
      <c r="BZ1128" s="363"/>
      <c r="CA1128" s="364"/>
      <c r="CM1128" s="366"/>
      <c r="CN1128" s="366"/>
      <c r="CO1128" s="366"/>
    </row>
    <row r="1129" spans="11:93" ht="16.5" customHeight="1">
      <c r="K1129" s="363"/>
      <c r="X1129" s="363"/>
      <c r="Y1129" s="364"/>
      <c r="AL1129" s="363"/>
      <c r="AZ1129" s="363"/>
      <c r="BA1129" s="364"/>
      <c r="BN1129" s="364"/>
      <c r="BZ1129" s="363"/>
      <c r="CA1129" s="364"/>
      <c r="CM1129" s="366"/>
      <c r="CN1129" s="366"/>
      <c r="CO1129" s="366"/>
    </row>
    <row r="1130" spans="11:93" ht="16.5" customHeight="1">
      <c r="K1130" s="363"/>
      <c r="X1130" s="363"/>
      <c r="Y1130" s="364"/>
      <c r="AL1130" s="363"/>
      <c r="AZ1130" s="363"/>
      <c r="BA1130" s="364"/>
      <c r="BN1130" s="364"/>
      <c r="BZ1130" s="363"/>
      <c r="CA1130" s="364"/>
      <c r="CM1130" s="366"/>
      <c r="CN1130" s="366"/>
      <c r="CO1130" s="366"/>
    </row>
    <row r="1131" spans="11:93" ht="16.5" customHeight="1">
      <c r="K1131" s="363"/>
      <c r="X1131" s="363"/>
      <c r="Y1131" s="364"/>
      <c r="AL1131" s="363"/>
      <c r="AZ1131" s="363"/>
      <c r="BA1131" s="364"/>
      <c r="BN1131" s="364"/>
      <c r="BZ1131" s="363"/>
      <c r="CA1131" s="364"/>
      <c r="CM1131" s="366"/>
      <c r="CN1131" s="366"/>
      <c r="CO1131" s="366"/>
    </row>
    <row r="1132" spans="11:93" ht="16.5" customHeight="1">
      <c r="K1132" s="363"/>
      <c r="X1132" s="363"/>
      <c r="Y1132" s="364"/>
      <c r="AL1132" s="363"/>
      <c r="AZ1132" s="363"/>
      <c r="BA1132" s="364"/>
      <c r="BB1132" s="171"/>
      <c r="BC1132" s="171"/>
      <c r="BD1132" s="171"/>
      <c r="BE1132" s="171"/>
      <c r="BF1132" s="171"/>
      <c r="BG1132" s="171"/>
      <c r="BH1132" s="171"/>
      <c r="BI1132" s="171"/>
      <c r="BJ1132" s="171"/>
      <c r="BK1132" s="171"/>
      <c r="BL1132" s="171"/>
      <c r="BM1132" s="171"/>
      <c r="BN1132" s="249"/>
      <c r="BO1132" s="171"/>
      <c r="BP1132" s="171"/>
      <c r="BQ1132" s="171"/>
      <c r="BZ1132" s="363"/>
      <c r="CA1132" s="364"/>
      <c r="CM1132" s="366"/>
      <c r="CN1132" s="366"/>
      <c r="CO1132" s="366"/>
    </row>
    <row r="1133" spans="11:93" ht="16.5" customHeight="1">
      <c r="K1133" s="363"/>
      <c r="X1133" s="363"/>
      <c r="Y1133" s="364"/>
      <c r="AL1133" s="363"/>
      <c r="AZ1133" s="363"/>
      <c r="BA1133" s="364"/>
      <c r="BB1133" s="171"/>
      <c r="BC1133" s="171"/>
      <c r="BD1133" s="171"/>
      <c r="BE1133" s="171"/>
      <c r="BF1133" s="171"/>
      <c r="BG1133" s="171"/>
      <c r="BH1133" s="171"/>
      <c r="BI1133" s="171"/>
      <c r="BJ1133" s="171"/>
      <c r="BK1133" s="171"/>
      <c r="BL1133" s="171"/>
      <c r="BM1133" s="171"/>
      <c r="BN1133" s="249"/>
      <c r="BO1133" s="171"/>
      <c r="BP1133" s="171"/>
      <c r="BQ1133" s="171"/>
      <c r="BZ1133" s="363"/>
      <c r="CA1133" s="364"/>
      <c r="CM1133" s="366"/>
      <c r="CN1133" s="366"/>
      <c r="CO1133" s="366"/>
    </row>
    <row r="1134" spans="11:93" ht="16.5" customHeight="1">
      <c r="K1134" s="363"/>
      <c r="X1134" s="363"/>
      <c r="Y1134" s="364"/>
      <c r="AL1134" s="363"/>
      <c r="AZ1134" s="363"/>
      <c r="BA1134" s="364"/>
      <c r="BB1134" s="171"/>
      <c r="BC1134" s="171"/>
      <c r="BD1134" s="171"/>
      <c r="BE1134" s="171"/>
      <c r="BF1134" s="171"/>
      <c r="BG1134" s="171"/>
      <c r="BH1134" s="171"/>
      <c r="BI1134" s="171"/>
      <c r="BJ1134" s="171"/>
      <c r="BK1134" s="171"/>
      <c r="BL1134" s="171"/>
      <c r="BM1134" s="171"/>
      <c r="BN1134" s="249"/>
      <c r="BO1134" s="171"/>
      <c r="BP1134" s="171"/>
      <c r="BQ1134" s="171"/>
      <c r="BZ1134" s="363"/>
      <c r="CA1134" s="364"/>
      <c r="CM1134" s="366"/>
      <c r="CN1134" s="366"/>
      <c r="CO1134" s="366"/>
    </row>
    <row r="1135" spans="11:93" ht="16.5" customHeight="1">
      <c r="K1135" s="363"/>
      <c r="X1135" s="363"/>
      <c r="Y1135" s="364"/>
      <c r="AL1135" s="363"/>
      <c r="AZ1135" s="363"/>
      <c r="BA1135" s="364"/>
      <c r="BB1135" s="171"/>
      <c r="BD1135" s="171"/>
      <c r="BE1135" s="171"/>
      <c r="BF1135" s="171"/>
      <c r="BG1135" s="171"/>
      <c r="BH1135" s="171"/>
      <c r="BI1135" s="171"/>
      <c r="BJ1135" s="171"/>
      <c r="BK1135" s="171"/>
      <c r="BL1135" s="171"/>
      <c r="BM1135" s="171"/>
      <c r="BN1135" s="249"/>
      <c r="BO1135" s="171"/>
      <c r="BP1135" s="171"/>
      <c r="BQ1135" s="171"/>
      <c r="BZ1135" s="363"/>
      <c r="CA1135" s="364"/>
      <c r="CM1135" s="366"/>
      <c r="CN1135" s="366"/>
      <c r="CO1135" s="366"/>
    </row>
    <row r="1136" spans="11:93" ht="16.5" customHeight="1">
      <c r="K1136" s="363"/>
      <c r="X1136" s="363"/>
      <c r="Y1136" s="364"/>
      <c r="AL1136" s="363"/>
      <c r="AZ1136" s="363"/>
      <c r="BA1136" s="364"/>
      <c r="BB1136" s="171"/>
      <c r="BC1136" s="171"/>
      <c r="BD1136" s="171"/>
      <c r="BE1136" s="171"/>
      <c r="BF1136" s="171"/>
      <c r="BG1136" s="171"/>
      <c r="BH1136" s="171"/>
      <c r="BI1136" s="171"/>
      <c r="BJ1136" s="171"/>
      <c r="BK1136" s="171"/>
      <c r="BL1136" s="171"/>
      <c r="BM1136" s="171"/>
      <c r="BN1136" s="249"/>
      <c r="BO1136" s="171"/>
      <c r="BP1136" s="171"/>
      <c r="BQ1136" s="171"/>
      <c r="BZ1136" s="363"/>
      <c r="CA1136" s="364"/>
      <c r="CM1136" s="366"/>
      <c r="CN1136" s="366"/>
      <c r="CO1136" s="366"/>
    </row>
    <row r="1137" spans="11:93" ht="16.5" customHeight="1">
      <c r="K1137" s="363"/>
      <c r="X1137" s="363"/>
      <c r="Y1137" s="364"/>
      <c r="AL1137" s="363"/>
      <c r="AZ1137" s="363"/>
      <c r="BA1137" s="364"/>
      <c r="BB1137" s="171"/>
      <c r="BC1137" s="171"/>
      <c r="BD1137" s="171"/>
      <c r="BE1137" s="171"/>
      <c r="BF1137" s="171"/>
      <c r="BG1137" s="171"/>
      <c r="BH1137" s="171"/>
      <c r="BI1137" s="171"/>
      <c r="BJ1137" s="171"/>
      <c r="BK1137" s="171"/>
      <c r="BL1137" s="171"/>
      <c r="BM1137" s="171"/>
      <c r="BN1137" s="249"/>
      <c r="BO1137" s="171"/>
      <c r="BP1137" s="171"/>
      <c r="BQ1137" s="171"/>
      <c r="BZ1137" s="363"/>
      <c r="CA1137" s="364"/>
      <c r="CM1137" s="366"/>
      <c r="CN1137" s="366"/>
      <c r="CO1137" s="366"/>
    </row>
    <row r="1138" spans="11:93" ht="16.5" customHeight="1">
      <c r="K1138" s="363"/>
      <c r="X1138" s="363"/>
      <c r="Y1138" s="364"/>
      <c r="AL1138" s="363"/>
      <c r="AZ1138" s="363"/>
      <c r="BA1138" s="364"/>
      <c r="BB1138" s="171"/>
      <c r="BC1138" s="171"/>
      <c r="BD1138" s="171"/>
      <c r="BE1138" s="171"/>
      <c r="BF1138" s="171"/>
      <c r="BG1138" s="171"/>
      <c r="BH1138" s="171"/>
      <c r="BI1138" s="171"/>
      <c r="BJ1138" s="171"/>
      <c r="BK1138" s="171"/>
      <c r="BL1138" s="171"/>
      <c r="BM1138" s="171"/>
      <c r="BN1138" s="249"/>
      <c r="BO1138" s="171"/>
      <c r="BP1138" s="171"/>
      <c r="BQ1138" s="171"/>
      <c r="BZ1138" s="363"/>
      <c r="CA1138" s="364"/>
      <c r="CM1138" s="366"/>
      <c r="CN1138" s="366"/>
      <c r="CO1138" s="366"/>
    </row>
    <row r="1139" spans="11:93" ht="16.5" customHeight="1">
      <c r="K1139" s="363"/>
      <c r="X1139" s="363"/>
      <c r="Y1139" s="364"/>
      <c r="AL1139" s="363"/>
      <c r="AZ1139" s="363"/>
      <c r="BA1139" s="364"/>
      <c r="BN1139" s="364"/>
      <c r="BZ1139" s="363"/>
      <c r="CA1139" s="364"/>
      <c r="CM1139" s="366"/>
      <c r="CN1139" s="366"/>
      <c r="CO1139" s="366"/>
    </row>
    <row r="1140" spans="11:93" ht="16.5" customHeight="1">
      <c r="K1140" s="363"/>
      <c r="X1140" s="363"/>
      <c r="Y1140" s="364"/>
      <c r="AL1140" s="363"/>
      <c r="AZ1140" s="363"/>
      <c r="BA1140" s="364"/>
      <c r="BN1140" s="364"/>
      <c r="BZ1140" s="363"/>
      <c r="CA1140" s="364"/>
      <c r="CM1140" s="366"/>
      <c r="CN1140" s="366"/>
      <c r="CO1140" s="366"/>
    </row>
    <row r="1141" spans="11:93" ht="16.5" customHeight="1">
      <c r="K1141" s="363"/>
      <c r="X1141" s="363"/>
      <c r="Y1141" s="364"/>
      <c r="AL1141" s="363"/>
      <c r="AZ1141" s="363"/>
      <c r="BA1141" s="364"/>
      <c r="BB1141" s="362" t="s">
        <v>1392</v>
      </c>
      <c r="BN1141" s="364"/>
      <c r="BP1141" s="171"/>
      <c r="BQ1141" s="171"/>
      <c r="BZ1141" s="363"/>
      <c r="CA1141" s="364"/>
      <c r="CM1141" s="366"/>
      <c r="CN1141" s="366"/>
      <c r="CO1141" s="366"/>
    </row>
    <row r="1142" spans="11:93" ht="16.5" customHeight="1">
      <c r="K1142" s="363"/>
      <c r="X1142" s="363"/>
      <c r="Y1142" s="364"/>
      <c r="AL1142" s="363"/>
      <c r="AZ1142" s="363"/>
      <c r="BA1142" s="364"/>
      <c r="BB1142" s="362" t="s">
        <v>2920</v>
      </c>
      <c r="BN1142" s="364"/>
      <c r="BP1142" s="171"/>
      <c r="BQ1142" s="171"/>
      <c r="BZ1142" s="363"/>
      <c r="CA1142" s="364"/>
      <c r="CM1142" s="366"/>
      <c r="CN1142" s="366"/>
      <c r="CO1142" s="366"/>
    </row>
    <row r="1143" spans="11:93" ht="16.5" customHeight="1">
      <c r="K1143" s="363"/>
      <c r="X1143" s="363"/>
      <c r="Y1143" s="364"/>
      <c r="AL1143" s="363"/>
      <c r="AZ1143" s="363"/>
      <c r="BA1143" s="364"/>
      <c r="BC1143" s="362" t="s">
        <v>2921</v>
      </c>
      <c r="BN1143" s="364"/>
      <c r="BZ1143" s="363"/>
      <c r="CA1143" s="364"/>
      <c r="CM1143" s="366"/>
      <c r="CN1143" s="366"/>
      <c r="CO1143" s="366"/>
    </row>
    <row r="1144" spans="11:93" ht="16.5" customHeight="1">
      <c r="K1144" s="363"/>
      <c r="X1144" s="363"/>
      <c r="Y1144" s="364"/>
      <c r="AL1144" s="363"/>
      <c r="AZ1144" s="363"/>
      <c r="BA1144" s="364"/>
      <c r="BC1144" s="362" t="s">
        <v>2922</v>
      </c>
      <c r="BN1144" s="364"/>
      <c r="BZ1144" s="363"/>
      <c r="CA1144" s="364"/>
      <c r="CM1144" s="366"/>
      <c r="CN1144" s="366"/>
      <c r="CO1144" s="366"/>
    </row>
    <row r="1145" spans="11:93" ht="16.5" customHeight="1">
      <c r="K1145" s="363"/>
      <c r="X1145" s="363"/>
      <c r="Y1145" s="364"/>
      <c r="AL1145" s="363"/>
      <c r="AZ1145" s="363"/>
      <c r="BA1145" s="364"/>
      <c r="BN1145" s="364"/>
      <c r="BZ1145" s="363"/>
      <c r="CA1145" s="364"/>
      <c r="CM1145" s="366"/>
      <c r="CN1145" s="366"/>
      <c r="CO1145" s="366"/>
    </row>
    <row r="1146" spans="11:93" ht="16.5" customHeight="1">
      <c r="K1146" s="363"/>
      <c r="X1146" s="363"/>
      <c r="Y1146" s="364"/>
      <c r="AL1146" s="363"/>
      <c r="AZ1146" s="363"/>
      <c r="BA1146" s="364"/>
      <c r="BN1146" s="364"/>
      <c r="BZ1146" s="363"/>
      <c r="CA1146" s="364"/>
      <c r="CM1146" s="366"/>
      <c r="CN1146" s="366"/>
      <c r="CO1146" s="366"/>
    </row>
    <row r="1147" spans="11:93" ht="16.5" customHeight="1">
      <c r="K1147" s="363"/>
      <c r="X1147" s="363"/>
      <c r="Y1147" s="364"/>
      <c r="AL1147" s="363"/>
      <c r="AZ1147" s="363"/>
      <c r="BA1147" s="364"/>
      <c r="BN1147" s="364"/>
      <c r="BZ1147" s="363"/>
      <c r="CA1147" s="364"/>
      <c r="CM1147" s="366"/>
      <c r="CN1147" s="366"/>
      <c r="CO1147" s="366"/>
    </row>
    <row r="1148" spans="11:93" ht="16.5" customHeight="1">
      <c r="K1148" s="363"/>
      <c r="X1148" s="363"/>
      <c r="Y1148" s="364"/>
      <c r="AL1148" s="363"/>
      <c r="AZ1148" s="363"/>
      <c r="BA1148" s="364"/>
      <c r="BN1148" s="364"/>
      <c r="BZ1148" s="363"/>
      <c r="CA1148" s="364"/>
      <c r="CM1148" s="366"/>
      <c r="CN1148" s="366"/>
      <c r="CO1148" s="366"/>
    </row>
    <row r="1149" spans="11:93" ht="16.5" customHeight="1">
      <c r="K1149" s="363"/>
      <c r="X1149" s="363"/>
      <c r="Y1149" s="364"/>
      <c r="AL1149" s="363"/>
      <c r="AZ1149" s="363"/>
      <c r="BA1149" s="364"/>
      <c r="BN1149" s="364"/>
      <c r="BZ1149" s="363"/>
      <c r="CA1149" s="364"/>
      <c r="CM1149" s="366"/>
      <c r="CN1149" s="366"/>
      <c r="CO1149" s="366"/>
    </row>
    <row r="1150" spans="11:93" ht="16.5" customHeight="1">
      <c r="K1150" s="363"/>
      <c r="X1150" s="363"/>
      <c r="Y1150" s="364"/>
      <c r="AL1150" s="363"/>
      <c r="AZ1150" s="363"/>
      <c r="BA1150" s="364"/>
      <c r="BN1150" s="364"/>
      <c r="BZ1150" s="363"/>
      <c r="CA1150" s="364"/>
      <c r="CM1150" s="366"/>
      <c r="CN1150" s="366"/>
      <c r="CO1150" s="366"/>
    </row>
    <row r="1151" spans="11:93" ht="16.5" customHeight="1">
      <c r="K1151" s="363"/>
      <c r="X1151" s="363"/>
      <c r="Y1151" s="364"/>
      <c r="AL1151" s="363"/>
      <c r="AZ1151" s="363"/>
      <c r="BA1151" s="364"/>
      <c r="BN1151" s="364"/>
      <c r="BZ1151" s="363"/>
      <c r="CA1151" s="364"/>
      <c r="CM1151" s="366"/>
      <c r="CN1151" s="366"/>
      <c r="CO1151" s="366"/>
    </row>
    <row r="1152" spans="11:93" ht="16.5" customHeight="1">
      <c r="K1152" s="363"/>
      <c r="X1152" s="363"/>
      <c r="Y1152" s="364"/>
      <c r="AL1152" s="363"/>
      <c r="AZ1152" s="363"/>
      <c r="BA1152" s="364"/>
      <c r="BN1152" s="364"/>
      <c r="BZ1152" s="363"/>
      <c r="CA1152" s="364"/>
      <c r="CM1152" s="366"/>
      <c r="CN1152" s="366"/>
      <c r="CO1152" s="366"/>
    </row>
    <row r="1153" spans="11:93" ht="16.5" customHeight="1">
      <c r="K1153" s="363"/>
      <c r="X1153" s="363"/>
      <c r="Y1153" s="364"/>
      <c r="AL1153" s="363"/>
      <c r="AZ1153" s="363"/>
      <c r="BA1153" s="364"/>
      <c r="BN1153" s="364"/>
      <c r="BZ1153" s="363"/>
      <c r="CA1153" s="364"/>
      <c r="CM1153" s="366"/>
      <c r="CN1153" s="366"/>
      <c r="CO1153" s="366"/>
    </row>
    <row r="1154" spans="11:93" ht="16.5" customHeight="1">
      <c r="K1154" s="363"/>
      <c r="X1154" s="363"/>
      <c r="Y1154" s="364"/>
      <c r="AL1154" s="363"/>
      <c r="AZ1154" s="363"/>
      <c r="BA1154" s="364"/>
      <c r="BN1154" s="364"/>
      <c r="BZ1154" s="363"/>
      <c r="CA1154" s="364"/>
      <c r="CM1154" s="366"/>
      <c r="CN1154" s="366"/>
      <c r="CO1154" s="366"/>
    </row>
    <row r="1155" spans="11:93" ht="16.5" customHeight="1">
      <c r="K1155" s="363"/>
      <c r="X1155" s="363"/>
      <c r="Y1155" s="364"/>
      <c r="AL1155" s="363"/>
      <c r="AZ1155" s="363"/>
      <c r="BA1155" s="364"/>
      <c r="BN1155" s="364"/>
      <c r="BZ1155" s="363"/>
      <c r="CA1155" s="364"/>
      <c r="CM1155" s="366"/>
      <c r="CN1155" s="366"/>
      <c r="CO1155" s="366"/>
    </row>
    <row r="1156" spans="11:93" ht="16.5" customHeight="1">
      <c r="K1156" s="363"/>
      <c r="X1156" s="363"/>
      <c r="Y1156" s="364"/>
      <c r="AL1156" s="363"/>
      <c r="AZ1156" s="363"/>
      <c r="BA1156" s="364"/>
      <c r="BN1156" s="364"/>
      <c r="BZ1156" s="363"/>
      <c r="CA1156" s="364"/>
      <c r="CM1156" s="366"/>
      <c r="CN1156" s="366"/>
      <c r="CO1156" s="366"/>
    </row>
    <row r="1157" spans="11:93" ht="16.5" customHeight="1">
      <c r="K1157" s="363"/>
      <c r="X1157" s="363"/>
      <c r="Y1157" s="364"/>
      <c r="AL1157" s="363"/>
      <c r="AZ1157" s="363"/>
      <c r="BA1157" s="364"/>
      <c r="BN1157" s="364"/>
      <c r="BZ1157" s="363"/>
      <c r="CA1157" s="364"/>
      <c r="CM1157" s="366"/>
      <c r="CN1157" s="366"/>
      <c r="CO1157" s="366"/>
    </row>
    <row r="1158" spans="11:93" ht="16.5" customHeight="1">
      <c r="K1158" s="363"/>
      <c r="X1158" s="363"/>
      <c r="Y1158" s="364"/>
      <c r="AL1158" s="363"/>
      <c r="AZ1158" s="363"/>
      <c r="BA1158" s="364"/>
      <c r="BN1158" s="364"/>
      <c r="BZ1158" s="363"/>
      <c r="CA1158" s="364"/>
      <c r="CM1158" s="366"/>
      <c r="CN1158" s="366"/>
      <c r="CO1158" s="366"/>
    </row>
    <row r="1159" spans="11:93" ht="16.5" customHeight="1">
      <c r="K1159" s="363"/>
      <c r="X1159" s="363"/>
      <c r="Y1159" s="364"/>
      <c r="AL1159" s="363"/>
      <c r="AZ1159" s="363"/>
      <c r="BA1159" s="364"/>
      <c r="BN1159" s="364"/>
      <c r="BZ1159" s="363"/>
      <c r="CA1159" s="364"/>
      <c r="CM1159" s="366"/>
      <c r="CN1159" s="366"/>
      <c r="CO1159" s="366"/>
    </row>
    <row r="1160" spans="11:93" ht="16.5" customHeight="1">
      <c r="K1160" s="363"/>
      <c r="X1160" s="363"/>
      <c r="Y1160" s="364"/>
      <c r="AL1160" s="363"/>
      <c r="AZ1160" s="363"/>
      <c r="BA1160" s="364"/>
      <c r="BN1160" s="364"/>
      <c r="BZ1160" s="363"/>
      <c r="CA1160" s="364"/>
      <c r="CM1160" s="366"/>
      <c r="CN1160" s="366"/>
      <c r="CO1160" s="366"/>
    </row>
    <row r="1161" spans="11:93" ht="16.5" customHeight="1">
      <c r="K1161" s="363"/>
      <c r="X1161" s="363"/>
      <c r="Y1161" s="364"/>
      <c r="AL1161" s="363"/>
      <c r="AZ1161" s="363"/>
      <c r="BA1161" s="364"/>
      <c r="BN1161" s="364"/>
      <c r="BZ1161" s="363"/>
      <c r="CA1161" s="364"/>
      <c r="CM1161" s="366"/>
      <c r="CN1161" s="366"/>
      <c r="CO1161" s="366"/>
    </row>
    <row r="1162" spans="11:93" ht="16.5" customHeight="1">
      <c r="K1162" s="363"/>
      <c r="X1162" s="363"/>
      <c r="Y1162" s="364"/>
      <c r="AL1162" s="363"/>
      <c r="AZ1162" s="363"/>
      <c r="BA1162" s="364"/>
      <c r="BN1162" s="364"/>
      <c r="BZ1162" s="363"/>
      <c r="CA1162" s="364"/>
      <c r="CM1162" s="366"/>
      <c r="CN1162" s="366"/>
      <c r="CO1162" s="366"/>
    </row>
    <row r="1163" spans="11:93" ht="16.5" customHeight="1">
      <c r="K1163" s="363"/>
      <c r="X1163" s="363"/>
      <c r="Y1163" s="364"/>
      <c r="AL1163" s="363"/>
      <c r="AZ1163" s="363"/>
      <c r="BA1163" s="364"/>
      <c r="BN1163" s="364"/>
      <c r="BZ1163" s="363"/>
      <c r="CA1163" s="364"/>
      <c r="CM1163" s="366"/>
      <c r="CN1163" s="366"/>
      <c r="CO1163" s="366"/>
    </row>
    <row r="1164" spans="11:93" ht="16.5" customHeight="1">
      <c r="K1164" s="363"/>
      <c r="X1164" s="363"/>
      <c r="Y1164" s="364"/>
      <c r="AL1164" s="363"/>
      <c r="AZ1164" s="363"/>
      <c r="BA1164" s="364"/>
      <c r="BN1164" s="364"/>
      <c r="BZ1164" s="363"/>
      <c r="CA1164" s="364"/>
      <c r="CM1164" s="366"/>
      <c r="CN1164" s="366"/>
      <c r="CO1164" s="366"/>
    </row>
    <row r="1165" spans="11:93" ht="16.5" customHeight="1">
      <c r="K1165" s="363"/>
      <c r="X1165" s="363"/>
      <c r="Y1165" s="364"/>
      <c r="AL1165" s="363"/>
      <c r="AZ1165" s="363"/>
      <c r="BA1165" s="364"/>
      <c r="BN1165" s="364"/>
      <c r="BZ1165" s="363"/>
      <c r="CA1165" s="364"/>
      <c r="CM1165" s="366"/>
      <c r="CN1165" s="366"/>
      <c r="CO1165" s="366"/>
    </row>
    <row r="1166" spans="11:93" ht="16.5" customHeight="1">
      <c r="K1166" s="363"/>
      <c r="X1166" s="363"/>
      <c r="Y1166" s="364"/>
      <c r="AL1166" s="363"/>
      <c r="AZ1166" s="363"/>
      <c r="BA1166" s="364"/>
      <c r="BN1166" s="364"/>
      <c r="BZ1166" s="363"/>
      <c r="CA1166" s="364"/>
      <c r="CM1166" s="366"/>
      <c r="CN1166" s="366"/>
      <c r="CO1166" s="366"/>
    </row>
    <row r="1167" spans="11:93" ht="16.5" customHeight="1">
      <c r="K1167" s="363"/>
      <c r="X1167" s="363"/>
      <c r="Y1167" s="364"/>
      <c r="AL1167" s="363"/>
      <c r="AZ1167" s="363"/>
      <c r="BA1167" s="364"/>
      <c r="BN1167" s="364"/>
      <c r="BZ1167" s="363"/>
      <c r="CA1167" s="364"/>
      <c r="CM1167" s="366"/>
      <c r="CN1167" s="366"/>
      <c r="CO1167" s="366"/>
    </row>
    <row r="1168" spans="11:93" ht="16.5" customHeight="1">
      <c r="K1168" s="363"/>
      <c r="X1168" s="363"/>
      <c r="Y1168" s="364"/>
      <c r="AL1168" s="363"/>
      <c r="AZ1168" s="363"/>
      <c r="BA1168" s="364"/>
      <c r="BN1168" s="364"/>
      <c r="BZ1168" s="363"/>
      <c r="CA1168" s="364"/>
      <c r="CM1168" s="366"/>
      <c r="CN1168" s="366"/>
      <c r="CO1168" s="366"/>
    </row>
    <row r="1169" spans="11:93" ht="16.5" customHeight="1">
      <c r="K1169" s="363"/>
      <c r="X1169" s="363"/>
      <c r="Y1169" s="364"/>
      <c r="AL1169" s="363"/>
      <c r="AZ1169" s="363"/>
      <c r="BA1169" s="364"/>
      <c r="BN1169" s="364"/>
      <c r="BZ1169" s="363"/>
      <c r="CA1169" s="364"/>
      <c r="CM1169" s="366"/>
      <c r="CN1169" s="366"/>
      <c r="CO1169" s="366"/>
    </row>
    <row r="1170" spans="11:93" ht="16.5" customHeight="1">
      <c r="K1170" s="363"/>
      <c r="X1170" s="363"/>
      <c r="Y1170" s="364"/>
      <c r="AL1170" s="363"/>
      <c r="AZ1170" s="363"/>
      <c r="BA1170" s="364"/>
      <c r="BN1170" s="364"/>
      <c r="BZ1170" s="363"/>
      <c r="CA1170" s="364"/>
      <c r="CM1170" s="366"/>
      <c r="CN1170" s="366"/>
      <c r="CO1170" s="366"/>
    </row>
    <row r="1171" spans="11:93" ht="16.5" customHeight="1">
      <c r="K1171" s="363"/>
      <c r="X1171" s="363"/>
      <c r="Y1171" s="364"/>
      <c r="AL1171" s="363"/>
      <c r="AZ1171" s="363"/>
      <c r="BA1171" s="364"/>
      <c r="BN1171" s="364"/>
      <c r="BZ1171" s="363"/>
      <c r="CA1171" s="364"/>
      <c r="CM1171" s="366"/>
      <c r="CN1171" s="366"/>
      <c r="CO1171" s="366"/>
    </row>
    <row r="1172" spans="11:93" ht="16.5" customHeight="1">
      <c r="K1172" s="363"/>
      <c r="X1172" s="363"/>
      <c r="Y1172" s="364"/>
      <c r="AL1172" s="363"/>
      <c r="AZ1172" s="363"/>
      <c r="BA1172" s="364"/>
      <c r="BC1172" s="367"/>
      <c r="BD1172" s="367"/>
      <c r="BN1172" s="364"/>
      <c r="BZ1172" s="363"/>
      <c r="CA1172" s="364"/>
      <c r="CM1172" s="366"/>
      <c r="CN1172" s="366"/>
      <c r="CO1172" s="366"/>
    </row>
    <row r="1173" spans="11:93" ht="16.5" customHeight="1">
      <c r="K1173" s="363"/>
      <c r="X1173" s="363"/>
      <c r="Y1173" s="364"/>
      <c r="AL1173" s="363"/>
      <c r="AZ1173" s="363"/>
      <c r="BA1173" s="364"/>
      <c r="BN1173" s="364"/>
      <c r="BZ1173" s="363"/>
      <c r="CA1173" s="364"/>
      <c r="CM1173" s="366"/>
      <c r="CN1173" s="366"/>
      <c r="CO1173" s="366"/>
    </row>
    <row r="1174" spans="11:93" ht="16.5" customHeight="1">
      <c r="K1174" s="363"/>
      <c r="X1174" s="363"/>
      <c r="Y1174" s="364"/>
      <c r="AL1174" s="363"/>
      <c r="AZ1174" s="363"/>
      <c r="BA1174" s="364"/>
      <c r="BN1174" s="364"/>
      <c r="BZ1174" s="363"/>
      <c r="CA1174" s="364"/>
      <c r="CM1174" s="366"/>
      <c r="CN1174" s="366"/>
      <c r="CO1174" s="366"/>
    </row>
    <row r="1175" spans="11:93" ht="16.5" customHeight="1">
      <c r="K1175" s="363"/>
      <c r="X1175" s="363"/>
      <c r="Y1175" s="364"/>
      <c r="AL1175" s="363"/>
      <c r="AZ1175" s="363"/>
      <c r="BA1175" s="364"/>
      <c r="BN1175" s="364"/>
      <c r="BZ1175" s="363"/>
      <c r="CA1175" s="364"/>
      <c r="CM1175" s="366"/>
      <c r="CN1175" s="366"/>
      <c r="CO1175" s="366"/>
    </row>
    <row r="1176" spans="11:93" ht="16.5" customHeight="1">
      <c r="K1176" s="363"/>
      <c r="X1176" s="363"/>
      <c r="Y1176" s="364"/>
      <c r="AL1176" s="363"/>
      <c r="AZ1176" s="363"/>
      <c r="BA1176" s="364"/>
      <c r="BN1176" s="364"/>
      <c r="BZ1176" s="363"/>
      <c r="CA1176" s="364"/>
      <c r="CM1176" s="366"/>
      <c r="CN1176" s="366"/>
      <c r="CO1176" s="366"/>
    </row>
    <row r="1177" spans="11:93" ht="16.5" customHeight="1">
      <c r="K1177" s="363"/>
      <c r="X1177" s="363"/>
      <c r="Y1177" s="364"/>
      <c r="AL1177" s="363"/>
      <c r="AZ1177" s="363"/>
      <c r="BA1177" s="364"/>
      <c r="BN1177" s="364"/>
      <c r="BZ1177" s="363"/>
      <c r="CA1177" s="364"/>
      <c r="CM1177" s="366"/>
      <c r="CN1177" s="366"/>
      <c r="CO1177" s="366"/>
    </row>
    <row r="1178" spans="11:93" ht="16.5" customHeight="1">
      <c r="K1178" s="363"/>
      <c r="X1178" s="363"/>
      <c r="Y1178" s="364"/>
      <c r="AL1178" s="363"/>
      <c r="AZ1178" s="363"/>
      <c r="BA1178" s="364"/>
      <c r="BN1178" s="364"/>
      <c r="BZ1178" s="363"/>
      <c r="CA1178" s="364"/>
      <c r="CM1178" s="366"/>
      <c r="CN1178" s="366"/>
      <c r="CO1178" s="366"/>
    </row>
    <row r="1179" spans="11:93" ht="16.5" customHeight="1">
      <c r="K1179" s="363"/>
      <c r="X1179" s="363"/>
      <c r="Y1179" s="364"/>
      <c r="AL1179" s="363"/>
      <c r="AZ1179" s="363"/>
      <c r="BA1179" s="364"/>
      <c r="BN1179" s="364"/>
      <c r="BZ1179" s="363"/>
      <c r="CA1179" s="364"/>
      <c r="CM1179" s="366"/>
      <c r="CN1179" s="366"/>
      <c r="CO1179" s="366"/>
    </row>
    <row r="1180" spans="11:93" ht="16.5" customHeight="1">
      <c r="K1180" s="363"/>
      <c r="X1180" s="363"/>
      <c r="Y1180" s="364"/>
      <c r="AL1180" s="363"/>
      <c r="AZ1180" s="363"/>
      <c r="BA1180" s="364"/>
      <c r="BN1180" s="364"/>
      <c r="BZ1180" s="363"/>
      <c r="CA1180" s="364"/>
      <c r="CM1180" s="366"/>
      <c r="CN1180" s="366"/>
      <c r="CO1180" s="366"/>
    </row>
    <row r="1181" spans="11:93" ht="16.5" customHeight="1">
      <c r="K1181" s="363"/>
      <c r="X1181" s="363"/>
      <c r="Y1181" s="364"/>
      <c r="AL1181" s="363"/>
      <c r="AZ1181" s="363"/>
      <c r="BA1181" s="364"/>
      <c r="BN1181" s="364"/>
      <c r="BZ1181" s="363"/>
      <c r="CA1181" s="364"/>
      <c r="CM1181" s="366"/>
      <c r="CN1181" s="366"/>
      <c r="CO1181" s="366"/>
    </row>
    <row r="1182" spans="11:93" ht="16.5" customHeight="1">
      <c r="K1182" s="363"/>
      <c r="X1182" s="363"/>
      <c r="Y1182" s="364"/>
      <c r="AL1182" s="363"/>
      <c r="AZ1182" s="363"/>
      <c r="BA1182" s="364"/>
      <c r="BN1182" s="364"/>
      <c r="BZ1182" s="363"/>
      <c r="CA1182" s="364"/>
      <c r="CM1182" s="366"/>
      <c r="CN1182" s="366"/>
      <c r="CO1182" s="366"/>
    </row>
    <row r="1183" spans="11:93" ht="16.5" customHeight="1">
      <c r="K1183" s="363"/>
      <c r="X1183" s="363"/>
      <c r="Y1183" s="364"/>
      <c r="AL1183" s="363"/>
      <c r="AZ1183" s="363"/>
      <c r="BA1183" s="364"/>
      <c r="BN1183" s="364"/>
      <c r="BZ1183" s="363"/>
      <c r="CA1183" s="364"/>
      <c r="CM1183" s="366"/>
      <c r="CN1183" s="366"/>
      <c r="CO1183" s="366"/>
    </row>
    <row r="1184" spans="11:93" ht="16.5" customHeight="1">
      <c r="K1184" s="363"/>
      <c r="X1184" s="363"/>
      <c r="Y1184" s="364"/>
      <c r="AL1184" s="363"/>
      <c r="AZ1184" s="363"/>
      <c r="BA1184" s="364"/>
      <c r="BN1184" s="364"/>
      <c r="BZ1184" s="363"/>
      <c r="CA1184" s="364"/>
      <c r="CM1184" s="366"/>
      <c r="CN1184" s="366"/>
      <c r="CO1184" s="366"/>
    </row>
    <row r="1185" spans="11:93" ht="16.5" customHeight="1">
      <c r="K1185" s="363"/>
      <c r="X1185" s="363"/>
      <c r="Y1185" s="364"/>
      <c r="AL1185" s="363"/>
      <c r="AZ1185" s="363"/>
      <c r="BA1185" s="364"/>
      <c r="BN1185" s="364"/>
      <c r="BZ1185" s="363"/>
      <c r="CA1185" s="364"/>
      <c r="CM1185" s="366"/>
      <c r="CN1185" s="366"/>
      <c r="CO1185" s="366"/>
    </row>
    <row r="1186" spans="11:93" ht="16.5" customHeight="1">
      <c r="K1186" s="363"/>
      <c r="X1186" s="363"/>
      <c r="Y1186" s="364"/>
      <c r="AL1186" s="363"/>
      <c r="AZ1186" s="363"/>
      <c r="BA1186" s="364"/>
      <c r="BN1186" s="364"/>
      <c r="BZ1186" s="363"/>
      <c r="CA1186" s="364"/>
      <c r="CM1186" s="366"/>
      <c r="CN1186" s="366"/>
      <c r="CO1186" s="366"/>
    </row>
    <row r="1187" spans="11:93" ht="16.5" customHeight="1">
      <c r="K1187" s="363"/>
      <c r="X1187" s="363"/>
      <c r="Y1187" s="364"/>
      <c r="AL1187" s="363"/>
      <c r="AZ1187" s="363"/>
      <c r="BA1187" s="364"/>
      <c r="BN1187" s="364"/>
      <c r="BZ1187" s="363"/>
      <c r="CA1187" s="364"/>
      <c r="CM1187" s="366"/>
      <c r="CN1187" s="366"/>
      <c r="CO1187" s="366"/>
    </row>
    <row r="1188" spans="11:93" ht="16.5" customHeight="1">
      <c r="K1188" s="363"/>
      <c r="X1188" s="363"/>
      <c r="Y1188" s="364"/>
      <c r="AL1188" s="363"/>
      <c r="AZ1188" s="363"/>
      <c r="BA1188" s="364"/>
      <c r="BN1188" s="364"/>
      <c r="BZ1188" s="363"/>
      <c r="CA1188" s="364"/>
      <c r="CM1188" s="366"/>
      <c r="CN1188" s="366"/>
      <c r="CO1188" s="366"/>
    </row>
    <row r="1189" spans="11:93" ht="16.5" customHeight="1">
      <c r="K1189" s="363"/>
      <c r="X1189" s="363"/>
      <c r="Y1189" s="364"/>
      <c r="AL1189" s="363"/>
      <c r="AZ1189" s="363"/>
      <c r="BA1189" s="364"/>
      <c r="BN1189" s="364"/>
      <c r="BZ1189" s="363"/>
      <c r="CA1189" s="364"/>
      <c r="CM1189" s="366"/>
      <c r="CN1189" s="366"/>
      <c r="CO1189" s="366"/>
    </row>
    <row r="1190" spans="11:93" ht="16.5" customHeight="1">
      <c r="K1190" s="363"/>
      <c r="X1190" s="363"/>
      <c r="Y1190" s="364"/>
      <c r="AL1190" s="363"/>
      <c r="AZ1190" s="363"/>
      <c r="BA1190" s="364"/>
      <c r="BN1190" s="364"/>
      <c r="BZ1190" s="363"/>
      <c r="CA1190" s="364"/>
      <c r="CM1190" s="366"/>
      <c r="CN1190" s="366"/>
      <c r="CO1190" s="366"/>
    </row>
    <row r="1191" spans="11:93" ht="16.5" customHeight="1">
      <c r="K1191" s="363"/>
      <c r="X1191" s="363"/>
      <c r="Y1191" s="364"/>
      <c r="AL1191" s="363"/>
      <c r="AZ1191" s="363"/>
      <c r="BA1191" s="364"/>
      <c r="BN1191" s="364"/>
      <c r="BZ1191" s="363"/>
      <c r="CA1191" s="364"/>
      <c r="CM1191" s="366"/>
      <c r="CN1191" s="366"/>
      <c r="CO1191" s="366"/>
    </row>
    <row r="1192" spans="11:93" ht="16.5" customHeight="1">
      <c r="K1192" s="363"/>
      <c r="X1192" s="363"/>
      <c r="Y1192" s="364"/>
      <c r="AL1192" s="363"/>
      <c r="AZ1192" s="363"/>
      <c r="BA1192" s="364"/>
      <c r="BN1192" s="364"/>
      <c r="BZ1192" s="363"/>
      <c r="CA1192" s="364"/>
      <c r="CM1192" s="366"/>
      <c r="CN1192" s="366"/>
      <c r="CO1192" s="366"/>
    </row>
    <row r="1193" spans="11:93" ht="16.5" customHeight="1">
      <c r="K1193" s="363"/>
      <c r="X1193" s="363"/>
      <c r="Y1193" s="364"/>
      <c r="AL1193" s="363"/>
      <c r="AZ1193" s="363"/>
      <c r="BA1193" s="364"/>
      <c r="BN1193" s="364"/>
      <c r="BZ1193" s="363"/>
      <c r="CA1193" s="364"/>
      <c r="CM1193" s="366"/>
      <c r="CN1193" s="366"/>
      <c r="CO1193" s="366"/>
    </row>
    <row r="1194" spans="11:93" ht="16.5" customHeight="1">
      <c r="K1194" s="363"/>
      <c r="X1194" s="363"/>
      <c r="Y1194" s="364"/>
      <c r="AL1194" s="363"/>
      <c r="AZ1194" s="363"/>
      <c r="BA1194" s="364"/>
      <c r="BN1194" s="364"/>
      <c r="BZ1194" s="363"/>
      <c r="CA1194" s="364"/>
      <c r="CM1194" s="366"/>
      <c r="CN1194" s="366"/>
      <c r="CO1194" s="366"/>
    </row>
    <row r="1195" spans="11:93" ht="16.5" customHeight="1">
      <c r="K1195" s="363"/>
      <c r="X1195" s="363"/>
      <c r="Y1195" s="364"/>
      <c r="AL1195" s="363"/>
      <c r="AZ1195" s="363"/>
      <c r="BA1195" s="364"/>
      <c r="BN1195" s="364"/>
      <c r="BZ1195" s="363"/>
      <c r="CA1195" s="364"/>
      <c r="CM1195" s="366"/>
      <c r="CN1195" s="366"/>
      <c r="CO1195" s="366"/>
    </row>
    <row r="1196" spans="11:93" ht="16.5" customHeight="1">
      <c r="K1196" s="363"/>
      <c r="X1196" s="363"/>
      <c r="Y1196" s="364"/>
      <c r="AL1196" s="363"/>
      <c r="AZ1196" s="363"/>
      <c r="BA1196" s="364"/>
      <c r="BN1196" s="364"/>
      <c r="BZ1196" s="363"/>
      <c r="CA1196" s="364"/>
      <c r="CM1196" s="366"/>
      <c r="CN1196" s="366"/>
      <c r="CO1196" s="366"/>
    </row>
    <row r="1197" spans="11:93" ht="16.5" customHeight="1">
      <c r="K1197" s="363"/>
      <c r="X1197" s="363"/>
      <c r="Y1197" s="364"/>
      <c r="AL1197" s="363"/>
      <c r="AZ1197" s="363"/>
      <c r="BA1197" s="364"/>
      <c r="BN1197" s="364"/>
      <c r="BZ1197" s="363"/>
      <c r="CA1197" s="364"/>
      <c r="CM1197" s="366"/>
      <c r="CN1197" s="366"/>
      <c r="CO1197" s="366"/>
    </row>
    <row r="1198" spans="11:93" ht="16.5" customHeight="1">
      <c r="K1198" s="363"/>
      <c r="X1198" s="363"/>
      <c r="Y1198" s="364"/>
      <c r="AL1198" s="363"/>
      <c r="AZ1198" s="363"/>
      <c r="BA1198" s="364"/>
      <c r="BN1198" s="364"/>
      <c r="BZ1198" s="363"/>
      <c r="CA1198" s="364"/>
      <c r="CM1198" s="366"/>
      <c r="CN1198" s="366"/>
      <c r="CO1198" s="366"/>
    </row>
    <row r="1199" spans="11:93" ht="16.5" customHeight="1">
      <c r="K1199" s="363"/>
      <c r="X1199" s="363"/>
      <c r="Y1199" s="364"/>
      <c r="AL1199" s="363"/>
      <c r="AZ1199" s="363"/>
      <c r="BA1199" s="364"/>
      <c r="BN1199" s="364"/>
      <c r="BZ1199" s="363"/>
      <c r="CA1199" s="364"/>
      <c r="CM1199" s="366"/>
      <c r="CN1199" s="366"/>
      <c r="CO1199" s="366"/>
    </row>
    <row r="1200" spans="11:93" ht="16.5" customHeight="1">
      <c r="K1200" s="363"/>
      <c r="X1200" s="363"/>
      <c r="Y1200" s="364"/>
      <c r="AL1200" s="363"/>
      <c r="AZ1200" s="363"/>
      <c r="BA1200" s="364"/>
      <c r="BN1200" s="364"/>
      <c r="BZ1200" s="363"/>
      <c r="CA1200" s="364"/>
      <c r="CM1200" s="366"/>
      <c r="CN1200" s="366"/>
      <c r="CO1200" s="366"/>
    </row>
    <row r="1201" spans="11:93" ht="16.5" customHeight="1">
      <c r="K1201" s="363"/>
      <c r="X1201" s="363"/>
      <c r="Y1201" s="364"/>
      <c r="AL1201" s="363"/>
      <c r="AZ1201" s="363"/>
      <c r="BA1201" s="364"/>
      <c r="BN1201" s="364"/>
      <c r="BZ1201" s="363"/>
      <c r="CA1201" s="364"/>
      <c r="CM1201" s="366"/>
      <c r="CN1201" s="366"/>
      <c r="CO1201" s="366"/>
    </row>
    <row r="1202" spans="11:93" ht="16.5" customHeight="1">
      <c r="K1202" s="363"/>
      <c r="X1202" s="363"/>
      <c r="Y1202" s="364"/>
      <c r="AL1202" s="363"/>
      <c r="AZ1202" s="363"/>
      <c r="BA1202" s="364"/>
      <c r="BN1202" s="364"/>
      <c r="BZ1202" s="363"/>
      <c r="CA1202" s="364"/>
      <c r="CM1202" s="366"/>
      <c r="CN1202" s="366"/>
      <c r="CO1202" s="366"/>
    </row>
    <row r="1203" spans="11:93" ht="16.5" customHeight="1">
      <c r="K1203" s="363"/>
      <c r="X1203" s="363"/>
      <c r="Y1203" s="364"/>
      <c r="AL1203" s="363"/>
      <c r="AZ1203" s="363"/>
      <c r="BA1203" s="364"/>
      <c r="BN1203" s="364"/>
      <c r="BZ1203" s="363"/>
      <c r="CA1203" s="364"/>
      <c r="CM1203" s="366"/>
      <c r="CN1203" s="366"/>
      <c r="CO1203" s="366"/>
    </row>
    <row r="1204" spans="11:93" ht="16.5" customHeight="1">
      <c r="K1204" s="363"/>
      <c r="X1204" s="363"/>
      <c r="Y1204" s="364"/>
      <c r="AL1204" s="363"/>
      <c r="AZ1204" s="363"/>
      <c r="BA1204" s="364"/>
      <c r="BN1204" s="364"/>
      <c r="BZ1204" s="363"/>
      <c r="CA1204" s="364"/>
      <c r="CM1204" s="366"/>
      <c r="CN1204" s="366"/>
      <c r="CO1204" s="366"/>
    </row>
    <row r="1205" spans="11:93" ht="16.5" customHeight="1">
      <c r="K1205" s="363"/>
      <c r="X1205" s="363"/>
      <c r="Y1205" s="364"/>
      <c r="AL1205" s="363"/>
      <c r="AZ1205" s="363"/>
      <c r="BA1205" s="364"/>
      <c r="BN1205" s="364"/>
      <c r="BZ1205" s="363"/>
      <c r="CA1205" s="364"/>
      <c r="CM1205" s="366"/>
      <c r="CN1205" s="366"/>
      <c r="CO1205" s="366"/>
    </row>
    <row r="1206" spans="11:93" ht="16.5" customHeight="1">
      <c r="K1206" s="363"/>
      <c r="X1206" s="363"/>
      <c r="Y1206" s="364"/>
      <c r="AL1206" s="363"/>
      <c r="AZ1206" s="363"/>
      <c r="BA1206" s="364"/>
      <c r="BN1206" s="364"/>
      <c r="BZ1206" s="363"/>
      <c r="CA1206" s="364"/>
      <c r="CM1206" s="366"/>
      <c r="CN1206" s="366"/>
      <c r="CO1206" s="366"/>
    </row>
    <row r="1207" spans="11:93" ht="16.5" customHeight="1">
      <c r="K1207" s="363"/>
      <c r="X1207" s="363"/>
      <c r="Y1207" s="364"/>
      <c r="AL1207" s="363"/>
      <c r="AZ1207" s="363"/>
      <c r="BA1207" s="364"/>
      <c r="BN1207" s="364"/>
      <c r="BZ1207" s="363"/>
      <c r="CA1207" s="364"/>
      <c r="CM1207" s="366"/>
      <c r="CN1207" s="366"/>
      <c r="CO1207" s="366"/>
    </row>
    <row r="1208" spans="11:93" ht="16.5" customHeight="1">
      <c r="K1208" s="363"/>
      <c r="X1208" s="363"/>
      <c r="Y1208" s="364"/>
      <c r="AL1208" s="363"/>
      <c r="AZ1208" s="363"/>
      <c r="BA1208" s="364"/>
      <c r="BN1208" s="364"/>
      <c r="BZ1208" s="363"/>
      <c r="CA1208" s="364"/>
      <c r="CM1208" s="366"/>
      <c r="CN1208" s="366"/>
      <c r="CO1208" s="366"/>
    </row>
    <row r="1209" spans="11:93" ht="16.5" customHeight="1">
      <c r="K1209" s="363"/>
      <c r="X1209" s="363"/>
      <c r="Y1209" s="364"/>
      <c r="AL1209" s="363"/>
      <c r="AZ1209" s="363"/>
      <c r="BA1209" s="364"/>
      <c r="BN1209" s="364"/>
      <c r="BZ1209" s="363"/>
      <c r="CA1209" s="364"/>
      <c r="CM1209" s="366"/>
      <c r="CN1209" s="366"/>
      <c r="CO1209" s="366"/>
    </row>
    <row r="1210" spans="11:93" ht="16.5" customHeight="1">
      <c r="K1210" s="363"/>
      <c r="X1210" s="363"/>
      <c r="Y1210" s="364"/>
      <c r="AL1210" s="363"/>
      <c r="AZ1210" s="363"/>
      <c r="BA1210" s="364"/>
      <c r="BN1210" s="364"/>
      <c r="BZ1210" s="363"/>
      <c r="CA1210" s="364"/>
      <c r="CM1210" s="366"/>
      <c r="CN1210" s="366"/>
      <c r="CO1210" s="366"/>
    </row>
    <row r="1211" spans="11:93" ht="16.5" customHeight="1">
      <c r="K1211" s="363"/>
      <c r="X1211" s="363"/>
      <c r="Y1211" s="364"/>
      <c r="AL1211" s="363"/>
      <c r="AZ1211" s="363"/>
      <c r="BA1211" s="364"/>
      <c r="BN1211" s="364"/>
      <c r="BZ1211" s="363"/>
      <c r="CA1211" s="364"/>
      <c r="CM1211" s="366"/>
      <c r="CN1211" s="366"/>
      <c r="CO1211" s="366"/>
    </row>
    <row r="1212" spans="11:93" ht="16.5" customHeight="1">
      <c r="K1212" s="363"/>
      <c r="X1212" s="363"/>
      <c r="Y1212" s="364"/>
      <c r="AL1212" s="363"/>
      <c r="AZ1212" s="363"/>
      <c r="BA1212" s="364"/>
      <c r="BN1212" s="364"/>
      <c r="BZ1212" s="363"/>
      <c r="CA1212" s="364"/>
      <c r="CM1212" s="366"/>
      <c r="CN1212" s="366"/>
      <c r="CO1212" s="366"/>
    </row>
    <row r="1213" spans="11:93" ht="16.5" customHeight="1">
      <c r="K1213" s="363"/>
      <c r="X1213" s="363"/>
      <c r="Y1213" s="364"/>
      <c r="AL1213" s="363"/>
      <c r="AZ1213" s="363"/>
      <c r="BA1213" s="364"/>
      <c r="BN1213" s="364"/>
      <c r="BZ1213" s="363"/>
      <c r="CA1213" s="364"/>
      <c r="CM1213" s="366"/>
      <c r="CN1213" s="366"/>
      <c r="CO1213" s="366"/>
    </row>
    <row r="1214" spans="11:93" ht="16.5" customHeight="1">
      <c r="K1214" s="363"/>
      <c r="X1214" s="363"/>
      <c r="Y1214" s="364"/>
      <c r="AL1214" s="363"/>
      <c r="AZ1214" s="363"/>
      <c r="BA1214" s="364"/>
      <c r="BN1214" s="364"/>
      <c r="BZ1214" s="363"/>
      <c r="CA1214" s="364"/>
      <c r="CM1214" s="366"/>
      <c r="CN1214" s="366"/>
      <c r="CO1214" s="366"/>
    </row>
    <row r="1215" spans="11:93" ht="16.5" customHeight="1">
      <c r="K1215" s="363"/>
      <c r="X1215" s="363"/>
      <c r="Y1215" s="364"/>
      <c r="AL1215" s="363"/>
      <c r="AO1215" s="366"/>
      <c r="AZ1215" s="363"/>
      <c r="BA1215" s="364"/>
      <c r="BN1215" s="364"/>
      <c r="BZ1215" s="363"/>
      <c r="CA1215" s="364"/>
      <c r="CM1215" s="366"/>
      <c r="CN1215" s="366"/>
      <c r="CO1215" s="366"/>
    </row>
    <row r="1216" spans="11:93" ht="16.5" customHeight="1">
      <c r="K1216" s="363"/>
      <c r="X1216" s="363"/>
      <c r="Y1216" s="364"/>
      <c r="AL1216" s="363"/>
      <c r="AO1216" s="366"/>
      <c r="AZ1216" s="363"/>
      <c r="BA1216" s="364"/>
      <c r="BN1216" s="364"/>
      <c r="BZ1216" s="363"/>
      <c r="CA1216" s="364"/>
      <c r="CM1216" s="366"/>
      <c r="CN1216" s="366"/>
      <c r="CO1216" s="366"/>
    </row>
    <row r="1217" spans="11:93" ht="16.5" customHeight="1">
      <c r="K1217" s="363"/>
      <c r="X1217" s="363"/>
      <c r="Y1217" s="364"/>
      <c r="AL1217" s="363"/>
      <c r="AO1217" s="366"/>
      <c r="AZ1217" s="363"/>
      <c r="BA1217" s="364"/>
      <c r="BN1217" s="364"/>
      <c r="BZ1217" s="363"/>
      <c r="CA1217" s="364"/>
      <c r="CM1217" s="366"/>
      <c r="CN1217" s="366"/>
      <c r="CO1217" s="366"/>
    </row>
    <row r="1218" spans="11:93" ht="16.5" customHeight="1">
      <c r="K1218" s="363"/>
      <c r="X1218" s="363"/>
      <c r="Y1218" s="364"/>
      <c r="AL1218" s="363"/>
      <c r="AO1218" s="366"/>
      <c r="AZ1218" s="363"/>
      <c r="BA1218" s="364"/>
      <c r="BN1218" s="364"/>
      <c r="BZ1218" s="363"/>
      <c r="CA1218" s="364"/>
      <c r="CM1218" s="366"/>
      <c r="CN1218" s="366"/>
      <c r="CO1218" s="366"/>
    </row>
    <row r="1219" spans="11:93" ht="16.5" customHeight="1">
      <c r="K1219" s="363"/>
      <c r="X1219" s="363"/>
      <c r="Y1219" s="364"/>
      <c r="AL1219" s="363"/>
      <c r="AO1219" s="366"/>
      <c r="AZ1219" s="363"/>
      <c r="BA1219" s="364"/>
      <c r="BN1219" s="364"/>
      <c r="BZ1219" s="363"/>
      <c r="CA1219" s="364"/>
      <c r="CM1219" s="366"/>
      <c r="CN1219" s="366"/>
      <c r="CO1219" s="366"/>
    </row>
    <row r="1220" spans="11:93" ht="16.5" customHeight="1">
      <c r="K1220" s="363"/>
      <c r="X1220" s="363"/>
      <c r="Y1220" s="364"/>
      <c r="AL1220" s="363"/>
      <c r="AZ1220" s="363"/>
      <c r="BA1220" s="364"/>
      <c r="BN1220" s="364"/>
      <c r="BZ1220" s="363"/>
      <c r="CA1220" s="364"/>
      <c r="CM1220" s="366"/>
      <c r="CN1220" s="366"/>
      <c r="CO1220" s="366"/>
    </row>
    <row r="1221" spans="11:93" ht="16.5" customHeight="1">
      <c r="K1221" s="363"/>
      <c r="X1221" s="363"/>
      <c r="Y1221" s="364"/>
      <c r="AL1221" s="363"/>
      <c r="AZ1221" s="363"/>
      <c r="BA1221" s="364"/>
      <c r="BN1221" s="364"/>
      <c r="BZ1221" s="363"/>
      <c r="CA1221" s="364"/>
      <c r="CM1221" s="366"/>
      <c r="CN1221" s="366"/>
      <c r="CO1221" s="366"/>
    </row>
    <row r="1222" spans="11:93" ht="16.5" customHeight="1">
      <c r="K1222" s="363"/>
      <c r="X1222" s="363"/>
      <c r="Y1222" s="364"/>
      <c r="AL1222" s="363"/>
      <c r="AZ1222" s="363"/>
      <c r="BA1222" s="364"/>
      <c r="BN1222" s="364"/>
      <c r="BZ1222" s="363"/>
      <c r="CA1222" s="364"/>
      <c r="CM1222" s="366"/>
      <c r="CN1222" s="366"/>
      <c r="CO1222" s="366"/>
    </row>
    <row r="1223" spans="11:93" ht="16.5" customHeight="1">
      <c r="K1223" s="363"/>
      <c r="X1223" s="363"/>
      <c r="Y1223" s="364"/>
      <c r="AL1223" s="363"/>
      <c r="AZ1223" s="363"/>
      <c r="BA1223" s="364"/>
      <c r="BN1223" s="364"/>
      <c r="BZ1223" s="363"/>
      <c r="CA1223" s="364"/>
      <c r="CM1223" s="366"/>
      <c r="CN1223" s="366"/>
      <c r="CO1223" s="366"/>
    </row>
    <row r="1224" spans="11:93" ht="16.5" customHeight="1">
      <c r="K1224" s="363"/>
      <c r="X1224" s="363"/>
      <c r="Y1224" s="364"/>
      <c r="AL1224" s="363"/>
      <c r="AZ1224" s="363"/>
      <c r="BA1224" s="364"/>
      <c r="BN1224" s="364"/>
      <c r="BZ1224" s="363"/>
      <c r="CA1224" s="364"/>
      <c r="CM1224" s="366"/>
      <c r="CN1224" s="366"/>
      <c r="CO1224" s="366"/>
    </row>
    <row r="1225" spans="11:93" ht="16.5" customHeight="1">
      <c r="K1225" s="363"/>
      <c r="X1225" s="363"/>
      <c r="Y1225" s="364"/>
      <c r="AL1225" s="363"/>
      <c r="AZ1225" s="363"/>
      <c r="BA1225" s="364"/>
      <c r="BN1225" s="364"/>
      <c r="BZ1225" s="363"/>
      <c r="CA1225" s="364"/>
      <c r="CM1225" s="366"/>
      <c r="CN1225" s="366"/>
      <c r="CO1225" s="366"/>
    </row>
    <row r="1226" spans="11:93" ht="16.5" customHeight="1">
      <c r="K1226" s="363"/>
      <c r="X1226" s="363"/>
      <c r="Y1226" s="364"/>
      <c r="AL1226" s="363"/>
      <c r="AZ1226" s="363"/>
      <c r="BA1226" s="364"/>
      <c r="BN1226" s="364"/>
      <c r="BZ1226" s="363"/>
      <c r="CA1226" s="364"/>
      <c r="CM1226" s="366"/>
      <c r="CN1226" s="366"/>
      <c r="CO1226" s="366"/>
    </row>
    <row r="1227" spans="11:93" ht="16.5" customHeight="1">
      <c r="K1227" s="363"/>
      <c r="X1227" s="363"/>
      <c r="Y1227" s="364"/>
      <c r="AL1227" s="363"/>
      <c r="AZ1227" s="363"/>
      <c r="BA1227" s="364"/>
      <c r="BN1227" s="364"/>
      <c r="BZ1227" s="363"/>
      <c r="CA1227" s="364"/>
      <c r="CM1227" s="366"/>
      <c r="CN1227" s="366"/>
      <c r="CO1227" s="366"/>
    </row>
    <row r="1228" spans="11:93" ht="16.5" customHeight="1">
      <c r="K1228" s="363"/>
      <c r="X1228" s="363"/>
      <c r="Y1228" s="364"/>
      <c r="AL1228" s="363"/>
      <c r="AZ1228" s="363"/>
      <c r="BA1228" s="364"/>
      <c r="BN1228" s="364"/>
      <c r="BZ1228" s="363"/>
      <c r="CA1228" s="364"/>
      <c r="CM1228" s="366"/>
      <c r="CN1228" s="366"/>
      <c r="CO1228" s="366"/>
    </row>
    <row r="1229" spans="11:93" ht="16.5" customHeight="1">
      <c r="K1229" s="363"/>
      <c r="X1229" s="363"/>
      <c r="Y1229" s="364"/>
      <c r="AL1229" s="363"/>
      <c r="AZ1229" s="363"/>
      <c r="BA1229" s="364"/>
      <c r="BN1229" s="364"/>
      <c r="BZ1229" s="363"/>
      <c r="CA1229" s="364"/>
      <c r="CM1229" s="366"/>
      <c r="CN1229" s="366"/>
      <c r="CO1229" s="366"/>
    </row>
    <row r="1230" spans="11:93" ht="16.5" customHeight="1">
      <c r="K1230" s="363"/>
      <c r="X1230" s="363"/>
      <c r="Y1230" s="364"/>
      <c r="AL1230" s="363"/>
      <c r="AZ1230" s="363"/>
      <c r="BA1230" s="364"/>
      <c r="BN1230" s="364"/>
      <c r="BZ1230" s="363"/>
      <c r="CA1230" s="364"/>
      <c r="CM1230" s="366"/>
      <c r="CN1230" s="366"/>
      <c r="CO1230" s="366"/>
    </row>
    <row r="1231" spans="11:93" ht="16.5" customHeight="1">
      <c r="K1231" s="363"/>
      <c r="X1231" s="363"/>
      <c r="Y1231" s="364"/>
      <c r="AL1231" s="363"/>
      <c r="AZ1231" s="363"/>
      <c r="BA1231" s="364"/>
      <c r="BN1231" s="364"/>
      <c r="BZ1231" s="363"/>
      <c r="CA1231" s="364"/>
      <c r="CM1231" s="366"/>
      <c r="CN1231" s="366"/>
      <c r="CO1231" s="366"/>
    </row>
    <row r="1232" spans="11:93" ht="16.5" customHeight="1">
      <c r="K1232" s="363"/>
      <c r="X1232" s="363"/>
      <c r="Y1232" s="364"/>
      <c r="AL1232" s="363"/>
      <c r="AZ1232" s="363"/>
      <c r="BA1232" s="364"/>
      <c r="BN1232" s="364"/>
      <c r="BZ1232" s="363"/>
      <c r="CA1232" s="364"/>
      <c r="CM1232" s="366"/>
      <c r="CN1232" s="366"/>
      <c r="CO1232" s="366"/>
    </row>
    <row r="1233" spans="11:93" ht="16.5" customHeight="1">
      <c r="K1233" s="363"/>
      <c r="X1233" s="363"/>
      <c r="Y1233" s="364"/>
      <c r="AL1233" s="363"/>
      <c r="AZ1233" s="363"/>
      <c r="BA1233" s="364"/>
      <c r="BN1233" s="364"/>
      <c r="BZ1233" s="363"/>
      <c r="CA1233" s="364"/>
      <c r="CM1233" s="366"/>
      <c r="CN1233" s="366"/>
      <c r="CO1233" s="366"/>
    </row>
    <row r="1234" spans="11:93" ht="16.5" customHeight="1">
      <c r="K1234" s="363"/>
      <c r="X1234" s="363"/>
      <c r="Y1234" s="364"/>
      <c r="AL1234" s="363"/>
      <c r="AZ1234" s="363"/>
      <c r="BA1234" s="364"/>
      <c r="BN1234" s="364"/>
      <c r="BZ1234" s="363"/>
      <c r="CA1234" s="364"/>
      <c r="CM1234" s="366"/>
      <c r="CN1234" s="366"/>
      <c r="CO1234" s="366"/>
    </row>
    <row r="1235" spans="11:93" ht="16.5" customHeight="1">
      <c r="K1235" s="363"/>
      <c r="X1235" s="363"/>
      <c r="Y1235" s="364"/>
      <c r="AL1235" s="363"/>
      <c r="AZ1235" s="363"/>
      <c r="BA1235" s="364"/>
      <c r="BN1235" s="364"/>
      <c r="BZ1235" s="363"/>
      <c r="CA1235" s="364"/>
      <c r="CM1235" s="366"/>
      <c r="CN1235" s="366"/>
      <c r="CO1235" s="366"/>
    </row>
    <row r="1236" spans="11:93" ht="16.5" customHeight="1">
      <c r="K1236" s="363"/>
      <c r="X1236" s="363"/>
      <c r="Y1236" s="364"/>
      <c r="AL1236" s="363"/>
      <c r="AZ1236" s="363"/>
      <c r="BA1236" s="364"/>
      <c r="BN1236" s="364"/>
      <c r="BZ1236" s="363"/>
      <c r="CA1236" s="364"/>
      <c r="CM1236" s="366"/>
      <c r="CN1236" s="366"/>
      <c r="CO1236" s="366"/>
    </row>
    <row r="1237" spans="11:93" ht="16.5" customHeight="1">
      <c r="K1237" s="363"/>
      <c r="X1237" s="363"/>
      <c r="Y1237" s="364"/>
      <c r="AL1237" s="363"/>
      <c r="AZ1237" s="363"/>
      <c r="BA1237" s="364"/>
      <c r="BN1237" s="364"/>
      <c r="BZ1237" s="363"/>
      <c r="CA1237" s="364"/>
      <c r="CM1237" s="366"/>
      <c r="CN1237" s="366"/>
      <c r="CO1237" s="366"/>
    </row>
    <row r="1238" spans="11:93" ht="16.5" customHeight="1">
      <c r="K1238" s="363"/>
      <c r="X1238" s="363"/>
      <c r="Y1238" s="364"/>
      <c r="AL1238" s="363"/>
      <c r="AZ1238" s="363"/>
      <c r="BA1238" s="364"/>
      <c r="BN1238" s="364"/>
      <c r="BZ1238" s="363"/>
      <c r="CA1238" s="364"/>
      <c r="CM1238" s="366"/>
      <c r="CN1238" s="366"/>
      <c r="CO1238" s="366"/>
    </row>
    <row r="1239" spans="11:93" ht="16.5" customHeight="1">
      <c r="K1239" s="363"/>
      <c r="X1239" s="363"/>
      <c r="Y1239" s="364"/>
      <c r="AL1239" s="363"/>
      <c r="AZ1239" s="363"/>
      <c r="BA1239" s="364"/>
      <c r="BN1239" s="364"/>
      <c r="BZ1239" s="363"/>
      <c r="CA1239" s="364"/>
      <c r="CM1239" s="366"/>
      <c r="CN1239" s="366"/>
      <c r="CO1239" s="366"/>
    </row>
    <row r="1240" spans="11:93" ht="16.5" customHeight="1">
      <c r="K1240" s="363"/>
      <c r="X1240" s="363"/>
      <c r="Y1240" s="364"/>
      <c r="AL1240" s="363"/>
      <c r="AZ1240" s="363"/>
      <c r="BA1240" s="364"/>
      <c r="BN1240" s="364"/>
      <c r="BZ1240" s="363"/>
      <c r="CA1240" s="364"/>
      <c r="CM1240" s="366"/>
      <c r="CN1240" s="366"/>
      <c r="CO1240" s="366"/>
    </row>
    <row r="1241" spans="11:93" ht="16.5" customHeight="1">
      <c r="K1241" s="363"/>
      <c r="X1241" s="363"/>
      <c r="Y1241" s="364"/>
      <c r="AL1241" s="363"/>
      <c r="AZ1241" s="363"/>
      <c r="BA1241" s="364"/>
      <c r="BN1241" s="364"/>
      <c r="BZ1241" s="363"/>
      <c r="CA1241" s="364"/>
      <c r="CM1241" s="366"/>
      <c r="CN1241" s="366"/>
      <c r="CO1241" s="366"/>
    </row>
    <row r="1242" spans="11:93" ht="16.5" customHeight="1">
      <c r="K1242" s="363"/>
      <c r="X1242" s="363"/>
      <c r="Y1242" s="364"/>
      <c r="AL1242" s="363"/>
      <c r="AZ1242" s="363"/>
      <c r="BA1242" s="364"/>
      <c r="BN1242" s="364"/>
      <c r="BZ1242" s="363"/>
      <c r="CA1242" s="364"/>
      <c r="CM1242" s="366"/>
      <c r="CN1242" s="366"/>
      <c r="CO1242" s="366"/>
    </row>
    <row r="1243" spans="11:93" ht="16.5" customHeight="1">
      <c r="K1243" s="363"/>
      <c r="X1243" s="363"/>
      <c r="Y1243" s="364"/>
      <c r="AL1243" s="363"/>
      <c r="AZ1243" s="363"/>
      <c r="BA1243" s="364"/>
      <c r="BB1243" s="362" t="s">
        <v>2923</v>
      </c>
      <c r="BN1243" s="364"/>
      <c r="BZ1243" s="363"/>
      <c r="CA1243" s="364"/>
      <c r="CM1243" s="366"/>
      <c r="CN1243" s="366"/>
      <c r="CO1243" s="366"/>
    </row>
    <row r="1244" spans="11:93" ht="16.5" customHeight="1">
      <c r="K1244" s="363"/>
      <c r="X1244" s="363"/>
      <c r="Y1244" s="364"/>
      <c r="AL1244" s="363"/>
      <c r="AZ1244" s="363"/>
      <c r="BA1244" s="364"/>
      <c r="BC1244" s="362" t="s">
        <v>1405</v>
      </c>
      <c r="BN1244" s="364"/>
      <c r="BZ1244" s="363"/>
      <c r="CA1244" s="364"/>
      <c r="CM1244" s="366"/>
      <c r="CN1244" s="366"/>
      <c r="CO1244" s="366"/>
    </row>
    <row r="1245" spans="11:93" ht="16.5" customHeight="1">
      <c r="K1245" s="363"/>
      <c r="X1245" s="363"/>
      <c r="Y1245" s="364"/>
      <c r="AL1245" s="363"/>
      <c r="AZ1245" s="363"/>
      <c r="BA1245" s="364"/>
      <c r="BN1245" s="364"/>
      <c r="BZ1245" s="363"/>
      <c r="CA1245" s="364"/>
      <c r="CM1245" s="366"/>
      <c r="CN1245" s="366"/>
      <c r="CO1245" s="366"/>
    </row>
    <row r="1246" spans="11:93" ht="16.5" customHeight="1">
      <c r="K1246" s="363"/>
      <c r="X1246" s="363"/>
      <c r="Y1246" s="364"/>
      <c r="AL1246" s="363"/>
      <c r="AZ1246" s="363"/>
      <c r="BA1246" s="364"/>
      <c r="BN1246" s="364"/>
      <c r="BZ1246" s="363"/>
      <c r="CA1246" s="364"/>
      <c r="CM1246" s="366"/>
      <c r="CN1246" s="366"/>
      <c r="CO1246" s="366"/>
    </row>
    <row r="1247" spans="11:93" ht="16.5" customHeight="1">
      <c r="K1247" s="363"/>
      <c r="X1247" s="363"/>
      <c r="Y1247" s="364"/>
      <c r="AL1247" s="363"/>
      <c r="AZ1247" s="363"/>
      <c r="BA1247" s="364"/>
      <c r="BN1247" s="364"/>
      <c r="BZ1247" s="363"/>
      <c r="CA1247" s="364"/>
      <c r="CM1247" s="366"/>
      <c r="CN1247" s="366"/>
      <c r="CO1247" s="366"/>
    </row>
    <row r="1248" spans="11:93" ht="16.5" customHeight="1">
      <c r="K1248" s="363"/>
      <c r="X1248" s="363"/>
      <c r="Y1248" s="364"/>
      <c r="AL1248" s="363"/>
      <c r="AZ1248" s="363"/>
      <c r="BA1248" s="364"/>
      <c r="BN1248" s="364"/>
      <c r="BZ1248" s="363"/>
      <c r="CA1248" s="364"/>
      <c r="CM1248" s="366"/>
      <c r="CN1248" s="366"/>
      <c r="CO1248" s="366"/>
    </row>
    <row r="1249" spans="11:93" ht="16.5" customHeight="1">
      <c r="K1249" s="363"/>
      <c r="X1249" s="363"/>
      <c r="Y1249" s="364"/>
      <c r="AL1249" s="363"/>
      <c r="AZ1249" s="363"/>
      <c r="BA1249" s="364"/>
      <c r="BN1249" s="364"/>
      <c r="BZ1249" s="363"/>
      <c r="CA1249" s="364"/>
      <c r="CM1249" s="366"/>
      <c r="CN1249" s="366"/>
      <c r="CO1249" s="366"/>
    </row>
    <row r="1250" spans="11:93" ht="16.5" customHeight="1">
      <c r="K1250" s="363"/>
      <c r="X1250" s="363"/>
      <c r="Y1250" s="364"/>
      <c r="AL1250" s="363"/>
      <c r="AZ1250" s="363"/>
      <c r="BA1250" s="364"/>
      <c r="BN1250" s="364"/>
      <c r="BZ1250" s="363"/>
      <c r="CA1250" s="364"/>
      <c r="CM1250" s="366"/>
      <c r="CN1250" s="366"/>
      <c r="CO1250" s="366"/>
    </row>
    <row r="1251" spans="11:93" ht="16.5" customHeight="1">
      <c r="K1251" s="363"/>
      <c r="X1251" s="363"/>
      <c r="Y1251" s="364"/>
      <c r="AL1251" s="363"/>
      <c r="AZ1251" s="363"/>
      <c r="BA1251" s="364"/>
      <c r="BN1251" s="364"/>
      <c r="BZ1251" s="363"/>
      <c r="CA1251" s="364"/>
      <c r="CM1251" s="366"/>
      <c r="CN1251" s="366"/>
      <c r="CO1251" s="366"/>
    </row>
    <row r="1252" spans="11:93" ht="16.5" customHeight="1">
      <c r="K1252" s="363"/>
      <c r="X1252" s="363"/>
      <c r="Y1252" s="364"/>
      <c r="AL1252" s="363"/>
      <c r="AO1252" s="366"/>
      <c r="AZ1252" s="363"/>
      <c r="BA1252" s="364"/>
      <c r="BN1252" s="364"/>
      <c r="BZ1252" s="363"/>
      <c r="CA1252" s="364"/>
      <c r="CM1252" s="366"/>
      <c r="CN1252" s="366"/>
      <c r="CO1252" s="366"/>
    </row>
    <row r="1253" spans="11:93" ht="16.5" customHeight="1">
      <c r="K1253" s="363"/>
      <c r="X1253" s="363"/>
      <c r="Y1253" s="364"/>
      <c r="AL1253" s="363"/>
      <c r="AO1253" s="366"/>
      <c r="AZ1253" s="363"/>
      <c r="BA1253" s="364"/>
      <c r="BN1253" s="364"/>
      <c r="BZ1253" s="363"/>
      <c r="CA1253" s="364"/>
      <c r="CM1253" s="366"/>
      <c r="CN1253" s="366"/>
      <c r="CO1253" s="366"/>
    </row>
    <row r="1254" spans="11:93" ht="16.5" customHeight="1">
      <c r="K1254" s="363"/>
      <c r="X1254" s="363"/>
      <c r="Y1254" s="364"/>
      <c r="AL1254" s="363"/>
      <c r="AO1254" s="366"/>
      <c r="AZ1254" s="363"/>
      <c r="BA1254" s="364"/>
      <c r="BN1254" s="364"/>
      <c r="BZ1254" s="363"/>
      <c r="CA1254" s="364"/>
      <c r="CM1254" s="366"/>
      <c r="CN1254" s="366"/>
      <c r="CO1254" s="366"/>
    </row>
    <row r="1255" spans="11:93" ht="16.5" customHeight="1">
      <c r="K1255" s="363"/>
      <c r="X1255" s="363"/>
      <c r="Y1255" s="364"/>
      <c r="AL1255" s="363"/>
      <c r="AO1255" s="366"/>
      <c r="AZ1255" s="363"/>
      <c r="BA1255" s="364"/>
      <c r="BN1255" s="364"/>
      <c r="BZ1255" s="363"/>
      <c r="CA1255" s="364"/>
      <c r="CM1255" s="366"/>
      <c r="CN1255" s="366"/>
      <c r="CO1255" s="366"/>
    </row>
    <row r="1256" spans="11:93" ht="16.5" customHeight="1">
      <c r="K1256" s="363"/>
      <c r="X1256" s="363"/>
      <c r="Y1256" s="364"/>
      <c r="AL1256" s="363"/>
      <c r="AO1256" s="366"/>
      <c r="AZ1256" s="363"/>
      <c r="BA1256" s="364"/>
      <c r="BN1256" s="364"/>
      <c r="BZ1256" s="363"/>
      <c r="CA1256" s="364"/>
      <c r="CM1256" s="366"/>
      <c r="CN1256" s="366"/>
      <c r="CO1256" s="366"/>
    </row>
    <row r="1257" spans="11:93" ht="16.5" customHeight="1">
      <c r="K1257" s="363"/>
      <c r="X1257" s="363"/>
      <c r="Y1257" s="364"/>
      <c r="AL1257" s="363"/>
      <c r="AZ1257" s="363"/>
      <c r="BA1257" s="364"/>
      <c r="BN1257" s="364"/>
      <c r="BZ1257" s="363"/>
      <c r="CA1257" s="364"/>
      <c r="CM1257" s="366"/>
      <c r="CN1257" s="366"/>
      <c r="CO1257" s="366"/>
    </row>
    <row r="1258" spans="11:93" ht="16.5" customHeight="1">
      <c r="K1258" s="363"/>
      <c r="X1258" s="363"/>
      <c r="Y1258" s="364"/>
      <c r="AL1258" s="363"/>
      <c r="AZ1258" s="363"/>
      <c r="BA1258" s="364"/>
      <c r="BN1258" s="364"/>
      <c r="BZ1258" s="363"/>
      <c r="CA1258" s="364"/>
      <c r="CM1258" s="366"/>
      <c r="CN1258" s="366"/>
      <c r="CO1258" s="366"/>
    </row>
    <row r="1259" spans="11:93" ht="16.5" customHeight="1">
      <c r="K1259" s="363"/>
      <c r="X1259" s="363"/>
      <c r="Y1259" s="364"/>
      <c r="AL1259" s="363"/>
      <c r="AZ1259" s="363"/>
      <c r="BA1259" s="364"/>
      <c r="BN1259" s="364"/>
      <c r="BZ1259" s="363"/>
      <c r="CA1259" s="364"/>
      <c r="CM1259" s="366"/>
      <c r="CN1259" s="366"/>
      <c r="CO1259" s="366"/>
    </row>
    <row r="1260" spans="11:93" ht="16.5" customHeight="1">
      <c r="K1260" s="363"/>
      <c r="X1260" s="363"/>
      <c r="Y1260" s="364"/>
      <c r="AL1260" s="363"/>
      <c r="AZ1260" s="363"/>
      <c r="BA1260" s="364"/>
      <c r="BN1260" s="364"/>
      <c r="BZ1260" s="363"/>
      <c r="CA1260" s="364"/>
      <c r="CM1260" s="366"/>
      <c r="CN1260" s="366"/>
      <c r="CO1260" s="366"/>
    </row>
    <row r="1261" spans="11:93" ht="16.5" customHeight="1">
      <c r="K1261" s="363"/>
      <c r="X1261" s="363"/>
      <c r="Y1261" s="364"/>
      <c r="AL1261" s="363"/>
      <c r="AZ1261" s="363"/>
      <c r="BA1261" s="364"/>
      <c r="BN1261" s="364"/>
      <c r="BZ1261" s="363"/>
      <c r="CA1261" s="364"/>
      <c r="CM1261" s="366"/>
      <c r="CN1261" s="366"/>
      <c r="CO1261" s="366"/>
    </row>
    <row r="1262" spans="11:93" ht="16.5" customHeight="1">
      <c r="K1262" s="363"/>
      <c r="X1262" s="363"/>
      <c r="Y1262" s="364"/>
      <c r="AL1262" s="363"/>
      <c r="AZ1262" s="363"/>
      <c r="BA1262" s="364"/>
      <c r="BN1262" s="364"/>
      <c r="BZ1262" s="363"/>
      <c r="CA1262" s="364"/>
      <c r="CM1262" s="366"/>
      <c r="CN1262" s="366"/>
      <c r="CO1262" s="366"/>
    </row>
    <row r="1263" spans="11:93" ht="16.5" customHeight="1">
      <c r="K1263" s="363"/>
      <c r="X1263" s="363"/>
      <c r="Y1263" s="364"/>
      <c r="AL1263" s="363"/>
      <c r="AZ1263" s="363"/>
      <c r="BA1263" s="364"/>
      <c r="BN1263" s="364"/>
      <c r="BZ1263" s="363"/>
      <c r="CA1263" s="364"/>
      <c r="CM1263" s="366"/>
      <c r="CN1263" s="366"/>
      <c r="CO1263" s="366"/>
    </row>
    <row r="1264" spans="11:93" ht="16.5" customHeight="1">
      <c r="K1264" s="363"/>
      <c r="X1264" s="363"/>
      <c r="Y1264" s="364"/>
      <c r="AL1264" s="363"/>
      <c r="AZ1264" s="363"/>
      <c r="BA1264" s="364"/>
      <c r="BN1264" s="364"/>
      <c r="BZ1264" s="363"/>
      <c r="CA1264" s="364"/>
      <c r="CM1264" s="366"/>
      <c r="CN1264" s="366"/>
      <c r="CO1264" s="366"/>
    </row>
    <row r="1265" spans="11:93" ht="16.5" customHeight="1">
      <c r="K1265" s="363"/>
      <c r="X1265" s="363"/>
      <c r="Y1265" s="364"/>
      <c r="AL1265" s="363"/>
      <c r="AZ1265" s="363"/>
      <c r="BA1265" s="364"/>
      <c r="BN1265" s="364"/>
      <c r="BZ1265" s="363"/>
      <c r="CA1265" s="364"/>
      <c r="CM1265" s="366"/>
      <c r="CN1265" s="366"/>
      <c r="CO1265" s="366"/>
    </row>
    <row r="1266" spans="11:93" ht="16.5" customHeight="1">
      <c r="K1266" s="363"/>
      <c r="X1266" s="363"/>
      <c r="Y1266" s="364"/>
      <c r="AL1266" s="363"/>
      <c r="AZ1266" s="363"/>
      <c r="BA1266" s="364"/>
      <c r="BN1266" s="364"/>
      <c r="BZ1266" s="363"/>
      <c r="CA1266" s="364"/>
      <c r="CM1266" s="366"/>
      <c r="CN1266" s="366"/>
      <c r="CO1266" s="366"/>
    </row>
    <row r="1267" spans="11:93" ht="16.5" customHeight="1">
      <c r="K1267" s="363"/>
      <c r="X1267" s="363"/>
      <c r="Y1267" s="364"/>
      <c r="AL1267" s="363"/>
      <c r="AZ1267" s="363"/>
      <c r="BA1267" s="364"/>
      <c r="BN1267" s="364"/>
      <c r="BZ1267" s="363"/>
      <c r="CA1267" s="364"/>
      <c r="CM1267" s="366"/>
      <c r="CN1267" s="366"/>
      <c r="CO1267" s="366"/>
    </row>
    <row r="1268" spans="11:93" ht="16.5" customHeight="1">
      <c r="K1268" s="363"/>
      <c r="X1268" s="363"/>
      <c r="Y1268" s="364"/>
      <c r="AL1268" s="363"/>
      <c r="AZ1268" s="363"/>
      <c r="BA1268" s="364"/>
      <c r="BN1268" s="364"/>
      <c r="BZ1268" s="363"/>
      <c r="CA1268" s="364"/>
      <c r="CM1268" s="366"/>
      <c r="CN1268" s="366"/>
      <c r="CO1268" s="366"/>
    </row>
    <row r="1269" spans="11:93" ht="16.5" customHeight="1">
      <c r="K1269" s="363"/>
      <c r="X1269" s="363"/>
      <c r="Y1269" s="364"/>
      <c r="AL1269" s="363"/>
      <c r="AZ1269" s="363"/>
      <c r="BA1269" s="364"/>
      <c r="BN1269" s="364"/>
      <c r="BZ1269" s="363"/>
      <c r="CA1269" s="364"/>
      <c r="CM1269" s="366"/>
      <c r="CN1269" s="366"/>
      <c r="CO1269" s="366"/>
    </row>
    <row r="1270" spans="11:93" ht="16.5" customHeight="1">
      <c r="K1270" s="363"/>
      <c r="X1270" s="363"/>
      <c r="Y1270" s="364"/>
      <c r="AL1270" s="363"/>
      <c r="AZ1270" s="363"/>
      <c r="BA1270" s="364"/>
      <c r="BN1270" s="364"/>
      <c r="BZ1270" s="363"/>
      <c r="CA1270" s="364"/>
      <c r="CM1270" s="366"/>
      <c r="CN1270" s="366"/>
      <c r="CO1270" s="366"/>
    </row>
    <row r="1271" spans="11:93" ht="16.5" customHeight="1">
      <c r="K1271" s="363"/>
      <c r="X1271" s="363"/>
      <c r="Y1271" s="364"/>
      <c r="AL1271" s="363"/>
      <c r="AZ1271" s="363"/>
      <c r="BA1271" s="364"/>
      <c r="BN1271" s="364"/>
      <c r="BZ1271" s="363"/>
      <c r="CA1271" s="364"/>
      <c r="CM1271" s="366"/>
      <c r="CN1271" s="366"/>
      <c r="CO1271" s="366"/>
    </row>
    <row r="1272" spans="11:93" ht="16.5" customHeight="1">
      <c r="K1272" s="363"/>
      <c r="X1272" s="363"/>
      <c r="Y1272" s="364"/>
      <c r="AL1272" s="363"/>
      <c r="AZ1272" s="363"/>
      <c r="BA1272" s="364"/>
      <c r="BN1272" s="364"/>
      <c r="BZ1272" s="363"/>
      <c r="CA1272" s="364"/>
      <c r="CM1272" s="366"/>
      <c r="CN1272" s="366"/>
      <c r="CO1272" s="366"/>
    </row>
    <row r="1273" spans="11:93" ht="16.5" customHeight="1">
      <c r="K1273" s="363"/>
      <c r="X1273" s="363"/>
      <c r="Y1273" s="364"/>
      <c r="AL1273" s="363"/>
      <c r="AZ1273" s="363"/>
      <c r="BA1273" s="364"/>
      <c r="BN1273" s="364"/>
      <c r="BZ1273" s="363"/>
      <c r="CA1273" s="364"/>
      <c r="CM1273" s="366"/>
      <c r="CN1273" s="366"/>
      <c r="CO1273" s="366"/>
    </row>
    <row r="1274" spans="11:93" ht="16.5" customHeight="1">
      <c r="K1274" s="363"/>
      <c r="X1274" s="363"/>
      <c r="Y1274" s="364"/>
      <c r="AL1274" s="363"/>
      <c r="AZ1274" s="363"/>
      <c r="BA1274" s="364"/>
      <c r="BN1274" s="364"/>
      <c r="BZ1274" s="363"/>
      <c r="CA1274" s="364"/>
      <c r="CM1274" s="366"/>
      <c r="CN1274" s="366"/>
      <c r="CO1274" s="366"/>
    </row>
    <row r="1275" spans="11:93" ht="16.5" customHeight="1">
      <c r="K1275" s="363"/>
      <c r="X1275" s="363"/>
      <c r="Y1275" s="364"/>
      <c r="AL1275" s="363"/>
      <c r="AZ1275" s="363"/>
      <c r="BA1275" s="364"/>
      <c r="BN1275" s="364"/>
      <c r="BZ1275" s="363"/>
      <c r="CA1275" s="364"/>
      <c r="CM1275" s="366"/>
      <c r="CN1275" s="366"/>
      <c r="CO1275" s="366"/>
    </row>
    <row r="1276" spans="11:93" ht="16.5" customHeight="1">
      <c r="K1276" s="363"/>
      <c r="X1276" s="363"/>
      <c r="Y1276" s="364"/>
      <c r="AL1276" s="363"/>
      <c r="AZ1276" s="363"/>
      <c r="BA1276" s="364"/>
      <c r="BN1276" s="364"/>
      <c r="BZ1276" s="363"/>
      <c r="CA1276" s="364"/>
      <c r="CM1276" s="366"/>
      <c r="CN1276" s="366"/>
      <c r="CO1276" s="366"/>
    </row>
    <row r="1277" spans="11:93" ht="16.5" customHeight="1">
      <c r="K1277" s="363"/>
      <c r="X1277" s="363"/>
      <c r="Y1277" s="364"/>
      <c r="AL1277" s="363"/>
      <c r="AZ1277" s="363"/>
      <c r="BA1277" s="364"/>
      <c r="BN1277" s="364"/>
      <c r="BZ1277" s="363"/>
      <c r="CA1277" s="364"/>
      <c r="CM1277" s="366"/>
      <c r="CN1277" s="366"/>
      <c r="CO1277" s="366"/>
    </row>
    <row r="1278" spans="11:93" ht="16.5" customHeight="1">
      <c r="K1278" s="363"/>
      <c r="X1278" s="363"/>
      <c r="Y1278" s="364"/>
      <c r="AL1278" s="363"/>
      <c r="AZ1278" s="363"/>
      <c r="BA1278" s="364"/>
      <c r="BN1278" s="364"/>
      <c r="BZ1278" s="363"/>
      <c r="CA1278" s="364"/>
      <c r="CM1278" s="366"/>
      <c r="CN1278" s="366"/>
      <c r="CO1278" s="366"/>
    </row>
    <row r="1279" spans="11:93" ht="16.5" customHeight="1">
      <c r="K1279" s="363"/>
      <c r="X1279" s="363"/>
      <c r="Y1279" s="364"/>
      <c r="AL1279" s="363"/>
      <c r="AZ1279" s="363"/>
      <c r="BA1279" s="364"/>
      <c r="BN1279" s="364"/>
      <c r="BZ1279" s="363"/>
      <c r="CA1279" s="364"/>
      <c r="CM1279" s="366"/>
      <c r="CN1279" s="366"/>
      <c r="CO1279" s="366"/>
    </row>
    <row r="1280" spans="11:93" ht="16.5" customHeight="1">
      <c r="K1280" s="363"/>
      <c r="X1280" s="363"/>
      <c r="Y1280" s="364"/>
      <c r="AL1280" s="363"/>
      <c r="AZ1280" s="363"/>
      <c r="BA1280" s="364"/>
      <c r="BN1280" s="364"/>
      <c r="BZ1280" s="363"/>
      <c r="CA1280" s="364"/>
      <c r="CM1280" s="366"/>
      <c r="CN1280" s="366"/>
      <c r="CO1280" s="366"/>
    </row>
    <row r="1281" spans="11:93" ht="16.5" customHeight="1">
      <c r="K1281" s="363"/>
      <c r="X1281" s="363"/>
      <c r="Y1281" s="364"/>
      <c r="AL1281" s="363"/>
      <c r="AZ1281" s="363"/>
      <c r="BA1281" s="364"/>
      <c r="BN1281" s="364"/>
      <c r="BZ1281" s="363"/>
      <c r="CA1281" s="364"/>
      <c r="CM1281" s="366"/>
      <c r="CN1281" s="366"/>
      <c r="CO1281" s="366"/>
    </row>
    <row r="1282" spans="11:93" ht="16.5" customHeight="1">
      <c r="K1282" s="363"/>
      <c r="X1282" s="363"/>
      <c r="Y1282" s="364"/>
      <c r="AL1282" s="363"/>
      <c r="AZ1282" s="363"/>
      <c r="BA1282" s="364"/>
      <c r="BN1282" s="364"/>
      <c r="BZ1282" s="363"/>
      <c r="CA1282" s="364"/>
      <c r="CM1282" s="366"/>
      <c r="CN1282" s="366"/>
      <c r="CO1282" s="366"/>
    </row>
    <row r="1283" spans="11:93" ht="16.5" customHeight="1">
      <c r="K1283" s="363"/>
      <c r="X1283" s="363"/>
      <c r="Y1283" s="364"/>
      <c r="AL1283" s="363"/>
      <c r="AZ1283" s="363"/>
      <c r="BA1283" s="364"/>
      <c r="BN1283" s="364"/>
      <c r="BZ1283" s="363"/>
      <c r="CA1283" s="364"/>
      <c r="CM1283" s="366"/>
      <c r="CN1283" s="366"/>
      <c r="CO1283" s="366"/>
    </row>
    <row r="1284" spans="11:93" ht="16.5" customHeight="1">
      <c r="K1284" s="363"/>
      <c r="X1284" s="363"/>
      <c r="Y1284" s="364"/>
      <c r="AL1284" s="363"/>
      <c r="AZ1284" s="363"/>
      <c r="BA1284" s="364"/>
      <c r="BN1284" s="364"/>
      <c r="BZ1284" s="363"/>
      <c r="CA1284" s="364"/>
      <c r="CM1284" s="366"/>
      <c r="CN1284" s="366"/>
      <c r="CO1284" s="366"/>
    </row>
    <row r="1285" spans="11:93" ht="16.5" customHeight="1">
      <c r="K1285" s="363"/>
      <c r="X1285" s="363"/>
      <c r="Y1285" s="364"/>
      <c r="AL1285" s="363"/>
      <c r="AZ1285" s="363"/>
      <c r="BA1285" s="364"/>
      <c r="BN1285" s="364"/>
      <c r="BZ1285" s="363"/>
      <c r="CA1285" s="364"/>
      <c r="CM1285" s="366"/>
      <c r="CN1285" s="366"/>
      <c r="CO1285" s="366"/>
    </row>
    <row r="1286" spans="11:93" ht="16.5" customHeight="1">
      <c r="K1286" s="363"/>
      <c r="X1286" s="363"/>
      <c r="Y1286" s="364"/>
      <c r="AL1286" s="363"/>
      <c r="AZ1286" s="363"/>
      <c r="BA1286" s="364"/>
      <c r="BN1286" s="364"/>
      <c r="BZ1286" s="363"/>
      <c r="CA1286" s="364"/>
      <c r="CM1286" s="366"/>
      <c r="CN1286" s="366"/>
      <c r="CO1286" s="366"/>
    </row>
    <row r="1287" spans="11:93" ht="16.5" customHeight="1">
      <c r="K1287" s="363"/>
      <c r="X1287" s="363"/>
      <c r="Y1287" s="364"/>
      <c r="AL1287" s="363"/>
      <c r="AZ1287" s="363"/>
      <c r="BA1287" s="364"/>
      <c r="BN1287" s="364"/>
      <c r="BZ1287" s="363"/>
      <c r="CA1287" s="364"/>
      <c r="CM1287" s="366"/>
      <c r="CN1287" s="366"/>
      <c r="CO1287" s="366"/>
    </row>
    <row r="1288" spans="11:93" ht="16.5" customHeight="1">
      <c r="K1288" s="363"/>
      <c r="X1288" s="363"/>
      <c r="Y1288" s="364"/>
      <c r="AL1288" s="363"/>
      <c r="AZ1288" s="363"/>
      <c r="BA1288" s="364"/>
      <c r="BN1288" s="364"/>
      <c r="BZ1288" s="363"/>
      <c r="CA1288" s="364"/>
      <c r="CM1288" s="366"/>
      <c r="CN1288" s="366"/>
      <c r="CO1288" s="366"/>
    </row>
    <row r="1289" spans="11:93" ht="16.5" customHeight="1">
      <c r="K1289" s="363"/>
      <c r="X1289" s="363"/>
      <c r="Y1289" s="364"/>
      <c r="AL1289" s="363"/>
      <c r="AZ1289" s="363"/>
      <c r="BA1289" s="364"/>
      <c r="BN1289" s="364"/>
      <c r="BZ1289" s="363"/>
      <c r="CA1289" s="364"/>
      <c r="CM1289" s="366"/>
      <c r="CN1289" s="366"/>
      <c r="CO1289" s="366"/>
    </row>
    <row r="1290" spans="11:93" ht="16.5" customHeight="1">
      <c r="K1290" s="363"/>
      <c r="X1290" s="363"/>
      <c r="Y1290" s="364"/>
      <c r="AL1290" s="363"/>
      <c r="AZ1290" s="363"/>
      <c r="BA1290" s="364"/>
      <c r="BN1290" s="364"/>
      <c r="BZ1290" s="363"/>
      <c r="CA1290" s="364"/>
      <c r="CM1290" s="366"/>
      <c r="CN1290" s="366"/>
      <c r="CO1290" s="366"/>
    </row>
    <row r="1291" spans="11:93" ht="16.5" customHeight="1">
      <c r="K1291" s="363"/>
      <c r="X1291" s="363"/>
      <c r="Y1291" s="364"/>
      <c r="AL1291" s="363"/>
      <c r="AZ1291" s="363"/>
      <c r="BA1291" s="364"/>
      <c r="BN1291" s="364"/>
      <c r="BZ1291" s="363"/>
      <c r="CA1291" s="364"/>
      <c r="CM1291" s="366"/>
      <c r="CN1291" s="366"/>
      <c r="CO1291" s="366"/>
    </row>
    <row r="1292" spans="11:93" ht="16.5" customHeight="1">
      <c r="K1292" s="363"/>
      <c r="X1292" s="363"/>
      <c r="Y1292" s="364"/>
      <c r="AL1292" s="363"/>
      <c r="AZ1292" s="363"/>
      <c r="BA1292" s="364"/>
      <c r="BN1292" s="364"/>
      <c r="BZ1292" s="363"/>
      <c r="CA1292" s="364"/>
      <c r="CM1292" s="366"/>
      <c r="CN1292" s="366"/>
      <c r="CO1292" s="366"/>
    </row>
    <row r="1293" spans="11:93" ht="16.5" customHeight="1">
      <c r="K1293" s="363"/>
      <c r="X1293" s="363"/>
      <c r="Y1293" s="364"/>
      <c r="AL1293" s="363"/>
      <c r="AZ1293" s="363"/>
      <c r="BA1293" s="364"/>
      <c r="BN1293" s="364"/>
      <c r="BZ1293" s="363"/>
      <c r="CA1293" s="364"/>
      <c r="CM1293" s="366"/>
      <c r="CN1293" s="366"/>
      <c r="CO1293" s="366"/>
    </row>
    <row r="1294" spans="11:93" ht="16.5" customHeight="1">
      <c r="K1294" s="363"/>
      <c r="X1294" s="363"/>
      <c r="Y1294" s="364"/>
      <c r="AL1294" s="363"/>
      <c r="AZ1294" s="363"/>
      <c r="BA1294" s="364"/>
      <c r="BN1294" s="364"/>
      <c r="BZ1294" s="363"/>
      <c r="CA1294" s="364"/>
      <c r="CM1294" s="366"/>
      <c r="CN1294" s="366"/>
      <c r="CO1294" s="366"/>
    </row>
    <row r="1295" spans="11:93" ht="16.5" customHeight="1">
      <c r="K1295" s="363"/>
      <c r="X1295" s="363"/>
      <c r="Y1295" s="364"/>
      <c r="AL1295" s="363"/>
      <c r="AZ1295" s="363"/>
      <c r="BA1295" s="364"/>
      <c r="BN1295" s="364"/>
      <c r="BZ1295" s="363"/>
      <c r="CA1295" s="364"/>
      <c r="CM1295" s="366"/>
      <c r="CN1295" s="366"/>
      <c r="CO1295" s="366"/>
    </row>
    <row r="1296" spans="11:93" ht="16.5" customHeight="1">
      <c r="K1296" s="363"/>
      <c r="X1296" s="363"/>
      <c r="Y1296" s="364"/>
      <c r="AL1296" s="363"/>
      <c r="AZ1296" s="363"/>
      <c r="BA1296" s="364"/>
      <c r="BB1296" s="362" t="s">
        <v>2923</v>
      </c>
      <c r="BN1296" s="364"/>
      <c r="BZ1296" s="363"/>
      <c r="CA1296" s="364"/>
      <c r="CM1296" s="366"/>
      <c r="CN1296" s="366"/>
      <c r="CO1296" s="366"/>
    </row>
    <row r="1297" spans="11:93" ht="16.5" customHeight="1">
      <c r="K1297" s="363"/>
      <c r="X1297" s="363"/>
      <c r="Y1297" s="364"/>
      <c r="AL1297" s="363"/>
      <c r="AZ1297" s="363"/>
      <c r="BA1297" s="364"/>
      <c r="BC1297" s="362" t="s">
        <v>1476</v>
      </c>
      <c r="BN1297" s="364"/>
      <c r="BZ1297" s="363"/>
      <c r="CA1297" s="364"/>
      <c r="CM1297" s="366"/>
      <c r="CN1297" s="366"/>
      <c r="CO1297" s="366"/>
    </row>
    <row r="1298" spans="11:93" ht="16.5" customHeight="1">
      <c r="K1298" s="363"/>
      <c r="X1298" s="363"/>
      <c r="Y1298" s="364"/>
      <c r="AL1298" s="363"/>
      <c r="AZ1298" s="363"/>
      <c r="BA1298" s="364"/>
      <c r="BN1298" s="364"/>
      <c r="BZ1298" s="363"/>
      <c r="CA1298" s="364"/>
      <c r="CM1298" s="366"/>
      <c r="CN1298" s="366"/>
      <c r="CO1298" s="366"/>
    </row>
    <row r="1299" spans="11:93" ht="16.5" customHeight="1">
      <c r="K1299" s="363"/>
      <c r="X1299" s="363"/>
      <c r="Y1299" s="364"/>
      <c r="AL1299" s="363"/>
      <c r="AZ1299" s="363"/>
      <c r="BA1299" s="364"/>
      <c r="BN1299" s="364"/>
      <c r="BZ1299" s="363"/>
      <c r="CA1299" s="364"/>
      <c r="CM1299" s="366"/>
      <c r="CN1299" s="366"/>
      <c r="CO1299" s="366"/>
    </row>
    <row r="1300" spans="11:93" ht="16.5" customHeight="1">
      <c r="K1300" s="363"/>
      <c r="X1300" s="363"/>
      <c r="Y1300" s="364"/>
      <c r="AL1300" s="363"/>
      <c r="AZ1300" s="363"/>
      <c r="BA1300" s="364"/>
      <c r="BB1300" s="362" t="s">
        <v>2924</v>
      </c>
      <c r="BN1300" s="364"/>
      <c r="BZ1300" s="363"/>
      <c r="CA1300" s="364"/>
      <c r="CM1300" s="366"/>
      <c r="CN1300" s="366"/>
      <c r="CO1300" s="366"/>
    </row>
    <row r="1301" spans="11:93" ht="16.5" customHeight="1">
      <c r="K1301" s="363"/>
      <c r="X1301" s="363"/>
      <c r="Y1301" s="364"/>
      <c r="AL1301" s="363"/>
      <c r="AZ1301" s="363"/>
      <c r="BA1301" s="364"/>
      <c r="BN1301" s="364"/>
      <c r="BZ1301" s="363"/>
      <c r="CA1301" s="364"/>
      <c r="CM1301" s="366"/>
      <c r="CN1301" s="366"/>
      <c r="CO1301" s="366"/>
    </row>
    <row r="1302" spans="11:93" ht="16.5" customHeight="1">
      <c r="K1302" s="363"/>
      <c r="X1302" s="363"/>
      <c r="Y1302" s="364"/>
      <c r="AL1302" s="363"/>
      <c r="AZ1302" s="363"/>
      <c r="BA1302" s="364"/>
      <c r="BN1302" s="364"/>
      <c r="BZ1302" s="363"/>
      <c r="CA1302" s="364"/>
      <c r="CM1302" s="366"/>
      <c r="CN1302" s="366"/>
      <c r="CO1302" s="366"/>
    </row>
    <row r="1303" spans="11:93" ht="16.5" customHeight="1">
      <c r="K1303" s="363"/>
      <c r="X1303" s="363"/>
      <c r="Y1303" s="364"/>
      <c r="AL1303" s="363"/>
      <c r="AZ1303" s="363"/>
      <c r="BA1303" s="364"/>
      <c r="BN1303" s="364"/>
      <c r="BZ1303" s="363"/>
      <c r="CA1303" s="364"/>
      <c r="CM1303" s="366"/>
      <c r="CN1303" s="366"/>
      <c r="CO1303" s="366"/>
    </row>
    <row r="1304" spans="11:93" ht="16.5" customHeight="1">
      <c r="K1304" s="363"/>
      <c r="X1304" s="363"/>
      <c r="Y1304" s="364"/>
      <c r="AL1304" s="363"/>
      <c r="AZ1304" s="363"/>
      <c r="BA1304" s="364"/>
      <c r="BN1304" s="364"/>
      <c r="BZ1304" s="363"/>
      <c r="CA1304" s="364"/>
      <c r="CM1304" s="366"/>
      <c r="CN1304" s="366"/>
      <c r="CO1304" s="366"/>
    </row>
    <row r="1305" spans="11:93" ht="16.5" customHeight="1">
      <c r="K1305" s="363"/>
      <c r="X1305" s="363"/>
      <c r="Y1305" s="364"/>
      <c r="AL1305" s="363"/>
      <c r="AZ1305" s="363"/>
      <c r="BA1305" s="364"/>
      <c r="BB1305" s="362" t="s">
        <v>2926</v>
      </c>
      <c r="BN1305" s="364"/>
      <c r="BZ1305" s="363"/>
      <c r="CA1305" s="364"/>
      <c r="CM1305" s="366"/>
      <c r="CN1305" s="366"/>
      <c r="CO1305" s="366"/>
    </row>
    <row r="1306" spans="11:93" ht="16.5" customHeight="1">
      <c r="K1306" s="363"/>
      <c r="X1306" s="363"/>
      <c r="Y1306" s="364"/>
      <c r="AL1306" s="363"/>
      <c r="AZ1306" s="363"/>
      <c r="BA1306" s="364"/>
      <c r="BN1306" s="364"/>
      <c r="BZ1306" s="363"/>
      <c r="CA1306" s="364"/>
      <c r="CM1306" s="366"/>
      <c r="CN1306" s="366"/>
      <c r="CO1306" s="366"/>
    </row>
    <row r="1307" spans="11:93" ht="16.5" customHeight="1">
      <c r="K1307" s="363"/>
      <c r="X1307" s="363"/>
      <c r="Y1307" s="364"/>
      <c r="AL1307" s="363"/>
      <c r="AZ1307" s="363"/>
      <c r="BA1307" s="364"/>
      <c r="BN1307" s="364"/>
      <c r="BZ1307" s="363"/>
      <c r="CA1307" s="364"/>
      <c r="CM1307" s="366"/>
      <c r="CN1307" s="366"/>
      <c r="CO1307" s="366"/>
    </row>
    <row r="1308" spans="11:93" ht="16.5" customHeight="1">
      <c r="K1308" s="363"/>
      <c r="X1308" s="363"/>
      <c r="Y1308" s="364"/>
      <c r="AL1308" s="363"/>
      <c r="AZ1308" s="363"/>
      <c r="BA1308" s="364"/>
      <c r="BB1308" s="362" t="s">
        <v>1399</v>
      </c>
      <c r="BN1308" s="364"/>
      <c r="BZ1308" s="363"/>
      <c r="CA1308" s="364"/>
      <c r="CM1308" s="366"/>
      <c r="CN1308" s="366"/>
      <c r="CO1308" s="366"/>
    </row>
    <row r="1309" spans="11:93" ht="16.5" customHeight="1">
      <c r="K1309" s="363"/>
      <c r="X1309" s="363"/>
      <c r="Y1309" s="364"/>
      <c r="AL1309" s="363"/>
      <c r="AZ1309" s="363"/>
      <c r="BA1309" s="364"/>
      <c r="BB1309" s="362" t="s">
        <v>2930</v>
      </c>
      <c r="BN1309" s="364"/>
      <c r="BZ1309" s="363"/>
      <c r="CA1309" s="364"/>
      <c r="CM1309" s="366"/>
      <c r="CN1309" s="366"/>
      <c r="CO1309" s="366"/>
    </row>
    <row r="1310" spans="11:93" ht="16.5" customHeight="1">
      <c r="K1310" s="363"/>
      <c r="X1310" s="363"/>
      <c r="Y1310" s="364"/>
      <c r="AL1310" s="363"/>
      <c r="AZ1310" s="363"/>
      <c r="BA1310" s="364"/>
      <c r="BB1310" s="362" t="s">
        <v>2936</v>
      </c>
      <c r="BN1310" s="364"/>
      <c r="BZ1310" s="363"/>
      <c r="CA1310" s="364"/>
      <c r="CM1310" s="366"/>
      <c r="CN1310" s="366"/>
      <c r="CO1310" s="366"/>
    </row>
    <row r="1311" spans="11:93" ht="16.5" customHeight="1">
      <c r="K1311" s="363"/>
      <c r="X1311" s="363"/>
      <c r="Y1311" s="364"/>
      <c r="AL1311" s="363"/>
      <c r="AZ1311" s="363"/>
      <c r="BA1311" s="364"/>
      <c r="BC1311" s="362" t="s">
        <v>2931</v>
      </c>
      <c r="BN1311" s="364"/>
      <c r="BZ1311" s="363"/>
      <c r="CA1311" s="364"/>
      <c r="CM1311" s="366"/>
      <c r="CN1311" s="366"/>
      <c r="CO1311" s="366"/>
    </row>
    <row r="1312" spans="11:93" ht="16.5" customHeight="1">
      <c r="K1312" s="363"/>
      <c r="X1312" s="363"/>
      <c r="Y1312" s="364"/>
      <c r="AL1312" s="363"/>
      <c r="AZ1312" s="363"/>
      <c r="BA1312" s="364"/>
      <c r="BC1312" s="362" t="s">
        <v>2932</v>
      </c>
      <c r="BN1312" s="364"/>
      <c r="BZ1312" s="363"/>
      <c r="CA1312" s="364"/>
      <c r="CM1312" s="366"/>
      <c r="CN1312" s="366"/>
      <c r="CO1312" s="366"/>
    </row>
    <row r="1313" spans="11:93" ht="16.5" customHeight="1">
      <c r="K1313" s="363"/>
      <c r="X1313" s="363"/>
      <c r="Y1313" s="364"/>
      <c r="AL1313" s="363"/>
      <c r="AZ1313" s="363"/>
      <c r="BA1313" s="364"/>
      <c r="BC1313" s="367" t="s">
        <v>2933</v>
      </c>
      <c r="BD1313" s="367"/>
      <c r="BN1313" s="364"/>
      <c r="BZ1313" s="363"/>
      <c r="CA1313" s="364"/>
      <c r="CM1313" s="366"/>
      <c r="CN1313" s="366"/>
      <c r="CO1313" s="366"/>
    </row>
    <row r="1314" spans="11:93" ht="16.5" customHeight="1">
      <c r="K1314" s="363"/>
      <c r="X1314" s="363"/>
      <c r="Y1314" s="364"/>
      <c r="AL1314" s="363"/>
      <c r="AZ1314" s="363"/>
      <c r="BA1314" s="364"/>
      <c r="BC1314" s="367"/>
      <c r="BD1314" s="367"/>
      <c r="BN1314" s="364"/>
      <c r="BZ1314" s="363"/>
      <c r="CA1314" s="364"/>
      <c r="CM1314" s="366"/>
      <c r="CN1314" s="366"/>
      <c r="CO1314" s="366"/>
    </row>
    <row r="1315" spans="11:93" ht="16.5" customHeight="1">
      <c r="K1315" s="363"/>
      <c r="X1315" s="363"/>
      <c r="Y1315" s="364"/>
      <c r="AL1315" s="363"/>
      <c r="AZ1315" s="363"/>
      <c r="BA1315" s="364"/>
      <c r="BC1315" s="367"/>
      <c r="BD1315" s="367"/>
      <c r="BN1315" s="364"/>
      <c r="BZ1315" s="363"/>
      <c r="CA1315" s="364"/>
      <c r="CM1315" s="366"/>
      <c r="CN1315" s="366"/>
      <c r="CO1315" s="366"/>
    </row>
    <row r="1316" spans="11:93" ht="16.5" customHeight="1">
      <c r="K1316" s="363"/>
      <c r="X1316" s="363"/>
      <c r="Y1316" s="364"/>
      <c r="AL1316" s="363"/>
      <c r="AZ1316" s="363"/>
      <c r="BA1316" s="364"/>
      <c r="BC1316" s="367"/>
      <c r="BD1316" s="367"/>
      <c r="BN1316" s="364"/>
      <c r="BZ1316" s="363"/>
      <c r="CA1316" s="364"/>
      <c r="CM1316" s="366"/>
      <c r="CN1316" s="366"/>
      <c r="CO1316" s="366"/>
    </row>
    <row r="1317" spans="11:93" ht="16.5" customHeight="1">
      <c r="K1317" s="363"/>
      <c r="X1317" s="363"/>
      <c r="Y1317" s="364"/>
      <c r="AL1317" s="363"/>
      <c r="AZ1317" s="363"/>
      <c r="BA1317" s="364"/>
      <c r="BB1317" s="362" t="s">
        <v>2927</v>
      </c>
      <c r="BN1317" s="364"/>
      <c r="BZ1317" s="363"/>
      <c r="CA1317" s="364"/>
      <c r="CM1317" s="366"/>
      <c r="CN1317" s="366"/>
      <c r="CO1317" s="366"/>
    </row>
    <row r="1318" spans="11:93" ht="16.5" customHeight="1">
      <c r="K1318" s="363"/>
      <c r="X1318" s="363"/>
      <c r="Y1318" s="364"/>
      <c r="AL1318" s="363"/>
      <c r="AZ1318" s="363"/>
      <c r="BA1318" s="364"/>
      <c r="BC1318" s="362" t="s">
        <v>1405</v>
      </c>
      <c r="BN1318" s="364"/>
      <c r="BZ1318" s="363"/>
      <c r="CA1318" s="364"/>
      <c r="CM1318" s="366"/>
      <c r="CN1318" s="366"/>
      <c r="CO1318" s="366"/>
    </row>
    <row r="1319" spans="11:93" ht="16.5" customHeight="1">
      <c r="K1319" s="363"/>
      <c r="X1319" s="363"/>
      <c r="Y1319" s="364"/>
      <c r="AL1319" s="363"/>
      <c r="AZ1319" s="363"/>
      <c r="BA1319" s="364"/>
      <c r="BN1319" s="364"/>
      <c r="BZ1319" s="363"/>
      <c r="CA1319" s="364"/>
      <c r="CM1319" s="366"/>
      <c r="CN1319" s="366"/>
      <c r="CO1319" s="366"/>
    </row>
    <row r="1320" spans="11:93" ht="16.5" customHeight="1">
      <c r="K1320" s="363"/>
      <c r="X1320" s="363"/>
      <c r="Y1320" s="364"/>
      <c r="AL1320" s="363"/>
      <c r="AZ1320" s="363"/>
      <c r="BA1320" s="364"/>
      <c r="BN1320" s="364"/>
      <c r="BZ1320" s="363"/>
      <c r="CA1320" s="364"/>
      <c r="CM1320" s="366"/>
      <c r="CN1320" s="366"/>
      <c r="CO1320" s="366"/>
    </row>
    <row r="1321" spans="11:93" ht="16.5" customHeight="1">
      <c r="K1321" s="363"/>
      <c r="X1321" s="363"/>
      <c r="Y1321" s="364"/>
      <c r="AL1321" s="363"/>
      <c r="AZ1321" s="363"/>
      <c r="BA1321" s="364"/>
      <c r="BN1321" s="364"/>
      <c r="BZ1321" s="363"/>
      <c r="CA1321" s="364"/>
      <c r="CM1321" s="366"/>
      <c r="CN1321" s="366"/>
      <c r="CO1321" s="366"/>
    </row>
    <row r="1322" spans="11:93" ht="16.5" customHeight="1">
      <c r="K1322" s="363"/>
      <c r="X1322" s="363"/>
      <c r="Y1322" s="364"/>
      <c r="AL1322" s="363"/>
      <c r="AZ1322" s="363"/>
      <c r="BA1322" s="364"/>
      <c r="BN1322" s="364"/>
      <c r="BZ1322" s="363"/>
      <c r="CA1322" s="364"/>
      <c r="CM1322" s="366"/>
      <c r="CN1322" s="366"/>
      <c r="CO1322" s="366"/>
    </row>
    <row r="1323" spans="11:93" ht="16.5" customHeight="1">
      <c r="K1323" s="363"/>
      <c r="X1323" s="363"/>
      <c r="Y1323" s="364"/>
      <c r="AL1323" s="363"/>
      <c r="AZ1323" s="363"/>
      <c r="BA1323" s="364"/>
      <c r="BB1323" s="362" t="s">
        <v>1392</v>
      </c>
      <c r="BN1323" s="364"/>
      <c r="BZ1323" s="363"/>
      <c r="CA1323" s="364"/>
      <c r="CM1323" s="366"/>
      <c r="CN1323" s="366"/>
      <c r="CO1323" s="366"/>
    </row>
    <row r="1324" spans="11:93" ht="16.5" customHeight="1">
      <c r="K1324" s="363"/>
      <c r="X1324" s="363"/>
      <c r="Y1324" s="364"/>
      <c r="AL1324" s="363"/>
      <c r="AZ1324" s="363"/>
      <c r="BA1324" s="364"/>
      <c r="BB1324" s="362" t="s">
        <v>2940</v>
      </c>
      <c r="BN1324" s="364"/>
      <c r="BZ1324" s="363"/>
      <c r="CA1324" s="364"/>
      <c r="CM1324" s="366"/>
      <c r="CN1324" s="366"/>
      <c r="CO1324" s="366"/>
    </row>
    <row r="1325" spans="11:93" ht="16.5" customHeight="1">
      <c r="K1325" s="363"/>
      <c r="X1325" s="363"/>
      <c r="Y1325" s="364"/>
      <c r="AL1325" s="363"/>
      <c r="AZ1325" s="363"/>
      <c r="BA1325" s="364"/>
      <c r="BC1325" s="362" t="s">
        <v>2686</v>
      </c>
      <c r="BN1325" s="364"/>
      <c r="BZ1325" s="363"/>
      <c r="CA1325" s="364"/>
      <c r="CM1325" s="366"/>
      <c r="CN1325" s="366"/>
      <c r="CO1325" s="366"/>
    </row>
    <row r="1326" spans="11:93" ht="16.5" customHeight="1">
      <c r="K1326" s="363"/>
      <c r="X1326" s="363"/>
      <c r="Y1326" s="364"/>
      <c r="AL1326" s="363"/>
      <c r="AZ1326" s="363"/>
      <c r="BA1326" s="364"/>
      <c r="BC1326" s="362" t="s">
        <v>2687</v>
      </c>
      <c r="BN1326" s="364"/>
      <c r="BZ1326" s="363"/>
      <c r="CA1326" s="364"/>
      <c r="CM1326" s="366"/>
      <c r="CN1326" s="366"/>
      <c r="CO1326" s="366"/>
    </row>
    <row r="1327" spans="11:93" ht="16.5" customHeight="1">
      <c r="K1327" s="363"/>
      <c r="X1327" s="363"/>
      <c r="Y1327" s="364"/>
      <c r="AL1327" s="363"/>
      <c r="AZ1327" s="363"/>
      <c r="BA1327" s="364"/>
      <c r="BC1327" s="367" t="s">
        <v>2938</v>
      </c>
      <c r="BD1327" s="367"/>
      <c r="BN1327" s="364"/>
      <c r="BZ1327" s="363"/>
      <c r="CA1327" s="364"/>
      <c r="CM1327" s="366"/>
      <c r="CN1327" s="366"/>
      <c r="CO1327" s="366"/>
    </row>
    <row r="1328" spans="11:93" ht="16.5" customHeight="1">
      <c r="K1328" s="363"/>
      <c r="X1328" s="363"/>
      <c r="Y1328" s="364"/>
      <c r="AL1328" s="363"/>
      <c r="AZ1328" s="363"/>
      <c r="BA1328" s="364"/>
      <c r="BC1328" s="367" t="s">
        <v>2939</v>
      </c>
      <c r="BD1328" s="367"/>
      <c r="BN1328" s="364"/>
      <c r="BZ1328" s="363"/>
      <c r="CA1328" s="364"/>
      <c r="CM1328" s="366"/>
      <c r="CN1328" s="366"/>
      <c r="CO1328" s="366"/>
    </row>
    <row r="1329" spans="11:93" ht="16.5" customHeight="1">
      <c r="K1329" s="363"/>
      <c r="X1329" s="363"/>
      <c r="Y1329" s="364"/>
      <c r="AL1329" s="363"/>
      <c r="AZ1329" s="363"/>
      <c r="BA1329" s="364"/>
      <c r="BC1329" s="362" t="s">
        <v>2453</v>
      </c>
      <c r="BD1329" s="367"/>
      <c r="BN1329" s="364"/>
      <c r="BZ1329" s="363"/>
      <c r="CA1329" s="364"/>
      <c r="CM1329" s="366"/>
      <c r="CN1329" s="366"/>
      <c r="CO1329" s="366"/>
    </row>
    <row r="1330" spans="11:93" ht="16.5" customHeight="1">
      <c r="K1330" s="363"/>
      <c r="X1330" s="363"/>
      <c r="Y1330" s="364"/>
      <c r="AL1330" s="363"/>
      <c r="AZ1330" s="363"/>
      <c r="BA1330" s="364"/>
      <c r="BN1330" s="364"/>
      <c r="BZ1330" s="363"/>
      <c r="CA1330" s="364"/>
      <c r="CM1330" s="366"/>
      <c r="CN1330" s="366"/>
      <c r="CO1330" s="366"/>
    </row>
    <row r="1331" spans="11:93" ht="16.5" customHeight="1">
      <c r="K1331" s="363"/>
      <c r="X1331" s="363"/>
      <c r="Y1331" s="364"/>
      <c r="AL1331" s="363"/>
      <c r="AZ1331" s="363"/>
      <c r="BA1331" s="364"/>
      <c r="BN1331" s="364"/>
      <c r="BZ1331" s="363"/>
      <c r="CA1331" s="364"/>
      <c r="CM1331" s="366"/>
      <c r="CN1331" s="366"/>
      <c r="CO1331" s="366"/>
    </row>
    <row r="1332" spans="11:93" ht="16.5" customHeight="1">
      <c r="K1332" s="363"/>
      <c r="X1332" s="363"/>
      <c r="Y1332" s="364"/>
      <c r="AL1332" s="363"/>
      <c r="AZ1332" s="363"/>
      <c r="BA1332" s="364"/>
      <c r="BN1332" s="364"/>
      <c r="BZ1332" s="363"/>
      <c r="CA1332" s="364"/>
      <c r="CM1332" s="366"/>
      <c r="CN1332" s="366"/>
      <c r="CO1332" s="366"/>
    </row>
    <row r="1333" spans="11:93" ht="16.5" customHeight="1">
      <c r="K1333" s="363"/>
      <c r="X1333" s="363"/>
      <c r="Y1333" s="364"/>
      <c r="AL1333" s="363"/>
      <c r="AZ1333" s="363"/>
      <c r="BA1333" s="364"/>
      <c r="BN1333" s="364"/>
      <c r="BZ1333" s="363"/>
      <c r="CA1333" s="364"/>
      <c r="CM1333" s="366"/>
      <c r="CN1333" s="366"/>
      <c r="CO1333" s="366"/>
    </row>
    <row r="1334" spans="11:93" ht="16.5" customHeight="1">
      <c r="K1334" s="363"/>
      <c r="X1334" s="363"/>
      <c r="Y1334" s="364"/>
      <c r="AL1334" s="363"/>
      <c r="AZ1334" s="363"/>
      <c r="BA1334" s="364"/>
      <c r="BN1334" s="364"/>
      <c r="BZ1334" s="363"/>
      <c r="CA1334" s="364"/>
      <c r="CM1334" s="366"/>
      <c r="CN1334" s="366"/>
      <c r="CO1334" s="366"/>
    </row>
    <row r="1335" spans="11:93" ht="16.5" customHeight="1">
      <c r="K1335" s="363"/>
      <c r="X1335" s="363"/>
      <c r="Y1335" s="364"/>
      <c r="AL1335" s="363"/>
      <c r="AZ1335" s="363"/>
      <c r="BA1335" s="364"/>
      <c r="BN1335" s="364"/>
      <c r="BZ1335" s="363"/>
      <c r="CA1335" s="364"/>
      <c r="CM1335" s="366"/>
      <c r="CN1335" s="366"/>
      <c r="CO1335" s="366"/>
    </row>
    <row r="1336" spans="11:93" ht="16.5" customHeight="1">
      <c r="K1336" s="363"/>
      <c r="X1336" s="363"/>
      <c r="Y1336" s="364"/>
      <c r="AL1336" s="363"/>
      <c r="AZ1336" s="363"/>
      <c r="BA1336" s="364"/>
      <c r="BN1336" s="364"/>
      <c r="BZ1336" s="363"/>
      <c r="CA1336" s="364"/>
      <c r="CM1336" s="366"/>
      <c r="CN1336" s="366"/>
      <c r="CO1336" s="366"/>
    </row>
    <row r="1337" spans="11:93" ht="16.5" customHeight="1">
      <c r="K1337" s="363"/>
      <c r="X1337" s="363"/>
      <c r="Y1337" s="364"/>
      <c r="AL1337" s="363"/>
      <c r="AZ1337" s="363"/>
      <c r="BA1337" s="364"/>
      <c r="BN1337" s="364"/>
      <c r="BZ1337" s="363"/>
      <c r="CA1337" s="364"/>
      <c r="CM1337" s="366"/>
      <c r="CN1337" s="366"/>
      <c r="CO1337" s="366"/>
    </row>
    <row r="1338" spans="11:93" ht="16.5" customHeight="1">
      <c r="K1338" s="363"/>
      <c r="X1338" s="363"/>
      <c r="Y1338" s="364"/>
      <c r="AL1338" s="363"/>
      <c r="AZ1338" s="363"/>
      <c r="BA1338" s="364"/>
      <c r="BB1338" s="362" t="s">
        <v>1399</v>
      </c>
      <c r="BN1338" s="364"/>
      <c r="BZ1338" s="363"/>
      <c r="CA1338" s="364"/>
      <c r="CM1338" s="366"/>
      <c r="CN1338" s="366"/>
      <c r="CO1338" s="366"/>
    </row>
    <row r="1339" spans="11:93" ht="16.5" customHeight="1">
      <c r="K1339" s="363"/>
      <c r="X1339" s="363"/>
      <c r="Y1339" s="364"/>
      <c r="AL1339" s="363"/>
      <c r="AZ1339" s="363"/>
      <c r="BA1339" s="364"/>
      <c r="BB1339" s="362" t="s">
        <v>2941</v>
      </c>
      <c r="BN1339" s="364"/>
      <c r="BZ1339" s="363"/>
      <c r="CA1339" s="364"/>
      <c r="CM1339" s="366"/>
      <c r="CN1339" s="366"/>
      <c r="CO1339" s="366"/>
    </row>
    <row r="1340" spans="11:93" ht="16.5" customHeight="1">
      <c r="K1340" s="363"/>
      <c r="X1340" s="363"/>
      <c r="Y1340" s="364"/>
      <c r="AL1340" s="363"/>
      <c r="AZ1340" s="363"/>
      <c r="BA1340" s="364"/>
      <c r="BC1340" s="362" t="s">
        <v>2788</v>
      </c>
      <c r="BN1340" s="364"/>
      <c r="BZ1340" s="363"/>
      <c r="CA1340" s="364"/>
      <c r="CM1340" s="366"/>
      <c r="CN1340" s="366"/>
      <c r="CO1340" s="366"/>
    </row>
    <row r="1341" spans="11:93" ht="16.5" customHeight="1">
      <c r="K1341" s="363"/>
      <c r="X1341" s="363"/>
      <c r="Y1341" s="364"/>
      <c r="AL1341" s="363"/>
      <c r="AZ1341" s="363"/>
      <c r="BA1341" s="364"/>
      <c r="BC1341" s="362" t="s">
        <v>2942</v>
      </c>
      <c r="BN1341" s="364"/>
      <c r="BZ1341" s="363"/>
      <c r="CA1341" s="364"/>
      <c r="CM1341" s="366"/>
      <c r="CN1341" s="366"/>
      <c r="CO1341" s="366"/>
    </row>
    <row r="1342" spans="11:93" ht="16.5" customHeight="1">
      <c r="K1342" s="363"/>
      <c r="X1342" s="363"/>
      <c r="Y1342" s="364"/>
      <c r="AL1342" s="363"/>
      <c r="AZ1342" s="363"/>
      <c r="BA1342" s="364"/>
      <c r="BC1342" s="362" t="s">
        <v>1999</v>
      </c>
      <c r="BN1342" s="364"/>
      <c r="BZ1342" s="363"/>
      <c r="CA1342" s="364"/>
      <c r="CM1342" s="366"/>
      <c r="CN1342" s="366"/>
      <c r="CO1342" s="366"/>
    </row>
    <row r="1343" spans="11:93" ht="16.5" customHeight="1">
      <c r="K1343" s="363"/>
      <c r="X1343" s="363"/>
      <c r="Y1343" s="364"/>
      <c r="AL1343" s="363"/>
      <c r="AZ1343" s="363"/>
      <c r="BA1343" s="364"/>
      <c r="BC1343" s="367" t="s">
        <v>2943</v>
      </c>
      <c r="BD1343" s="367"/>
      <c r="BE1343" s="367"/>
      <c r="BF1343" s="367"/>
      <c r="BN1343" s="364"/>
      <c r="BZ1343" s="363"/>
      <c r="CA1343" s="364"/>
      <c r="CM1343" s="366"/>
      <c r="CN1343" s="366"/>
      <c r="CO1343" s="366"/>
    </row>
    <row r="1344" spans="11:93" ht="16.5" customHeight="1">
      <c r="K1344" s="363"/>
      <c r="X1344" s="363"/>
      <c r="Y1344" s="364"/>
      <c r="AL1344" s="363"/>
      <c r="AZ1344" s="363"/>
      <c r="BA1344" s="364"/>
      <c r="BC1344" s="367" t="s">
        <v>2944</v>
      </c>
      <c r="BD1344" s="367"/>
      <c r="BE1344" s="367"/>
      <c r="BF1344" s="367"/>
      <c r="BN1344" s="364"/>
      <c r="BZ1344" s="363"/>
      <c r="CA1344" s="364"/>
      <c r="CM1344" s="366"/>
      <c r="CN1344" s="366"/>
      <c r="CO1344" s="366"/>
    </row>
    <row r="1345" spans="11:93" ht="16.5" customHeight="1">
      <c r="K1345" s="363"/>
      <c r="X1345" s="363"/>
      <c r="Y1345" s="364"/>
      <c r="AL1345" s="363"/>
      <c r="AZ1345" s="363"/>
      <c r="BA1345" s="364"/>
      <c r="BC1345" s="367" t="s">
        <v>2945</v>
      </c>
      <c r="BD1345" s="367"/>
      <c r="BE1345" s="367"/>
      <c r="BF1345" s="367"/>
      <c r="BN1345" s="364"/>
      <c r="BZ1345" s="363"/>
      <c r="CA1345" s="364"/>
      <c r="CM1345" s="366"/>
      <c r="CN1345" s="366"/>
      <c r="CO1345" s="366"/>
    </row>
    <row r="1346" spans="11:93" ht="16.5" customHeight="1">
      <c r="K1346" s="363"/>
      <c r="X1346" s="363"/>
      <c r="Y1346" s="364"/>
      <c r="AL1346" s="363"/>
      <c r="AZ1346" s="363"/>
      <c r="BA1346" s="364"/>
      <c r="BC1346" s="367" t="s">
        <v>2952</v>
      </c>
      <c r="BD1346" s="367"/>
      <c r="BE1346" s="367"/>
      <c r="BF1346" s="367"/>
      <c r="BN1346" s="364"/>
      <c r="BZ1346" s="363"/>
      <c r="CA1346" s="364"/>
      <c r="CM1346" s="366"/>
      <c r="CN1346" s="366"/>
      <c r="CO1346" s="366"/>
    </row>
    <row r="1347" spans="11:93" ht="16.5" customHeight="1">
      <c r="K1347" s="363"/>
      <c r="X1347" s="363"/>
      <c r="Y1347" s="364"/>
      <c r="AL1347" s="363"/>
      <c r="AZ1347" s="363"/>
      <c r="BA1347" s="364"/>
      <c r="BC1347" s="367" t="s">
        <v>2947</v>
      </c>
      <c r="BD1347" s="367"/>
      <c r="BE1347" s="367"/>
      <c r="BF1347" s="367"/>
      <c r="BN1347" s="364"/>
      <c r="BZ1347" s="363"/>
      <c r="CA1347" s="364"/>
      <c r="CM1347" s="366"/>
      <c r="CN1347" s="366"/>
      <c r="CO1347" s="366"/>
    </row>
    <row r="1348" spans="11:93" ht="16.5" customHeight="1">
      <c r="K1348" s="363"/>
      <c r="X1348" s="363"/>
      <c r="Y1348" s="364"/>
      <c r="AL1348" s="363"/>
      <c r="AZ1348" s="363"/>
      <c r="BA1348" s="364"/>
      <c r="BC1348" s="367" t="s">
        <v>2949</v>
      </c>
      <c r="BD1348" s="367"/>
      <c r="BE1348" s="367"/>
      <c r="BF1348" s="367"/>
      <c r="BN1348" s="364"/>
      <c r="BZ1348" s="363"/>
      <c r="CA1348" s="364"/>
      <c r="CM1348" s="366"/>
      <c r="CN1348" s="366"/>
      <c r="CO1348" s="366"/>
    </row>
    <row r="1349" spans="11:93" ht="16.5" customHeight="1">
      <c r="K1349" s="363"/>
      <c r="X1349" s="363"/>
      <c r="Y1349" s="364"/>
      <c r="AL1349" s="363"/>
      <c r="AZ1349" s="363"/>
      <c r="BA1349" s="364"/>
      <c r="BC1349" s="367" t="s">
        <v>2950</v>
      </c>
      <c r="BD1349" s="367"/>
      <c r="BE1349" s="367"/>
      <c r="BF1349" s="367"/>
      <c r="BN1349" s="364"/>
      <c r="BZ1349" s="363"/>
      <c r="CA1349" s="364"/>
      <c r="CM1349" s="366"/>
      <c r="CN1349" s="366"/>
      <c r="CO1349" s="366"/>
    </row>
    <row r="1350" spans="11:93" ht="16.5" customHeight="1">
      <c r="K1350" s="363"/>
      <c r="X1350" s="363"/>
      <c r="Y1350" s="364"/>
      <c r="AL1350" s="363"/>
      <c r="AZ1350" s="363"/>
      <c r="BA1350" s="364"/>
      <c r="BC1350" s="367" t="s">
        <v>2951</v>
      </c>
      <c r="BD1350" s="367"/>
      <c r="BE1350" s="367"/>
      <c r="BF1350" s="367"/>
      <c r="BN1350" s="364"/>
      <c r="BZ1350" s="363"/>
      <c r="CA1350" s="364"/>
      <c r="CM1350" s="366"/>
      <c r="CN1350" s="366"/>
      <c r="CO1350" s="366"/>
    </row>
    <row r="1351" spans="11:93" ht="16.5" customHeight="1">
      <c r="K1351" s="363"/>
      <c r="X1351" s="363"/>
      <c r="Y1351" s="364"/>
      <c r="AL1351" s="363"/>
      <c r="AZ1351" s="363"/>
      <c r="BA1351" s="364"/>
      <c r="BC1351" s="367" t="s">
        <v>2948</v>
      </c>
      <c r="BD1351" s="367"/>
      <c r="BE1351" s="367"/>
      <c r="BF1351" s="367"/>
      <c r="BN1351" s="364"/>
      <c r="BZ1351" s="363"/>
      <c r="CA1351" s="364"/>
      <c r="CM1351" s="366"/>
      <c r="CN1351" s="366"/>
      <c r="CO1351" s="366"/>
    </row>
    <row r="1352" spans="11:93" ht="16.5" customHeight="1">
      <c r="K1352" s="363"/>
      <c r="X1352" s="363"/>
      <c r="Y1352" s="364"/>
      <c r="AL1352" s="363"/>
      <c r="AZ1352" s="363"/>
      <c r="BA1352" s="364"/>
      <c r="BC1352" s="367" t="s">
        <v>2946</v>
      </c>
      <c r="BD1352" s="367"/>
      <c r="BE1352" s="367"/>
      <c r="BF1352" s="367"/>
      <c r="BN1352" s="364"/>
      <c r="BZ1352" s="363"/>
      <c r="CA1352" s="364"/>
      <c r="CM1352" s="366"/>
      <c r="CN1352" s="366"/>
      <c r="CO1352" s="366"/>
    </row>
    <row r="1353" spans="11:93" ht="16.5" customHeight="1">
      <c r="K1353" s="363"/>
      <c r="X1353" s="363"/>
      <c r="Y1353" s="364"/>
      <c r="AL1353" s="363"/>
      <c r="AZ1353" s="363"/>
      <c r="BA1353" s="364"/>
      <c r="BC1353" s="367" t="s">
        <v>2792</v>
      </c>
      <c r="BD1353" s="367"/>
      <c r="BE1353" s="367"/>
      <c r="BF1353" s="367"/>
      <c r="BG1353" s="367"/>
      <c r="BH1353" s="367"/>
      <c r="BI1353" s="367"/>
      <c r="BJ1353" s="367"/>
      <c r="BK1353" s="367"/>
      <c r="BL1353" s="367"/>
      <c r="BM1353" s="367"/>
      <c r="BN1353" s="206"/>
      <c r="BO1353" s="367"/>
      <c r="BZ1353" s="363"/>
      <c r="CA1353" s="364"/>
      <c r="CM1353" s="366"/>
      <c r="CN1353" s="366"/>
      <c r="CO1353" s="366"/>
    </row>
    <row r="1354" spans="11:93" ht="16.5" customHeight="1">
      <c r="K1354" s="363"/>
      <c r="X1354" s="363"/>
      <c r="Y1354" s="364"/>
      <c r="AL1354" s="363"/>
      <c r="AO1354" s="366"/>
      <c r="AZ1354" s="363"/>
      <c r="BA1354" s="364"/>
      <c r="BC1354" s="367" t="s">
        <v>2793</v>
      </c>
      <c r="BD1354" s="367"/>
      <c r="BE1354" s="367"/>
      <c r="BF1354" s="367"/>
      <c r="BG1354" s="367"/>
      <c r="BH1354" s="367"/>
      <c r="BI1354" s="367"/>
      <c r="BJ1354" s="367"/>
      <c r="BK1354" s="367"/>
      <c r="BL1354" s="367"/>
      <c r="BM1354" s="367"/>
      <c r="BN1354" s="206"/>
      <c r="BO1354" s="367"/>
      <c r="BZ1354" s="363"/>
      <c r="CA1354" s="364"/>
      <c r="CM1354" s="366"/>
      <c r="CN1354" s="366"/>
      <c r="CO1354" s="366"/>
    </row>
    <row r="1355" spans="11:93" ht="16.5" customHeight="1">
      <c r="K1355" s="363"/>
      <c r="X1355" s="363"/>
      <c r="Y1355" s="364"/>
      <c r="AL1355" s="363"/>
      <c r="AO1355" s="366"/>
      <c r="AZ1355" s="363"/>
      <c r="BA1355" s="364"/>
      <c r="BD1355" s="367"/>
      <c r="BE1355" s="367"/>
      <c r="BF1355" s="367"/>
      <c r="BG1355" s="367"/>
      <c r="BH1355" s="367"/>
      <c r="BI1355" s="367"/>
      <c r="BJ1355" s="367"/>
      <c r="BK1355" s="367"/>
      <c r="BL1355" s="367"/>
      <c r="BM1355" s="367"/>
      <c r="BN1355" s="206"/>
      <c r="BO1355" s="367"/>
      <c r="BZ1355" s="363"/>
      <c r="CA1355" s="364"/>
      <c r="CM1355" s="366"/>
      <c r="CN1355" s="366"/>
      <c r="CO1355" s="366"/>
    </row>
    <row r="1356" spans="11:93" ht="16.5" customHeight="1">
      <c r="K1356" s="363"/>
      <c r="X1356" s="363"/>
      <c r="Y1356" s="364"/>
      <c r="AL1356" s="363"/>
      <c r="AO1356" s="366"/>
      <c r="AZ1356" s="363"/>
      <c r="BA1356" s="364"/>
      <c r="BN1356" s="364"/>
      <c r="BZ1356" s="363"/>
      <c r="CA1356" s="364"/>
      <c r="CM1356" s="366"/>
      <c r="CN1356" s="366"/>
      <c r="CO1356" s="366"/>
    </row>
    <row r="1357" spans="11:93" ht="16.5" customHeight="1">
      <c r="K1357" s="363"/>
      <c r="X1357" s="363"/>
      <c r="Y1357" s="364"/>
      <c r="AL1357" s="363"/>
      <c r="AO1357" s="366"/>
      <c r="AZ1357" s="363"/>
      <c r="BA1357" s="364"/>
      <c r="BN1357" s="364"/>
      <c r="BZ1357" s="363"/>
      <c r="CA1357" s="364"/>
      <c r="CM1357" s="366"/>
      <c r="CN1357" s="366"/>
      <c r="CO1357" s="366"/>
    </row>
    <row r="1358" spans="11:93" ht="16.5" customHeight="1">
      <c r="K1358" s="363"/>
      <c r="X1358" s="363"/>
      <c r="Y1358" s="364"/>
      <c r="AL1358" s="363"/>
      <c r="AZ1358" s="363"/>
      <c r="BA1358" s="364"/>
      <c r="BN1358" s="364"/>
      <c r="BZ1358" s="363"/>
      <c r="CA1358" s="364"/>
      <c r="CM1358" s="366"/>
      <c r="CN1358" s="366"/>
      <c r="CO1358" s="366"/>
    </row>
    <row r="1359" spans="11:93" ht="16.5" customHeight="1">
      <c r="K1359" s="363"/>
      <c r="X1359" s="363"/>
      <c r="Y1359" s="364"/>
      <c r="AL1359" s="363"/>
      <c r="AZ1359" s="363"/>
      <c r="BA1359" s="364"/>
      <c r="BN1359" s="364"/>
      <c r="BZ1359" s="363"/>
      <c r="CA1359" s="364"/>
      <c r="CM1359" s="366"/>
      <c r="CN1359" s="366"/>
      <c r="CO1359" s="366"/>
    </row>
    <row r="1360" spans="11:93" ht="16.5" customHeight="1">
      <c r="K1360" s="363"/>
      <c r="X1360" s="363"/>
      <c r="Y1360" s="364"/>
      <c r="AL1360" s="363"/>
      <c r="AZ1360" s="363"/>
      <c r="BA1360" s="364"/>
      <c r="BN1360" s="364"/>
      <c r="BZ1360" s="363"/>
      <c r="CA1360" s="364"/>
      <c r="CM1360" s="366"/>
      <c r="CN1360" s="366"/>
      <c r="CO1360" s="366"/>
    </row>
    <row r="1361" spans="11:93" ht="16.5" customHeight="1">
      <c r="K1361" s="363"/>
      <c r="X1361" s="363"/>
      <c r="Y1361" s="364"/>
      <c r="AL1361" s="363"/>
      <c r="AZ1361" s="363"/>
      <c r="BA1361" s="364"/>
      <c r="BN1361" s="364"/>
      <c r="BZ1361" s="363"/>
      <c r="CA1361" s="364"/>
      <c r="CM1361" s="366"/>
      <c r="CN1361" s="366"/>
      <c r="CO1361" s="366"/>
    </row>
    <row r="1362" spans="11:93" ht="16.5" customHeight="1">
      <c r="K1362" s="363"/>
      <c r="X1362" s="363"/>
      <c r="Y1362" s="364"/>
      <c r="AL1362" s="363"/>
      <c r="AZ1362" s="363"/>
      <c r="BA1362" s="364"/>
      <c r="BB1362" s="362" t="s">
        <v>2928</v>
      </c>
      <c r="BN1362" s="364"/>
      <c r="BZ1362" s="363"/>
      <c r="CA1362" s="364"/>
      <c r="CM1362" s="366"/>
      <c r="CN1362" s="366"/>
      <c r="CO1362" s="366"/>
    </row>
    <row r="1363" spans="11:93" ht="16.5" customHeight="1">
      <c r="K1363" s="363"/>
      <c r="X1363" s="363"/>
      <c r="Y1363" s="364"/>
      <c r="AL1363" s="363"/>
      <c r="AZ1363" s="363"/>
      <c r="BA1363" s="364"/>
      <c r="BN1363" s="364"/>
      <c r="BZ1363" s="363"/>
      <c r="CA1363" s="364"/>
      <c r="CM1363" s="366"/>
      <c r="CN1363" s="366"/>
      <c r="CO1363" s="366"/>
    </row>
    <row r="1364" spans="11:93" ht="16.5" customHeight="1">
      <c r="K1364" s="363"/>
      <c r="X1364" s="363"/>
      <c r="Y1364" s="364"/>
      <c r="AL1364" s="363"/>
      <c r="AZ1364" s="363"/>
      <c r="BA1364" s="364"/>
      <c r="BN1364" s="364"/>
      <c r="BZ1364" s="363"/>
      <c r="CA1364" s="364"/>
      <c r="CM1364" s="366"/>
      <c r="CN1364" s="366"/>
      <c r="CO1364" s="366"/>
    </row>
    <row r="1365" spans="11:93" ht="16.5" customHeight="1">
      <c r="K1365" s="363"/>
      <c r="X1365" s="363"/>
      <c r="Y1365" s="364"/>
      <c r="AL1365" s="363"/>
      <c r="AZ1365" s="363"/>
      <c r="BA1365" s="364"/>
      <c r="BB1365" s="362" t="s">
        <v>1399</v>
      </c>
      <c r="BN1365" s="364"/>
      <c r="BZ1365" s="363"/>
      <c r="CA1365" s="364"/>
      <c r="CM1365" s="366"/>
      <c r="CN1365" s="366"/>
      <c r="CO1365" s="366"/>
    </row>
    <row r="1366" spans="11:93" ht="16.5" customHeight="1">
      <c r="K1366" s="363"/>
      <c r="X1366" s="363"/>
      <c r="Y1366" s="364"/>
      <c r="AL1366" s="363"/>
      <c r="AZ1366" s="363"/>
      <c r="BA1366" s="364"/>
      <c r="BB1366" s="362" t="s">
        <v>2935</v>
      </c>
      <c r="BN1366" s="364"/>
      <c r="BZ1366" s="363"/>
      <c r="CA1366" s="364"/>
      <c r="CM1366" s="366"/>
      <c r="CN1366" s="366"/>
      <c r="CO1366" s="366"/>
    </row>
    <row r="1367" spans="11:93" ht="16.5" customHeight="1">
      <c r="K1367" s="363"/>
      <c r="X1367" s="363"/>
      <c r="Y1367" s="364"/>
      <c r="AL1367" s="363"/>
      <c r="AZ1367" s="363"/>
      <c r="BA1367" s="364"/>
      <c r="BB1367" s="362" t="s">
        <v>2937</v>
      </c>
      <c r="BN1367" s="364"/>
      <c r="BZ1367" s="363"/>
      <c r="CA1367" s="364"/>
      <c r="CM1367" s="366"/>
      <c r="CN1367" s="366"/>
      <c r="CO1367" s="366"/>
    </row>
    <row r="1368" spans="11:93" ht="16.5" customHeight="1">
      <c r="K1368" s="363"/>
      <c r="X1368" s="363"/>
      <c r="Y1368" s="364"/>
      <c r="AL1368" s="363"/>
      <c r="AZ1368" s="363"/>
      <c r="BA1368" s="364"/>
      <c r="BC1368" s="362" t="s">
        <v>2931</v>
      </c>
      <c r="BN1368" s="364"/>
      <c r="BZ1368" s="363"/>
      <c r="CA1368" s="364"/>
      <c r="CM1368" s="366"/>
      <c r="CN1368" s="366"/>
      <c r="CO1368" s="366"/>
    </row>
    <row r="1369" spans="11:93" ht="16.5" customHeight="1">
      <c r="K1369" s="363"/>
      <c r="X1369" s="363"/>
      <c r="Y1369" s="364"/>
      <c r="AL1369" s="363"/>
      <c r="AZ1369" s="363"/>
      <c r="BA1369" s="364"/>
      <c r="BC1369" s="362" t="s">
        <v>2934</v>
      </c>
      <c r="BN1369" s="364"/>
      <c r="BZ1369" s="363"/>
      <c r="CA1369" s="364"/>
      <c r="CM1369" s="366"/>
      <c r="CN1369" s="366"/>
      <c r="CO1369" s="366"/>
    </row>
    <row r="1370" spans="11:93" ht="16.5" customHeight="1">
      <c r="K1370" s="363"/>
      <c r="X1370" s="363"/>
      <c r="Y1370" s="364"/>
      <c r="AL1370" s="363"/>
      <c r="AZ1370" s="363"/>
      <c r="BA1370" s="364"/>
      <c r="BC1370" s="367" t="s">
        <v>2933</v>
      </c>
      <c r="BD1370" s="367"/>
      <c r="BN1370" s="364"/>
      <c r="BZ1370" s="363"/>
      <c r="CA1370" s="364"/>
      <c r="CM1370" s="366"/>
      <c r="CN1370" s="366"/>
      <c r="CO1370" s="366"/>
    </row>
    <row r="1371" spans="11:93" ht="16.5" customHeight="1">
      <c r="K1371" s="363"/>
      <c r="X1371" s="363"/>
      <c r="Y1371" s="364"/>
      <c r="AL1371" s="363"/>
      <c r="AZ1371" s="363"/>
      <c r="BA1371" s="364"/>
      <c r="BC1371" s="367"/>
      <c r="BD1371" s="367"/>
      <c r="BN1371" s="364"/>
      <c r="BZ1371" s="363"/>
      <c r="CA1371" s="364"/>
      <c r="CM1371" s="366"/>
      <c r="CN1371" s="366"/>
      <c r="CO1371" s="366"/>
    </row>
    <row r="1372" spans="11:93" ht="16.5" customHeight="1">
      <c r="K1372" s="363"/>
      <c r="X1372" s="363"/>
      <c r="Y1372" s="364"/>
      <c r="AL1372" s="363"/>
      <c r="AZ1372" s="363"/>
      <c r="BA1372" s="364"/>
      <c r="BC1372" s="367"/>
      <c r="BD1372" s="367"/>
      <c r="BN1372" s="364"/>
      <c r="BZ1372" s="363"/>
      <c r="CA1372" s="364"/>
      <c r="CM1372" s="366"/>
      <c r="CN1372" s="366"/>
      <c r="CO1372" s="366"/>
    </row>
    <row r="1373" spans="11:93" ht="16.5" customHeight="1">
      <c r="K1373" s="363"/>
      <c r="X1373" s="363"/>
      <c r="Y1373" s="364"/>
      <c r="AL1373" s="363"/>
      <c r="AZ1373" s="363"/>
      <c r="BA1373" s="364"/>
      <c r="BC1373" s="367"/>
      <c r="BD1373" s="367"/>
      <c r="BN1373" s="364"/>
      <c r="BZ1373" s="363"/>
      <c r="CA1373" s="364"/>
      <c r="CM1373" s="366"/>
      <c r="CN1373" s="366"/>
      <c r="CO1373" s="366"/>
    </row>
    <row r="1374" spans="11:93" ht="16.5" customHeight="1">
      <c r="K1374" s="363"/>
      <c r="X1374" s="363"/>
      <c r="Y1374" s="364"/>
      <c r="AL1374" s="363"/>
      <c r="AZ1374" s="363"/>
      <c r="BA1374" s="364"/>
      <c r="BB1374" s="362" t="s">
        <v>2929</v>
      </c>
      <c r="BN1374" s="364"/>
      <c r="BZ1374" s="363"/>
      <c r="CA1374" s="364"/>
      <c r="CM1374" s="366"/>
      <c r="CN1374" s="366"/>
      <c r="CO1374" s="366"/>
    </row>
    <row r="1375" spans="11:93" ht="16.5" customHeight="1">
      <c r="K1375" s="363"/>
      <c r="X1375" s="363"/>
      <c r="Y1375" s="364"/>
      <c r="AL1375" s="363"/>
      <c r="AZ1375" s="363"/>
      <c r="BA1375" s="364"/>
      <c r="BC1375" s="362" t="s">
        <v>1405</v>
      </c>
      <c r="BN1375" s="364"/>
      <c r="BZ1375" s="363"/>
      <c r="CA1375" s="364"/>
      <c r="CM1375" s="366"/>
      <c r="CN1375" s="366"/>
      <c r="CO1375" s="366"/>
    </row>
    <row r="1376" spans="11:93" ht="16.5" customHeight="1">
      <c r="K1376" s="363"/>
      <c r="X1376" s="363"/>
      <c r="Y1376" s="364"/>
      <c r="AL1376" s="363"/>
      <c r="AZ1376" s="363"/>
      <c r="BA1376" s="364"/>
      <c r="BN1376" s="364"/>
      <c r="BZ1376" s="363"/>
      <c r="CA1376" s="364"/>
      <c r="CM1376" s="366"/>
      <c r="CN1376" s="366"/>
      <c r="CO1376" s="366"/>
    </row>
    <row r="1377" spans="11:93" ht="16.5" customHeight="1">
      <c r="K1377" s="363"/>
      <c r="X1377" s="363"/>
      <c r="Y1377" s="364"/>
      <c r="AL1377" s="363"/>
      <c r="AZ1377" s="363"/>
      <c r="BA1377" s="364"/>
      <c r="BN1377" s="364"/>
      <c r="BZ1377" s="363"/>
      <c r="CA1377" s="364"/>
      <c r="CM1377" s="366"/>
      <c r="CN1377" s="366"/>
      <c r="CO1377" s="366"/>
    </row>
    <row r="1378" spans="11:93" ht="16.5" customHeight="1">
      <c r="K1378" s="363"/>
      <c r="X1378" s="363"/>
      <c r="Y1378" s="364"/>
      <c r="AL1378" s="363"/>
      <c r="AZ1378" s="363"/>
      <c r="BA1378" s="364"/>
      <c r="BN1378" s="364"/>
      <c r="BZ1378" s="363"/>
      <c r="CA1378" s="364"/>
      <c r="CM1378" s="366"/>
      <c r="CN1378" s="366"/>
      <c r="CO1378" s="366"/>
    </row>
    <row r="1379" spans="11:93" ht="16.5" customHeight="1">
      <c r="K1379" s="363"/>
      <c r="X1379" s="363"/>
      <c r="Y1379" s="364"/>
      <c r="AL1379" s="363"/>
      <c r="AZ1379" s="363"/>
      <c r="BA1379" s="364"/>
      <c r="BN1379" s="364"/>
      <c r="BZ1379" s="363"/>
      <c r="CA1379" s="364"/>
      <c r="CM1379" s="366"/>
      <c r="CN1379" s="366"/>
      <c r="CO1379" s="366"/>
    </row>
    <row r="1380" spans="11:93" ht="16.5" customHeight="1">
      <c r="K1380" s="363"/>
      <c r="X1380" s="363"/>
      <c r="Y1380" s="364"/>
      <c r="AL1380" s="363"/>
      <c r="AZ1380" s="363"/>
      <c r="BA1380" s="364"/>
      <c r="BN1380" s="364"/>
      <c r="BZ1380" s="363"/>
      <c r="CA1380" s="364"/>
      <c r="CM1380" s="366"/>
      <c r="CN1380" s="366"/>
      <c r="CO1380" s="366"/>
    </row>
    <row r="1381" spans="11:93" ht="16.5" customHeight="1">
      <c r="K1381" s="363"/>
      <c r="X1381" s="363"/>
      <c r="Y1381" s="364"/>
      <c r="AL1381" s="363"/>
      <c r="AZ1381" s="363"/>
      <c r="BA1381" s="364"/>
      <c r="BB1381" s="362" t="s">
        <v>1399</v>
      </c>
      <c r="BN1381" s="364"/>
      <c r="BZ1381" s="363"/>
      <c r="CA1381" s="364"/>
      <c r="CM1381" s="366"/>
      <c r="CN1381" s="366"/>
      <c r="CO1381" s="366"/>
    </row>
    <row r="1382" spans="11:93" ht="16.5" customHeight="1">
      <c r="K1382" s="363"/>
      <c r="X1382" s="363"/>
      <c r="Y1382" s="364"/>
      <c r="AL1382" s="363"/>
      <c r="AZ1382" s="363"/>
      <c r="BA1382" s="364"/>
      <c r="BB1382" s="362" t="s">
        <v>2953</v>
      </c>
      <c r="BN1382" s="364"/>
      <c r="BZ1382" s="363"/>
      <c r="CA1382" s="364"/>
      <c r="CM1382" s="366"/>
      <c r="CN1382" s="366"/>
      <c r="CO1382" s="366"/>
    </row>
    <row r="1383" spans="11:93" ht="16.5" customHeight="1">
      <c r="K1383" s="363"/>
      <c r="X1383" s="363"/>
      <c r="Y1383" s="364"/>
      <c r="AL1383" s="363"/>
      <c r="AZ1383" s="363"/>
      <c r="BA1383" s="364"/>
      <c r="BC1383" s="362" t="s">
        <v>2788</v>
      </c>
      <c r="BN1383" s="364"/>
      <c r="BZ1383" s="363"/>
      <c r="CA1383" s="364"/>
      <c r="CM1383" s="366"/>
      <c r="CN1383" s="366"/>
      <c r="CO1383" s="366"/>
    </row>
    <row r="1384" spans="11:93" ht="16.5" customHeight="1">
      <c r="K1384" s="363"/>
      <c r="X1384" s="363"/>
      <c r="Y1384" s="364"/>
      <c r="AL1384" s="363"/>
      <c r="AZ1384" s="363"/>
      <c r="BA1384" s="364"/>
      <c r="BC1384" s="362" t="s">
        <v>2789</v>
      </c>
      <c r="BN1384" s="364"/>
      <c r="BZ1384" s="363"/>
      <c r="CA1384" s="364"/>
      <c r="CM1384" s="366"/>
      <c r="CN1384" s="366"/>
      <c r="CO1384" s="366"/>
    </row>
    <row r="1385" spans="11:93" ht="16.5" customHeight="1">
      <c r="K1385" s="363"/>
      <c r="X1385" s="363"/>
      <c r="Y1385" s="364"/>
      <c r="AL1385" s="363"/>
      <c r="AZ1385" s="363"/>
      <c r="BA1385" s="364"/>
      <c r="BC1385" s="362" t="s">
        <v>1999</v>
      </c>
      <c r="BN1385" s="364"/>
      <c r="BZ1385" s="363"/>
      <c r="CA1385" s="364"/>
      <c r="CM1385" s="366"/>
      <c r="CN1385" s="366"/>
      <c r="CO1385" s="366"/>
    </row>
    <row r="1386" spans="11:93" ht="16.5" customHeight="1">
      <c r="K1386" s="363"/>
      <c r="X1386" s="363"/>
      <c r="Y1386" s="364"/>
      <c r="AL1386" s="363"/>
      <c r="AZ1386" s="363"/>
      <c r="BA1386" s="364"/>
      <c r="BC1386" s="367" t="s">
        <v>2954</v>
      </c>
      <c r="BD1386" s="367"/>
      <c r="BE1386" s="367"/>
      <c r="BF1386" s="367"/>
      <c r="BN1386" s="364"/>
      <c r="BZ1386" s="363"/>
      <c r="CA1386" s="364"/>
      <c r="CM1386" s="366"/>
      <c r="CN1386" s="366"/>
      <c r="CO1386" s="366"/>
    </row>
    <row r="1387" spans="11:93" ht="16.5" customHeight="1">
      <c r="K1387" s="363"/>
      <c r="X1387" s="363"/>
      <c r="Y1387" s="364"/>
      <c r="AL1387" s="363"/>
      <c r="AZ1387" s="363"/>
      <c r="BA1387" s="364"/>
      <c r="BC1387" s="367" t="s">
        <v>2791</v>
      </c>
      <c r="BD1387" s="367"/>
      <c r="BE1387" s="367"/>
      <c r="BF1387" s="367"/>
      <c r="BN1387" s="364"/>
      <c r="BZ1387" s="363"/>
      <c r="CA1387" s="364"/>
      <c r="CM1387" s="366"/>
      <c r="CN1387" s="366"/>
      <c r="CO1387" s="366"/>
    </row>
    <row r="1388" spans="11:93" ht="16.5" customHeight="1">
      <c r="K1388" s="363"/>
      <c r="X1388" s="363"/>
      <c r="Y1388" s="364"/>
      <c r="AL1388" s="363"/>
      <c r="AZ1388" s="363"/>
      <c r="BA1388" s="364"/>
      <c r="BC1388" s="367" t="s">
        <v>2792</v>
      </c>
      <c r="BD1388" s="367"/>
      <c r="BE1388" s="367"/>
      <c r="BF1388" s="367"/>
      <c r="BG1388" s="367"/>
      <c r="BH1388" s="367"/>
      <c r="BI1388" s="367"/>
      <c r="BJ1388" s="367"/>
      <c r="BK1388" s="367"/>
      <c r="BL1388" s="367"/>
      <c r="BM1388" s="367"/>
      <c r="BN1388" s="206"/>
      <c r="BO1388" s="367"/>
      <c r="BZ1388" s="363"/>
      <c r="CA1388" s="364"/>
      <c r="CM1388" s="366"/>
      <c r="CN1388" s="366"/>
      <c r="CO1388" s="366"/>
    </row>
    <row r="1389" spans="11:93" ht="16.5" customHeight="1">
      <c r="K1389" s="363"/>
      <c r="X1389" s="363"/>
      <c r="Y1389" s="364"/>
      <c r="AL1389" s="363"/>
      <c r="AZ1389" s="363"/>
      <c r="BA1389" s="364"/>
      <c r="BC1389" s="367" t="s">
        <v>2793</v>
      </c>
      <c r="BD1389" s="367"/>
      <c r="BE1389" s="367"/>
      <c r="BF1389" s="367"/>
      <c r="BG1389" s="367"/>
      <c r="BH1389" s="367"/>
      <c r="BI1389" s="367"/>
      <c r="BJ1389" s="367"/>
      <c r="BK1389" s="367"/>
      <c r="BL1389" s="367"/>
      <c r="BM1389" s="367"/>
      <c r="BN1389" s="206"/>
      <c r="BO1389" s="367"/>
      <c r="BZ1389" s="363"/>
      <c r="CA1389" s="364"/>
      <c r="CM1389" s="366"/>
      <c r="CN1389" s="366"/>
      <c r="CO1389" s="366"/>
    </row>
    <row r="1390" spans="11:93" ht="16.5" customHeight="1">
      <c r="K1390" s="363"/>
      <c r="X1390" s="363"/>
      <c r="Y1390" s="364"/>
      <c r="AL1390" s="363"/>
      <c r="AZ1390" s="363"/>
      <c r="BA1390" s="364"/>
      <c r="BD1390" s="367"/>
      <c r="BE1390" s="367"/>
      <c r="BF1390" s="367"/>
      <c r="BG1390" s="367"/>
      <c r="BH1390" s="367"/>
      <c r="BI1390" s="367"/>
      <c r="BJ1390" s="367"/>
      <c r="BK1390" s="367"/>
      <c r="BL1390" s="367"/>
      <c r="BM1390" s="367"/>
      <c r="BN1390" s="206"/>
      <c r="BO1390" s="367"/>
      <c r="BZ1390" s="363"/>
      <c r="CA1390" s="364"/>
      <c r="CM1390" s="366"/>
      <c r="CN1390" s="366"/>
      <c r="CO1390" s="366"/>
    </row>
    <row r="1391" spans="11:93" ht="16.5" customHeight="1">
      <c r="K1391" s="363"/>
      <c r="X1391" s="363"/>
      <c r="Y1391" s="364"/>
      <c r="AL1391" s="363"/>
      <c r="AZ1391" s="363"/>
      <c r="BA1391" s="364"/>
      <c r="BN1391" s="364"/>
      <c r="BZ1391" s="363"/>
      <c r="CA1391" s="364"/>
      <c r="CM1391" s="366"/>
      <c r="CN1391" s="366"/>
      <c r="CO1391" s="366"/>
    </row>
    <row r="1392" spans="11:93" ht="16.5" customHeight="1">
      <c r="K1392" s="363"/>
      <c r="X1392" s="363"/>
      <c r="Y1392" s="364"/>
      <c r="AL1392" s="363"/>
      <c r="AZ1392" s="363"/>
      <c r="BA1392" s="364"/>
      <c r="BN1392" s="364"/>
      <c r="BZ1392" s="363"/>
      <c r="CA1392" s="364"/>
      <c r="CM1392" s="366"/>
      <c r="CN1392" s="366"/>
      <c r="CO1392" s="366"/>
    </row>
    <row r="1393" spans="11:93" ht="16.5" customHeight="1">
      <c r="K1393" s="363"/>
      <c r="X1393" s="363"/>
      <c r="Y1393" s="364"/>
      <c r="AL1393" s="363"/>
      <c r="AZ1393" s="363"/>
      <c r="BA1393" s="364"/>
      <c r="BN1393" s="364"/>
      <c r="BZ1393" s="363"/>
      <c r="CA1393" s="364"/>
      <c r="CM1393" s="366"/>
      <c r="CN1393" s="366"/>
      <c r="CO1393" s="366"/>
    </row>
    <row r="1394" spans="11:93" ht="16.5" customHeight="1">
      <c r="K1394" s="363"/>
      <c r="X1394" s="363"/>
      <c r="Y1394" s="364"/>
      <c r="AL1394" s="363"/>
      <c r="AZ1394" s="363"/>
      <c r="BA1394" s="364"/>
      <c r="BN1394" s="364"/>
      <c r="BZ1394" s="363"/>
      <c r="CA1394" s="364"/>
      <c r="CM1394" s="366"/>
      <c r="CN1394" s="366"/>
      <c r="CO1394" s="366"/>
    </row>
    <row r="1395" spans="11:93" ht="16.5" customHeight="1">
      <c r="K1395" s="363"/>
      <c r="X1395" s="363"/>
      <c r="Y1395" s="364"/>
      <c r="AL1395" s="363"/>
      <c r="AZ1395" s="363"/>
      <c r="BA1395" s="364"/>
      <c r="BB1395" s="362" t="s">
        <v>1399</v>
      </c>
      <c r="BN1395" s="364"/>
      <c r="BZ1395" s="363"/>
      <c r="CA1395" s="364"/>
      <c r="CM1395" s="366"/>
      <c r="CN1395" s="366"/>
      <c r="CO1395" s="366"/>
    </row>
    <row r="1396" spans="11:93" ht="16.5" customHeight="1">
      <c r="K1396" s="363"/>
      <c r="X1396" s="363"/>
      <c r="Y1396" s="364"/>
      <c r="AL1396" s="363"/>
      <c r="AZ1396" s="363"/>
      <c r="BA1396" s="364"/>
      <c r="BB1396" s="362" t="s">
        <v>2957</v>
      </c>
      <c r="BN1396" s="364"/>
      <c r="BZ1396" s="363"/>
      <c r="CA1396" s="364"/>
      <c r="CM1396" s="366"/>
      <c r="CN1396" s="366"/>
      <c r="CO1396" s="366"/>
    </row>
    <row r="1397" spans="11:93" ht="16.5" customHeight="1">
      <c r="K1397" s="363"/>
      <c r="X1397" s="363"/>
      <c r="Y1397" s="364"/>
      <c r="AL1397" s="363"/>
      <c r="AZ1397" s="363"/>
      <c r="BA1397" s="364"/>
      <c r="BC1397" s="362" t="s">
        <v>1450</v>
      </c>
      <c r="BN1397" s="364"/>
      <c r="BZ1397" s="363"/>
      <c r="CA1397" s="364"/>
      <c r="CM1397" s="366"/>
      <c r="CN1397" s="366"/>
      <c r="CO1397" s="366"/>
    </row>
    <row r="1398" spans="11:93" ht="16.5" customHeight="1">
      <c r="K1398" s="363"/>
      <c r="X1398" s="363"/>
      <c r="Y1398" s="364"/>
      <c r="AL1398" s="363"/>
      <c r="AZ1398" s="363"/>
      <c r="BA1398" s="364"/>
      <c r="BC1398" s="362" t="s">
        <v>2786</v>
      </c>
      <c r="BN1398" s="364"/>
      <c r="BZ1398" s="363"/>
      <c r="CA1398" s="364"/>
      <c r="CM1398" s="366"/>
      <c r="CN1398" s="366"/>
      <c r="CO1398" s="366"/>
    </row>
    <row r="1399" spans="11:93" ht="16.5" customHeight="1">
      <c r="K1399" s="363"/>
      <c r="X1399" s="363"/>
      <c r="Y1399" s="364"/>
      <c r="AL1399" s="363"/>
      <c r="AZ1399" s="363"/>
      <c r="BA1399" s="364"/>
      <c r="BC1399" s="362" t="s">
        <v>1999</v>
      </c>
      <c r="BN1399" s="364"/>
      <c r="BZ1399" s="363"/>
      <c r="CA1399" s="364"/>
      <c r="CM1399" s="366"/>
      <c r="CN1399" s="366"/>
      <c r="CO1399" s="366"/>
    </row>
    <row r="1400" spans="11:93" ht="16.5" customHeight="1">
      <c r="K1400" s="363"/>
      <c r="X1400" s="363"/>
      <c r="Y1400" s="364"/>
      <c r="AL1400" s="363"/>
      <c r="AZ1400" s="363"/>
      <c r="BA1400" s="364"/>
      <c r="BC1400" s="367" t="s">
        <v>2915</v>
      </c>
      <c r="BD1400" s="367"/>
      <c r="BE1400" s="367"/>
      <c r="BF1400" s="367"/>
      <c r="BN1400" s="364"/>
      <c r="BZ1400" s="363"/>
      <c r="CA1400" s="364"/>
      <c r="CM1400" s="366"/>
      <c r="CN1400" s="366"/>
      <c r="CO1400" s="366"/>
    </row>
    <row r="1401" spans="11:93" ht="16.5" customHeight="1">
      <c r="K1401" s="363"/>
      <c r="X1401" s="363"/>
      <c r="Y1401" s="364"/>
      <c r="AL1401" s="363"/>
      <c r="AZ1401" s="363"/>
      <c r="BA1401" s="364"/>
      <c r="BC1401" s="367" t="s">
        <v>2002</v>
      </c>
      <c r="BD1401" s="367"/>
      <c r="BE1401" s="367"/>
      <c r="BF1401" s="367"/>
      <c r="BG1401" s="367"/>
      <c r="BH1401" s="367"/>
      <c r="BI1401" s="367"/>
      <c r="BJ1401" s="367"/>
      <c r="BK1401" s="367"/>
      <c r="BL1401" s="367"/>
      <c r="BM1401" s="367"/>
      <c r="BN1401" s="206"/>
      <c r="BO1401" s="367"/>
      <c r="BZ1401" s="363"/>
      <c r="CA1401" s="364"/>
      <c r="CM1401" s="366"/>
      <c r="CN1401" s="366"/>
      <c r="CO1401" s="366"/>
    </row>
    <row r="1402" spans="11:93" ht="16.5" customHeight="1">
      <c r="K1402" s="363"/>
      <c r="X1402" s="363"/>
      <c r="Y1402" s="364"/>
      <c r="AL1402" s="363"/>
      <c r="AO1402" s="366"/>
      <c r="AZ1402" s="363"/>
      <c r="BA1402" s="364"/>
      <c r="BC1402" s="367" t="s">
        <v>2003</v>
      </c>
      <c r="BD1402" s="367"/>
      <c r="BE1402" s="367"/>
      <c r="BF1402" s="367"/>
      <c r="BG1402" s="367"/>
      <c r="BH1402" s="367"/>
      <c r="BI1402" s="367"/>
      <c r="BJ1402" s="367"/>
      <c r="BK1402" s="367"/>
      <c r="BL1402" s="367"/>
      <c r="BM1402" s="367"/>
      <c r="BN1402" s="206"/>
      <c r="BO1402" s="367"/>
      <c r="BZ1402" s="363"/>
      <c r="CA1402" s="364"/>
      <c r="CM1402" s="366"/>
      <c r="CN1402" s="366"/>
      <c r="CO1402" s="366"/>
    </row>
    <row r="1403" spans="11:93" ht="16.5" customHeight="1">
      <c r="K1403" s="363"/>
      <c r="X1403" s="363"/>
      <c r="Y1403" s="364"/>
      <c r="AL1403" s="363"/>
      <c r="AO1403" s="366"/>
      <c r="AZ1403" s="363"/>
      <c r="BA1403" s="364"/>
      <c r="BD1403" s="367"/>
      <c r="BE1403" s="367"/>
      <c r="BF1403" s="367"/>
      <c r="BG1403" s="367"/>
      <c r="BH1403" s="367"/>
      <c r="BI1403" s="367"/>
      <c r="BJ1403" s="367"/>
      <c r="BK1403" s="367"/>
      <c r="BL1403" s="367"/>
      <c r="BM1403" s="367"/>
      <c r="BN1403" s="206"/>
      <c r="BO1403" s="367"/>
      <c r="BZ1403" s="363"/>
      <c r="CA1403" s="364"/>
      <c r="CM1403" s="366"/>
      <c r="CN1403" s="366"/>
      <c r="CO1403" s="366"/>
    </row>
    <row r="1404" spans="11:93" ht="16.5" customHeight="1">
      <c r="K1404" s="363"/>
      <c r="X1404" s="363"/>
      <c r="Y1404" s="364"/>
      <c r="AL1404" s="363"/>
      <c r="AO1404" s="366"/>
      <c r="AZ1404" s="363"/>
      <c r="BA1404" s="364"/>
      <c r="BN1404" s="364"/>
      <c r="BZ1404" s="363"/>
      <c r="CA1404" s="364"/>
      <c r="CM1404" s="366"/>
      <c r="CN1404" s="366"/>
      <c r="CO1404" s="366"/>
    </row>
    <row r="1405" spans="11:93" ht="16.5" customHeight="1">
      <c r="K1405" s="363"/>
      <c r="X1405" s="363"/>
      <c r="Y1405" s="364"/>
      <c r="AL1405" s="363"/>
      <c r="AO1405" s="366"/>
      <c r="AZ1405" s="363"/>
      <c r="BA1405" s="364"/>
      <c r="BN1405" s="364"/>
      <c r="BZ1405" s="363"/>
      <c r="CA1405" s="364"/>
      <c r="CM1405" s="366"/>
      <c r="CN1405" s="366"/>
      <c r="CO1405" s="366"/>
    </row>
    <row r="1406" spans="11:93" ht="16.5" customHeight="1">
      <c r="K1406" s="363"/>
      <c r="X1406" s="363"/>
      <c r="Y1406" s="364"/>
      <c r="AL1406" s="363"/>
      <c r="AZ1406" s="363"/>
      <c r="BA1406" s="364"/>
      <c r="BN1406" s="364"/>
      <c r="BZ1406" s="363"/>
      <c r="CA1406" s="364"/>
      <c r="CM1406" s="366"/>
      <c r="CN1406" s="366"/>
      <c r="CO1406" s="366"/>
    </row>
    <row r="1407" spans="11:93" ht="16.5" customHeight="1">
      <c r="K1407" s="363"/>
      <c r="X1407" s="363"/>
      <c r="Y1407" s="364"/>
      <c r="AL1407" s="363"/>
      <c r="AZ1407" s="363"/>
      <c r="BA1407" s="364"/>
      <c r="BN1407" s="364"/>
      <c r="BZ1407" s="363"/>
      <c r="CA1407" s="364"/>
      <c r="CM1407" s="366"/>
      <c r="CN1407" s="366"/>
      <c r="CO1407" s="366"/>
    </row>
    <row r="1408" spans="11:93" ht="16.5" customHeight="1">
      <c r="K1408" s="363"/>
      <c r="X1408" s="363"/>
      <c r="Y1408" s="364"/>
      <c r="AL1408" s="363"/>
      <c r="AZ1408" s="363"/>
      <c r="BA1408" s="364"/>
      <c r="BN1408" s="364"/>
      <c r="BZ1408" s="363"/>
      <c r="CA1408" s="364"/>
      <c r="CM1408" s="366"/>
      <c r="CN1408" s="366"/>
      <c r="CO1408" s="366"/>
    </row>
    <row r="1409" spans="11:93" ht="16.5" customHeight="1">
      <c r="K1409" s="363"/>
      <c r="X1409" s="363"/>
      <c r="Y1409" s="364"/>
      <c r="AL1409" s="363"/>
      <c r="AZ1409" s="363"/>
      <c r="BA1409" s="364"/>
      <c r="BN1409" s="364"/>
      <c r="BZ1409" s="363"/>
      <c r="CA1409" s="364"/>
      <c r="CM1409" s="366"/>
      <c r="CN1409" s="366"/>
      <c r="CO1409" s="366"/>
    </row>
    <row r="1410" spans="11:93" ht="16.5" customHeight="1">
      <c r="K1410" s="363"/>
      <c r="X1410" s="363"/>
      <c r="Y1410" s="364"/>
      <c r="AL1410" s="363"/>
      <c r="AZ1410" s="363"/>
      <c r="BA1410" s="364"/>
      <c r="BN1410" s="364"/>
      <c r="BZ1410" s="363"/>
      <c r="CA1410" s="364"/>
      <c r="CM1410" s="366"/>
      <c r="CN1410" s="366"/>
      <c r="CO1410" s="366"/>
    </row>
    <row r="1411" spans="11:93" ht="16.5" customHeight="1">
      <c r="K1411" s="363"/>
      <c r="X1411" s="363"/>
      <c r="Y1411" s="364"/>
      <c r="AL1411" s="363"/>
      <c r="AZ1411" s="363"/>
      <c r="BA1411" s="364"/>
      <c r="BN1411" s="364"/>
      <c r="BZ1411" s="363"/>
      <c r="CA1411" s="364"/>
      <c r="CM1411" s="366"/>
      <c r="CN1411" s="366"/>
      <c r="CO1411" s="366"/>
    </row>
    <row r="1412" spans="11:93" ht="16.5" customHeight="1">
      <c r="K1412" s="363"/>
      <c r="X1412" s="363"/>
      <c r="Y1412" s="364"/>
      <c r="AL1412" s="363"/>
      <c r="AZ1412" s="363"/>
      <c r="BA1412" s="364"/>
      <c r="BN1412" s="364"/>
      <c r="BZ1412" s="363"/>
      <c r="CA1412" s="364"/>
      <c r="CM1412" s="366"/>
      <c r="CN1412" s="366"/>
      <c r="CO1412" s="366"/>
    </row>
    <row r="1413" spans="11:93" ht="16.5" customHeight="1">
      <c r="K1413" s="363"/>
      <c r="X1413" s="363"/>
      <c r="Y1413" s="364"/>
      <c r="AL1413" s="363"/>
      <c r="AZ1413" s="363"/>
      <c r="BA1413" s="364"/>
      <c r="BN1413" s="364"/>
      <c r="BZ1413" s="363"/>
      <c r="CA1413" s="364"/>
      <c r="CM1413" s="366"/>
      <c r="CN1413" s="366"/>
      <c r="CO1413" s="366"/>
    </row>
    <row r="1414" spans="11:93" ht="16.5" customHeight="1">
      <c r="K1414" s="363"/>
      <c r="X1414" s="363"/>
      <c r="Y1414" s="364"/>
      <c r="AL1414" s="363"/>
      <c r="AZ1414" s="363"/>
      <c r="BA1414" s="364"/>
      <c r="BN1414" s="364"/>
      <c r="BZ1414" s="363"/>
      <c r="CA1414" s="364"/>
      <c r="CM1414" s="366"/>
      <c r="CN1414" s="366"/>
      <c r="CO1414" s="366"/>
    </row>
    <row r="1415" spans="11:93" ht="16.5" customHeight="1">
      <c r="K1415" s="363"/>
      <c r="X1415" s="363"/>
      <c r="Y1415" s="364"/>
      <c r="AL1415" s="363"/>
      <c r="AZ1415" s="363"/>
      <c r="BA1415" s="364"/>
      <c r="BN1415" s="364"/>
      <c r="BZ1415" s="363"/>
      <c r="CA1415" s="364"/>
      <c r="CM1415" s="366"/>
      <c r="CN1415" s="366"/>
      <c r="CO1415" s="366"/>
    </row>
    <row r="1416" spans="11:93" ht="16.5" customHeight="1">
      <c r="K1416" s="363"/>
      <c r="X1416" s="363"/>
      <c r="Y1416" s="364"/>
      <c r="AL1416" s="363"/>
      <c r="AZ1416" s="363"/>
      <c r="BA1416" s="364"/>
      <c r="BN1416" s="364"/>
      <c r="BZ1416" s="363"/>
      <c r="CA1416" s="364"/>
      <c r="CM1416" s="366"/>
      <c r="CN1416" s="366"/>
      <c r="CO1416" s="366"/>
    </row>
    <row r="1417" spans="11:93" ht="16.5" customHeight="1">
      <c r="K1417" s="363"/>
      <c r="X1417" s="363"/>
      <c r="Y1417" s="364"/>
      <c r="AL1417" s="363"/>
      <c r="AZ1417" s="363"/>
      <c r="BA1417" s="364"/>
      <c r="BN1417" s="364"/>
      <c r="BZ1417" s="363"/>
      <c r="CA1417" s="364"/>
      <c r="CM1417" s="366"/>
      <c r="CN1417" s="366"/>
      <c r="CO1417" s="366"/>
    </row>
    <row r="1418" spans="11:93" ht="16.5" customHeight="1">
      <c r="K1418" s="363"/>
      <c r="X1418" s="363"/>
      <c r="Y1418" s="364"/>
      <c r="AL1418" s="363"/>
      <c r="AZ1418" s="363"/>
      <c r="BA1418" s="364"/>
      <c r="BB1418" s="362" t="s">
        <v>2925</v>
      </c>
      <c r="BN1418" s="364"/>
      <c r="BZ1418" s="363"/>
      <c r="CA1418" s="364"/>
      <c r="CM1418" s="366"/>
      <c r="CN1418" s="366"/>
      <c r="CO1418" s="366"/>
    </row>
    <row r="1419" spans="11:93" ht="16.5" customHeight="1">
      <c r="K1419" s="363"/>
      <c r="X1419" s="363"/>
      <c r="Y1419" s="364"/>
      <c r="AL1419" s="363"/>
      <c r="AZ1419" s="363"/>
      <c r="BA1419" s="364"/>
      <c r="BC1419" s="362" t="s">
        <v>1405</v>
      </c>
      <c r="BN1419" s="364"/>
      <c r="BZ1419" s="363"/>
      <c r="CA1419" s="364"/>
      <c r="CM1419" s="366"/>
      <c r="CN1419" s="366"/>
      <c r="CO1419" s="366"/>
    </row>
    <row r="1420" spans="11:93" ht="16.5" customHeight="1">
      <c r="K1420" s="363"/>
      <c r="X1420" s="363"/>
      <c r="Y1420" s="364"/>
      <c r="AL1420" s="363"/>
      <c r="AZ1420" s="363"/>
      <c r="BA1420" s="364"/>
      <c r="BN1420" s="364"/>
      <c r="BZ1420" s="363"/>
      <c r="CA1420" s="364"/>
      <c r="CM1420" s="366"/>
      <c r="CN1420" s="366"/>
      <c r="CO1420" s="366"/>
    </row>
    <row r="1421" spans="11:93" ht="16.5" customHeight="1">
      <c r="K1421" s="363"/>
      <c r="X1421" s="363"/>
      <c r="Y1421" s="364"/>
      <c r="AL1421" s="363"/>
      <c r="AZ1421" s="363"/>
      <c r="BA1421" s="364"/>
      <c r="BN1421" s="364"/>
      <c r="BZ1421" s="363"/>
      <c r="CA1421" s="364"/>
      <c r="CM1421" s="366"/>
      <c r="CN1421" s="366"/>
      <c r="CO1421" s="366"/>
    </row>
    <row r="1422" spans="11:93" ht="16.5" customHeight="1">
      <c r="K1422" s="363"/>
      <c r="X1422" s="363"/>
      <c r="Y1422" s="364"/>
      <c r="AL1422" s="363"/>
      <c r="AZ1422" s="363"/>
      <c r="BA1422" s="364"/>
      <c r="BN1422" s="364"/>
      <c r="BZ1422" s="363"/>
      <c r="CA1422" s="364"/>
      <c r="CM1422" s="366"/>
      <c r="CN1422" s="366"/>
      <c r="CO1422" s="366"/>
    </row>
    <row r="1423" spans="11:93" ht="16.5" customHeight="1">
      <c r="K1423" s="363"/>
      <c r="X1423" s="363"/>
      <c r="Y1423" s="364"/>
      <c r="AL1423" s="363"/>
      <c r="AZ1423" s="363"/>
      <c r="BA1423" s="364"/>
      <c r="BN1423" s="364"/>
      <c r="BZ1423" s="363"/>
      <c r="CA1423" s="364"/>
      <c r="CM1423" s="366"/>
      <c r="CN1423" s="366"/>
      <c r="CO1423" s="366"/>
    </row>
    <row r="1424" spans="11:93" ht="16.5" customHeight="1">
      <c r="K1424" s="363"/>
      <c r="X1424" s="363"/>
      <c r="Y1424" s="364"/>
      <c r="AL1424" s="363"/>
      <c r="AZ1424" s="363"/>
      <c r="BA1424" s="364"/>
      <c r="BN1424" s="364"/>
      <c r="BZ1424" s="363"/>
      <c r="CA1424" s="364"/>
      <c r="CM1424" s="366"/>
      <c r="CN1424" s="366"/>
      <c r="CO1424" s="366"/>
    </row>
    <row r="1425" spans="11:93" ht="16.5" customHeight="1">
      <c r="K1425" s="363"/>
      <c r="X1425" s="363"/>
      <c r="Y1425" s="364"/>
      <c r="AL1425" s="363"/>
      <c r="AZ1425" s="363"/>
      <c r="BA1425" s="364"/>
      <c r="BN1425" s="364"/>
      <c r="BZ1425" s="363"/>
      <c r="CA1425" s="364"/>
      <c r="CM1425" s="366"/>
      <c r="CN1425" s="366"/>
      <c r="CO1425" s="366"/>
    </row>
    <row r="1426" spans="11:93" ht="16.5" customHeight="1">
      <c r="K1426" s="363"/>
      <c r="X1426" s="363"/>
      <c r="Y1426" s="364"/>
      <c r="AL1426" s="363"/>
      <c r="AZ1426" s="363"/>
      <c r="BA1426" s="364"/>
      <c r="BN1426" s="364"/>
      <c r="BZ1426" s="363"/>
      <c r="CA1426" s="364"/>
      <c r="CM1426" s="366"/>
      <c r="CN1426" s="366"/>
      <c r="CO1426" s="366"/>
    </row>
    <row r="1427" spans="11:93" ht="16.5" customHeight="1">
      <c r="K1427" s="363"/>
      <c r="X1427" s="363"/>
      <c r="Y1427" s="364"/>
      <c r="AL1427" s="363"/>
      <c r="AZ1427" s="363"/>
      <c r="BA1427" s="364"/>
      <c r="BN1427" s="364"/>
      <c r="BZ1427" s="363"/>
      <c r="CA1427" s="364"/>
      <c r="CM1427" s="366"/>
      <c r="CN1427" s="366"/>
      <c r="CO1427" s="366"/>
    </row>
    <row r="1428" spans="11:93" ht="16.5" customHeight="1">
      <c r="K1428" s="363"/>
      <c r="X1428" s="363"/>
      <c r="Y1428" s="364"/>
      <c r="AL1428" s="363"/>
      <c r="AZ1428" s="363"/>
      <c r="BA1428" s="364"/>
      <c r="BN1428" s="364"/>
      <c r="BZ1428" s="363"/>
      <c r="CA1428" s="364"/>
      <c r="CM1428" s="366"/>
      <c r="CN1428" s="366"/>
      <c r="CO1428" s="366"/>
    </row>
    <row r="1429" spans="11:93" ht="16.5" customHeight="1">
      <c r="K1429" s="363"/>
      <c r="X1429" s="363"/>
      <c r="Y1429" s="364"/>
      <c r="AL1429" s="363"/>
      <c r="AZ1429" s="363"/>
      <c r="BA1429" s="364"/>
      <c r="BN1429" s="364"/>
      <c r="BZ1429" s="363"/>
      <c r="CA1429" s="364"/>
      <c r="CM1429" s="366"/>
      <c r="CN1429" s="366"/>
      <c r="CO1429" s="366"/>
    </row>
    <row r="1430" spans="11:93" ht="16.5" customHeight="1">
      <c r="K1430" s="363"/>
      <c r="X1430" s="363"/>
      <c r="Y1430" s="364"/>
      <c r="AL1430" s="363"/>
      <c r="AZ1430" s="363"/>
      <c r="BN1430" s="364"/>
      <c r="BZ1430" s="363"/>
      <c r="CA1430" s="364"/>
      <c r="CM1430" s="366"/>
      <c r="CN1430" s="366"/>
      <c r="CO1430" s="366"/>
    </row>
    <row r="1431" spans="11:93" ht="16.5" customHeight="1">
      <c r="K1431" s="363"/>
      <c r="X1431" s="363"/>
      <c r="Y1431" s="364"/>
      <c r="AL1431" s="363"/>
      <c r="AZ1431" s="363"/>
      <c r="BA1431" s="364"/>
      <c r="BN1431" s="364"/>
      <c r="BZ1431" s="363"/>
      <c r="CA1431" s="364"/>
      <c r="CM1431" s="366"/>
      <c r="CN1431" s="366"/>
      <c r="CO1431" s="366"/>
    </row>
    <row r="1432" spans="11:93" ht="16.5" customHeight="1">
      <c r="K1432" s="363"/>
      <c r="X1432" s="363"/>
      <c r="Y1432" s="364"/>
      <c r="AL1432" s="363"/>
      <c r="AZ1432" s="363"/>
      <c r="BA1432" s="364"/>
      <c r="BN1432" s="364"/>
      <c r="BZ1432" s="363"/>
      <c r="CA1432" s="364"/>
      <c r="CM1432" s="366"/>
      <c r="CN1432" s="366"/>
      <c r="CO1432" s="366"/>
    </row>
    <row r="1433" spans="11:93" ht="16.5" customHeight="1">
      <c r="K1433" s="363"/>
      <c r="X1433" s="363"/>
      <c r="Y1433" s="364"/>
      <c r="AL1433" s="363"/>
      <c r="AZ1433" s="363"/>
      <c r="BA1433" s="364"/>
      <c r="BN1433" s="364"/>
      <c r="BZ1433" s="363"/>
      <c r="CA1433" s="364"/>
      <c r="CM1433" s="366"/>
      <c r="CN1433" s="366"/>
      <c r="CO1433" s="366"/>
    </row>
    <row r="1434" spans="11:93" ht="16.5" customHeight="1">
      <c r="K1434" s="363"/>
      <c r="X1434" s="363"/>
      <c r="Y1434" s="364"/>
      <c r="AL1434" s="363"/>
      <c r="AZ1434" s="363"/>
      <c r="BA1434" s="364"/>
      <c r="BN1434" s="364"/>
      <c r="BZ1434" s="363"/>
      <c r="CA1434" s="364"/>
      <c r="CM1434" s="366"/>
      <c r="CN1434" s="366"/>
      <c r="CO1434" s="366"/>
    </row>
    <row r="1435" spans="11:93" ht="16.5" customHeight="1">
      <c r="K1435" s="363"/>
      <c r="X1435" s="363"/>
      <c r="Y1435" s="364"/>
      <c r="AL1435" s="363"/>
      <c r="AZ1435" s="363"/>
      <c r="BA1435" s="364"/>
      <c r="BN1435" s="364"/>
      <c r="BZ1435" s="363"/>
      <c r="CA1435" s="364"/>
      <c r="CM1435" s="366"/>
      <c r="CN1435" s="366"/>
      <c r="CO1435" s="366"/>
    </row>
    <row r="1436" spans="11:93" ht="16.5" customHeight="1">
      <c r="CM1436" s="366"/>
      <c r="CN1436" s="366"/>
      <c r="CO1436" s="366"/>
    </row>
    <row r="1437" spans="11:93" ht="16.5" customHeight="1">
      <c r="CM1437" s="366"/>
      <c r="CN1437" s="366"/>
      <c r="CO1437" s="366"/>
    </row>
    <row r="1438" spans="11:93" ht="16.5" customHeight="1">
      <c r="CM1438" s="366"/>
      <c r="CN1438" s="366"/>
      <c r="CO1438"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2" manualBreakCount="12">
    <brk id="160" max="89" man="1"/>
    <brk id="317" max="89" man="1"/>
    <brk id="412" max="16383" man="1"/>
    <brk id="504" max="16383" man="1"/>
    <brk id="657" max="16383" man="1"/>
    <brk id="727" max="16383" man="1"/>
    <brk id="798" max="16383" man="1"/>
    <brk id="953" max="16383" man="1"/>
    <brk id="1020" max="16383" man="1"/>
    <brk id="1083" max="89" man="1"/>
    <brk id="1214" max="89" man="1"/>
    <brk id="1294" max="89"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R524"/>
  <sheetViews>
    <sheetView topLeftCell="X169" zoomScaleNormal="100" zoomScaleSheetLayoutView="100" workbookViewId="0">
      <selection activeCell="AR14" sqref="AR14"/>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3008</v>
      </c>
    </row>
    <row r="3" spans="3:96" ht="18" customHeight="1">
      <c r="C3" s="7"/>
      <c r="BR3" s="362" t="s">
        <v>239</v>
      </c>
    </row>
    <row r="4" spans="3:96" ht="18" customHeight="1">
      <c r="C4" s="7"/>
      <c r="BR4" s="362" t="s">
        <v>2680</v>
      </c>
    </row>
    <row r="5" spans="3:96" ht="16.5" customHeight="1">
      <c r="BR5" s="362" t="s">
        <v>2681</v>
      </c>
    </row>
    <row r="6" spans="3:96" ht="16.5" customHeight="1">
      <c r="BR6" s="362" t="s">
        <v>2682</v>
      </c>
    </row>
    <row r="8" spans="3:96" ht="16.5" customHeight="1">
      <c r="CI8" s="366"/>
      <c r="CJ8" s="366"/>
      <c r="CK8" s="366"/>
      <c r="CL8" s="366"/>
      <c r="CM8" s="366"/>
      <c r="CN8" s="366"/>
      <c r="CO8" s="366"/>
      <c r="CP8" s="366"/>
      <c r="CQ8" s="366"/>
      <c r="CR8" s="366"/>
    </row>
    <row r="9" spans="3:96"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414"/>
      <c r="BK9" s="415"/>
      <c r="BL9" s="415"/>
      <c r="BM9" s="415"/>
      <c r="BN9" s="415"/>
      <c r="BO9" s="415"/>
      <c r="BP9" s="415"/>
      <c r="BQ9" s="415"/>
      <c r="BR9" s="415"/>
      <c r="BS9" s="415"/>
      <c r="BT9" s="415"/>
      <c r="BU9" s="415"/>
      <c r="BW9" s="586" t="s">
        <v>2154</v>
      </c>
      <c r="BX9" s="587"/>
      <c r="BY9" s="587"/>
      <c r="BZ9" s="587"/>
      <c r="CA9" s="587"/>
      <c r="CB9" s="587"/>
      <c r="CC9" s="587"/>
      <c r="CD9" s="588"/>
      <c r="CI9" s="366"/>
      <c r="CJ9" s="413"/>
      <c r="CK9" s="413"/>
      <c r="CL9" s="413"/>
      <c r="CM9" s="413"/>
      <c r="CN9" s="413"/>
      <c r="CO9" s="413"/>
      <c r="CP9" s="413"/>
      <c r="CQ9" s="413"/>
      <c r="CR9" s="366"/>
    </row>
    <row r="10" spans="3:96"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415"/>
      <c r="BK10" s="415"/>
      <c r="BL10" s="415"/>
      <c r="BM10" s="415"/>
      <c r="BN10" s="415"/>
      <c r="BO10" s="415"/>
      <c r="BP10" s="415"/>
      <c r="BQ10" s="415"/>
      <c r="BR10" s="415"/>
      <c r="BS10" s="415"/>
      <c r="BT10" s="415"/>
      <c r="BU10" s="415"/>
      <c r="BW10" s="593"/>
      <c r="BX10" s="594"/>
      <c r="BY10" s="594"/>
      <c r="BZ10" s="594"/>
      <c r="CA10" s="594"/>
      <c r="CB10" s="594"/>
      <c r="CC10" s="594"/>
      <c r="CD10" s="595"/>
      <c r="CI10" s="366"/>
      <c r="CJ10" s="413"/>
      <c r="CK10" s="413"/>
      <c r="CL10" s="413"/>
      <c r="CM10" s="413"/>
      <c r="CN10" s="413"/>
      <c r="CO10" s="413"/>
      <c r="CP10" s="413"/>
      <c r="CQ10" s="413"/>
      <c r="CR10" s="366"/>
    </row>
    <row r="11" spans="3:96"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415"/>
      <c r="BK11" s="415"/>
      <c r="BL11" s="415"/>
      <c r="BM11" s="415"/>
      <c r="BN11" s="415"/>
      <c r="BO11" s="415"/>
      <c r="BP11" s="415"/>
      <c r="BQ11" s="415"/>
      <c r="BR11" s="415"/>
      <c r="BS11" s="415"/>
      <c r="BT11" s="415"/>
      <c r="BU11" s="415"/>
      <c r="BW11" s="593"/>
      <c r="BX11" s="594"/>
      <c r="BY11" s="594"/>
      <c r="BZ11" s="594"/>
      <c r="CA11" s="594"/>
      <c r="CB11" s="594"/>
      <c r="CC11" s="594"/>
      <c r="CD11" s="595"/>
      <c r="CI11" s="366"/>
      <c r="CJ11" s="413"/>
      <c r="CK11" s="413"/>
      <c r="CL11" s="413"/>
      <c r="CM11" s="413"/>
      <c r="CN11" s="413"/>
      <c r="CO11" s="413"/>
      <c r="CP11" s="413"/>
      <c r="CQ11" s="413"/>
      <c r="CR11" s="366"/>
    </row>
    <row r="12" spans="3:96"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415"/>
      <c r="BK12" s="415"/>
      <c r="BL12" s="415"/>
      <c r="BM12" s="415"/>
      <c r="BN12" s="415"/>
      <c r="BO12" s="415"/>
      <c r="BP12" s="415"/>
      <c r="BQ12" s="415"/>
      <c r="BR12" s="415"/>
      <c r="BS12" s="415"/>
      <c r="BT12" s="415"/>
      <c r="BU12" s="415"/>
      <c r="BW12" s="589"/>
      <c r="BX12" s="582"/>
      <c r="BY12" s="582"/>
      <c r="BZ12" s="582"/>
      <c r="CA12" s="582"/>
      <c r="CB12" s="582"/>
      <c r="CC12" s="582"/>
      <c r="CD12" s="590"/>
      <c r="CI12" s="366"/>
      <c r="CJ12" s="413"/>
      <c r="CK12" s="413"/>
      <c r="CL12" s="413"/>
      <c r="CM12" s="413"/>
      <c r="CN12" s="413"/>
      <c r="CO12" s="413"/>
      <c r="CP12" s="413"/>
      <c r="CQ12" s="413"/>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3009</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2724</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N35" s="364"/>
      <c r="BZ35" s="363"/>
      <c r="CA35" s="364"/>
      <c r="CM35" s="366"/>
      <c r="CN35" s="366"/>
      <c r="CO35" s="366"/>
    </row>
    <row r="36" spans="11:93" ht="16.5" customHeight="1">
      <c r="K36" s="363"/>
      <c r="X36" s="363"/>
      <c r="Y36" s="364"/>
      <c r="AL36" s="363"/>
      <c r="AZ36" s="363"/>
      <c r="BA36" s="364"/>
      <c r="BB36" s="362" t="s">
        <v>2450</v>
      </c>
      <c r="BN36" s="364"/>
      <c r="BZ36" s="363"/>
      <c r="CA36" s="364"/>
      <c r="CM36" s="366"/>
      <c r="CN36" s="366"/>
      <c r="CO36" s="366"/>
    </row>
    <row r="37" spans="11:93" ht="16.5" customHeight="1">
      <c r="K37" s="363"/>
      <c r="X37" s="363"/>
      <c r="Y37" s="364"/>
      <c r="AL37" s="363"/>
      <c r="AZ37" s="363"/>
      <c r="BA37" s="364"/>
      <c r="BN37" s="364"/>
      <c r="BZ37" s="363"/>
      <c r="CA37" s="364"/>
      <c r="CM37" s="366"/>
      <c r="CN37" s="366"/>
      <c r="CO37" s="366"/>
    </row>
    <row r="38" spans="11:93" ht="16.5" customHeight="1">
      <c r="K38" s="363"/>
      <c r="X38" s="363"/>
      <c r="Y38" s="364"/>
      <c r="AL38" s="363"/>
      <c r="AZ38" s="363"/>
      <c r="BA38" s="364"/>
      <c r="BN38" s="364"/>
      <c r="BZ38" s="363"/>
      <c r="CA38" s="364"/>
      <c r="CM38" s="366"/>
      <c r="CN38" s="366"/>
      <c r="CO38" s="366"/>
    </row>
    <row r="39" spans="11:93" ht="16.5" customHeight="1">
      <c r="K39" s="363"/>
      <c r="X39" s="363"/>
      <c r="Y39" s="364"/>
      <c r="AL39" s="363"/>
      <c r="AZ39" s="363"/>
      <c r="BA39" s="364"/>
      <c r="BN39" s="364"/>
      <c r="BZ39" s="363"/>
      <c r="CA39" s="364"/>
      <c r="CM39" s="366"/>
      <c r="CN39" s="366"/>
      <c r="CO39" s="366"/>
    </row>
    <row r="40" spans="11:93" ht="16.5" customHeight="1">
      <c r="K40" s="363"/>
      <c r="X40" s="363"/>
      <c r="Y40" s="364"/>
      <c r="AL40" s="363"/>
      <c r="AZ40" s="363"/>
      <c r="BA40" s="364"/>
      <c r="BB40" s="362" t="s">
        <v>1392</v>
      </c>
      <c r="BN40" s="364"/>
      <c r="BZ40" s="363"/>
      <c r="CA40" s="364"/>
      <c r="CM40" s="366"/>
      <c r="CN40" s="366"/>
      <c r="CO40" s="366"/>
    </row>
    <row r="41" spans="11:93" ht="16.5" customHeight="1">
      <c r="K41" s="363"/>
      <c r="X41" s="363"/>
      <c r="Y41" s="364"/>
      <c r="AL41" s="363"/>
      <c r="AZ41" s="363"/>
      <c r="BA41" s="364"/>
      <c r="BB41" s="362" t="s">
        <v>2726</v>
      </c>
      <c r="BN41" s="364"/>
      <c r="BZ41" s="363"/>
      <c r="CA41" s="364"/>
      <c r="CM41" s="366"/>
      <c r="CN41" s="366"/>
      <c r="CO41" s="366"/>
    </row>
    <row r="42" spans="11:93" ht="16.5" customHeight="1">
      <c r="K42" s="363"/>
      <c r="X42" s="363"/>
      <c r="Y42" s="364"/>
      <c r="AL42" s="363"/>
      <c r="AZ42" s="363"/>
      <c r="BA42" s="364"/>
      <c r="BC42" s="362" t="s">
        <v>2686</v>
      </c>
      <c r="BN42" s="364"/>
      <c r="BZ42" s="363"/>
      <c r="CA42" s="364"/>
      <c r="CM42" s="366"/>
      <c r="CN42" s="366"/>
      <c r="CO42" s="366"/>
    </row>
    <row r="43" spans="11:93" ht="16.5" customHeight="1">
      <c r="K43" s="363"/>
      <c r="X43" s="363"/>
      <c r="Y43" s="364"/>
      <c r="AL43" s="363"/>
      <c r="AZ43" s="363"/>
      <c r="BA43" s="364"/>
      <c r="BC43" s="362" t="s">
        <v>2687</v>
      </c>
      <c r="BN43" s="364"/>
      <c r="BZ43" s="363"/>
      <c r="CA43" s="364"/>
      <c r="CM43" s="366"/>
      <c r="CN43" s="366"/>
      <c r="CO43" s="366"/>
    </row>
    <row r="44" spans="11:93" ht="16.5" customHeight="1">
      <c r="K44" s="363"/>
      <c r="X44" s="363"/>
      <c r="Y44" s="364"/>
      <c r="AL44" s="363"/>
      <c r="AZ44" s="363"/>
      <c r="BA44" s="364"/>
      <c r="BC44" s="367" t="s">
        <v>2704</v>
      </c>
      <c r="BD44" s="367"/>
      <c r="BN44" s="364"/>
      <c r="BZ44" s="363"/>
      <c r="CA44" s="364"/>
      <c r="CM44" s="366"/>
      <c r="CN44" s="366"/>
      <c r="CO44" s="366"/>
    </row>
    <row r="45" spans="11:93" ht="16.5" customHeight="1">
      <c r="K45" s="363"/>
      <c r="X45" s="363"/>
      <c r="Y45" s="364"/>
      <c r="AL45" s="363"/>
      <c r="AZ45" s="363"/>
      <c r="BA45" s="364"/>
      <c r="BC45" s="362" t="s">
        <v>2453</v>
      </c>
      <c r="BD45" s="367"/>
      <c r="BN45" s="364"/>
      <c r="BZ45" s="363"/>
      <c r="CA45" s="364"/>
      <c r="CM45" s="366"/>
      <c r="CN45" s="366"/>
      <c r="CO45" s="366"/>
    </row>
    <row r="46" spans="11:93" ht="16.5" customHeight="1">
      <c r="K46" s="363"/>
      <c r="X46" s="363"/>
      <c r="Y46" s="364"/>
      <c r="AL46" s="363"/>
      <c r="AZ46" s="363"/>
      <c r="BA46" s="364"/>
      <c r="BN46" s="364"/>
      <c r="BZ46" s="363"/>
      <c r="CA46" s="364"/>
      <c r="CM46" s="366"/>
      <c r="CN46" s="366"/>
      <c r="CO46" s="366"/>
    </row>
    <row r="47" spans="11:93" ht="16.5" customHeight="1">
      <c r="K47" s="363"/>
      <c r="X47" s="363"/>
      <c r="Y47" s="364"/>
      <c r="AL47" s="363"/>
      <c r="AZ47" s="363"/>
      <c r="BA47" s="364"/>
      <c r="BN47" s="364"/>
      <c r="BZ47" s="363"/>
      <c r="CA47" s="364"/>
      <c r="CM47" s="366"/>
      <c r="CN47" s="366"/>
      <c r="CO47" s="366"/>
    </row>
    <row r="48" spans="11:93" ht="16.5" customHeight="1">
      <c r="K48" s="363"/>
      <c r="X48" s="363"/>
      <c r="Y48" s="364"/>
      <c r="AL48" s="363"/>
      <c r="AZ48" s="363"/>
      <c r="BA48" s="364"/>
      <c r="BN48" s="364"/>
      <c r="BZ48" s="363"/>
      <c r="CA48" s="364"/>
      <c r="CM48" s="366"/>
      <c r="CN48" s="366"/>
      <c r="CO48" s="366"/>
    </row>
    <row r="49" spans="11:93" ht="16.5" customHeight="1">
      <c r="K49" s="363"/>
      <c r="X49" s="363"/>
      <c r="Y49" s="364"/>
      <c r="AL49" s="363"/>
      <c r="AZ49" s="363"/>
      <c r="BA49" s="364"/>
      <c r="BN49" s="364"/>
      <c r="BZ49" s="363"/>
      <c r="CA49" s="364"/>
      <c r="CM49" s="366"/>
      <c r="CN49" s="366"/>
      <c r="CO49" s="366"/>
    </row>
    <row r="50" spans="11:93" ht="16.5" customHeight="1">
      <c r="K50" s="363"/>
      <c r="X50" s="363"/>
      <c r="Y50" s="364"/>
      <c r="AL50" s="363"/>
      <c r="AZ50" s="363"/>
      <c r="BA50" s="364"/>
      <c r="BB50" s="362" t="s">
        <v>2705</v>
      </c>
      <c r="BN50" s="364"/>
      <c r="BZ50" s="363"/>
      <c r="CA50" s="364"/>
      <c r="CM50" s="366"/>
      <c r="CN50" s="366"/>
      <c r="CO50" s="366"/>
    </row>
    <row r="51" spans="11:93" ht="16.5" customHeight="1">
      <c r="K51" s="363"/>
      <c r="X51" s="363"/>
      <c r="Y51" s="364"/>
      <c r="AL51" s="363"/>
      <c r="AZ51" s="363"/>
      <c r="BA51" s="364"/>
      <c r="BB51" s="367" t="s">
        <v>2706</v>
      </c>
      <c r="BC51" s="367"/>
      <c r="BD51" s="367"/>
      <c r="BE51" s="367"/>
      <c r="BF51" s="367"/>
      <c r="BG51" s="367"/>
      <c r="BN51" s="364"/>
      <c r="BZ51" s="363"/>
      <c r="CA51" s="364"/>
      <c r="CM51" s="366"/>
      <c r="CN51" s="366"/>
      <c r="CO51" s="366"/>
    </row>
    <row r="52" spans="11:93" ht="16.5" customHeight="1">
      <c r="K52" s="363"/>
      <c r="X52" s="363"/>
      <c r="Y52" s="364"/>
      <c r="AL52" s="363"/>
      <c r="AZ52" s="363"/>
      <c r="BA52" s="364"/>
      <c r="BB52" s="367"/>
      <c r="BC52" s="367" t="s">
        <v>2707</v>
      </c>
      <c r="BD52" s="367"/>
      <c r="BE52" s="367"/>
      <c r="BF52" s="367"/>
      <c r="BG52" s="367"/>
      <c r="BN52" s="364"/>
      <c r="BZ52" s="363"/>
      <c r="CA52" s="364"/>
      <c r="CM52" s="366"/>
      <c r="CN52" s="366"/>
      <c r="CO52" s="366"/>
    </row>
    <row r="53" spans="11:93" ht="16.5" customHeight="1">
      <c r="K53" s="363"/>
      <c r="X53" s="363"/>
      <c r="Y53" s="364"/>
      <c r="AL53" s="363"/>
      <c r="AZ53" s="363"/>
      <c r="BA53" s="364"/>
      <c r="BB53" s="171"/>
      <c r="BC53" s="171"/>
      <c r="BD53" s="171"/>
      <c r="BE53" s="171"/>
      <c r="BF53" s="171"/>
      <c r="BG53" s="171"/>
      <c r="BN53" s="364"/>
      <c r="BZ53" s="363"/>
      <c r="CA53" s="364"/>
      <c r="CM53" s="366"/>
      <c r="CN53" s="366"/>
      <c r="CO53" s="366"/>
    </row>
    <row r="54" spans="11:93" ht="16.5" customHeight="1">
      <c r="K54" s="363"/>
      <c r="X54" s="363"/>
      <c r="Y54" s="364"/>
      <c r="AL54" s="363"/>
      <c r="AN54" s="362" t="s">
        <v>2708</v>
      </c>
      <c r="AZ54" s="363"/>
      <c r="BA54" s="364"/>
      <c r="BB54" s="171"/>
      <c r="BC54" s="171"/>
      <c r="BD54" s="171"/>
      <c r="BE54" s="171"/>
      <c r="BF54" s="171"/>
      <c r="BG54" s="171"/>
      <c r="BN54" s="364"/>
      <c r="BZ54" s="363"/>
      <c r="CA54" s="364"/>
      <c r="CM54" s="366"/>
      <c r="CN54" s="366"/>
      <c r="CO54" s="366"/>
    </row>
    <row r="55" spans="11:93" ht="16.5" customHeight="1">
      <c r="K55" s="363"/>
      <c r="X55" s="363"/>
      <c r="Y55" s="364"/>
      <c r="AL55" s="363"/>
      <c r="AN55" s="362" t="s">
        <v>2719</v>
      </c>
      <c r="AZ55" s="363"/>
      <c r="BA55" s="364"/>
      <c r="BB55" s="171"/>
      <c r="BC55" s="171"/>
      <c r="BD55" s="171"/>
      <c r="BE55" s="171"/>
      <c r="BF55" s="171"/>
      <c r="BG55" s="171"/>
      <c r="BN55" s="364"/>
      <c r="BZ55" s="363"/>
      <c r="CA55" s="364"/>
      <c r="CM55" s="366"/>
      <c r="CN55" s="366"/>
      <c r="CO55" s="366"/>
    </row>
    <row r="56" spans="11:93" ht="16.5" customHeight="1">
      <c r="K56" s="363"/>
      <c r="X56" s="363"/>
      <c r="Y56" s="364"/>
      <c r="AL56" s="363"/>
      <c r="AZ56" s="363"/>
      <c r="BA56" s="364"/>
      <c r="BB56" s="171"/>
      <c r="BC56" s="171"/>
      <c r="BD56" s="171"/>
      <c r="BE56" s="171"/>
      <c r="BF56" s="171"/>
      <c r="BG56" s="171"/>
      <c r="BN56" s="364"/>
      <c r="BZ56" s="363"/>
      <c r="CA56" s="364"/>
      <c r="CM56" s="366"/>
      <c r="CN56" s="366"/>
      <c r="CO56" s="366"/>
    </row>
    <row r="57" spans="11:93" ht="16.5" customHeight="1">
      <c r="K57" s="363"/>
      <c r="X57" s="363"/>
      <c r="Y57" s="364"/>
      <c r="AL57" s="363"/>
      <c r="AZ57" s="363"/>
      <c r="BA57" s="364"/>
      <c r="BB57" s="171"/>
      <c r="BC57" s="171"/>
      <c r="BD57" s="171"/>
      <c r="BE57" s="171"/>
      <c r="BF57" s="171"/>
      <c r="BG57" s="171"/>
      <c r="BN57" s="364"/>
      <c r="BZ57" s="363"/>
      <c r="CA57" s="364"/>
      <c r="CM57" s="366"/>
      <c r="CN57" s="366"/>
      <c r="CO57" s="366"/>
    </row>
    <row r="58" spans="11:93" ht="16.5" customHeight="1">
      <c r="K58" s="363"/>
      <c r="X58" s="363"/>
      <c r="Y58" s="364"/>
      <c r="AL58" s="363"/>
      <c r="AZ58" s="363"/>
      <c r="BA58" s="364"/>
      <c r="BB58" s="171"/>
      <c r="BC58" s="171"/>
      <c r="BD58" s="171"/>
      <c r="BE58" s="171"/>
      <c r="BF58" s="171"/>
      <c r="BG58" s="171"/>
      <c r="BN58" s="364"/>
      <c r="BZ58" s="363"/>
      <c r="CA58" s="364"/>
      <c r="CM58" s="366"/>
      <c r="CN58" s="366"/>
      <c r="CO58" s="366"/>
    </row>
    <row r="59" spans="11:93" ht="16.5" customHeight="1">
      <c r="K59" s="363"/>
      <c r="X59" s="363"/>
      <c r="Y59" s="364"/>
      <c r="AL59" s="363"/>
      <c r="AZ59" s="363"/>
      <c r="BA59" s="364"/>
      <c r="BB59" s="362" t="s">
        <v>1392</v>
      </c>
      <c r="BD59" s="171"/>
      <c r="BE59" s="171"/>
      <c r="BF59" s="171"/>
      <c r="BG59" s="171"/>
      <c r="BN59" s="364"/>
      <c r="BZ59" s="363"/>
      <c r="CA59" s="364"/>
      <c r="CM59" s="366"/>
      <c r="CN59" s="366"/>
      <c r="CO59" s="366"/>
    </row>
    <row r="60" spans="11:93" ht="16.5" customHeight="1">
      <c r="K60" s="363"/>
      <c r="X60" s="363"/>
      <c r="Y60" s="364"/>
      <c r="AL60" s="363"/>
      <c r="AZ60" s="363"/>
      <c r="BA60" s="364"/>
      <c r="BB60" s="362" t="s">
        <v>2801</v>
      </c>
      <c r="BD60" s="171"/>
      <c r="BE60" s="171"/>
      <c r="BF60" s="171"/>
      <c r="BG60" s="171"/>
      <c r="BN60" s="364"/>
      <c r="BZ60" s="363"/>
      <c r="CA60" s="364"/>
      <c r="CM60" s="366"/>
      <c r="CN60" s="366"/>
      <c r="CO60" s="366"/>
    </row>
    <row r="61" spans="11:93" ht="16.5" customHeight="1">
      <c r="K61" s="363"/>
      <c r="X61" s="363"/>
      <c r="Y61" s="364"/>
      <c r="AL61" s="363"/>
      <c r="AZ61" s="363"/>
      <c r="BA61" s="364"/>
      <c r="BC61" s="362" t="s">
        <v>2798</v>
      </c>
      <c r="BD61" s="171"/>
      <c r="BE61" s="171"/>
      <c r="BF61" s="171"/>
      <c r="BG61" s="171"/>
      <c r="BN61" s="364"/>
      <c r="BZ61" s="363"/>
      <c r="CA61" s="364"/>
      <c r="CM61" s="366"/>
      <c r="CN61" s="366"/>
      <c r="CO61" s="366"/>
    </row>
    <row r="62" spans="11:93" ht="16.5" customHeight="1">
      <c r="K62" s="363"/>
      <c r="X62" s="363"/>
      <c r="Y62" s="364"/>
      <c r="AL62" s="363"/>
      <c r="AZ62" s="363"/>
      <c r="BA62" s="364"/>
      <c r="BC62" s="362" t="s">
        <v>2799</v>
      </c>
      <c r="BD62" s="171"/>
      <c r="BE62" s="171"/>
      <c r="BF62" s="171"/>
      <c r="BG62" s="171"/>
      <c r="BN62" s="364"/>
      <c r="BZ62" s="363"/>
      <c r="CA62" s="364"/>
      <c r="CM62" s="366"/>
      <c r="CN62" s="366"/>
      <c r="CO62" s="366"/>
    </row>
    <row r="63" spans="11:93" ht="16.5" customHeight="1">
      <c r="K63" s="363"/>
      <c r="X63" s="363"/>
      <c r="Y63" s="364"/>
      <c r="AL63" s="363"/>
      <c r="AZ63" s="363"/>
      <c r="BA63" s="364"/>
      <c r="BC63" s="362" t="s">
        <v>2687</v>
      </c>
      <c r="BD63" s="171"/>
      <c r="BE63" s="171"/>
      <c r="BF63" s="171"/>
      <c r="BG63" s="171"/>
      <c r="BN63" s="364"/>
      <c r="BZ63" s="363"/>
      <c r="CA63" s="364"/>
      <c r="CM63" s="366"/>
      <c r="CN63" s="366"/>
      <c r="CO63" s="366"/>
    </row>
    <row r="64" spans="11:93" ht="16.5" customHeight="1">
      <c r="K64" s="363"/>
      <c r="X64" s="363"/>
      <c r="Y64" s="364"/>
      <c r="AL64" s="363"/>
      <c r="AZ64" s="363"/>
      <c r="BA64" s="364"/>
      <c r="BC64" s="367" t="s">
        <v>2769</v>
      </c>
      <c r="BD64" s="171"/>
      <c r="BE64" s="171"/>
      <c r="BF64" s="171"/>
      <c r="BG64" s="171"/>
      <c r="BN64" s="364"/>
      <c r="BZ64" s="363"/>
      <c r="CA64" s="364"/>
      <c r="CM64" s="366"/>
      <c r="CN64" s="366"/>
      <c r="CO64" s="366"/>
    </row>
    <row r="65" spans="11:93" ht="16.5" customHeight="1">
      <c r="K65" s="363"/>
      <c r="X65" s="363"/>
      <c r="Y65" s="364"/>
      <c r="AL65" s="363"/>
      <c r="AZ65" s="363"/>
      <c r="BA65" s="364"/>
      <c r="BD65" s="171"/>
      <c r="BE65" s="171"/>
      <c r="BF65" s="171"/>
      <c r="BG65" s="171"/>
      <c r="BN65" s="364"/>
      <c r="BZ65" s="363"/>
      <c r="CA65" s="364"/>
      <c r="CM65" s="366"/>
      <c r="CN65" s="366"/>
      <c r="CO65" s="366"/>
    </row>
    <row r="66" spans="11:93" ht="16.5" customHeight="1">
      <c r="K66" s="363"/>
      <c r="X66" s="363"/>
      <c r="Y66" s="364"/>
      <c r="AL66" s="363"/>
      <c r="AZ66" s="363"/>
      <c r="BA66" s="364"/>
      <c r="BB66" s="171"/>
      <c r="BC66" s="171"/>
      <c r="BD66" s="171"/>
      <c r="BE66" s="171"/>
      <c r="BF66" s="171"/>
      <c r="BG66" s="171"/>
      <c r="BN66" s="364"/>
      <c r="BZ66" s="363"/>
      <c r="CA66" s="364"/>
      <c r="CM66" s="366"/>
      <c r="CN66" s="366"/>
      <c r="CO66" s="366"/>
    </row>
    <row r="67" spans="11:93" ht="16.5" customHeight="1">
      <c r="K67" s="363"/>
      <c r="X67" s="363"/>
      <c r="Y67" s="364"/>
      <c r="AL67" s="363"/>
      <c r="AZ67" s="363"/>
      <c r="BA67" s="364"/>
      <c r="BB67" s="171"/>
      <c r="BC67" s="171"/>
      <c r="BD67" s="171"/>
      <c r="BE67" s="171"/>
      <c r="BF67" s="171"/>
      <c r="BG67" s="171"/>
      <c r="BN67" s="364"/>
      <c r="BZ67" s="363"/>
      <c r="CA67" s="364"/>
      <c r="CM67" s="366"/>
      <c r="CN67" s="366"/>
      <c r="CO67" s="366"/>
    </row>
    <row r="68" spans="11:93" ht="16.5" customHeight="1">
      <c r="K68" s="363"/>
      <c r="X68" s="363"/>
      <c r="Y68" s="364"/>
      <c r="AL68" s="363"/>
      <c r="AZ68" s="363"/>
      <c r="BA68" s="364"/>
      <c r="BB68" s="171"/>
      <c r="BC68" s="171"/>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362" t="s">
        <v>2803</v>
      </c>
      <c r="BD70" s="171"/>
      <c r="BE70" s="171"/>
      <c r="BF70" s="171"/>
      <c r="BG70" s="171"/>
      <c r="BN70" s="364"/>
      <c r="BZ70" s="363"/>
      <c r="CA70" s="364"/>
      <c r="CM70" s="366"/>
      <c r="CN70" s="366"/>
      <c r="CO70" s="366"/>
    </row>
    <row r="71" spans="11:93" ht="16.5" customHeight="1">
      <c r="K71" s="363"/>
      <c r="X71" s="363"/>
      <c r="Y71" s="364"/>
      <c r="AL71" s="363"/>
      <c r="AZ71" s="363"/>
      <c r="BA71" s="364"/>
      <c r="BB71" s="367" t="s">
        <v>2804</v>
      </c>
      <c r="BC71" s="367"/>
      <c r="BD71" s="171"/>
      <c r="BE71" s="171"/>
      <c r="BF71" s="171"/>
      <c r="BG71" s="171"/>
      <c r="BN71" s="364"/>
      <c r="BZ71" s="363"/>
      <c r="CA71" s="364"/>
      <c r="CM71" s="366"/>
      <c r="CN71" s="366"/>
      <c r="CO71" s="366"/>
    </row>
    <row r="72" spans="11:93" ht="16.5" customHeight="1">
      <c r="K72" s="363"/>
      <c r="X72" s="363"/>
      <c r="Y72" s="364"/>
      <c r="AL72" s="363"/>
      <c r="AZ72" s="363"/>
      <c r="BA72" s="364"/>
      <c r="BB72" s="367"/>
      <c r="BC72" s="367" t="s">
        <v>2805</v>
      </c>
      <c r="BD72" s="171"/>
      <c r="BE72" s="171"/>
      <c r="BF72" s="171"/>
      <c r="BG72" s="171"/>
      <c r="BN72" s="364"/>
      <c r="BZ72" s="363"/>
      <c r="CA72" s="364"/>
      <c r="CM72" s="366"/>
      <c r="CN72" s="366"/>
      <c r="CO72" s="366"/>
    </row>
    <row r="73" spans="11:93" ht="16.5" customHeight="1">
      <c r="K73" s="363"/>
      <c r="X73" s="363"/>
      <c r="Y73" s="364"/>
      <c r="AL73" s="363"/>
      <c r="AZ73" s="363"/>
      <c r="BA73" s="364"/>
      <c r="BB73" s="171"/>
      <c r="BC73" s="171" t="s">
        <v>2812</v>
      </c>
      <c r="BD73" s="171"/>
      <c r="BE73" s="171"/>
      <c r="BF73" s="171"/>
      <c r="BG73" s="171"/>
      <c r="BN73" s="364"/>
      <c r="BZ73" s="363"/>
      <c r="CA73" s="364"/>
      <c r="CM73" s="366"/>
      <c r="CN73" s="366"/>
      <c r="CO73" s="366"/>
    </row>
    <row r="74" spans="11:93" ht="16.5" customHeight="1">
      <c r="K74" s="363"/>
      <c r="X74" s="363"/>
      <c r="Y74" s="364"/>
      <c r="AL74" s="363"/>
      <c r="AZ74" s="363"/>
      <c r="BA74" s="364"/>
      <c r="BB74" s="171"/>
      <c r="BC74" s="171" t="s">
        <v>2806</v>
      </c>
      <c r="BD74" s="171"/>
      <c r="BE74" s="171"/>
      <c r="BF74" s="171"/>
      <c r="BG74" s="171"/>
      <c r="BN74" s="364"/>
      <c r="BZ74" s="363"/>
      <c r="CA74" s="364"/>
      <c r="CM74" s="366"/>
      <c r="CN74" s="366"/>
      <c r="CO74" s="366"/>
    </row>
    <row r="75" spans="11:93" ht="16.5" customHeight="1">
      <c r="K75" s="363"/>
      <c r="X75" s="363"/>
      <c r="Y75" s="364"/>
      <c r="AL75" s="363"/>
      <c r="AZ75" s="363"/>
      <c r="BA75" s="364"/>
      <c r="BB75" s="171"/>
      <c r="BC75" s="171" t="s">
        <v>2807</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2808</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2809</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2810</v>
      </c>
      <c r="BD78" s="171"/>
      <c r="BE78" s="171"/>
      <c r="BF78" s="171"/>
      <c r="BG78" s="171"/>
      <c r="BN78" s="364"/>
      <c r="BZ78" s="363"/>
      <c r="CA78" s="364"/>
      <c r="CM78" s="366"/>
      <c r="CN78" s="366"/>
      <c r="CO78" s="366"/>
    </row>
    <row r="79" spans="11:93" ht="16.5" customHeight="1">
      <c r="K79" s="363"/>
      <c r="X79" s="363"/>
      <c r="Y79" s="364"/>
      <c r="AL79" s="363"/>
      <c r="AO79" s="362" t="s">
        <v>2813</v>
      </c>
      <c r="AZ79" s="363"/>
      <c r="BA79" s="364"/>
      <c r="BB79" s="171"/>
      <c r="BC79" s="171" t="s">
        <v>2811</v>
      </c>
      <c r="BD79" s="171"/>
      <c r="BE79" s="171"/>
      <c r="BF79" s="171"/>
      <c r="BG79" s="171"/>
      <c r="BN79" s="364"/>
      <c r="BZ79" s="363"/>
      <c r="CA79" s="364"/>
      <c r="CM79" s="366"/>
      <c r="CN79" s="366"/>
      <c r="CO79" s="366"/>
    </row>
    <row r="80" spans="11:93" ht="16.5" customHeight="1">
      <c r="K80" s="363"/>
      <c r="X80" s="363"/>
      <c r="Y80" s="364"/>
      <c r="AL80" s="363"/>
      <c r="AO80" s="362" t="s">
        <v>2814</v>
      </c>
      <c r="AZ80" s="363"/>
      <c r="BA80" s="364"/>
      <c r="BB80" s="171"/>
      <c r="BC80" s="171"/>
      <c r="BD80" s="171"/>
      <c r="BE80" s="171"/>
      <c r="BF80" s="171"/>
      <c r="BG80" s="171"/>
      <c r="BN80" s="364"/>
      <c r="BZ80" s="363"/>
      <c r="CA80" s="364"/>
      <c r="CM80" s="366"/>
      <c r="CN80" s="366"/>
      <c r="CO80" s="366"/>
    </row>
    <row r="81" spans="11:93" ht="16.5" customHeight="1">
      <c r="K81" s="363"/>
      <c r="X81" s="363"/>
      <c r="Y81" s="364"/>
      <c r="AL81" s="363"/>
      <c r="AO81" s="362" t="s">
        <v>2815</v>
      </c>
      <c r="AZ81" s="363"/>
      <c r="BA81" s="364"/>
      <c r="BB81" s="171"/>
      <c r="BC81" s="171"/>
      <c r="BD81" s="171"/>
      <c r="BE81" s="171"/>
      <c r="BF81" s="171"/>
      <c r="BG81" s="171"/>
      <c r="BN81" s="364"/>
      <c r="BZ81" s="363"/>
      <c r="CA81" s="364"/>
      <c r="CM81" s="366"/>
      <c r="CN81" s="366"/>
      <c r="CO81" s="366"/>
    </row>
    <row r="82" spans="11:93" ht="16.5" customHeight="1">
      <c r="K82" s="363"/>
      <c r="X82" s="363"/>
      <c r="Y82" s="364"/>
      <c r="AL82" s="363"/>
      <c r="AZ82" s="363"/>
      <c r="BA82" s="364"/>
      <c r="BB82" s="171"/>
      <c r="BC82" s="171"/>
      <c r="BD82" s="171"/>
      <c r="BE82" s="171"/>
      <c r="BF82" s="171"/>
      <c r="BG82" s="171"/>
      <c r="BN82" s="364"/>
      <c r="BZ82" s="363"/>
      <c r="CA82" s="364"/>
      <c r="CM82" s="366"/>
      <c r="CN82" s="366"/>
      <c r="CO82" s="366"/>
    </row>
    <row r="83" spans="11:93" ht="16.5" customHeight="1">
      <c r="K83" s="363"/>
      <c r="X83" s="363"/>
      <c r="Y83" s="364"/>
      <c r="AL83" s="363"/>
      <c r="AZ83" s="363"/>
      <c r="BA83" s="364"/>
      <c r="BB83" s="171"/>
      <c r="BC83" s="171"/>
      <c r="BD83" s="171"/>
      <c r="BE83" s="171"/>
      <c r="BF83" s="171"/>
      <c r="BG83" s="171"/>
      <c r="BN83" s="364"/>
      <c r="BZ83" s="363"/>
      <c r="CA83" s="364"/>
      <c r="CM83" s="366"/>
      <c r="CN83" s="366"/>
      <c r="CO83" s="366"/>
    </row>
    <row r="84" spans="11:93" ht="16.5" customHeight="1">
      <c r="K84" s="363"/>
      <c r="X84" s="363"/>
      <c r="Y84" s="364"/>
      <c r="AL84" s="363"/>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t="s">
        <v>2816</v>
      </c>
      <c r="BC86" s="171"/>
      <c r="BD86" s="171"/>
      <c r="BE86" s="171"/>
      <c r="BF86" s="171"/>
      <c r="BG86" s="171"/>
      <c r="BN86" s="364"/>
      <c r="BZ86" s="363"/>
      <c r="CA86" s="364"/>
      <c r="CM86" s="366"/>
      <c r="CN86" s="366"/>
      <c r="CO86" s="366"/>
    </row>
    <row r="87" spans="11:93" ht="16.5" customHeight="1">
      <c r="K87" s="363"/>
      <c r="X87" s="363"/>
      <c r="Y87" s="364"/>
      <c r="AL87" s="363"/>
      <c r="AZ87" s="363"/>
      <c r="BA87" s="364"/>
      <c r="BB87" s="171" t="s">
        <v>2817</v>
      </c>
      <c r="BC87" s="171"/>
      <c r="BD87" s="171"/>
      <c r="BE87" s="171"/>
      <c r="BF87" s="171"/>
      <c r="BG87" s="171"/>
      <c r="BN87" s="364"/>
      <c r="BZ87" s="363"/>
      <c r="CA87" s="364"/>
      <c r="CM87" s="366"/>
      <c r="CN87" s="366"/>
      <c r="CO87" s="366"/>
    </row>
    <row r="88" spans="11:93" ht="16.5" customHeight="1">
      <c r="K88" s="363"/>
      <c r="X88" s="363"/>
      <c r="Y88" s="364"/>
      <c r="AL88" s="363"/>
      <c r="AZ88" s="363"/>
      <c r="BA88" s="364"/>
      <c r="BB88" s="171"/>
      <c r="BC88" s="171"/>
      <c r="BD88" s="171"/>
      <c r="BE88" s="171"/>
      <c r="BF88" s="171"/>
      <c r="BG88" s="171"/>
      <c r="BN88" s="364"/>
      <c r="BZ88" s="363"/>
      <c r="CA88" s="364"/>
      <c r="CM88" s="366"/>
      <c r="CN88" s="366"/>
      <c r="CO88" s="366"/>
    </row>
    <row r="89" spans="11:93" ht="16.5" customHeight="1">
      <c r="K89" s="363"/>
      <c r="X89" s="363"/>
      <c r="Y89" s="364"/>
      <c r="AL89" s="363"/>
      <c r="AZ89" s="363"/>
      <c r="BA89" s="364"/>
      <c r="BB89" s="171"/>
      <c r="BC89" s="171"/>
      <c r="BD89" s="171"/>
      <c r="BE89" s="171"/>
      <c r="BF89" s="171"/>
      <c r="BG89" s="171"/>
      <c r="BN89" s="364"/>
      <c r="BZ89" s="363"/>
      <c r="CA89" s="364"/>
      <c r="CM89" s="366"/>
      <c r="CN89" s="366"/>
      <c r="CO89" s="366"/>
    </row>
    <row r="90" spans="11:93" ht="16.5" customHeight="1">
      <c r="K90" s="363"/>
      <c r="X90" s="363"/>
      <c r="Y90" s="364"/>
      <c r="AL90" s="363"/>
      <c r="AZ90" s="363"/>
      <c r="BA90" s="364"/>
      <c r="BB90" s="171"/>
      <c r="BC90" s="171"/>
      <c r="BD90" s="171"/>
      <c r="BE90" s="171"/>
      <c r="BF90" s="171"/>
      <c r="BG90" s="171"/>
      <c r="BN90" s="364"/>
      <c r="BZ90" s="363"/>
      <c r="CA90" s="364"/>
      <c r="CM90" s="366"/>
      <c r="CN90" s="366"/>
      <c r="CO90" s="366"/>
    </row>
    <row r="91" spans="11:93" ht="16.5" customHeight="1">
      <c r="K91" s="363"/>
      <c r="X91" s="363"/>
      <c r="Y91" s="364"/>
      <c r="AL91" s="363"/>
      <c r="AZ91" s="363"/>
      <c r="BA91" s="364"/>
      <c r="BB91" s="171"/>
      <c r="BC91" s="171"/>
      <c r="BD91" s="171"/>
      <c r="BE91" s="171"/>
      <c r="BF91" s="171"/>
      <c r="BG91" s="171"/>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B93" s="362" t="s">
        <v>2459</v>
      </c>
      <c r="BN93" s="364"/>
      <c r="BZ93" s="363"/>
      <c r="CA93" s="364"/>
      <c r="CM93" s="366"/>
      <c r="CN93" s="366"/>
      <c r="CO93" s="366"/>
    </row>
    <row r="94" spans="11:93" ht="16.5" customHeight="1">
      <c r="K94" s="363"/>
      <c r="X94" s="363"/>
      <c r="Y94" s="364"/>
      <c r="AL94" s="363"/>
      <c r="AZ94" s="363"/>
      <c r="BA94" s="364"/>
      <c r="BN94" s="364"/>
      <c r="BZ94" s="363"/>
      <c r="CA94" s="364"/>
      <c r="CM94" s="366"/>
      <c r="CN94" s="366"/>
      <c r="CO94" s="366"/>
    </row>
    <row r="95" spans="11:93" ht="16.5" customHeight="1">
      <c r="K95" s="363"/>
      <c r="X95" s="363"/>
      <c r="Y95" s="364"/>
      <c r="AL95" s="363"/>
      <c r="AZ95" s="363"/>
      <c r="BA95" s="364"/>
      <c r="BN95" s="364"/>
      <c r="BZ95" s="363"/>
      <c r="CA95" s="364"/>
      <c r="CM95" s="366"/>
      <c r="CN95" s="366"/>
      <c r="CO95" s="366"/>
    </row>
    <row r="96" spans="11:93" ht="16.5" customHeight="1">
      <c r="K96" s="363"/>
      <c r="X96" s="363"/>
      <c r="Y96" s="364"/>
      <c r="AL96" s="363"/>
      <c r="AZ96" s="363"/>
      <c r="BA96" s="364"/>
      <c r="BB96" s="171" t="s">
        <v>1399</v>
      </c>
      <c r="BC96" s="171"/>
      <c r="BD96" s="171"/>
      <c r="BE96" s="171"/>
      <c r="BF96" s="171"/>
      <c r="BG96" s="171"/>
      <c r="BH96" s="171"/>
      <c r="BI96" s="171"/>
      <c r="BJ96" s="171"/>
      <c r="BK96" s="171"/>
      <c r="BL96" s="171"/>
      <c r="BM96" s="171"/>
      <c r="BN96" s="249"/>
      <c r="BO96" s="171"/>
      <c r="BP96" s="171"/>
      <c r="BQ96" s="171"/>
      <c r="BZ96" s="363"/>
      <c r="CA96" s="364"/>
      <c r="CM96" s="366"/>
      <c r="CN96" s="366"/>
      <c r="CO96" s="366"/>
    </row>
    <row r="97" spans="11:93" ht="16.5" customHeight="1">
      <c r="K97" s="363"/>
      <c r="X97" s="363"/>
      <c r="Y97" s="364"/>
      <c r="AL97" s="363"/>
      <c r="AZ97" s="363"/>
      <c r="BA97" s="364"/>
      <c r="BB97" s="171" t="s">
        <v>2735</v>
      </c>
      <c r="BC97" s="171"/>
      <c r="BD97" s="171"/>
      <c r="BE97" s="171"/>
      <c r="BF97" s="171"/>
      <c r="BG97" s="171"/>
      <c r="BH97" s="171"/>
      <c r="BI97" s="171"/>
      <c r="BJ97" s="171"/>
      <c r="BK97" s="171"/>
      <c r="BL97" s="171"/>
      <c r="BM97" s="171"/>
      <c r="BN97" s="249"/>
      <c r="BO97" s="171"/>
      <c r="BP97" s="171"/>
      <c r="BQ97" s="171"/>
      <c r="BZ97" s="363"/>
      <c r="CA97" s="364"/>
      <c r="CM97" s="366"/>
      <c r="CN97" s="366"/>
      <c r="CO97" s="366"/>
    </row>
    <row r="98" spans="11:93" ht="16.5" customHeight="1">
      <c r="K98" s="363"/>
      <c r="X98" s="363"/>
      <c r="Y98" s="364"/>
      <c r="AL98" s="363"/>
      <c r="AZ98" s="363"/>
      <c r="BA98" s="364"/>
      <c r="BB98" s="171"/>
      <c r="BC98" s="171" t="s">
        <v>1450</v>
      </c>
      <c r="BD98" s="171"/>
      <c r="BE98" s="171"/>
      <c r="BF98" s="171"/>
      <c r="BG98" s="171"/>
      <c r="BH98" s="171"/>
      <c r="BI98" s="171"/>
      <c r="BJ98" s="171"/>
      <c r="BK98" s="171"/>
      <c r="BL98" s="171"/>
      <c r="BM98" s="171"/>
      <c r="BN98" s="249"/>
      <c r="BO98" s="171"/>
      <c r="BP98" s="171"/>
      <c r="BQ98" s="171"/>
      <c r="BZ98" s="363"/>
      <c r="CA98" s="364"/>
      <c r="CM98" s="366"/>
      <c r="CN98" s="366"/>
      <c r="CO98" s="366"/>
    </row>
    <row r="99" spans="11:93" ht="16.5" customHeight="1">
      <c r="K99" s="363"/>
      <c r="X99" s="363"/>
      <c r="Y99" s="364"/>
      <c r="AL99" s="363"/>
      <c r="AZ99" s="363"/>
      <c r="BA99" s="364"/>
      <c r="BB99" s="171"/>
      <c r="BC99" s="362" t="s">
        <v>2800</v>
      </c>
      <c r="BD99" s="171"/>
      <c r="BE99" s="171"/>
      <c r="BF99" s="171"/>
      <c r="BG99" s="171"/>
      <c r="BH99" s="171"/>
      <c r="BI99" s="171"/>
      <c r="BJ99" s="171"/>
      <c r="BK99" s="171"/>
      <c r="BL99" s="171"/>
      <c r="BM99" s="171"/>
      <c r="BN99" s="249"/>
      <c r="BO99" s="171"/>
      <c r="BP99" s="171"/>
      <c r="BQ99" s="171"/>
      <c r="BZ99" s="363"/>
      <c r="CA99" s="364"/>
      <c r="CM99" s="366"/>
      <c r="CN99" s="366"/>
      <c r="CO99" s="366"/>
    </row>
    <row r="100" spans="11:93" ht="16.5" customHeight="1">
      <c r="K100" s="363"/>
      <c r="X100" s="363"/>
      <c r="Y100" s="364"/>
      <c r="AL100" s="363"/>
      <c r="AZ100" s="363"/>
      <c r="BA100" s="364"/>
      <c r="BB100" s="171"/>
      <c r="BC100" s="171" t="s">
        <v>2736</v>
      </c>
      <c r="BD100" s="171"/>
      <c r="BE100" s="171"/>
      <c r="BF100" s="171"/>
      <c r="BG100" s="171"/>
      <c r="BH100" s="171"/>
      <c r="BI100" s="171"/>
      <c r="BJ100" s="171"/>
      <c r="BK100" s="171"/>
      <c r="BL100" s="171"/>
      <c r="BM100" s="171"/>
      <c r="BN100" s="249"/>
      <c r="BO100" s="171"/>
      <c r="BP100" s="171"/>
      <c r="BQ100" s="171"/>
      <c r="BZ100" s="363"/>
      <c r="CA100" s="364"/>
      <c r="CM100" s="366"/>
      <c r="CN100" s="366"/>
      <c r="CO100" s="366"/>
    </row>
    <row r="101" spans="11:93" ht="16.5" customHeight="1">
      <c r="K101" s="363"/>
      <c r="X101" s="363"/>
      <c r="Y101" s="364"/>
      <c r="AL101" s="363"/>
      <c r="AZ101" s="363"/>
      <c r="BA101" s="364"/>
      <c r="BB101" s="171"/>
      <c r="BC101" s="171" t="s">
        <v>1508</v>
      </c>
      <c r="BD101" s="171"/>
      <c r="BE101" s="171"/>
      <c r="BF101" s="171"/>
      <c r="BG101" s="171"/>
      <c r="BH101" s="171"/>
      <c r="BI101" s="171"/>
      <c r="BJ101" s="171"/>
      <c r="BK101" s="171"/>
      <c r="BL101" s="171"/>
      <c r="BM101" s="171"/>
      <c r="BN101" s="249"/>
      <c r="BO101" s="171"/>
      <c r="BP101" s="171"/>
      <c r="BQ101" s="171"/>
      <c r="BZ101" s="363"/>
      <c r="CA101" s="364"/>
      <c r="CM101" s="366"/>
      <c r="CN101" s="366"/>
      <c r="CO101" s="366"/>
    </row>
    <row r="102" spans="11:93" ht="16.5" customHeight="1">
      <c r="K102" s="363"/>
      <c r="X102" s="363"/>
      <c r="Y102" s="364"/>
      <c r="AL102" s="363"/>
      <c r="AZ102" s="363"/>
      <c r="BA102" s="364"/>
      <c r="BB102" s="171"/>
      <c r="BC102" s="171" t="s">
        <v>1509</v>
      </c>
      <c r="BD102" s="171"/>
      <c r="BE102" s="171"/>
      <c r="BF102" s="171"/>
      <c r="BG102" s="171"/>
      <c r="BH102" s="171"/>
      <c r="BI102" s="171"/>
      <c r="BJ102" s="171"/>
      <c r="BK102" s="171"/>
      <c r="BL102" s="171"/>
      <c r="BM102" s="171"/>
      <c r="BN102" s="249"/>
      <c r="BO102" s="171"/>
      <c r="BP102" s="171"/>
      <c r="BQ102" s="171"/>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H103" s="171"/>
      <c r="BI103" s="171"/>
      <c r="BJ103" s="171"/>
      <c r="BK103" s="171"/>
      <c r="BL103" s="171"/>
      <c r="BM103" s="171"/>
      <c r="BN103" s="249"/>
      <c r="BO103" s="171"/>
      <c r="BP103" s="171"/>
      <c r="BQ103" s="171"/>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H104" s="171"/>
      <c r="BI104" s="171"/>
      <c r="BJ104" s="171"/>
      <c r="BK104" s="171"/>
      <c r="BL104" s="171"/>
      <c r="BM104" s="171"/>
      <c r="BN104" s="249"/>
      <c r="BO104" s="171"/>
      <c r="BP104" s="171"/>
      <c r="BQ104" s="171"/>
      <c r="BZ104" s="363"/>
      <c r="CA104" s="364"/>
      <c r="CM104" s="366"/>
      <c r="CN104" s="366"/>
      <c r="CO104" s="366"/>
    </row>
    <row r="105" spans="11:93" ht="16.5" customHeight="1">
      <c r="K105" s="363"/>
      <c r="X105" s="363"/>
      <c r="Y105" s="364"/>
      <c r="AL105" s="363"/>
      <c r="AZ105" s="363"/>
      <c r="BA105" s="364"/>
      <c r="BB105" s="171"/>
      <c r="BC105" s="171"/>
      <c r="BD105" s="171"/>
      <c r="BE105" s="171"/>
      <c r="BF105" s="171"/>
      <c r="BG105" s="171"/>
      <c r="BH105" s="171"/>
      <c r="BI105" s="171"/>
      <c r="BJ105" s="171"/>
      <c r="BK105" s="171"/>
      <c r="BL105" s="171"/>
      <c r="BM105" s="171"/>
      <c r="BN105" s="249"/>
      <c r="BO105" s="171"/>
      <c r="BP105" s="171"/>
      <c r="BQ105" s="171"/>
      <c r="BZ105" s="363"/>
      <c r="CA105" s="364"/>
      <c r="CM105" s="366"/>
      <c r="CN105" s="366"/>
      <c r="CO105" s="366"/>
    </row>
    <row r="106" spans="11:93" ht="16.5" customHeight="1">
      <c r="K106" s="363"/>
      <c r="X106" s="363"/>
      <c r="Y106" s="364"/>
      <c r="AL106" s="363"/>
      <c r="AZ106" s="363"/>
      <c r="BA106" s="364"/>
      <c r="BB106" s="362" t="s">
        <v>1467</v>
      </c>
      <c r="BN106" s="364"/>
      <c r="BZ106" s="363"/>
      <c r="CA106" s="364"/>
      <c r="CM106" s="366"/>
      <c r="CN106" s="366"/>
      <c r="CO106" s="366"/>
    </row>
    <row r="107" spans="11:93" ht="16.5" customHeight="1">
      <c r="K107" s="363"/>
      <c r="X107" s="363"/>
      <c r="Y107" s="364"/>
      <c r="AL107" s="363"/>
      <c r="AZ107" s="363"/>
      <c r="BA107" s="364"/>
      <c r="BC107" s="362" t="s">
        <v>1405</v>
      </c>
      <c r="BN107" s="364"/>
      <c r="BZ107" s="363"/>
      <c r="CA107" s="364"/>
      <c r="CM107" s="366"/>
      <c r="CN107" s="366"/>
      <c r="CO107" s="366"/>
    </row>
    <row r="108" spans="11:93" ht="16.5" customHeight="1">
      <c r="K108" s="363"/>
      <c r="X108" s="363"/>
      <c r="Y108" s="364"/>
      <c r="AL108" s="363"/>
      <c r="AZ108" s="363"/>
      <c r="BA108" s="364"/>
      <c r="BN108" s="364"/>
      <c r="BZ108" s="363"/>
      <c r="CA108" s="364"/>
      <c r="CM108" s="366"/>
      <c r="CN108" s="366"/>
      <c r="CO108" s="366"/>
    </row>
    <row r="109" spans="11:93" ht="16.5" customHeight="1">
      <c r="K109" s="363"/>
      <c r="X109" s="363"/>
      <c r="Y109" s="364"/>
      <c r="AL109" s="363"/>
      <c r="AZ109" s="363"/>
      <c r="BA109" s="364"/>
      <c r="BN109" s="364"/>
      <c r="BZ109" s="363"/>
      <c r="CA109" s="364"/>
      <c r="CM109" s="366"/>
      <c r="CN109" s="366"/>
      <c r="CO109" s="366"/>
    </row>
    <row r="110" spans="11:93" ht="16.5" customHeight="1">
      <c r="K110" s="363"/>
      <c r="X110" s="363"/>
      <c r="Y110" s="364"/>
      <c r="AL110" s="363"/>
      <c r="AZ110" s="363"/>
      <c r="BA110" s="364"/>
      <c r="BB110" s="171"/>
      <c r="BC110" s="171"/>
      <c r="BD110" s="171"/>
      <c r="BE110" s="171"/>
      <c r="BF110" s="171"/>
      <c r="BG110" s="171"/>
      <c r="BN110" s="364"/>
      <c r="BZ110" s="363"/>
      <c r="CA110" s="364"/>
      <c r="CM110" s="366"/>
      <c r="CN110" s="366"/>
      <c r="CO110" s="366"/>
    </row>
    <row r="111" spans="11:93" ht="16.5" customHeight="1">
      <c r="K111" s="363"/>
      <c r="X111" s="363"/>
      <c r="Y111" s="364"/>
      <c r="AL111" s="363"/>
      <c r="AZ111" s="363"/>
      <c r="BA111" s="364"/>
      <c r="BB111" s="362" t="s">
        <v>1392</v>
      </c>
      <c r="BN111" s="364"/>
      <c r="BZ111" s="363"/>
      <c r="CA111" s="364"/>
      <c r="CM111" s="366"/>
      <c r="CN111" s="366"/>
      <c r="CO111" s="366"/>
    </row>
    <row r="112" spans="11:93" ht="16.5" customHeight="1">
      <c r="K112" s="363"/>
      <c r="X112" s="363"/>
      <c r="Y112" s="364"/>
      <c r="AL112" s="363"/>
      <c r="AZ112" s="363"/>
      <c r="BA112" s="364"/>
      <c r="BB112" s="362" t="s">
        <v>2802</v>
      </c>
      <c r="BN112" s="364"/>
      <c r="BZ112" s="363"/>
      <c r="CA112" s="364"/>
      <c r="CM112" s="366"/>
      <c r="CN112" s="366"/>
      <c r="CO112" s="366"/>
    </row>
    <row r="113" spans="11:93" ht="16.5" customHeight="1">
      <c r="K113" s="363"/>
      <c r="X113" s="363"/>
      <c r="Y113" s="364"/>
      <c r="AL113" s="363"/>
      <c r="AZ113" s="363"/>
      <c r="BA113" s="364"/>
      <c r="BC113" s="362" t="s">
        <v>1411</v>
      </c>
      <c r="BN113" s="364"/>
      <c r="BZ113" s="363"/>
      <c r="CA113" s="364"/>
      <c r="CM113" s="366"/>
      <c r="CN113" s="366"/>
      <c r="CO113" s="366"/>
    </row>
    <row r="114" spans="11:93" ht="16.5" customHeight="1">
      <c r="K114" s="363"/>
      <c r="X114" s="363"/>
      <c r="Y114" s="364"/>
      <c r="AL114" s="363"/>
      <c r="AZ114" s="363"/>
      <c r="BA114" s="364"/>
      <c r="BC114" s="362" t="s">
        <v>2800</v>
      </c>
      <c r="BN114" s="364"/>
      <c r="BZ114" s="363"/>
      <c r="CA114" s="364"/>
      <c r="CM114" s="366"/>
      <c r="CN114" s="366"/>
      <c r="CO114" s="366"/>
    </row>
    <row r="115" spans="11:93" ht="16.5" customHeight="1">
      <c r="K115" s="363"/>
      <c r="X115" s="363"/>
      <c r="Y115" s="364"/>
      <c r="AL115" s="363"/>
      <c r="AZ115" s="363"/>
      <c r="BA115" s="364"/>
      <c r="BC115" s="362" t="s">
        <v>1396</v>
      </c>
      <c r="BN115" s="364"/>
      <c r="BZ115" s="363"/>
      <c r="CA115" s="364"/>
      <c r="CM115" s="366"/>
      <c r="CN115" s="366"/>
      <c r="CO115" s="366"/>
    </row>
    <row r="116" spans="11:93" ht="16.5" customHeight="1">
      <c r="K116" s="363"/>
      <c r="X116" s="363"/>
      <c r="Y116" s="364"/>
      <c r="AL116" s="363"/>
      <c r="AZ116" s="363"/>
      <c r="BA116" s="364"/>
      <c r="BN116" s="364"/>
      <c r="BZ116" s="363"/>
      <c r="CA116" s="364"/>
      <c r="CM116" s="366"/>
      <c r="CN116" s="366"/>
      <c r="CO116" s="366"/>
    </row>
    <row r="117" spans="11:93" ht="16.5" customHeight="1">
      <c r="K117" s="363"/>
      <c r="X117" s="363"/>
      <c r="Y117" s="364"/>
      <c r="AL117" s="363"/>
      <c r="AZ117" s="363"/>
      <c r="BA117" s="364"/>
      <c r="BN117" s="364"/>
      <c r="BZ117" s="363"/>
      <c r="CA117" s="364"/>
      <c r="CM117" s="366"/>
      <c r="CN117" s="366"/>
      <c r="CO117" s="366"/>
    </row>
    <row r="118" spans="11:93" ht="16.5" customHeight="1">
      <c r="K118" s="363"/>
      <c r="X118" s="363"/>
      <c r="Y118" s="364"/>
      <c r="AL118" s="363"/>
      <c r="AZ118" s="363"/>
      <c r="BA118" s="364"/>
      <c r="BN118" s="364"/>
      <c r="BZ118" s="363"/>
      <c r="CA118" s="364"/>
      <c r="CM118" s="366"/>
      <c r="CN118" s="366"/>
      <c r="CO118" s="366"/>
    </row>
    <row r="119" spans="11:93" ht="16.5" customHeight="1">
      <c r="K119" s="363"/>
      <c r="X119" s="363"/>
      <c r="Y119" s="364"/>
      <c r="AL119" s="363"/>
      <c r="AZ119" s="363"/>
      <c r="BA119" s="364"/>
      <c r="BB119" s="171"/>
      <c r="BC119" s="171"/>
      <c r="BD119" s="171"/>
      <c r="BE119" s="171"/>
      <c r="BF119" s="171"/>
      <c r="BG119" s="171"/>
      <c r="BN119" s="364"/>
      <c r="BZ119" s="363"/>
      <c r="CA119" s="364"/>
      <c r="CM119" s="366"/>
      <c r="CN119" s="366"/>
      <c r="CO119" s="366"/>
    </row>
    <row r="120" spans="11:93" ht="16.5" customHeight="1">
      <c r="K120" s="363"/>
      <c r="X120" s="363"/>
      <c r="Y120" s="364"/>
      <c r="AL120" s="363"/>
      <c r="AZ120" s="363"/>
      <c r="BA120" s="364"/>
      <c r="BB120" s="362" t="s">
        <v>1392</v>
      </c>
      <c r="BN120" s="364"/>
      <c r="BZ120" s="363"/>
      <c r="CA120" s="364"/>
      <c r="CM120" s="366"/>
      <c r="CN120" s="366"/>
      <c r="CO120" s="366"/>
    </row>
    <row r="121" spans="11:93" ht="16.5" customHeight="1">
      <c r="K121" s="363"/>
      <c r="X121" s="363"/>
      <c r="Y121" s="364"/>
      <c r="AL121" s="363"/>
      <c r="AZ121" s="363"/>
      <c r="BA121" s="364"/>
      <c r="BB121" s="362" t="s">
        <v>2822</v>
      </c>
      <c r="BN121" s="364"/>
      <c r="BZ121" s="363"/>
      <c r="CA121" s="364"/>
      <c r="CM121" s="366"/>
      <c r="CN121" s="366"/>
      <c r="CO121" s="366"/>
    </row>
    <row r="122" spans="11:93" ht="16.5" customHeight="1">
      <c r="K122" s="363"/>
      <c r="X122" s="363"/>
      <c r="Y122" s="364"/>
      <c r="AL122" s="363"/>
      <c r="AZ122" s="363"/>
      <c r="BA122" s="364"/>
      <c r="BC122" s="362" t="s">
        <v>2818</v>
      </c>
      <c r="BN122" s="364"/>
      <c r="BZ122" s="363"/>
      <c r="CA122" s="364"/>
      <c r="CM122" s="366"/>
      <c r="CN122" s="366"/>
      <c r="CO122" s="366"/>
    </row>
    <row r="123" spans="11:93" ht="16.5" customHeight="1">
      <c r="K123" s="363"/>
      <c r="X123" s="363"/>
      <c r="Y123" s="364"/>
      <c r="AL123" s="363"/>
      <c r="AZ123" s="363"/>
      <c r="BA123" s="364"/>
      <c r="BC123" s="362" t="s">
        <v>2819</v>
      </c>
      <c r="BN123" s="364"/>
      <c r="BZ123" s="363"/>
      <c r="CA123" s="364"/>
      <c r="CM123" s="366"/>
      <c r="CN123" s="366"/>
      <c r="CO123" s="366"/>
    </row>
    <row r="124" spans="11:93" ht="16.5" customHeight="1">
      <c r="K124" s="363"/>
      <c r="X124" s="363"/>
      <c r="Y124" s="364"/>
      <c r="AL124" s="363"/>
      <c r="AZ124" s="363"/>
      <c r="BA124" s="364"/>
      <c r="BN124" s="364"/>
      <c r="BZ124" s="363"/>
      <c r="CA124" s="364"/>
      <c r="CM124" s="366"/>
      <c r="CN124" s="366"/>
      <c r="CO124" s="366"/>
    </row>
    <row r="125" spans="11:93" ht="16.5" customHeight="1">
      <c r="K125" s="363"/>
      <c r="X125" s="363"/>
      <c r="Y125" s="364"/>
      <c r="AL125" s="363"/>
      <c r="AZ125" s="363"/>
      <c r="BA125" s="364"/>
      <c r="BN125" s="364"/>
      <c r="BZ125" s="363"/>
      <c r="CA125" s="364"/>
      <c r="CM125" s="366"/>
      <c r="CN125" s="366"/>
      <c r="CO125" s="366"/>
    </row>
    <row r="126" spans="11:93" ht="16.5" customHeight="1">
      <c r="K126" s="363"/>
      <c r="X126" s="363"/>
      <c r="Y126" s="364"/>
      <c r="AL126" s="363"/>
      <c r="AZ126" s="363"/>
      <c r="BA126" s="364"/>
      <c r="BN126" s="364"/>
      <c r="BZ126" s="363"/>
      <c r="CA126" s="364"/>
      <c r="CM126" s="366"/>
      <c r="CN126" s="366"/>
      <c r="CO126" s="366"/>
    </row>
    <row r="127" spans="11:93" ht="16.5" customHeight="1">
      <c r="K127" s="363"/>
      <c r="X127" s="363"/>
      <c r="Y127" s="364"/>
      <c r="AL127" s="363"/>
      <c r="AZ127" s="363"/>
      <c r="BA127" s="364"/>
      <c r="BB127" s="171"/>
      <c r="BC127" s="171"/>
      <c r="BD127" s="171"/>
      <c r="BE127" s="171"/>
      <c r="BF127" s="171"/>
      <c r="BG127" s="171"/>
      <c r="BN127" s="364"/>
      <c r="BZ127" s="363"/>
      <c r="CA127" s="364"/>
      <c r="CM127" s="366"/>
      <c r="CN127" s="366"/>
      <c r="CO127" s="366"/>
    </row>
    <row r="128" spans="11:93" ht="16.5" customHeight="1">
      <c r="K128" s="363"/>
      <c r="X128" s="363"/>
      <c r="Y128" s="364"/>
      <c r="AL128" s="363"/>
      <c r="AZ128" s="363"/>
      <c r="BA128" s="364"/>
      <c r="BB128" s="362" t="s">
        <v>1392</v>
      </c>
      <c r="BD128" s="171"/>
      <c r="BE128" s="171"/>
      <c r="BF128" s="171"/>
      <c r="BG128" s="171"/>
      <c r="BN128" s="364"/>
      <c r="BZ128" s="363"/>
      <c r="CA128" s="364"/>
      <c r="CM128" s="366"/>
      <c r="CN128" s="366"/>
      <c r="CO128" s="366"/>
    </row>
    <row r="129" spans="11:93" ht="16.5" customHeight="1">
      <c r="K129" s="363"/>
      <c r="X129" s="363"/>
      <c r="Y129" s="364"/>
      <c r="AL129" s="363"/>
      <c r="AZ129" s="363"/>
      <c r="BA129" s="364"/>
      <c r="BB129" s="362" t="s">
        <v>2820</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2823</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2824</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2" t="s">
        <v>2825</v>
      </c>
      <c r="BD132" s="171"/>
      <c r="BE132" s="171"/>
      <c r="BF132" s="171"/>
      <c r="BG132" s="171"/>
      <c r="BN132" s="364"/>
      <c r="BZ132" s="363"/>
      <c r="CA132" s="364"/>
      <c r="CM132" s="366"/>
      <c r="CN132" s="366"/>
      <c r="CO132" s="366"/>
    </row>
    <row r="133" spans="11:93" ht="16.5" customHeight="1">
      <c r="K133" s="363"/>
      <c r="X133" s="363"/>
      <c r="Y133" s="364"/>
      <c r="AL133" s="363"/>
      <c r="AZ133" s="363"/>
      <c r="BA133" s="364"/>
      <c r="BC133" s="362" t="s">
        <v>2836</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2826</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2840</v>
      </c>
      <c r="BD135" s="171"/>
      <c r="BE135" s="171"/>
      <c r="BF135" s="171"/>
      <c r="BG135" s="171"/>
      <c r="BN135" s="364"/>
      <c r="BZ135" s="363"/>
      <c r="CA135" s="364"/>
      <c r="CM135" s="366"/>
      <c r="CN135" s="366"/>
      <c r="CO135" s="366"/>
    </row>
    <row r="136" spans="11:93" ht="16.5" customHeight="1">
      <c r="K136" s="363"/>
      <c r="X136" s="363"/>
      <c r="Y136" s="364"/>
      <c r="AL136" s="363"/>
      <c r="AZ136" s="363"/>
      <c r="BA136" s="364"/>
      <c r="BC136" s="362" t="s">
        <v>2838</v>
      </c>
      <c r="BD136" s="171"/>
      <c r="BE136" s="171"/>
      <c r="BF136" s="171"/>
      <c r="BG136" s="171"/>
      <c r="BN136" s="364"/>
      <c r="BZ136" s="363"/>
      <c r="CA136" s="364"/>
      <c r="CM136" s="366"/>
      <c r="CN136" s="366"/>
      <c r="CO136" s="366"/>
    </row>
    <row r="137" spans="11:93" ht="16.5" customHeight="1">
      <c r="K137" s="363"/>
      <c r="X137" s="363"/>
      <c r="Y137" s="364"/>
      <c r="AL137" s="363"/>
      <c r="AZ137" s="363"/>
      <c r="BA137" s="364"/>
      <c r="BC137" s="362" t="s">
        <v>2841</v>
      </c>
      <c r="BD137" s="171"/>
      <c r="BE137" s="171"/>
      <c r="BF137" s="171"/>
      <c r="BG137" s="171"/>
      <c r="BN137" s="364"/>
      <c r="BZ137" s="363"/>
      <c r="CA137" s="364"/>
      <c r="CM137" s="366"/>
      <c r="CN137" s="366"/>
      <c r="CO137" s="366"/>
    </row>
    <row r="138" spans="11:93" ht="16.5" customHeight="1">
      <c r="K138" s="363"/>
      <c r="X138" s="363"/>
      <c r="Y138" s="364"/>
      <c r="AL138" s="363"/>
      <c r="AZ138" s="363"/>
      <c r="BA138" s="364"/>
      <c r="BC138" s="362" t="s">
        <v>2827</v>
      </c>
      <c r="BD138" s="171"/>
      <c r="BE138" s="171"/>
      <c r="BF138" s="171"/>
      <c r="BG138" s="171"/>
      <c r="BN138" s="364"/>
      <c r="BZ138" s="363"/>
      <c r="CA138" s="364"/>
      <c r="CM138" s="366"/>
      <c r="CN138" s="366"/>
      <c r="CO138" s="366"/>
    </row>
    <row r="139" spans="11:93" ht="16.5" customHeight="1">
      <c r="K139" s="363"/>
      <c r="X139" s="363"/>
      <c r="Y139" s="364"/>
      <c r="AL139" s="363"/>
      <c r="AZ139" s="363"/>
      <c r="BA139" s="364"/>
      <c r="BC139" s="362" t="s">
        <v>2838</v>
      </c>
      <c r="BD139" s="171"/>
      <c r="BE139" s="171"/>
      <c r="BF139" s="171"/>
      <c r="BG139" s="171"/>
      <c r="BN139" s="364"/>
      <c r="BZ139" s="363"/>
      <c r="CA139" s="364"/>
      <c r="CM139" s="366"/>
      <c r="CN139" s="366"/>
      <c r="CO139" s="366"/>
    </row>
    <row r="140" spans="11:93" ht="16.5" customHeight="1">
      <c r="K140" s="363"/>
      <c r="X140" s="363"/>
      <c r="Y140" s="364"/>
      <c r="AL140" s="363"/>
      <c r="AZ140" s="363"/>
      <c r="BA140" s="364"/>
      <c r="BC140" s="362" t="s">
        <v>2837</v>
      </c>
      <c r="BD140" s="171"/>
      <c r="BE140" s="171"/>
      <c r="BF140" s="171"/>
      <c r="BG140" s="171"/>
      <c r="BN140" s="364"/>
      <c r="BZ140" s="363"/>
      <c r="CA140" s="364"/>
      <c r="CM140" s="366"/>
      <c r="CN140" s="366"/>
      <c r="CO140" s="366"/>
    </row>
    <row r="141" spans="11:93" ht="16.5" customHeight="1">
      <c r="K141" s="363"/>
      <c r="X141" s="363"/>
      <c r="Y141" s="364"/>
      <c r="AL141" s="363"/>
      <c r="AZ141" s="363"/>
      <c r="BA141" s="364"/>
      <c r="BC141" s="362" t="s">
        <v>2829</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2828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2842</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2" t="s">
        <v>2843</v>
      </c>
      <c r="BD144" s="171"/>
      <c r="BE144" s="171"/>
      <c r="BF144" s="171"/>
      <c r="BG144" s="171"/>
      <c r="BN144" s="364"/>
      <c r="BZ144" s="363"/>
      <c r="CA144" s="364"/>
      <c r="CM144" s="366"/>
      <c r="CN144" s="366"/>
      <c r="CO144" s="366"/>
    </row>
    <row r="145" spans="11:93" ht="16.5" customHeight="1">
      <c r="K145" s="363"/>
      <c r="X145" s="363"/>
      <c r="Y145" s="364"/>
      <c r="AL145" s="363"/>
      <c r="AZ145" s="363"/>
      <c r="BA145" s="364"/>
      <c r="BC145" s="362" t="s">
        <v>2829</v>
      </c>
      <c r="BD145" s="171"/>
      <c r="BE145" s="171"/>
      <c r="BF145" s="171"/>
      <c r="BG145" s="171"/>
      <c r="BN145" s="364"/>
      <c r="BZ145" s="363"/>
      <c r="CA145" s="364"/>
      <c r="CM145" s="366"/>
      <c r="CN145" s="366"/>
      <c r="CO145" s="366"/>
    </row>
    <row r="146" spans="11:93" ht="16.5" customHeight="1">
      <c r="K146" s="363"/>
      <c r="X146" s="363"/>
      <c r="Y146" s="364"/>
      <c r="AL146" s="363"/>
      <c r="AZ146" s="363"/>
      <c r="BA146" s="364"/>
      <c r="BC146" s="362" t="s">
        <v>2833</v>
      </c>
      <c r="BD146" s="171"/>
      <c r="BE146" s="171"/>
      <c r="BF146" s="171"/>
      <c r="BG146" s="171"/>
      <c r="BN146" s="364"/>
      <c r="BZ146" s="363"/>
      <c r="CA146" s="364"/>
      <c r="CM146" s="366"/>
      <c r="CN146" s="366"/>
      <c r="CO146" s="366"/>
    </row>
    <row r="147" spans="11:93" ht="16.5" customHeight="1">
      <c r="K147" s="363"/>
      <c r="X147" s="363"/>
      <c r="Y147" s="364"/>
      <c r="AL147" s="363"/>
      <c r="AZ147" s="363"/>
      <c r="BA147" s="364"/>
      <c r="BC147" s="362" t="s">
        <v>2834</v>
      </c>
      <c r="BD147" s="171"/>
      <c r="BE147" s="171"/>
      <c r="BF147" s="171"/>
      <c r="BG147" s="171"/>
      <c r="BN147" s="364"/>
      <c r="BZ147" s="363"/>
      <c r="CA147" s="364"/>
      <c r="CM147" s="366"/>
      <c r="CN147" s="366"/>
      <c r="CO147" s="366"/>
    </row>
    <row r="148" spans="11:93" ht="16.5" customHeight="1">
      <c r="K148" s="363"/>
      <c r="X148" s="363"/>
      <c r="Y148" s="364"/>
      <c r="AL148" s="363"/>
      <c r="AZ148" s="363"/>
      <c r="BA148" s="364"/>
      <c r="BC148" s="362" t="s">
        <v>2839</v>
      </c>
      <c r="BD148" s="171"/>
      <c r="BE148" s="171"/>
      <c r="BF148" s="171"/>
      <c r="BG148" s="171"/>
      <c r="BN148" s="364"/>
      <c r="BZ148" s="363"/>
      <c r="CA148" s="364"/>
      <c r="CM148" s="366"/>
      <c r="CN148" s="366"/>
      <c r="CO148" s="366"/>
    </row>
    <row r="149" spans="11:93" ht="16.5" customHeight="1">
      <c r="K149" s="363"/>
      <c r="X149" s="363"/>
      <c r="Y149" s="364"/>
      <c r="AL149" s="363"/>
      <c r="AZ149" s="363"/>
      <c r="BA149" s="364"/>
      <c r="BC149" s="362" t="s">
        <v>2835</v>
      </c>
      <c r="BD149" s="171"/>
      <c r="BE149" s="171"/>
      <c r="BF149" s="171"/>
      <c r="BG149" s="171"/>
      <c r="BN149" s="364"/>
      <c r="BZ149" s="363"/>
      <c r="CA149" s="364"/>
      <c r="CM149" s="366"/>
      <c r="CN149" s="366"/>
      <c r="CO149" s="366"/>
    </row>
    <row r="150" spans="11:93" ht="16.5" customHeight="1">
      <c r="K150" s="363"/>
      <c r="X150" s="363"/>
      <c r="Y150" s="364"/>
      <c r="AL150" s="363"/>
      <c r="AZ150" s="363"/>
      <c r="BA150" s="364"/>
      <c r="BC150" s="362" t="s">
        <v>2830</v>
      </c>
      <c r="BD150" s="171"/>
      <c r="BE150" s="171"/>
      <c r="BF150" s="171"/>
      <c r="BG150" s="171"/>
      <c r="BN150" s="364"/>
      <c r="BZ150" s="363"/>
      <c r="CA150" s="364"/>
      <c r="CM150" s="366"/>
      <c r="CN150" s="366"/>
      <c r="CO150" s="366"/>
    </row>
    <row r="151" spans="11:93" ht="16.5" customHeight="1">
      <c r="K151" s="363"/>
      <c r="X151" s="363"/>
      <c r="Y151" s="364"/>
      <c r="AL151" s="363"/>
      <c r="AZ151" s="363"/>
      <c r="BA151" s="364"/>
      <c r="BC151" s="362" t="s">
        <v>2831</v>
      </c>
      <c r="BD151" s="171"/>
      <c r="BE151" s="171"/>
      <c r="BF151" s="171"/>
      <c r="BG151" s="171"/>
      <c r="BN151" s="364"/>
      <c r="BZ151" s="363"/>
      <c r="CA151" s="364"/>
      <c r="CM151" s="366"/>
      <c r="CN151" s="366"/>
      <c r="CO151" s="366"/>
    </row>
    <row r="152" spans="11:93" ht="16.5" customHeight="1">
      <c r="K152" s="363"/>
      <c r="X152" s="363"/>
      <c r="Y152" s="364"/>
      <c r="AL152" s="363"/>
      <c r="AZ152" s="363"/>
      <c r="BA152" s="364"/>
      <c r="BC152" s="362" t="s">
        <v>2832</v>
      </c>
      <c r="BD152" s="171"/>
      <c r="BE152" s="171"/>
      <c r="BF152" s="171"/>
      <c r="BG152" s="171"/>
      <c r="BN152" s="364"/>
      <c r="BZ152" s="363"/>
      <c r="CA152" s="364"/>
      <c r="CM152" s="366"/>
      <c r="CN152" s="366"/>
      <c r="CO152" s="366"/>
    </row>
    <row r="153" spans="11:93" ht="16.5" customHeight="1">
      <c r="K153" s="363"/>
      <c r="X153" s="363"/>
      <c r="Y153" s="364"/>
      <c r="AL153" s="363"/>
      <c r="AZ153" s="363"/>
      <c r="BA153" s="364"/>
      <c r="BC153" s="362" t="s">
        <v>2821</v>
      </c>
      <c r="BD153" s="171"/>
      <c r="BE153" s="171"/>
      <c r="BF153" s="171"/>
      <c r="BG153" s="171"/>
      <c r="BN153" s="364"/>
      <c r="BZ153" s="363"/>
      <c r="CA153" s="364"/>
      <c r="CM153" s="366"/>
      <c r="CN153" s="366"/>
      <c r="CO153" s="366"/>
    </row>
    <row r="154" spans="11:93" ht="16.5" customHeight="1">
      <c r="K154" s="363"/>
      <c r="X154" s="363"/>
      <c r="Y154" s="364"/>
      <c r="AL154" s="363"/>
      <c r="AZ154" s="363"/>
      <c r="BA154" s="364"/>
      <c r="BC154" s="362" t="s">
        <v>2844</v>
      </c>
      <c r="BD154" s="171"/>
      <c r="BE154" s="171"/>
      <c r="BF154" s="171"/>
      <c r="BG154" s="171"/>
      <c r="BN154" s="364"/>
      <c r="BZ154" s="363"/>
      <c r="CA154" s="364"/>
      <c r="CM154" s="366"/>
      <c r="CN154" s="366"/>
      <c r="CO154" s="366"/>
    </row>
    <row r="155" spans="11:93" ht="16.5" customHeight="1">
      <c r="K155" s="363"/>
      <c r="X155" s="363"/>
      <c r="Y155" s="364"/>
      <c r="AL155" s="363"/>
      <c r="AZ155" s="363"/>
      <c r="BA155" s="364"/>
      <c r="BC155" s="362" t="s">
        <v>1396</v>
      </c>
      <c r="BD155" s="171"/>
      <c r="BE155" s="171"/>
      <c r="BF155" s="171"/>
      <c r="BG155" s="171"/>
      <c r="BN155" s="364"/>
      <c r="BZ155" s="363"/>
      <c r="CA155" s="364"/>
      <c r="CM155" s="366"/>
      <c r="CN155" s="366"/>
      <c r="CO155" s="366"/>
    </row>
    <row r="156" spans="11:93" ht="16.5" customHeight="1">
      <c r="K156" s="363"/>
      <c r="X156" s="363"/>
      <c r="Y156" s="364"/>
      <c r="AL156" s="363"/>
      <c r="AZ156" s="363"/>
      <c r="BA156" s="364"/>
      <c r="BB156" s="171"/>
      <c r="BC156" s="171"/>
      <c r="BD156" s="171"/>
      <c r="BE156" s="171"/>
      <c r="BF156" s="171"/>
      <c r="BG156" s="171"/>
      <c r="BN156" s="364"/>
      <c r="BZ156" s="363"/>
      <c r="CA156" s="364"/>
      <c r="CM156" s="366"/>
      <c r="CN156" s="366"/>
      <c r="CO156" s="366"/>
    </row>
    <row r="157" spans="11:93" ht="16.5" customHeight="1">
      <c r="K157" s="363"/>
      <c r="X157" s="363"/>
      <c r="Y157" s="364"/>
      <c r="AL157" s="363"/>
      <c r="AZ157" s="363"/>
      <c r="BA157" s="364"/>
      <c r="BB157" s="171"/>
      <c r="BC157" s="171"/>
      <c r="BD157" s="171"/>
      <c r="BE157" s="171"/>
      <c r="BF157" s="171"/>
      <c r="BG157" s="171"/>
      <c r="BN157" s="364"/>
      <c r="BZ157" s="363"/>
      <c r="CA157" s="364"/>
      <c r="CM157" s="366"/>
      <c r="CN157" s="366"/>
      <c r="CO157" s="366"/>
    </row>
    <row r="158" spans="11:93" ht="16.5" customHeight="1">
      <c r="K158" s="363"/>
      <c r="X158" s="363"/>
      <c r="Y158" s="364"/>
      <c r="AL158" s="363"/>
      <c r="AZ158" s="363"/>
      <c r="BA158" s="364"/>
      <c r="BB158" s="171"/>
      <c r="BC158" s="171"/>
      <c r="BD158" s="171"/>
      <c r="BE158" s="171"/>
      <c r="BF158" s="171"/>
      <c r="BG158" s="171"/>
      <c r="BN158" s="364"/>
      <c r="BZ158" s="363"/>
      <c r="CA158" s="364"/>
      <c r="CM158" s="366"/>
      <c r="CN158" s="366"/>
      <c r="CO158" s="366"/>
    </row>
    <row r="159" spans="11:93" ht="16.5" customHeight="1">
      <c r="K159" s="363"/>
      <c r="X159" s="363"/>
      <c r="Y159" s="364"/>
      <c r="AL159" s="363"/>
      <c r="AZ159" s="363"/>
      <c r="BA159" s="364"/>
      <c r="BN159" s="364"/>
      <c r="BZ159" s="363"/>
      <c r="CA159" s="364"/>
      <c r="CM159" s="366"/>
      <c r="CN159" s="366"/>
      <c r="CO159" s="366"/>
    </row>
    <row r="160" spans="11:93" ht="16.5" customHeight="1">
      <c r="K160" s="363"/>
      <c r="X160" s="363"/>
      <c r="Y160" s="364"/>
      <c r="AL160" s="363"/>
      <c r="AZ160" s="363"/>
      <c r="BA160" s="364"/>
      <c r="BB160" s="362" t="s">
        <v>2727</v>
      </c>
      <c r="BN160" s="364"/>
      <c r="BZ160" s="363"/>
      <c r="CA160" s="364"/>
      <c r="CM160" s="366"/>
      <c r="CN160" s="366"/>
      <c r="CO160" s="366"/>
    </row>
    <row r="161" spans="11:93" ht="16.5" customHeight="1">
      <c r="K161" s="363"/>
      <c r="X161" s="363"/>
      <c r="Y161" s="364"/>
      <c r="AL161" s="363"/>
      <c r="AZ161" s="363"/>
      <c r="BA161" s="364"/>
      <c r="BB161" s="362" t="s">
        <v>2709</v>
      </c>
      <c r="BN161" s="364"/>
      <c r="BZ161" s="363"/>
      <c r="CA161" s="364"/>
      <c r="CM161" s="366"/>
      <c r="CN161" s="366"/>
      <c r="CO161" s="366"/>
    </row>
    <row r="162" spans="11:93" ht="16.5" customHeight="1">
      <c r="K162" s="363"/>
      <c r="X162" s="363"/>
      <c r="Y162" s="364"/>
      <c r="AL162" s="363"/>
      <c r="AZ162" s="363"/>
      <c r="BA162" s="364"/>
      <c r="BB162" s="362" t="s">
        <v>2916</v>
      </c>
      <c r="BN162" s="364"/>
      <c r="BZ162" s="363"/>
      <c r="CA162" s="364"/>
      <c r="CM162" s="366"/>
      <c r="CN162" s="366"/>
      <c r="CO162" s="366"/>
    </row>
    <row r="163" spans="11:93" ht="16.5" customHeight="1">
      <c r="K163" s="363"/>
      <c r="X163" s="363"/>
      <c r="Y163" s="364"/>
      <c r="AL163" s="363"/>
      <c r="AZ163" s="363"/>
      <c r="BA163" s="364"/>
      <c r="BB163" s="362" t="s">
        <v>2873</v>
      </c>
      <c r="BN163" s="364"/>
      <c r="BZ163" s="363"/>
      <c r="CA163" s="364"/>
      <c r="CM163" s="366"/>
      <c r="CN163" s="366"/>
      <c r="CO163" s="366"/>
    </row>
    <row r="164" spans="11:93" ht="16.5" customHeight="1">
      <c r="K164" s="363"/>
      <c r="X164" s="363"/>
      <c r="Y164" s="364"/>
      <c r="AL164" s="363"/>
      <c r="AZ164" s="363"/>
      <c r="BA164" s="364"/>
      <c r="BB164" s="367" t="s">
        <v>3010</v>
      </c>
      <c r="BC164" s="367"/>
      <c r="BD164" s="367"/>
      <c r="BN164" s="364"/>
      <c r="BZ164" s="363"/>
      <c r="CA164" s="364"/>
      <c r="CM164" s="366"/>
      <c r="CN164" s="366"/>
      <c r="CO164" s="366"/>
    </row>
    <row r="165" spans="11:93" ht="16.5" customHeight="1">
      <c r="K165" s="363"/>
      <c r="X165" s="363"/>
      <c r="Y165" s="364"/>
      <c r="AL165" s="363"/>
      <c r="AZ165" s="363"/>
      <c r="BA165" s="364"/>
      <c r="BB165" s="367" t="s">
        <v>3012</v>
      </c>
      <c r="BC165" s="367"/>
      <c r="BD165" s="367"/>
      <c r="BN165" s="364"/>
      <c r="BZ165" s="363"/>
      <c r="CA165" s="364"/>
      <c r="CM165" s="366"/>
      <c r="CN165" s="366"/>
      <c r="CO165" s="366"/>
    </row>
    <row r="166" spans="11:93" ht="16.5" customHeight="1">
      <c r="K166" s="363"/>
      <c r="X166" s="363"/>
      <c r="Y166" s="364"/>
      <c r="AL166" s="363"/>
      <c r="AZ166" s="363"/>
      <c r="BA166" s="364"/>
      <c r="BB166" s="367" t="s">
        <v>3011</v>
      </c>
      <c r="BC166" s="367"/>
      <c r="BD166" s="367"/>
      <c r="BN166" s="364"/>
      <c r="BZ166" s="363"/>
      <c r="CA166" s="364"/>
      <c r="CM166" s="366"/>
      <c r="CN166" s="366"/>
      <c r="CO166" s="366"/>
    </row>
    <row r="167" spans="11:93" ht="16.5" customHeight="1">
      <c r="K167" s="363"/>
      <c r="X167" s="363"/>
      <c r="Y167" s="364"/>
      <c r="AL167" s="363"/>
      <c r="AZ167" s="363"/>
      <c r="BA167" s="364"/>
      <c r="BB167" s="367" t="s">
        <v>3013</v>
      </c>
      <c r="BC167" s="367"/>
      <c r="BD167" s="367"/>
      <c r="BN167" s="364"/>
      <c r="BZ167" s="363"/>
      <c r="CA167" s="364"/>
      <c r="CM167" s="366"/>
      <c r="CN167" s="366"/>
      <c r="CO167" s="366"/>
    </row>
    <row r="168" spans="11:93" ht="16.5" customHeight="1">
      <c r="K168" s="363"/>
      <c r="X168" s="363"/>
      <c r="Y168" s="364"/>
      <c r="AL168" s="363"/>
      <c r="AZ168" s="363"/>
      <c r="BA168" s="364"/>
      <c r="BB168" s="367"/>
      <c r="BC168" s="367"/>
      <c r="BD168" s="367"/>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Q171" s="362" t="s">
        <v>2721</v>
      </c>
      <c r="AZ171" s="363"/>
      <c r="BA171" s="364"/>
      <c r="BN171" s="364"/>
      <c r="BZ171" s="363"/>
      <c r="CA171" s="364"/>
      <c r="CM171" s="366"/>
      <c r="CN171" s="366"/>
      <c r="CO171" s="366"/>
    </row>
    <row r="172" spans="11:93" ht="16.5" customHeight="1">
      <c r="K172" s="363"/>
      <c r="X172" s="363"/>
      <c r="Y172" s="364"/>
      <c r="AL172" s="363"/>
      <c r="AQ172" s="362" t="s">
        <v>2722</v>
      </c>
      <c r="AZ172" s="363"/>
      <c r="BA172" s="364"/>
      <c r="BN172" s="364"/>
      <c r="BZ172" s="363"/>
      <c r="CA172" s="364"/>
      <c r="CM172" s="366"/>
      <c r="CN172" s="366"/>
      <c r="CO172" s="366"/>
    </row>
    <row r="173" spans="11:93" ht="16.5" customHeight="1">
      <c r="K173" s="363"/>
      <c r="X173" s="363"/>
      <c r="Y173" s="364"/>
      <c r="AL173" s="363"/>
      <c r="AQ173" s="362" t="s">
        <v>2723</v>
      </c>
      <c r="AZ173" s="363"/>
      <c r="BA173" s="364"/>
      <c r="BN173" s="364"/>
      <c r="BZ173" s="363"/>
      <c r="CA173" s="364"/>
      <c r="CM173" s="366"/>
      <c r="CN173" s="366"/>
      <c r="CO173" s="366"/>
    </row>
    <row r="174" spans="11:93" ht="16.5" customHeight="1">
      <c r="K174" s="363"/>
      <c r="X174" s="363"/>
      <c r="Y174" s="364"/>
      <c r="AL174" s="363"/>
      <c r="AZ174" s="363"/>
      <c r="BA174" s="364"/>
      <c r="BN174" s="364"/>
      <c r="BZ174" s="363"/>
      <c r="CA174" s="364"/>
      <c r="CM174" s="366"/>
      <c r="CN174" s="366"/>
      <c r="CO174" s="366"/>
    </row>
    <row r="175" spans="11:93" ht="16.5" customHeight="1">
      <c r="K175" s="363"/>
      <c r="X175" s="363"/>
      <c r="Y175" s="364"/>
      <c r="AL175" s="363"/>
      <c r="AZ175" s="363"/>
      <c r="BA175" s="364"/>
      <c r="BN175" s="364"/>
      <c r="BZ175" s="363"/>
      <c r="CA175" s="364"/>
      <c r="CM175" s="366"/>
      <c r="CN175" s="366"/>
      <c r="CO175" s="366"/>
    </row>
    <row r="176" spans="11:93" ht="16.5" customHeight="1">
      <c r="K176" s="363"/>
      <c r="X176" s="363"/>
      <c r="Y176" s="364"/>
      <c r="AL176" s="363"/>
      <c r="AZ176" s="363"/>
      <c r="BA176" s="364"/>
      <c r="BB176" s="362" t="s">
        <v>2720</v>
      </c>
      <c r="BN176" s="364"/>
      <c r="BZ176" s="363"/>
      <c r="CA176" s="364"/>
      <c r="CM176" s="366"/>
      <c r="CN176" s="366"/>
      <c r="CO176" s="366"/>
    </row>
    <row r="177" spans="11:93" ht="16.5" customHeight="1">
      <c r="K177" s="363"/>
      <c r="X177" s="363"/>
      <c r="Y177" s="364"/>
      <c r="AL177" s="363"/>
      <c r="AZ177" s="363"/>
      <c r="BA177" s="364"/>
      <c r="BN177" s="364"/>
      <c r="BZ177" s="363"/>
      <c r="CA177" s="364"/>
      <c r="CM177" s="366"/>
      <c r="CN177" s="366"/>
      <c r="CO177" s="366"/>
    </row>
    <row r="178" spans="11:93" ht="16.5" customHeight="1">
      <c r="K178" s="363"/>
      <c r="X178" s="363"/>
      <c r="Y178" s="364"/>
      <c r="AL178" s="363"/>
      <c r="AZ178" s="363"/>
      <c r="BA178" s="364"/>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N180" s="364"/>
      <c r="BZ180" s="363"/>
      <c r="CA180" s="364"/>
      <c r="CM180" s="366"/>
      <c r="CN180" s="366"/>
      <c r="CO180" s="366"/>
    </row>
    <row r="181" spans="11:93" ht="16.5" customHeight="1">
      <c r="K181" s="363"/>
      <c r="X181" s="363"/>
      <c r="Y181" s="364"/>
      <c r="AL181" s="363"/>
      <c r="AZ181" s="363"/>
      <c r="BA181" s="364"/>
      <c r="BN181" s="364"/>
      <c r="BZ181" s="363"/>
      <c r="CA181" s="364"/>
      <c r="CM181" s="366"/>
      <c r="CN181" s="366"/>
      <c r="CO181" s="366"/>
    </row>
    <row r="182" spans="11:93" ht="16.5" customHeight="1">
      <c r="K182" s="363"/>
      <c r="X182" s="363"/>
      <c r="Y182" s="364"/>
      <c r="AL182" s="363"/>
      <c r="AZ182" s="363"/>
      <c r="BA182" s="364"/>
      <c r="BN182" s="364"/>
      <c r="BZ182" s="363"/>
      <c r="CA182" s="364"/>
      <c r="CM182" s="366"/>
      <c r="CN182" s="366"/>
      <c r="CO182" s="366"/>
    </row>
    <row r="183" spans="11:93" ht="16.5" customHeight="1">
      <c r="K183" s="363"/>
      <c r="X183" s="363"/>
      <c r="Y183" s="364"/>
      <c r="AL183" s="363"/>
      <c r="AZ183" s="363"/>
      <c r="BA183" s="364"/>
      <c r="BN183" s="364"/>
      <c r="BZ183" s="363"/>
      <c r="CA183" s="364"/>
      <c r="CM183" s="366"/>
      <c r="CN183" s="366"/>
      <c r="CO183" s="366"/>
    </row>
    <row r="184" spans="11:93" ht="16.5" customHeight="1">
      <c r="K184" s="363"/>
      <c r="X184" s="363"/>
      <c r="Y184" s="364"/>
      <c r="AL184" s="363"/>
      <c r="AZ184" s="363"/>
      <c r="BA184" s="364"/>
      <c r="BN184" s="364"/>
      <c r="BZ184" s="363"/>
      <c r="CA184" s="364"/>
      <c r="CM184" s="366"/>
      <c r="CN184" s="366"/>
      <c r="CO184" s="366"/>
    </row>
    <row r="185" spans="11:93" ht="16.5" customHeight="1">
      <c r="K185" s="363"/>
      <c r="X185" s="363"/>
      <c r="Y185" s="364"/>
      <c r="AL185" s="363"/>
      <c r="AZ185" s="363"/>
      <c r="BA185" s="364"/>
      <c r="BN185" s="364"/>
      <c r="BZ185" s="363"/>
      <c r="CA185" s="364"/>
      <c r="CM185" s="366"/>
      <c r="CN185" s="366"/>
      <c r="CO185" s="366"/>
    </row>
    <row r="186" spans="11:93" ht="16.5" customHeight="1">
      <c r="K186" s="363"/>
      <c r="X186" s="363"/>
      <c r="Y186" s="364"/>
      <c r="AL186" s="363"/>
      <c r="AZ186" s="363"/>
      <c r="BA186" s="364"/>
      <c r="BN186" s="364"/>
      <c r="BZ186" s="363"/>
      <c r="CA186" s="364"/>
      <c r="CM186" s="366"/>
      <c r="CN186" s="366"/>
      <c r="CO186" s="366"/>
    </row>
    <row r="187" spans="11:93" ht="16.5" customHeight="1">
      <c r="K187" s="363"/>
      <c r="X187" s="363"/>
      <c r="Y187" s="364"/>
      <c r="AL187" s="363"/>
      <c r="AZ187" s="363"/>
      <c r="BA187" s="364"/>
      <c r="BB187" s="362" t="s">
        <v>2739</v>
      </c>
      <c r="BN187" s="364"/>
      <c r="BZ187" s="363"/>
      <c r="CA187" s="364"/>
      <c r="CM187" s="366"/>
      <c r="CN187" s="366"/>
      <c r="CO187" s="366"/>
    </row>
    <row r="188" spans="11:93" ht="16.5" customHeight="1">
      <c r="K188" s="363"/>
      <c r="X188" s="363"/>
      <c r="Y188" s="364"/>
      <c r="AL188" s="363"/>
      <c r="AZ188" s="363"/>
      <c r="BA188" s="364"/>
      <c r="BB188" s="362" t="s">
        <v>3014</v>
      </c>
      <c r="BN188" s="364"/>
      <c r="BZ188" s="363"/>
      <c r="CA188" s="364"/>
      <c r="CM188" s="366"/>
      <c r="CN188" s="366"/>
      <c r="CO188" s="366"/>
    </row>
    <row r="189" spans="11:93" ht="16.5" customHeight="1">
      <c r="K189" s="363"/>
      <c r="X189" s="363"/>
      <c r="Y189" s="364"/>
      <c r="AL189" s="363"/>
      <c r="AZ189" s="363"/>
      <c r="BA189" s="364"/>
      <c r="BB189" s="362" t="s">
        <v>2745</v>
      </c>
      <c r="BN189" s="364"/>
      <c r="BZ189" s="363"/>
      <c r="CA189" s="364"/>
      <c r="CM189" s="366"/>
      <c r="CN189" s="366"/>
      <c r="CO189" s="366"/>
    </row>
    <row r="190" spans="11:93" ht="16.5" customHeight="1">
      <c r="K190" s="363"/>
      <c r="X190" s="363"/>
      <c r="Y190" s="364"/>
      <c r="AL190" s="363"/>
      <c r="AZ190" s="363"/>
      <c r="BA190" s="364"/>
      <c r="BB190" s="362" t="s">
        <v>2746</v>
      </c>
      <c r="BN190" s="364"/>
      <c r="BZ190" s="363"/>
      <c r="CA190" s="364"/>
      <c r="CM190" s="366"/>
      <c r="CN190" s="366"/>
      <c r="CO190" s="366"/>
    </row>
    <row r="191" spans="11:93" ht="16.5" customHeight="1">
      <c r="K191" s="363"/>
      <c r="X191" s="363"/>
      <c r="Y191" s="364"/>
      <c r="AL191" s="363"/>
      <c r="AZ191" s="363"/>
      <c r="BA191" s="364"/>
      <c r="BB191" s="362" t="s">
        <v>2880</v>
      </c>
      <c r="BN191" s="364"/>
      <c r="BZ191" s="363"/>
      <c r="CA191" s="364"/>
      <c r="CM191" s="366"/>
      <c r="CN191" s="366"/>
      <c r="CO191" s="366"/>
    </row>
    <row r="192" spans="11:93" ht="16.5" customHeight="1">
      <c r="K192" s="363"/>
      <c r="X192" s="363"/>
      <c r="Y192" s="364"/>
      <c r="AL192" s="363"/>
      <c r="AZ192" s="363"/>
      <c r="BA192" s="364"/>
      <c r="BB192" s="362" t="s">
        <v>3015</v>
      </c>
      <c r="BN192" s="364"/>
      <c r="BZ192" s="363"/>
      <c r="CA192" s="364"/>
      <c r="CM192" s="366"/>
      <c r="CN192" s="366"/>
      <c r="CO192" s="366"/>
    </row>
    <row r="193" spans="11:93" ht="16.5" customHeight="1">
      <c r="K193" s="363"/>
      <c r="X193" s="363"/>
      <c r="Y193" s="364"/>
      <c r="AL193" s="363"/>
      <c r="AZ193" s="363"/>
      <c r="BA193" s="364"/>
      <c r="BB193" s="362" t="s">
        <v>2749</v>
      </c>
      <c r="BN193" s="364"/>
      <c r="BZ193" s="363"/>
      <c r="CA193" s="364"/>
      <c r="CM193" s="366"/>
      <c r="CN193" s="366"/>
      <c r="CO193" s="366"/>
    </row>
    <row r="194" spans="11:93" ht="16.5" customHeight="1">
      <c r="K194" s="363"/>
      <c r="X194" s="363"/>
      <c r="Y194" s="364"/>
      <c r="AL194" s="363"/>
      <c r="AZ194" s="363"/>
      <c r="BA194" s="364"/>
      <c r="BN194" s="364"/>
      <c r="BZ194" s="363"/>
      <c r="CA194" s="364"/>
      <c r="CM194" s="366"/>
      <c r="CN194" s="366"/>
      <c r="CO194" s="366"/>
    </row>
    <row r="195" spans="11:93" ht="16.5" customHeight="1">
      <c r="K195" s="363"/>
      <c r="X195" s="363"/>
      <c r="Y195" s="364"/>
      <c r="AL195" s="363"/>
      <c r="AZ195" s="363"/>
      <c r="BA195" s="364"/>
      <c r="BN195" s="364"/>
      <c r="BZ195" s="363"/>
      <c r="CA195" s="364"/>
      <c r="CM195" s="366"/>
      <c r="CN195" s="366"/>
      <c r="CO195" s="366"/>
    </row>
    <row r="196" spans="11:93" ht="16.5" customHeight="1">
      <c r="K196" s="363"/>
      <c r="X196" s="363"/>
      <c r="Y196" s="364"/>
      <c r="AL196" s="363"/>
      <c r="AZ196" s="363"/>
      <c r="BA196" s="364"/>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B205" s="362" t="s">
        <v>2739</v>
      </c>
      <c r="BN205" s="364"/>
      <c r="BZ205" s="363"/>
      <c r="CA205" s="364"/>
      <c r="CM205" s="366"/>
      <c r="CN205" s="366"/>
      <c r="CO205" s="366"/>
    </row>
    <row r="206" spans="11:93" ht="16.5" customHeight="1">
      <c r="K206" s="363"/>
      <c r="X206" s="363"/>
      <c r="Y206" s="364"/>
      <c r="AL206" s="363"/>
      <c r="AZ206" s="363"/>
      <c r="BA206" s="364"/>
      <c r="BB206" s="362" t="s">
        <v>3016</v>
      </c>
      <c r="BN206" s="364"/>
      <c r="BZ206" s="363"/>
      <c r="CA206" s="364"/>
      <c r="CM206" s="366"/>
      <c r="CN206" s="366"/>
      <c r="CO206" s="366"/>
    </row>
    <row r="207" spans="11:93" ht="16.5" customHeight="1">
      <c r="K207" s="363"/>
      <c r="X207" s="363"/>
      <c r="Y207" s="364"/>
      <c r="AL207" s="363"/>
      <c r="AZ207" s="363"/>
      <c r="BA207" s="364"/>
      <c r="BB207" s="362" t="s">
        <v>2745</v>
      </c>
      <c r="BN207" s="364"/>
      <c r="BZ207" s="363"/>
      <c r="CA207" s="364"/>
      <c r="CM207" s="366"/>
      <c r="CN207" s="366"/>
      <c r="CO207" s="366"/>
    </row>
    <row r="208" spans="11:93" ht="16.5" customHeight="1">
      <c r="K208" s="363"/>
      <c r="X208" s="363"/>
      <c r="Y208" s="364"/>
      <c r="AL208" s="363"/>
      <c r="AZ208" s="363"/>
      <c r="BA208" s="364"/>
      <c r="BB208" s="362" t="s">
        <v>2746</v>
      </c>
      <c r="BN208" s="364"/>
      <c r="BZ208" s="363"/>
      <c r="CA208" s="364"/>
      <c r="CM208" s="366"/>
      <c r="CN208" s="366"/>
      <c r="CO208" s="366"/>
    </row>
    <row r="209" spans="11:93" ht="16.5" customHeight="1">
      <c r="K209" s="363"/>
      <c r="X209" s="363"/>
      <c r="Y209" s="364"/>
      <c r="AL209" s="363"/>
      <c r="AZ209" s="363"/>
      <c r="BA209" s="364"/>
      <c r="BB209" s="362" t="s">
        <v>2880</v>
      </c>
      <c r="BN209" s="364"/>
      <c r="BZ209" s="363"/>
      <c r="CA209" s="364"/>
      <c r="CM209" s="366"/>
      <c r="CN209" s="366"/>
      <c r="CO209" s="366"/>
    </row>
    <row r="210" spans="11:93" ht="16.5" customHeight="1">
      <c r="K210" s="363"/>
      <c r="X210" s="363"/>
      <c r="Y210" s="364"/>
      <c r="AL210" s="363"/>
      <c r="AZ210" s="363"/>
      <c r="BA210" s="364"/>
      <c r="BB210" s="362" t="s">
        <v>3017</v>
      </c>
      <c r="BN210" s="364"/>
      <c r="BZ210" s="363"/>
      <c r="CA210" s="364"/>
      <c r="CM210" s="366"/>
      <c r="CN210" s="366"/>
      <c r="CO210" s="366"/>
    </row>
    <row r="211" spans="11:93" ht="16.5" customHeight="1">
      <c r="K211" s="363"/>
      <c r="X211" s="363"/>
      <c r="Y211" s="364"/>
      <c r="AL211" s="363"/>
      <c r="AZ211" s="363"/>
      <c r="BA211" s="364"/>
      <c r="BB211" s="362" t="s">
        <v>2749</v>
      </c>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N220" s="364"/>
      <c r="BZ220" s="363"/>
      <c r="CA220" s="364"/>
      <c r="CM220" s="366"/>
      <c r="CN220" s="366"/>
      <c r="CO220" s="366"/>
    </row>
    <row r="221" spans="11:93" ht="16.5" customHeight="1">
      <c r="K221" s="363"/>
      <c r="X221" s="363"/>
      <c r="Y221" s="364"/>
      <c r="AL221" s="363"/>
      <c r="AZ221" s="363"/>
      <c r="BA221" s="364"/>
      <c r="BN221" s="364"/>
      <c r="BZ221" s="363"/>
      <c r="CA221" s="364"/>
      <c r="CM221" s="366"/>
      <c r="CN221" s="366"/>
      <c r="CO221" s="366"/>
    </row>
    <row r="222" spans="11:93" ht="16.5" customHeight="1">
      <c r="K222" s="363"/>
      <c r="X222" s="363"/>
      <c r="Y222" s="364"/>
      <c r="AL222" s="363"/>
      <c r="AZ222" s="363"/>
      <c r="BA222" s="364"/>
      <c r="BN222" s="364"/>
      <c r="BZ222" s="363"/>
      <c r="CA222" s="364"/>
      <c r="CM222" s="366"/>
      <c r="CN222" s="366"/>
      <c r="CO222" s="366"/>
    </row>
    <row r="223" spans="11:93" ht="16.5" customHeight="1">
      <c r="K223" s="363"/>
      <c r="X223" s="363"/>
      <c r="Y223" s="364"/>
      <c r="AL223" s="363"/>
      <c r="AZ223" s="363"/>
      <c r="BA223" s="364"/>
      <c r="BN223" s="364"/>
      <c r="BZ223" s="363"/>
      <c r="CA223" s="364"/>
      <c r="CM223" s="366"/>
      <c r="CN223" s="366"/>
      <c r="CO223" s="366"/>
    </row>
    <row r="224" spans="11:93" ht="16.5" customHeight="1">
      <c r="K224" s="363"/>
      <c r="X224" s="363"/>
      <c r="Y224" s="364"/>
      <c r="AL224" s="363"/>
      <c r="AZ224" s="363"/>
      <c r="BA224" s="364"/>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C227" s="205"/>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362" t="s">
        <v>1399</v>
      </c>
      <c r="BN232" s="364"/>
      <c r="BZ232" s="363"/>
      <c r="CA232" s="364"/>
      <c r="CM232" s="366"/>
      <c r="CN232" s="366"/>
      <c r="CO232" s="366"/>
    </row>
    <row r="233" spans="11:93" ht="16.5" customHeight="1">
      <c r="K233" s="363"/>
      <c r="X233" s="363"/>
      <c r="Y233" s="364"/>
      <c r="AL233" s="363"/>
      <c r="AZ233" s="363"/>
      <c r="BA233" s="364"/>
      <c r="BB233" s="362" t="s">
        <v>2787</v>
      </c>
      <c r="BN233" s="364"/>
      <c r="BZ233" s="363"/>
      <c r="CA233" s="364"/>
      <c r="CM233" s="366"/>
      <c r="CN233" s="366"/>
      <c r="CO233" s="366"/>
    </row>
    <row r="234" spans="11:93" ht="16.5" customHeight="1">
      <c r="K234" s="363"/>
      <c r="X234" s="363"/>
      <c r="Y234" s="364"/>
      <c r="AL234" s="363"/>
      <c r="AZ234" s="363"/>
      <c r="BA234" s="364"/>
      <c r="BC234" s="362" t="s">
        <v>2788</v>
      </c>
      <c r="BN234" s="364"/>
      <c r="BZ234" s="363"/>
      <c r="CA234" s="364"/>
      <c r="CM234" s="366"/>
      <c r="CN234" s="366"/>
      <c r="CO234" s="366"/>
    </row>
    <row r="235" spans="11:93" ht="16.5" customHeight="1">
      <c r="K235" s="363"/>
      <c r="X235" s="363"/>
      <c r="Y235" s="364"/>
      <c r="AL235" s="363"/>
      <c r="AZ235" s="363"/>
      <c r="BA235" s="364"/>
      <c r="BC235" s="362" t="s">
        <v>2789</v>
      </c>
      <c r="BN235" s="364"/>
      <c r="BZ235" s="363"/>
      <c r="CA235" s="364"/>
      <c r="CM235" s="366"/>
      <c r="CN235" s="366"/>
      <c r="CO235" s="366"/>
    </row>
    <row r="236" spans="11:93" ht="16.5" customHeight="1">
      <c r="K236" s="363"/>
      <c r="X236" s="363"/>
      <c r="Y236" s="364"/>
      <c r="AL236" s="363"/>
      <c r="AZ236" s="363"/>
      <c r="BA236" s="364"/>
      <c r="BC236" s="362" t="s">
        <v>1999</v>
      </c>
      <c r="BN236" s="364"/>
      <c r="BZ236" s="363"/>
      <c r="CA236" s="364"/>
      <c r="CM236" s="366"/>
      <c r="CN236" s="366"/>
      <c r="CO236" s="366"/>
    </row>
    <row r="237" spans="11:93" ht="16.5" customHeight="1">
      <c r="K237" s="363"/>
      <c r="X237" s="363"/>
      <c r="Y237" s="364"/>
      <c r="AL237" s="363"/>
      <c r="AZ237" s="363"/>
      <c r="BA237" s="364"/>
      <c r="BC237" s="367" t="s">
        <v>2790</v>
      </c>
      <c r="BD237" s="367"/>
      <c r="BE237" s="367"/>
      <c r="BF237" s="367"/>
      <c r="BN237" s="364"/>
      <c r="BZ237" s="363"/>
      <c r="CA237" s="364"/>
      <c r="CM237" s="366"/>
      <c r="CN237" s="366"/>
      <c r="CO237" s="366"/>
    </row>
    <row r="238" spans="11:93" ht="16.5" customHeight="1">
      <c r="K238" s="363"/>
      <c r="X238" s="363"/>
      <c r="Y238" s="364"/>
      <c r="AL238" s="363"/>
      <c r="AZ238" s="363"/>
      <c r="BA238" s="364"/>
      <c r="BC238" s="367" t="s">
        <v>2791</v>
      </c>
      <c r="BD238" s="367"/>
      <c r="BE238" s="367"/>
      <c r="BF238" s="367"/>
      <c r="BN238" s="364"/>
      <c r="BZ238" s="363"/>
      <c r="CA238" s="364"/>
      <c r="CM238" s="366"/>
      <c r="CN238" s="366"/>
      <c r="CO238" s="366"/>
    </row>
    <row r="239" spans="11:93" ht="16.5" customHeight="1">
      <c r="K239" s="363"/>
      <c r="X239" s="363"/>
      <c r="Y239" s="364"/>
      <c r="AL239" s="363"/>
      <c r="AZ239" s="363"/>
      <c r="BA239" s="364"/>
      <c r="BC239" s="367" t="s">
        <v>2792</v>
      </c>
      <c r="BD239" s="367"/>
      <c r="BE239" s="367"/>
      <c r="BF239" s="367"/>
      <c r="BG239" s="367"/>
      <c r="BH239" s="367"/>
      <c r="BI239" s="367"/>
      <c r="BJ239" s="367"/>
      <c r="BK239" s="367"/>
      <c r="BL239" s="367"/>
      <c r="BM239" s="367"/>
      <c r="BN239" s="206"/>
      <c r="BO239" s="367"/>
      <c r="BZ239" s="363"/>
      <c r="CA239" s="364"/>
      <c r="CM239" s="366"/>
      <c r="CN239" s="366"/>
      <c r="CO239" s="366"/>
    </row>
    <row r="240" spans="11:93" ht="16.5" customHeight="1">
      <c r="K240" s="363"/>
      <c r="X240" s="363"/>
      <c r="Y240" s="364"/>
      <c r="AL240" s="363"/>
      <c r="AO240" s="366"/>
      <c r="AZ240" s="363"/>
      <c r="BA240" s="364"/>
      <c r="BC240" s="367" t="s">
        <v>2793</v>
      </c>
      <c r="BD240" s="367"/>
      <c r="BE240" s="367"/>
      <c r="BF240" s="367"/>
      <c r="BG240" s="367"/>
      <c r="BH240" s="367"/>
      <c r="BI240" s="367"/>
      <c r="BJ240" s="367"/>
      <c r="BK240" s="367"/>
      <c r="BL240" s="367"/>
      <c r="BM240" s="367"/>
      <c r="BN240" s="206"/>
      <c r="BO240" s="367"/>
      <c r="BZ240" s="363"/>
      <c r="CA240" s="364"/>
      <c r="CM240" s="366"/>
      <c r="CN240" s="366"/>
      <c r="CO240" s="366"/>
    </row>
    <row r="241" spans="11:93" ht="16.5" customHeight="1">
      <c r="K241" s="363"/>
      <c r="X241" s="363"/>
      <c r="Y241" s="364"/>
      <c r="AL241" s="363"/>
      <c r="AO241" s="366"/>
      <c r="AZ241" s="363"/>
      <c r="BA241" s="364"/>
      <c r="BD241" s="367"/>
      <c r="BE241" s="367"/>
      <c r="BF241" s="367"/>
      <c r="BG241" s="367"/>
      <c r="BH241" s="367"/>
      <c r="BI241" s="367"/>
      <c r="BJ241" s="367"/>
      <c r="BK241" s="367"/>
      <c r="BL241" s="367"/>
      <c r="BM241" s="367"/>
      <c r="BN241" s="206"/>
      <c r="BO241" s="367"/>
      <c r="BZ241" s="363"/>
      <c r="CA241" s="364"/>
      <c r="CM241" s="366"/>
      <c r="CN241" s="366"/>
      <c r="CO241" s="366"/>
    </row>
    <row r="242" spans="11:93" ht="16.5" customHeight="1">
      <c r="K242" s="363"/>
      <c r="X242" s="363"/>
      <c r="Y242" s="364"/>
      <c r="AL242" s="363"/>
      <c r="AO242" s="366"/>
      <c r="AZ242" s="363"/>
      <c r="BA242" s="364"/>
      <c r="BN242" s="364"/>
      <c r="BZ242" s="363"/>
      <c r="CA242" s="364"/>
      <c r="CM242" s="366"/>
      <c r="CN242" s="366"/>
      <c r="CO242" s="366"/>
    </row>
    <row r="243" spans="11:93" ht="16.5" customHeight="1">
      <c r="K243" s="363"/>
      <c r="X243" s="363"/>
      <c r="Y243" s="364"/>
      <c r="AL243" s="363"/>
      <c r="AO243" s="366"/>
      <c r="AZ243" s="363"/>
      <c r="BA243" s="364"/>
      <c r="BN243" s="364"/>
      <c r="BZ243" s="363"/>
      <c r="CA243" s="364"/>
      <c r="CM243" s="366"/>
      <c r="CN243" s="366"/>
      <c r="CO243" s="366"/>
    </row>
    <row r="244" spans="11:93" ht="16.5" customHeight="1">
      <c r="K244" s="363"/>
      <c r="X244" s="363"/>
      <c r="Y244" s="364"/>
      <c r="AL244" s="363"/>
      <c r="AO244" s="366"/>
      <c r="AZ244" s="363"/>
      <c r="BA244" s="364"/>
      <c r="BN244" s="364"/>
      <c r="BZ244" s="363"/>
      <c r="CA244" s="364"/>
      <c r="CM244" s="366"/>
      <c r="CN244" s="366"/>
      <c r="CO244" s="366"/>
    </row>
    <row r="245" spans="11:93" ht="16.5" customHeight="1">
      <c r="K245" s="363"/>
      <c r="X245" s="363"/>
      <c r="Y245" s="364"/>
      <c r="AL245" s="363"/>
      <c r="AO245" s="366"/>
      <c r="AZ245" s="363"/>
      <c r="BA245" s="364"/>
      <c r="BN245" s="364"/>
      <c r="BZ245" s="363"/>
      <c r="CA245" s="364"/>
      <c r="CM245" s="366"/>
      <c r="CN245" s="366"/>
      <c r="CO245" s="366"/>
    </row>
    <row r="246" spans="11:93" ht="16.5" customHeight="1">
      <c r="K246" s="363"/>
      <c r="X246" s="363"/>
      <c r="Y246" s="364"/>
      <c r="AL246" s="363"/>
      <c r="AO246" s="366"/>
      <c r="AZ246" s="363"/>
      <c r="BA246" s="364"/>
      <c r="BN246" s="364"/>
      <c r="BZ246" s="363"/>
      <c r="CA246" s="364"/>
      <c r="CM246" s="366"/>
      <c r="CN246" s="366"/>
      <c r="CO246" s="366"/>
    </row>
    <row r="247" spans="11:93" ht="16.5" customHeight="1">
      <c r="K247" s="363"/>
      <c r="X247" s="363"/>
      <c r="Y247" s="364"/>
      <c r="AL247" s="363"/>
      <c r="AO247" s="366"/>
      <c r="AZ247" s="363"/>
      <c r="BA247" s="364"/>
      <c r="BN247" s="364"/>
      <c r="BZ247" s="363"/>
      <c r="CA247" s="364"/>
      <c r="CM247" s="366"/>
      <c r="CN247" s="366"/>
      <c r="CO247" s="366"/>
    </row>
    <row r="248" spans="11:93" ht="16.5" customHeight="1">
      <c r="K248" s="363"/>
      <c r="X248" s="363"/>
      <c r="Y248" s="364"/>
      <c r="AL248" s="363"/>
      <c r="AO248" s="366"/>
      <c r="AZ248" s="363"/>
      <c r="BA248" s="364"/>
      <c r="BN248" s="364"/>
      <c r="BZ248" s="363"/>
      <c r="CA248" s="364"/>
      <c r="CM248" s="366"/>
      <c r="CN248" s="366"/>
      <c r="CO248" s="366"/>
    </row>
    <row r="249" spans="11:93" ht="16.5" customHeight="1">
      <c r="K249" s="363"/>
      <c r="X249" s="363"/>
      <c r="Y249" s="364"/>
      <c r="AL249" s="363"/>
      <c r="AO249" s="366"/>
      <c r="AZ249" s="363"/>
      <c r="BA249" s="364"/>
      <c r="BN249" s="364"/>
      <c r="BZ249" s="363"/>
      <c r="CA249" s="364"/>
      <c r="CM249" s="366"/>
      <c r="CN249" s="366"/>
      <c r="CO249" s="366"/>
    </row>
    <row r="250" spans="11:93" ht="16.5" customHeight="1">
      <c r="K250" s="363"/>
      <c r="X250" s="363"/>
      <c r="Y250" s="364"/>
      <c r="AL250" s="363"/>
      <c r="AO250" s="366"/>
      <c r="AZ250" s="363"/>
      <c r="BA250" s="364"/>
      <c r="BN250" s="364"/>
      <c r="BZ250" s="363"/>
      <c r="CA250" s="364"/>
      <c r="CM250" s="366"/>
      <c r="CN250" s="366"/>
      <c r="CO250" s="366"/>
    </row>
    <row r="251" spans="11:93" ht="16.5" customHeight="1">
      <c r="K251" s="363"/>
      <c r="X251" s="363"/>
      <c r="Y251" s="364"/>
      <c r="AL251" s="363"/>
      <c r="AO251" s="366"/>
      <c r="AZ251" s="363"/>
      <c r="BA251" s="364"/>
      <c r="BN251" s="364"/>
      <c r="BZ251" s="363"/>
      <c r="CA251" s="364"/>
      <c r="CM251" s="366"/>
      <c r="CN251" s="366"/>
      <c r="CO251" s="366"/>
    </row>
    <row r="252" spans="11:93" ht="16.5" customHeight="1">
      <c r="K252" s="363"/>
      <c r="X252" s="363"/>
      <c r="Y252" s="364"/>
      <c r="AL252" s="363"/>
      <c r="AZ252" s="363"/>
      <c r="BA252" s="364"/>
      <c r="BN252" s="364"/>
      <c r="BZ252" s="363"/>
      <c r="CA252" s="364"/>
      <c r="CM252" s="366"/>
      <c r="CN252" s="366"/>
      <c r="CO252" s="366"/>
    </row>
    <row r="253" spans="11:93" ht="16.5" customHeight="1">
      <c r="K253" s="363"/>
      <c r="X253" s="363"/>
      <c r="Y253" s="364"/>
      <c r="AL253" s="363"/>
      <c r="AZ253" s="363"/>
      <c r="BA253" s="364"/>
      <c r="BB253" s="362" t="s">
        <v>1399</v>
      </c>
      <c r="BN253" s="364"/>
      <c r="BZ253" s="363"/>
      <c r="CA253" s="364"/>
      <c r="CM253" s="366"/>
      <c r="CN253" s="366"/>
      <c r="CO253" s="366"/>
    </row>
    <row r="254" spans="11:93" ht="16.5" customHeight="1">
      <c r="K254" s="363"/>
      <c r="X254" s="363"/>
      <c r="Y254" s="364"/>
      <c r="AL254" s="363"/>
      <c r="AZ254" s="363"/>
      <c r="BA254" s="364"/>
      <c r="BB254" s="362" t="s">
        <v>2914</v>
      </c>
      <c r="BN254" s="364"/>
      <c r="BZ254" s="363"/>
      <c r="CA254" s="364"/>
      <c r="CM254" s="366"/>
      <c r="CN254" s="366"/>
      <c r="CO254" s="366"/>
    </row>
    <row r="255" spans="11:93" ht="16.5" customHeight="1">
      <c r="K255" s="363"/>
      <c r="X255" s="363"/>
      <c r="Y255" s="364"/>
      <c r="AL255" s="363"/>
      <c r="AZ255" s="363"/>
      <c r="BA255" s="364"/>
      <c r="BC255" s="362" t="s">
        <v>1450</v>
      </c>
      <c r="BN255" s="364"/>
      <c r="BZ255" s="363"/>
      <c r="CA255" s="364"/>
      <c r="CM255" s="366"/>
      <c r="CN255" s="366"/>
      <c r="CO255" s="366"/>
    </row>
    <row r="256" spans="11:93" ht="16.5" customHeight="1">
      <c r="K256" s="363"/>
      <c r="X256" s="363"/>
      <c r="Y256" s="364"/>
      <c r="AL256" s="363"/>
      <c r="AZ256" s="363"/>
      <c r="BA256" s="364"/>
      <c r="BC256" s="362" t="s">
        <v>2956</v>
      </c>
      <c r="BN256" s="364"/>
      <c r="BZ256" s="363"/>
      <c r="CA256" s="364"/>
      <c r="CM256" s="366"/>
      <c r="CN256" s="366"/>
      <c r="CO256" s="366"/>
    </row>
    <row r="257" spans="11:93" ht="16.5" customHeight="1">
      <c r="K257" s="363"/>
      <c r="X257" s="363"/>
      <c r="Y257" s="364"/>
      <c r="AL257" s="363"/>
      <c r="AZ257" s="363"/>
      <c r="BA257" s="364"/>
      <c r="BC257" s="362" t="s">
        <v>1999</v>
      </c>
      <c r="BN257" s="364"/>
      <c r="BZ257" s="363"/>
      <c r="CA257" s="364"/>
      <c r="CM257" s="366"/>
      <c r="CN257" s="366"/>
      <c r="CO257" s="366"/>
    </row>
    <row r="258" spans="11:93" ht="16.5" customHeight="1">
      <c r="K258" s="363"/>
      <c r="X258" s="363"/>
      <c r="Y258" s="364"/>
      <c r="AL258" s="363"/>
      <c r="AZ258" s="363"/>
      <c r="BA258" s="364"/>
      <c r="BC258" s="367" t="s">
        <v>2915</v>
      </c>
      <c r="BD258" s="367"/>
      <c r="BE258" s="367"/>
      <c r="BF258" s="367"/>
      <c r="BN258" s="364"/>
      <c r="BZ258" s="363"/>
      <c r="CA258" s="364"/>
      <c r="CM258" s="366"/>
      <c r="CN258" s="366"/>
      <c r="CO258" s="366"/>
    </row>
    <row r="259" spans="11:93" ht="16.5" customHeight="1">
      <c r="K259" s="363"/>
      <c r="X259" s="363"/>
      <c r="Y259" s="364"/>
      <c r="AL259" s="363"/>
      <c r="AZ259" s="363"/>
      <c r="BA259" s="364"/>
      <c r="BC259" s="367" t="s">
        <v>2002</v>
      </c>
      <c r="BD259" s="367"/>
      <c r="BE259" s="367"/>
      <c r="BF259" s="367"/>
      <c r="BG259" s="367"/>
      <c r="BH259" s="367"/>
      <c r="BI259" s="367"/>
      <c r="BJ259" s="367"/>
      <c r="BK259" s="367"/>
      <c r="BL259" s="367"/>
      <c r="BM259" s="367"/>
      <c r="BN259" s="206"/>
      <c r="BO259" s="367"/>
      <c r="BZ259" s="363"/>
      <c r="CA259" s="364"/>
      <c r="CM259" s="366"/>
      <c r="CN259" s="366"/>
      <c r="CO259" s="366"/>
    </row>
    <row r="260" spans="11:93" ht="16.5" customHeight="1">
      <c r="K260" s="363"/>
      <c r="X260" s="363"/>
      <c r="Y260" s="364"/>
      <c r="AL260" s="363"/>
      <c r="AO260" s="366"/>
      <c r="AZ260" s="363"/>
      <c r="BA260" s="364"/>
      <c r="BC260" s="367" t="s">
        <v>2003</v>
      </c>
      <c r="BD260" s="367"/>
      <c r="BE260" s="367"/>
      <c r="BF260" s="367"/>
      <c r="BG260" s="367"/>
      <c r="BH260" s="367"/>
      <c r="BI260" s="367"/>
      <c r="BJ260" s="367"/>
      <c r="BK260" s="367"/>
      <c r="BL260" s="367"/>
      <c r="BM260" s="367"/>
      <c r="BN260" s="206"/>
      <c r="BO260" s="367"/>
      <c r="BZ260" s="363"/>
      <c r="CA260" s="364"/>
      <c r="CM260" s="366"/>
      <c r="CN260" s="366"/>
      <c r="CO260" s="366"/>
    </row>
    <row r="261" spans="11:93" ht="16.5" customHeight="1">
      <c r="K261" s="363"/>
      <c r="X261" s="363"/>
      <c r="Y261" s="364"/>
      <c r="AL261" s="363"/>
      <c r="AO261" s="366"/>
      <c r="AZ261" s="363"/>
      <c r="BA261" s="364"/>
      <c r="BD261" s="367"/>
      <c r="BE261" s="367"/>
      <c r="BF261" s="367"/>
      <c r="BG261" s="367"/>
      <c r="BH261" s="367"/>
      <c r="BI261" s="367"/>
      <c r="BJ261" s="367"/>
      <c r="BK261" s="367"/>
      <c r="BL261" s="367"/>
      <c r="BM261" s="367"/>
      <c r="BN261" s="206"/>
      <c r="BO261" s="367"/>
      <c r="BZ261" s="363"/>
      <c r="CA261" s="364"/>
      <c r="CM261" s="366"/>
      <c r="CN261" s="366"/>
      <c r="CO261" s="366"/>
    </row>
    <row r="262" spans="11:93" ht="16.5" customHeight="1">
      <c r="K262" s="363"/>
      <c r="X262" s="363"/>
      <c r="Y262" s="364"/>
      <c r="AL262" s="363"/>
      <c r="AO262" s="366"/>
      <c r="AZ262" s="363"/>
      <c r="BA262" s="364"/>
      <c r="BN262" s="364"/>
      <c r="BZ262" s="363"/>
      <c r="CA262" s="364"/>
      <c r="CM262" s="366"/>
      <c r="CN262" s="366"/>
      <c r="CO262" s="366"/>
    </row>
    <row r="263" spans="11:93" ht="16.5" customHeight="1">
      <c r="K263" s="363"/>
      <c r="X263" s="363"/>
      <c r="Y263" s="364"/>
      <c r="AL263" s="363"/>
      <c r="AO263" s="366"/>
      <c r="AZ263" s="363"/>
      <c r="BA263" s="364"/>
      <c r="BN263" s="364"/>
      <c r="BZ263" s="363"/>
      <c r="CA263" s="364"/>
      <c r="CM263" s="366"/>
      <c r="CN263" s="366"/>
      <c r="CO263" s="366"/>
    </row>
    <row r="264" spans="11:93" ht="16.5" customHeight="1">
      <c r="K264" s="363"/>
      <c r="X264" s="363"/>
      <c r="Y264" s="364"/>
      <c r="AL264" s="363"/>
      <c r="AO264" s="366"/>
      <c r="AZ264" s="363"/>
      <c r="BA264" s="364"/>
      <c r="BN264" s="364"/>
      <c r="BZ264" s="363"/>
      <c r="CA264" s="364"/>
      <c r="CM264" s="366"/>
      <c r="CN264" s="366"/>
      <c r="CO264" s="366"/>
    </row>
    <row r="265" spans="11:93" ht="16.5" customHeight="1">
      <c r="K265" s="363"/>
      <c r="X265" s="363"/>
      <c r="Y265" s="364"/>
      <c r="AL265" s="363"/>
      <c r="AO265" s="366"/>
      <c r="AZ265" s="363"/>
      <c r="BA265" s="364"/>
      <c r="BN265" s="364"/>
      <c r="BZ265" s="363"/>
      <c r="CA265" s="364"/>
      <c r="CM265" s="366"/>
      <c r="CN265" s="366"/>
      <c r="CO265" s="366"/>
    </row>
    <row r="266" spans="11:93" ht="16.5" customHeight="1">
      <c r="K266" s="363"/>
      <c r="X266" s="363"/>
      <c r="Y266" s="364"/>
      <c r="AL266" s="363"/>
      <c r="AZ266" s="363"/>
      <c r="BA266" s="364"/>
      <c r="BB266" s="171"/>
      <c r="BC266" s="171"/>
      <c r="BD266" s="171"/>
      <c r="BE266" s="171"/>
      <c r="BF266" s="171"/>
      <c r="BG266" s="171"/>
      <c r="BH266" s="171"/>
      <c r="BI266" s="171"/>
      <c r="BJ266" s="171"/>
      <c r="BK266" s="171"/>
      <c r="BL266" s="171"/>
      <c r="BM266" s="171"/>
      <c r="BN266" s="249"/>
      <c r="BO266" s="171"/>
      <c r="BP266" s="171"/>
      <c r="BQ266" s="171"/>
      <c r="BR266" s="367"/>
      <c r="BS266" s="367"/>
      <c r="BT266" s="367"/>
      <c r="BZ266" s="363"/>
      <c r="CA266" s="364"/>
      <c r="CM266" s="366"/>
      <c r="CN266" s="366"/>
      <c r="CO266" s="366"/>
    </row>
    <row r="267" spans="11:93" ht="16.5" customHeight="1">
      <c r="K267" s="363"/>
      <c r="X267" s="363"/>
      <c r="Y267" s="364"/>
      <c r="AL267" s="363"/>
      <c r="AZ267" s="363"/>
      <c r="BA267" s="364"/>
      <c r="BB267" s="367" t="s">
        <v>1392</v>
      </c>
      <c r="BC267" s="367"/>
      <c r="BD267" s="367"/>
      <c r="BE267" s="367"/>
      <c r="BF267" s="367"/>
      <c r="BG267" s="367"/>
      <c r="BH267" s="367"/>
      <c r="BI267" s="367"/>
      <c r="BJ267" s="367"/>
      <c r="BK267" s="367"/>
      <c r="BL267" s="367"/>
      <c r="BM267" s="367"/>
      <c r="BN267" s="206"/>
      <c r="BO267" s="367"/>
      <c r="BP267" s="171"/>
      <c r="BQ267" s="171"/>
      <c r="BR267" s="367"/>
      <c r="BS267" s="367"/>
      <c r="BT267" s="367"/>
      <c r="BZ267" s="363"/>
      <c r="CA267" s="364"/>
      <c r="CM267" s="366"/>
      <c r="CN267" s="366"/>
      <c r="CO267" s="366"/>
    </row>
    <row r="268" spans="11:93" ht="16.5" customHeight="1">
      <c r="K268" s="363"/>
      <c r="X268" s="363"/>
      <c r="Y268" s="364"/>
      <c r="AL268" s="363"/>
      <c r="AZ268" s="363"/>
      <c r="BA268" s="364"/>
      <c r="BB268" s="367" t="s">
        <v>2919</v>
      </c>
      <c r="BC268" s="367"/>
      <c r="BD268" s="367"/>
      <c r="BE268" s="367"/>
      <c r="BF268" s="367"/>
      <c r="BG268" s="367"/>
      <c r="BH268" s="367"/>
      <c r="BI268" s="367"/>
      <c r="BJ268" s="367"/>
      <c r="BK268" s="367"/>
      <c r="BL268" s="367"/>
      <c r="BM268" s="367"/>
      <c r="BN268" s="206"/>
      <c r="BO268" s="367"/>
      <c r="BP268" s="171"/>
      <c r="BQ268" s="171"/>
      <c r="BR268" s="367"/>
      <c r="BS268" s="367"/>
      <c r="BT268" s="367"/>
      <c r="BZ268" s="363"/>
      <c r="CA268" s="364"/>
      <c r="CM268" s="366"/>
      <c r="CN268" s="366"/>
      <c r="CO268" s="366"/>
    </row>
    <row r="269" spans="11:93" ht="16.5" customHeight="1">
      <c r="K269" s="363"/>
      <c r="X269" s="363"/>
      <c r="Y269" s="364"/>
      <c r="AL269" s="363"/>
      <c r="AZ269" s="363"/>
      <c r="BA269" s="364"/>
      <c r="BB269" s="367"/>
      <c r="BC269" s="367" t="s">
        <v>2917</v>
      </c>
      <c r="BD269" s="367"/>
      <c r="BE269" s="367"/>
      <c r="BF269" s="367"/>
      <c r="BG269" s="367"/>
      <c r="BH269" s="367"/>
      <c r="BI269" s="367"/>
      <c r="BJ269" s="367"/>
      <c r="BK269" s="367"/>
      <c r="BL269" s="367"/>
      <c r="BM269" s="367"/>
      <c r="BN269" s="206"/>
      <c r="BO269" s="367"/>
      <c r="BP269" s="367"/>
      <c r="BQ269" s="367"/>
      <c r="BR269" s="367"/>
      <c r="BS269" s="367"/>
      <c r="BT269" s="367"/>
      <c r="BZ269" s="363"/>
      <c r="CA269" s="364"/>
      <c r="CM269" s="366"/>
      <c r="CN269" s="366"/>
      <c r="CO269" s="366"/>
    </row>
    <row r="270" spans="11:93" ht="16.5" customHeight="1">
      <c r="K270" s="363"/>
      <c r="X270" s="363"/>
      <c r="Y270" s="364"/>
      <c r="AL270" s="363"/>
      <c r="AZ270" s="363"/>
      <c r="BA270" s="364"/>
      <c r="BB270" s="367"/>
      <c r="BC270" s="367" t="s">
        <v>2918</v>
      </c>
      <c r="BD270" s="367"/>
      <c r="BE270" s="367"/>
      <c r="BF270" s="367"/>
      <c r="BG270" s="367"/>
      <c r="BH270" s="367"/>
      <c r="BI270" s="367"/>
      <c r="BJ270" s="367"/>
      <c r="BK270" s="367"/>
      <c r="BL270" s="367"/>
      <c r="BM270" s="367"/>
      <c r="BN270" s="206"/>
      <c r="BO270" s="367"/>
      <c r="BP270" s="367"/>
      <c r="BQ270" s="367"/>
      <c r="BR270" s="367"/>
      <c r="BS270" s="367"/>
      <c r="BT270" s="367"/>
      <c r="BZ270" s="363"/>
      <c r="CA270" s="364"/>
      <c r="CM270" s="366"/>
      <c r="CN270" s="366"/>
      <c r="CO270" s="366"/>
    </row>
    <row r="271" spans="11:93" ht="16.5" customHeight="1">
      <c r="K271" s="363"/>
      <c r="X271" s="363"/>
      <c r="Y271" s="364"/>
      <c r="AL271" s="363"/>
      <c r="AZ271" s="363"/>
      <c r="BA271" s="364"/>
      <c r="BB271" s="367"/>
      <c r="BC271" s="367"/>
      <c r="BD271" s="367"/>
      <c r="BE271" s="367"/>
      <c r="BF271" s="367"/>
      <c r="BG271" s="367"/>
      <c r="BH271" s="367"/>
      <c r="BI271" s="367"/>
      <c r="BJ271" s="367"/>
      <c r="BK271" s="367"/>
      <c r="BL271" s="367"/>
      <c r="BM271" s="367"/>
      <c r="BN271" s="206"/>
      <c r="BO271" s="367"/>
      <c r="BP271" s="367"/>
      <c r="BQ271" s="367"/>
      <c r="BR271" s="367"/>
      <c r="BS271" s="367"/>
      <c r="BT271" s="367"/>
      <c r="BZ271" s="363"/>
      <c r="CA271" s="364"/>
      <c r="CM271" s="366"/>
      <c r="CN271" s="366"/>
      <c r="CO271" s="366"/>
    </row>
    <row r="272" spans="11:93" ht="16.5" customHeight="1">
      <c r="K272" s="363"/>
      <c r="X272" s="363"/>
      <c r="Y272" s="364"/>
      <c r="AL272" s="363"/>
      <c r="AZ272" s="363"/>
      <c r="BA272" s="364"/>
      <c r="BB272" s="367"/>
      <c r="BC272" s="367"/>
      <c r="BD272" s="367"/>
      <c r="BE272" s="367"/>
      <c r="BF272" s="367"/>
      <c r="BG272" s="367"/>
      <c r="BH272" s="367"/>
      <c r="BI272" s="367"/>
      <c r="BJ272" s="367"/>
      <c r="BK272" s="367"/>
      <c r="BL272" s="367"/>
      <c r="BM272" s="367"/>
      <c r="BN272" s="206"/>
      <c r="BO272" s="367"/>
      <c r="BP272" s="367"/>
      <c r="BQ272" s="367"/>
      <c r="BR272" s="367"/>
      <c r="BS272" s="367"/>
      <c r="BT272" s="367"/>
      <c r="BZ272" s="363"/>
      <c r="CA272" s="364"/>
      <c r="CM272" s="366"/>
      <c r="CN272" s="366"/>
      <c r="CO272" s="366"/>
    </row>
    <row r="273" spans="11:93" ht="16.5" customHeight="1">
      <c r="K273" s="363"/>
      <c r="X273" s="363"/>
      <c r="Y273" s="364"/>
      <c r="AL273" s="363"/>
      <c r="AZ273" s="363"/>
      <c r="BA273" s="364"/>
      <c r="BB273" s="367"/>
      <c r="BC273" s="367"/>
      <c r="BD273" s="367"/>
      <c r="BE273" s="367"/>
      <c r="BF273" s="367"/>
      <c r="BG273" s="367"/>
      <c r="BH273" s="367"/>
      <c r="BI273" s="367"/>
      <c r="BJ273" s="367"/>
      <c r="BK273" s="367"/>
      <c r="BL273" s="367"/>
      <c r="BM273" s="367"/>
      <c r="BN273" s="206"/>
      <c r="BO273" s="367"/>
      <c r="BP273" s="367"/>
      <c r="BQ273" s="367"/>
      <c r="BR273" s="367"/>
      <c r="BS273" s="367"/>
      <c r="BT273" s="367"/>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B278" s="171"/>
      <c r="BC278" s="171"/>
      <c r="BD278" s="171"/>
      <c r="BE278" s="171"/>
      <c r="BF278" s="171"/>
      <c r="BG278" s="171"/>
      <c r="BH278" s="171"/>
      <c r="BI278" s="171"/>
      <c r="BJ278" s="171"/>
      <c r="BK278" s="171"/>
      <c r="BL278" s="171"/>
      <c r="BM278" s="171"/>
      <c r="BN278" s="249"/>
      <c r="BO278" s="171"/>
      <c r="BP278" s="171"/>
      <c r="BQ278" s="171"/>
      <c r="BZ278" s="363"/>
      <c r="CA278" s="364"/>
      <c r="CM278" s="366"/>
      <c r="CN278" s="366"/>
      <c r="CO278" s="366"/>
    </row>
    <row r="279" spans="11:93" ht="16.5" customHeight="1">
      <c r="K279" s="363"/>
      <c r="X279" s="363"/>
      <c r="Y279" s="364"/>
      <c r="AL279" s="363"/>
      <c r="AZ279" s="363"/>
      <c r="BA279" s="364"/>
      <c r="BB279" s="171"/>
      <c r="BC279" s="171"/>
      <c r="BD279" s="171"/>
      <c r="BE279" s="171"/>
      <c r="BF279" s="171"/>
      <c r="BG279" s="171"/>
      <c r="BH279" s="171"/>
      <c r="BI279" s="171"/>
      <c r="BJ279" s="171"/>
      <c r="BK279" s="171"/>
      <c r="BL279" s="171"/>
      <c r="BM279" s="171"/>
      <c r="BN279" s="249"/>
      <c r="BO279" s="171"/>
      <c r="BP279" s="171"/>
      <c r="BQ279" s="171"/>
      <c r="BZ279" s="363"/>
      <c r="CA279" s="364"/>
      <c r="CM279" s="366"/>
      <c r="CN279" s="366"/>
      <c r="CO279" s="366"/>
    </row>
    <row r="280" spans="11:93" ht="16.5" customHeight="1">
      <c r="K280" s="363"/>
      <c r="X280" s="363"/>
      <c r="Y280" s="364"/>
      <c r="AL280" s="363"/>
      <c r="AZ280" s="363"/>
      <c r="BA280" s="364"/>
      <c r="BB280" s="171"/>
      <c r="BC280" s="171"/>
      <c r="BD280" s="171"/>
      <c r="BE280" s="171"/>
      <c r="BF280" s="171"/>
      <c r="BG280" s="171"/>
      <c r="BH280" s="171"/>
      <c r="BI280" s="171"/>
      <c r="BJ280" s="171"/>
      <c r="BK280" s="171"/>
      <c r="BL280" s="171"/>
      <c r="BM280" s="171"/>
      <c r="BN280" s="249"/>
      <c r="BO280" s="171"/>
      <c r="BP280" s="171"/>
      <c r="BQ280" s="171"/>
      <c r="BZ280" s="363"/>
      <c r="CA280" s="364"/>
      <c r="CM280" s="366"/>
      <c r="CN280" s="366"/>
      <c r="CO280" s="366"/>
    </row>
    <row r="281" spans="11:93" ht="16.5" customHeight="1">
      <c r="K281" s="363"/>
      <c r="X281" s="363"/>
      <c r="Y281" s="364"/>
      <c r="AL281" s="363"/>
      <c r="AZ281" s="363"/>
      <c r="BA281" s="364"/>
      <c r="BB281" s="171"/>
      <c r="BD281" s="171"/>
      <c r="BE281" s="171"/>
      <c r="BF281" s="171"/>
      <c r="BG281" s="171"/>
      <c r="BH281" s="171"/>
      <c r="BI281" s="171"/>
      <c r="BJ281" s="171"/>
      <c r="BK281" s="171"/>
      <c r="BL281" s="171"/>
      <c r="BM281" s="171"/>
      <c r="BN281" s="249"/>
      <c r="BO281" s="171"/>
      <c r="BP281" s="171"/>
      <c r="BQ281" s="171"/>
      <c r="BZ281" s="363"/>
      <c r="CA281" s="364"/>
      <c r="CM281" s="366"/>
      <c r="CN281" s="366"/>
      <c r="CO281" s="366"/>
    </row>
    <row r="282" spans="11:93" ht="16.5" customHeight="1">
      <c r="K282" s="363"/>
      <c r="X282" s="363"/>
      <c r="Y282" s="364"/>
      <c r="AL282" s="363"/>
      <c r="AZ282" s="363"/>
      <c r="BA282" s="364"/>
      <c r="BB282" s="171"/>
      <c r="BC282" s="171"/>
      <c r="BD282" s="171"/>
      <c r="BE282" s="171"/>
      <c r="BF282" s="171"/>
      <c r="BG282" s="171"/>
      <c r="BH282" s="171"/>
      <c r="BI282" s="171"/>
      <c r="BJ282" s="171"/>
      <c r="BK282" s="171"/>
      <c r="BL282" s="171"/>
      <c r="BM282" s="171"/>
      <c r="BN282" s="249"/>
      <c r="BO282" s="171"/>
      <c r="BP282" s="171"/>
      <c r="BQ282" s="171"/>
      <c r="BZ282" s="363"/>
      <c r="CA282" s="364"/>
      <c r="CM282" s="366"/>
      <c r="CN282" s="366"/>
      <c r="CO282" s="366"/>
    </row>
    <row r="283" spans="11:93" ht="16.5" customHeight="1">
      <c r="K283" s="363"/>
      <c r="X283" s="363"/>
      <c r="Y283" s="364"/>
      <c r="AL283" s="363"/>
      <c r="AZ283" s="363"/>
      <c r="BA283" s="364"/>
      <c r="BB283" s="171"/>
      <c r="BC283" s="171"/>
      <c r="BD283" s="171"/>
      <c r="BE283" s="171"/>
      <c r="BF283" s="171"/>
      <c r="BG283" s="171"/>
      <c r="BH283" s="171"/>
      <c r="BI283" s="171"/>
      <c r="BJ283" s="171"/>
      <c r="BK283" s="171"/>
      <c r="BL283" s="171"/>
      <c r="BM283" s="171"/>
      <c r="BN283" s="249"/>
      <c r="BO283" s="171"/>
      <c r="BP283" s="171"/>
      <c r="BQ283" s="171"/>
      <c r="BZ283" s="363"/>
      <c r="CA283" s="364"/>
      <c r="CM283" s="366"/>
      <c r="CN283" s="366"/>
      <c r="CO283" s="366"/>
    </row>
    <row r="284" spans="11:93" ht="16.5" customHeight="1">
      <c r="K284" s="363"/>
      <c r="X284" s="363"/>
      <c r="Y284" s="364"/>
      <c r="AL284" s="363"/>
      <c r="AZ284" s="363"/>
      <c r="BA284" s="364"/>
      <c r="BB284" s="171"/>
      <c r="BC284" s="171"/>
      <c r="BD284" s="171"/>
      <c r="BE284" s="171"/>
      <c r="BF284" s="171"/>
      <c r="BG284" s="171"/>
      <c r="BH284" s="171"/>
      <c r="BI284" s="171"/>
      <c r="BJ284" s="171"/>
      <c r="BK284" s="171"/>
      <c r="BL284" s="171"/>
      <c r="BM284" s="171"/>
      <c r="BN284" s="249"/>
      <c r="BO284" s="171"/>
      <c r="BP284" s="171"/>
      <c r="BQ284" s="171"/>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B287" s="362" t="s">
        <v>1392</v>
      </c>
      <c r="BN287" s="364"/>
      <c r="BP287" s="171"/>
      <c r="BQ287" s="171"/>
      <c r="BZ287" s="363"/>
      <c r="CA287" s="364"/>
      <c r="CM287" s="366"/>
      <c r="CN287" s="366"/>
      <c r="CO287" s="366"/>
    </row>
    <row r="288" spans="11:93" ht="16.5" customHeight="1">
      <c r="K288" s="363"/>
      <c r="X288" s="363"/>
      <c r="Y288" s="364"/>
      <c r="AL288" s="363"/>
      <c r="AZ288" s="363"/>
      <c r="BA288" s="364"/>
      <c r="BB288" s="362" t="s">
        <v>2920</v>
      </c>
      <c r="BN288" s="364"/>
      <c r="BP288" s="171"/>
      <c r="BQ288" s="171"/>
      <c r="BZ288" s="363"/>
      <c r="CA288" s="364"/>
      <c r="CM288" s="366"/>
      <c r="CN288" s="366"/>
      <c r="CO288" s="366"/>
    </row>
    <row r="289" spans="11:93" ht="16.5" customHeight="1">
      <c r="K289" s="363"/>
      <c r="X289" s="363"/>
      <c r="Y289" s="364"/>
      <c r="AL289" s="363"/>
      <c r="AZ289" s="363"/>
      <c r="BA289" s="364"/>
      <c r="BC289" s="362" t="s">
        <v>2921</v>
      </c>
      <c r="BN289" s="364"/>
      <c r="BZ289" s="363"/>
      <c r="CA289" s="364"/>
      <c r="CM289" s="366"/>
      <c r="CN289" s="366"/>
      <c r="CO289" s="366"/>
    </row>
    <row r="290" spans="11:93" ht="16.5" customHeight="1">
      <c r="K290" s="363"/>
      <c r="X290" s="363"/>
      <c r="Y290" s="364"/>
      <c r="AL290" s="363"/>
      <c r="AZ290" s="363"/>
      <c r="BA290" s="364"/>
      <c r="BC290" s="362" t="s">
        <v>2922</v>
      </c>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N304" s="364"/>
      <c r="BZ304" s="363"/>
      <c r="CA304" s="364"/>
      <c r="CM304" s="366"/>
      <c r="CN304" s="366"/>
      <c r="CO304" s="366"/>
    </row>
    <row r="305" spans="11:93" ht="16.5" customHeight="1">
      <c r="K305" s="363"/>
      <c r="X305" s="363"/>
      <c r="Y305" s="364"/>
      <c r="AL305" s="363"/>
      <c r="AZ305" s="363"/>
      <c r="BA305" s="364"/>
      <c r="BN305" s="364"/>
      <c r="BZ305" s="363"/>
      <c r="CA305" s="364"/>
      <c r="CM305" s="366"/>
      <c r="CN305" s="366"/>
      <c r="CO305" s="366"/>
    </row>
    <row r="306" spans="11:93" ht="16.5" customHeight="1">
      <c r="K306" s="363"/>
      <c r="X306" s="363"/>
      <c r="Y306" s="364"/>
      <c r="AL306" s="363"/>
      <c r="AZ306" s="363"/>
      <c r="BA306" s="364"/>
      <c r="BN306" s="364"/>
      <c r="BZ306" s="363"/>
      <c r="CA306" s="364"/>
      <c r="CM306" s="366"/>
      <c r="CN306" s="366"/>
      <c r="CO306" s="366"/>
    </row>
    <row r="307" spans="11:93" ht="16.5" customHeight="1">
      <c r="K307" s="363"/>
      <c r="X307" s="363"/>
      <c r="Y307" s="364"/>
      <c r="AL307" s="363"/>
      <c r="AZ307" s="363"/>
      <c r="BA307" s="364"/>
      <c r="BN307" s="364"/>
      <c r="BZ307" s="363"/>
      <c r="CA307" s="364"/>
      <c r="CM307" s="366"/>
      <c r="CN307" s="366"/>
      <c r="CO307" s="366"/>
    </row>
    <row r="308" spans="11:93" ht="16.5" customHeight="1">
      <c r="K308" s="363"/>
      <c r="X308" s="363"/>
      <c r="Y308" s="364"/>
      <c r="AL308" s="363"/>
      <c r="AZ308" s="363"/>
      <c r="BA308" s="364"/>
      <c r="BN308" s="364"/>
      <c r="BZ308" s="363"/>
      <c r="CA308" s="364"/>
      <c r="CM308" s="366"/>
      <c r="CN308" s="366"/>
      <c r="CO308" s="366"/>
    </row>
    <row r="309" spans="11:93" ht="16.5" customHeight="1">
      <c r="K309" s="363"/>
      <c r="X309" s="363"/>
      <c r="Y309" s="364"/>
      <c r="AL309" s="363"/>
      <c r="AZ309" s="363"/>
      <c r="BA309" s="364"/>
      <c r="BN309" s="364"/>
      <c r="BZ309" s="363"/>
      <c r="CA309" s="364"/>
      <c r="CM309" s="366"/>
      <c r="CN309" s="366"/>
      <c r="CO309" s="366"/>
    </row>
    <row r="310" spans="11:93" ht="16.5" customHeight="1">
      <c r="K310" s="363"/>
      <c r="X310" s="363"/>
      <c r="Y310" s="364"/>
      <c r="AL310" s="363"/>
      <c r="AZ310" s="363"/>
      <c r="BA310" s="364"/>
      <c r="BN310" s="364"/>
      <c r="BZ310" s="363"/>
      <c r="CA310" s="364"/>
      <c r="CM310" s="366"/>
      <c r="CN310" s="366"/>
      <c r="CO310" s="366"/>
    </row>
    <row r="311" spans="11:93" ht="16.5" customHeight="1">
      <c r="K311" s="363"/>
      <c r="X311" s="363"/>
      <c r="Y311" s="364"/>
      <c r="AL311" s="363"/>
      <c r="AZ311" s="363"/>
      <c r="BA311" s="364"/>
      <c r="BN311" s="364"/>
      <c r="BZ311" s="363"/>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C318" s="367"/>
      <c r="BD318" s="367"/>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O330" s="366"/>
      <c r="AZ330" s="363"/>
      <c r="BA330" s="364"/>
      <c r="BN330" s="364"/>
      <c r="BZ330" s="363"/>
      <c r="CA330" s="364"/>
      <c r="CM330" s="366"/>
      <c r="CN330" s="366"/>
      <c r="CO330" s="366"/>
    </row>
    <row r="331" spans="11:93" ht="16.5" customHeight="1">
      <c r="K331" s="363"/>
      <c r="X331" s="363"/>
      <c r="Y331" s="364"/>
      <c r="AL331" s="363"/>
      <c r="AO331" s="366"/>
      <c r="AZ331" s="363"/>
      <c r="BA331" s="364"/>
      <c r="BN331" s="364"/>
      <c r="BZ331" s="363"/>
      <c r="CA331" s="364"/>
      <c r="CM331" s="366"/>
      <c r="CN331" s="366"/>
      <c r="CO331" s="366"/>
    </row>
    <row r="332" spans="11:93" ht="16.5" customHeight="1">
      <c r="K332" s="363"/>
      <c r="X332" s="363"/>
      <c r="Y332" s="364"/>
      <c r="AL332" s="363"/>
      <c r="AO332" s="366"/>
      <c r="AZ332" s="363"/>
      <c r="BA332" s="364"/>
      <c r="BN332" s="364"/>
      <c r="BZ332" s="363"/>
      <c r="CA332" s="364"/>
      <c r="CM332" s="366"/>
      <c r="CN332" s="366"/>
      <c r="CO332" s="366"/>
    </row>
    <row r="333" spans="11:93" ht="16.5" customHeight="1">
      <c r="K333" s="363"/>
      <c r="X333" s="363"/>
      <c r="Y333" s="364"/>
      <c r="AL333" s="363"/>
      <c r="AO333" s="366"/>
      <c r="AZ333" s="363"/>
      <c r="BA333" s="364"/>
      <c r="BN333" s="364"/>
      <c r="BZ333" s="363"/>
      <c r="CA333" s="364"/>
      <c r="CM333" s="366"/>
      <c r="CN333" s="366"/>
      <c r="CO333" s="366"/>
    </row>
    <row r="334" spans="11:93" ht="16.5" customHeight="1">
      <c r="K334" s="363"/>
      <c r="X334" s="363"/>
      <c r="Y334" s="364"/>
      <c r="AL334" s="363"/>
      <c r="AO334" s="366"/>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N350" s="364"/>
      <c r="BZ350" s="363"/>
      <c r="CA350" s="364"/>
      <c r="CM350" s="366"/>
      <c r="CN350" s="366"/>
      <c r="CO350" s="366"/>
    </row>
    <row r="351" spans="11:93" ht="16.5" customHeight="1">
      <c r="K351" s="363"/>
      <c r="X351" s="363"/>
      <c r="Y351" s="364"/>
      <c r="AL351" s="363"/>
      <c r="AZ351" s="363"/>
      <c r="BA351" s="364"/>
      <c r="BN351" s="364"/>
      <c r="BZ351" s="363"/>
      <c r="CA351" s="364"/>
      <c r="CM351" s="366"/>
      <c r="CN351" s="366"/>
      <c r="CO351" s="366"/>
    </row>
    <row r="352" spans="11:93" ht="16.5" customHeight="1">
      <c r="K352" s="363"/>
      <c r="X352" s="363"/>
      <c r="Y352" s="364"/>
      <c r="AL352" s="363"/>
      <c r="AZ352" s="363"/>
      <c r="BA352" s="364"/>
      <c r="BN352" s="364"/>
      <c r="BZ352" s="363"/>
      <c r="CA352" s="364"/>
      <c r="CM352" s="366"/>
      <c r="CN352" s="366"/>
      <c r="CO352" s="366"/>
    </row>
    <row r="353" spans="11:93" ht="16.5" customHeight="1">
      <c r="K353" s="363"/>
      <c r="X353" s="363"/>
      <c r="Y353" s="364"/>
      <c r="AL353" s="363"/>
      <c r="AZ353" s="363"/>
      <c r="BA353" s="364"/>
      <c r="BN353" s="364"/>
      <c r="BZ353" s="363"/>
      <c r="CA353" s="364"/>
      <c r="CM353" s="366"/>
      <c r="CN353" s="366"/>
      <c r="CO353" s="366"/>
    </row>
    <row r="354" spans="11:93" ht="16.5" customHeight="1">
      <c r="K354" s="363"/>
      <c r="X354" s="363"/>
      <c r="Y354" s="364"/>
      <c r="AL354" s="363"/>
      <c r="AZ354" s="363"/>
      <c r="BA354" s="364"/>
      <c r="BN354" s="364"/>
      <c r="BZ354" s="363"/>
      <c r="CA354" s="364"/>
      <c r="CM354" s="366"/>
      <c r="CN354" s="366"/>
      <c r="CO354" s="366"/>
    </row>
    <row r="355" spans="11:93" ht="16.5" customHeight="1">
      <c r="K355" s="363"/>
      <c r="X355" s="363"/>
      <c r="Y355" s="364"/>
      <c r="AL355" s="363"/>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B358" s="362" t="s">
        <v>2923</v>
      </c>
      <c r="BN358" s="364"/>
      <c r="BZ358" s="363"/>
      <c r="CA358" s="364"/>
      <c r="CM358" s="366"/>
      <c r="CN358" s="366"/>
      <c r="CO358" s="366"/>
    </row>
    <row r="359" spans="11:93" ht="16.5" customHeight="1">
      <c r="K359" s="363"/>
      <c r="X359" s="363"/>
      <c r="Y359" s="364"/>
      <c r="AL359" s="363"/>
      <c r="AZ359" s="363"/>
      <c r="BA359" s="364"/>
      <c r="BC359" s="362" t="s">
        <v>1405</v>
      </c>
      <c r="BN359" s="364"/>
      <c r="BZ359" s="363"/>
      <c r="CA359" s="364"/>
      <c r="CM359" s="366"/>
      <c r="CN359" s="366"/>
      <c r="CO359" s="366"/>
    </row>
    <row r="360" spans="11:93" ht="16.5" customHeight="1">
      <c r="K360" s="363"/>
      <c r="X360" s="363"/>
      <c r="Y360" s="364"/>
      <c r="AL360" s="363"/>
      <c r="AZ360" s="363"/>
      <c r="BA360" s="364"/>
      <c r="BN360" s="364"/>
      <c r="BZ360" s="363"/>
      <c r="CA360" s="364"/>
      <c r="CM360" s="366"/>
      <c r="CN360" s="366"/>
      <c r="CO360" s="366"/>
    </row>
    <row r="361" spans="11:93" ht="16.5" customHeight="1">
      <c r="K361" s="363"/>
      <c r="X361" s="363"/>
      <c r="Y361" s="364"/>
      <c r="AL361" s="363"/>
      <c r="AZ361" s="363"/>
      <c r="BA361" s="364"/>
      <c r="BN361" s="364"/>
      <c r="BZ361" s="363"/>
      <c r="CA361" s="364"/>
      <c r="CM361" s="366"/>
      <c r="CN361" s="366"/>
      <c r="CO361" s="366"/>
    </row>
    <row r="362" spans="11:93" ht="16.5" customHeight="1">
      <c r="K362" s="363"/>
      <c r="X362" s="363"/>
      <c r="Y362" s="364"/>
      <c r="AL362" s="363"/>
      <c r="AZ362" s="363"/>
      <c r="BA362" s="364"/>
      <c r="BN362" s="364"/>
      <c r="BZ362" s="363"/>
      <c r="CA362" s="364"/>
      <c r="CM362" s="366"/>
      <c r="CN362" s="366"/>
      <c r="CO362" s="366"/>
    </row>
    <row r="363" spans="11:93" ht="16.5" customHeight="1">
      <c r="K363" s="363"/>
      <c r="X363" s="363"/>
      <c r="Y363" s="364"/>
      <c r="AL363" s="363"/>
      <c r="AZ363" s="363"/>
      <c r="BA363" s="364"/>
      <c r="BN363" s="364"/>
      <c r="BZ363" s="363"/>
      <c r="CA363" s="364"/>
      <c r="CM363" s="366"/>
      <c r="CN363" s="366"/>
      <c r="CO363" s="366"/>
    </row>
    <row r="364" spans="11:93" ht="16.5" customHeight="1">
      <c r="K364" s="363"/>
      <c r="X364" s="363"/>
      <c r="Y364" s="364"/>
      <c r="AL364" s="363"/>
      <c r="AZ364" s="363"/>
      <c r="BA364" s="364"/>
      <c r="BN364" s="364"/>
      <c r="BZ364" s="363"/>
      <c r="CA364" s="364"/>
      <c r="CM364" s="366"/>
      <c r="CN364" s="366"/>
      <c r="CO364" s="366"/>
    </row>
    <row r="365" spans="11:93" ht="16.5" customHeight="1">
      <c r="K365" s="363"/>
      <c r="X365" s="363"/>
      <c r="Y365" s="364"/>
      <c r="AL365" s="363"/>
      <c r="AZ365" s="363"/>
      <c r="BA365" s="364"/>
      <c r="BN365" s="364"/>
      <c r="BZ365" s="363"/>
      <c r="CA365" s="364"/>
      <c r="CM365" s="366"/>
      <c r="CN365" s="366"/>
      <c r="CO365" s="366"/>
    </row>
    <row r="366" spans="11:93" ht="16.5" customHeight="1">
      <c r="K366" s="363"/>
      <c r="X366" s="363"/>
      <c r="Y366" s="364"/>
      <c r="AL366" s="363"/>
      <c r="AZ366" s="363"/>
      <c r="BA366" s="364"/>
      <c r="BN366" s="364"/>
      <c r="BZ366" s="363"/>
      <c r="CA366" s="364"/>
      <c r="CM366" s="366"/>
      <c r="CN366" s="366"/>
      <c r="CO366" s="366"/>
    </row>
    <row r="367" spans="11:93" ht="16.5" customHeight="1">
      <c r="K367" s="363"/>
      <c r="X367" s="363"/>
      <c r="Y367" s="364"/>
      <c r="AL367" s="363"/>
      <c r="AO367" s="366"/>
      <c r="AZ367" s="363"/>
      <c r="BA367" s="364"/>
      <c r="BN367" s="364"/>
      <c r="BZ367" s="363"/>
      <c r="CA367" s="364"/>
      <c r="CM367" s="366"/>
      <c r="CN367" s="366"/>
      <c r="CO367" s="366"/>
    </row>
    <row r="368" spans="11:93" ht="16.5" customHeight="1">
      <c r="K368" s="363"/>
      <c r="X368" s="363"/>
      <c r="Y368" s="364"/>
      <c r="AL368" s="363"/>
      <c r="AO368" s="366"/>
      <c r="AZ368" s="363"/>
      <c r="BA368" s="364"/>
      <c r="BN368" s="364"/>
      <c r="BZ368" s="363"/>
      <c r="CA368" s="364"/>
      <c r="CM368" s="366"/>
      <c r="CN368" s="366"/>
      <c r="CO368" s="366"/>
    </row>
    <row r="369" spans="11:93" ht="16.5" customHeight="1">
      <c r="K369" s="363"/>
      <c r="X369" s="363"/>
      <c r="Y369" s="364"/>
      <c r="AL369" s="363"/>
      <c r="AO369" s="366"/>
      <c r="AZ369" s="363"/>
      <c r="BA369" s="364"/>
      <c r="BN369" s="364"/>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B382" s="362" t="s">
        <v>2923</v>
      </c>
      <c r="BN382" s="364"/>
      <c r="BZ382" s="363"/>
      <c r="CA382" s="364"/>
      <c r="CM382" s="366"/>
      <c r="CN382" s="366"/>
      <c r="CO382" s="366"/>
    </row>
    <row r="383" spans="11:93" ht="16.5" customHeight="1">
      <c r="K383" s="363"/>
      <c r="X383" s="363"/>
      <c r="Y383" s="364"/>
      <c r="AL383" s="363"/>
      <c r="AZ383" s="363"/>
      <c r="BA383" s="364"/>
      <c r="BC383" s="362" t="s">
        <v>1476</v>
      </c>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B386" s="362" t="s">
        <v>2924</v>
      </c>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B391" s="362" t="s">
        <v>2926</v>
      </c>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B394" s="362" t="s">
        <v>1399</v>
      </c>
      <c r="BN394" s="364"/>
      <c r="BZ394" s="363"/>
      <c r="CA394" s="364"/>
      <c r="CM394" s="366"/>
      <c r="CN394" s="366"/>
      <c r="CO394" s="366"/>
    </row>
    <row r="395" spans="11:93" ht="16.5" customHeight="1">
      <c r="K395" s="363"/>
      <c r="X395" s="363"/>
      <c r="Y395" s="364"/>
      <c r="AL395" s="363"/>
      <c r="AZ395" s="363"/>
      <c r="BA395" s="364"/>
      <c r="BB395" s="362" t="s">
        <v>2930</v>
      </c>
      <c r="BN395" s="364"/>
      <c r="BZ395" s="363"/>
      <c r="CA395" s="364"/>
      <c r="CM395" s="366"/>
      <c r="CN395" s="366"/>
      <c r="CO395" s="366"/>
    </row>
    <row r="396" spans="11:93" ht="16.5" customHeight="1">
      <c r="K396" s="363"/>
      <c r="X396" s="363"/>
      <c r="Y396" s="364"/>
      <c r="AL396" s="363"/>
      <c r="AZ396" s="363"/>
      <c r="BA396" s="364"/>
      <c r="BB396" s="362" t="s">
        <v>2936</v>
      </c>
      <c r="BN396" s="364"/>
      <c r="BZ396" s="363"/>
      <c r="CA396" s="364"/>
      <c r="CM396" s="366"/>
      <c r="CN396" s="366"/>
      <c r="CO396" s="366"/>
    </row>
    <row r="397" spans="11:93" ht="16.5" customHeight="1">
      <c r="K397" s="363"/>
      <c r="X397" s="363"/>
      <c r="Y397" s="364"/>
      <c r="AL397" s="363"/>
      <c r="AZ397" s="363"/>
      <c r="BA397" s="364"/>
      <c r="BC397" s="362" t="s">
        <v>2931</v>
      </c>
      <c r="BN397" s="364"/>
      <c r="BZ397" s="363"/>
      <c r="CA397" s="364"/>
      <c r="CM397" s="366"/>
      <c r="CN397" s="366"/>
      <c r="CO397" s="366"/>
    </row>
    <row r="398" spans="11:93" ht="16.5" customHeight="1">
      <c r="K398" s="363"/>
      <c r="X398" s="363"/>
      <c r="Y398" s="364"/>
      <c r="AL398" s="363"/>
      <c r="AZ398" s="363"/>
      <c r="BA398" s="364"/>
      <c r="BC398" s="362" t="s">
        <v>2932</v>
      </c>
      <c r="BN398" s="364"/>
      <c r="BZ398" s="363"/>
      <c r="CA398" s="364"/>
      <c r="CM398" s="366"/>
      <c r="CN398" s="366"/>
      <c r="CO398" s="366"/>
    </row>
    <row r="399" spans="11:93" ht="16.5" customHeight="1">
      <c r="K399" s="363"/>
      <c r="X399" s="363"/>
      <c r="Y399" s="364"/>
      <c r="AL399" s="363"/>
      <c r="AZ399" s="363"/>
      <c r="BA399" s="364"/>
      <c r="BC399" s="367" t="s">
        <v>2933</v>
      </c>
      <c r="BD399" s="367"/>
      <c r="BN399" s="364"/>
      <c r="BZ399" s="363"/>
      <c r="CA399" s="364"/>
      <c r="CM399" s="366"/>
      <c r="CN399" s="366"/>
      <c r="CO399" s="366"/>
    </row>
    <row r="400" spans="11:93" ht="16.5" customHeight="1">
      <c r="K400" s="363"/>
      <c r="X400" s="363"/>
      <c r="Y400" s="364"/>
      <c r="AL400" s="363"/>
      <c r="AZ400" s="363"/>
      <c r="BA400" s="364"/>
      <c r="BC400" s="367"/>
      <c r="BD400" s="367"/>
      <c r="BN400" s="364"/>
      <c r="BZ400" s="363"/>
      <c r="CA400" s="364"/>
      <c r="CM400" s="366"/>
      <c r="CN400" s="366"/>
      <c r="CO400" s="366"/>
    </row>
    <row r="401" spans="11:93" ht="16.5" customHeight="1">
      <c r="K401" s="363"/>
      <c r="X401" s="363"/>
      <c r="Y401" s="364"/>
      <c r="AL401" s="363"/>
      <c r="AZ401" s="363"/>
      <c r="BA401" s="364"/>
      <c r="BC401" s="367"/>
      <c r="BD401" s="367"/>
      <c r="BN401" s="364"/>
      <c r="BZ401" s="363"/>
      <c r="CA401" s="364"/>
      <c r="CM401" s="366"/>
      <c r="CN401" s="366"/>
      <c r="CO401" s="366"/>
    </row>
    <row r="402" spans="11:93" ht="16.5" customHeight="1">
      <c r="K402" s="363"/>
      <c r="X402" s="363"/>
      <c r="Y402" s="364"/>
      <c r="AL402" s="363"/>
      <c r="AZ402" s="363"/>
      <c r="BA402" s="364"/>
      <c r="BC402" s="367"/>
      <c r="BD402" s="367"/>
      <c r="BN402" s="364"/>
      <c r="BZ402" s="363"/>
      <c r="CA402" s="364"/>
      <c r="CM402" s="366"/>
      <c r="CN402" s="366"/>
      <c r="CO402" s="366"/>
    </row>
    <row r="403" spans="11:93" ht="16.5" customHeight="1">
      <c r="K403" s="363"/>
      <c r="X403" s="363"/>
      <c r="Y403" s="364"/>
      <c r="AL403" s="363"/>
      <c r="AZ403" s="363"/>
      <c r="BA403" s="364"/>
      <c r="BB403" s="362" t="s">
        <v>2927</v>
      </c>
      <c r="BN403" s="364"/>
      <c r="BZ403" s="363"/>
      <c r="CA403" s="364"/>
      <c r="CM403" s="366"/>
      <c r="CN403" s="366"/>
      <c r="CO403" s="366"/>
    </row>
    <row r="404" spans="11:93" ht="16.5" customHeight="1">
      <c r="K404" s="363"/>
      <c r="X404" s="363"/>
      <c r="Y404" s="364"/>
      <c r="AL404" s="363"/>
      <c r="AZ404" s="363"/>
      <c r="BA404" s="364"/>
      <c r="BC404" s="362" t="s">
        <v>1405</v>
      </c>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B409" s="362" t="s">
        <v>1392</v>
      </c>
      <c r="BN409" s="364"/>
      <c r="BZ409" s="363"/>
      <c r="CA409" s="364"/>
      <c r="CM409" s="366"/>
      <c r="CN409" s="366"/>
      <c r="CO409" s="366"/>
    </row>
    <row r="410" spans="11:93" ht="16.5" customHeight="1">
      <c r="K410" s="363"/>
      <c r="X410" s="363"/>
      <c r="Y410" s="364"/>
      <c r="AL410" s="363"/>
      <c r="AZ410" s="363"/>
      <c r="BA410" s="364"/>
      <c r="BB410" s="362" t="s">
        <v>2940</v>
      </c>
      <c r="BN410" s="364"/>
      <c r="BZ410" s="363"/>
      <c r="CA410" s="364"/>
      <c r="CM410" s="366"/>
      <c r="CN410" s="366"/>
      <c r="CO410" s="366"/>
    </row>
    <row r="411" spans="11:93" ht="16.5" customHeight="1">
      <c r="K411" s="363"/>
      <c r="X411" s="363"/>
      <c r="Y411" s="364"/>
      <c r="AL411" s="363"/>
      <c r="AZ411" s="363"/>
      <c r="BA411" s="364"/>
      <c r="BC411" s="362" t="s">
        <v>2686</v>
      </c>
      <c r="BN411" s="364"/>
      <c r="BZ411" s="363"/>
      <c r="CA411" s="364"/>
      <c r="CM411" s="366"/>
      <c r="CN411" s="366"/>
      <c r="CO411" s="366"/>
    </row>
    <row r="412" spans="11:93" ht="16.5" customHeight="1">
      <c r="K412" s="363"/>
      <c r="X412" s="363"/>
      <c r="Y412" s="364"/>
      <c r="AL412" s="363"/>
      <c r="AZ412" s="363"/>
      <c r="BA412" s="364"/>
      <c r="BC412" s="362" t="s">
        <v>2687</v>
      </c>
      <c r="BN412" s="364"/>
      <c r="BZ412" s="363"/>
      <c r="CA412" s="364"/>
      <c r="CM412" s="366"/>
      <c r="CN412" s="366"/>
      <c r="CO412" s="366"/>
    </row>
    <row r="413" spans="11:93" ht="16.5" customHeight="1">
      <c r="K413" s="363"/>
      <c r="X413" s="363"/>
      <c r="Y413" s="364"/>
      <c r="AL413" s="363"/>
      <c r="AZ413" s="363"/>
      <c r="BA413" s="364"/>
      <c r="BC413" s="367" t="s">
        <v>2938</v>
      </c>
      <c r="BD413" s="367"/>
      <c r="BN413" s="364"/>
      <c r="BZ413" s="363"/>
      <c r="CA413" s="364"/>
      <c r="CM413" s="366"/>
      <c r="CN413" s="366"/>
      <c r="CO413" s="366"/>
    </row>
    <row r="414" spans="11:93" ht="16.5" customHeight="1">
      <c r="K414" s="363"/>
      <c r="X414" s="363"/>
      <c r="Y414" s="364"/>
      <c r="AL414" s="363"/>
      <c r="AZ414" s="363"/>
      <c r="BA414" s="364"/>
      <c r="BC414" s="367" t="s">
        <v>2939</v>
      </c>
      <c r="BD414" s="367"/>
      <c r="BN414" s="364"/>
      <c r="BZ414" s="363"/>
      <c r="CA414" s="364"/>
      <c r="CM414" s="366"/>
      <c r="CN414" s="366"/>
      <c r="CO414" s="366"/>
    </row>
    <row r="415" spans="11:93" ht="16.5" customHeight="1">
      <c r="K415" s="363"/>
      <c r="X415" s="363"/>
      <c r="Y415" s="364"/>
      <c r="AL415" s="363"/>
      <c r="AZ415" s="363"/>
      <c r="BA415" s="364"/>
      <c r="BC415" s="362" t="s">
        <v>2453</v>
      </c>
      <c r="BD415" s="367"/>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B424" s="362" t="s">
        <v>1399</v>
      </c>
      <c r="BN424" s="364"/>
      <c r="BZ424" s="363"/>
      <c r="CA424" s="364"/>
      <c r="CM424" s="366"/>
      <c r="CN424" s="366"/>
      <c r="CO424" s="366"/>
    </row>
    <row r="425" spans="11:93" ht="16.5" customHeight="1">
      <c r="K425" s="363"/>
      <c r="X425" s="363"/>
      <c r="Y425" s="364"/>
      <c r="AL425" s="363"/>
      <c r="AZ425" s="363"/>
      <c r="BA425" s="364"/>
      <c r="BB425" s="362" t="s">
        <v>2941</v>
      </c>
      <c r="BN425" s="364"/>
      <c r="BZ425" s="363"/>
      <c r="CA425" s="364"/>
      <c r="CM425" s="366"/>
      <c r="CN425" s="366"/>
      <c r="CO425" s="366"/>
    </row>
    <row r="426" spans="11:93" ht="16.5" customHeight="1">
      <c r="K426" s="363"/>
      <c r="X426" s="363"/>
      <c r="Y426" s="364"/>
      <c r="AL426" s="363"/>
      <c r="AZ426" s="363"/>
      <c r="BA426" s="364"/>
      <c r="BC426" s="362" t="s">
        <v>2788</v>
      </c>
      <c r="BN426" s="364"/>
      <c r="BZ426" s="363"/>
      <c r="CA426" s="364"/>
      <c r="CM426" s="366"/>
      <c r="CN426" s="366"/>
      <c r="CO426" s="366"/>
    </row>
    <row r="427" spans="11:93" ht="16.5" customHeight="1">
      <c r="K427" s="363"/>
      <c r="X427" s="363"/>
      <c r="Y427" s="364"/>
      <c r="AL427" s="363"/>
      <c r="AZ427" s="363"/>
      <c r="BA427" s="364"/>
      <c r="BC427" s="362" t="s">
        <v>2942</v>
      </c>
      <c r="BN427" s="364"/>
      <c r="BZ427" s="363"/>
      <c r="CA427" s="364"/>
      <c r="CM427" s="366"/>
      <c r="CN427" s="366"/>
      <c r="CO427" s="366"/>
    </row>
    <row r="428" spans="11:93" ht="16.5" customHeight="1">
      <c r="K428" s="363"/>
      <c r="X428" s="363"/>
      <c r="Y428" s="364"/>
      <c r="AL428" s="363"/>
      <c r="AZ428" s="363"/>
      <c r="BA428" s="364"/>
      <c r="BC428" s="362" t="s">
        <v>1999</v>
      </c>
      <c r="BN428" s="364"/>
      <c r="BZ428" s="363"/>
      <c r="CA428" s="364"/>
      <c r="CM428" s="366"/>
      <c r="CN428" s="366"/>
      <c r="CO428" s="366"/>
    </row>
    <row r="429" spans="11:93" ht="16.5" customHeight="1">
      <c r="K429" s="363"/>
      <c r="X429" s="363"/>
      <c r="Y429" s="364"/>
      <c r="AL429" s="363"/>
      <c r="AZ429" s="363"/>
      <c r="BA429" s="364"/>
      <c r="BC429" s="367" t="s">
        <v>2943</v>
      </c>
      <c r="BD429" s="367"/>
      <c r="BE429" s="367"/>
      <c r="BF429" s="367"/>
      <c r="BN429" s="364"/>
      <c r="BZ429" s="363"/>
      <c r="CA429" s="364"/>
      <c r="CM429" s="366"/>
      <c r="CN429" s="366"/>
      <c r="CO429" s="366"/>
    </row>
    <row r="430" spans="11:93" ht="16.5" customHeight="1">
      <c r="K430" s="363"/>
      <c r="X430" s="363"/>
      <c r="Y430" s="364"/>
      <c r="AL430" s="363"/>
      <c r="AZ430" s="363"/>
      <c r="BA430" s="364"/>
      <c r="BC430" s="367" t="s">
        <v>2944</v>
      </c>
      <c r="BD430" s="367"/>
      <c r="BE430" s="367"/>
      <c r="BF430" s="367"/>
      <c r="BN430" s="364"/>
      <c r="BZ430" s="363"/>
      <c r="CA430" s="364"/>
      <c r="CM430" s="366"/>
      <c r="CN430" s="366"/>
      <c r="CO430" s="366"/>
    </row>
    <row r="431" spans="11:93" ht="16.5" customHeight="1">
      <c r="K431" s="363"/>
      <c r="X431" s="363"/>
      <c r="Y431" s="364"/>
      <c r="AL431" s="363"/>
      <c r="AZ431" s="363"/>
      <c r="BA431" s="364"/>
      <c r="BC431" s="367" t="s">
        <v>2945</v>
      </c>
      <c r="BD431" s="367"/>
      <c r="BE431" s="367"/>
      <c r="BF431" s="367"/>
      <c r="BN431" s="364"/>
      <c r="BZ431" s="363"/>
      <c r="CA431" s="364"/>
      <c r="CM431" s="366"/>
      <c r="CN431" s="366"/>
      <c r="CO431" s="366"/>
    </row>
    <row r="432" spans="11:93" ht="16.5" customHeight="1">
      <c r="K432" s="363"/>
      <c r="X432" s="363"/>
      <c r="Y432" s="364"/>
      <c r="AL432" s="363"/>
      <c r="AZ432" s="363"/>
      <c r="BA432" s="364"/>
      <c r="BC432" s="367" t="s">
        <v>2952</v>
      </c>
      <c r="BD432" s="367"/>
      <c r="BE432" s="367"/>
      <c r="BF432" s="367"/>
      <c r="BN432" s="364"/>
      <c r="BZ432" s="363"/>
      <c r="CA432" s="364"/>
      <c r="CM432" s="366"/>
      <c r="CN432" s="366"/>
      <c r="CO432" s="366"/>
    </row>
    <row r="433" spans="11:93" ht="16.5" customHeight="1">
      <c r="K433" s="363"/>
      <c r="X433" s="363"/>
      <c r="Y433" s="364"/>
      <c r="AL433" s="363"/>
      <c r="AZ433" s="363"/>
      <c r="BA433" s="364"/>
      <c r="BC433" s="367" t="s">
        <v>2947</v>
      </c>
      <c r="BD433" s="367"/>
      <c r="BE433" s="367"/>
      <c r="BF433" s="367"/>
      <c r="BN433" s="364"/>
      <c r="BZ433" s="363"/>
      <c r="CA433" s="364"/>
      <c r="CM433" s="366"/>
      <c r="CN433" s="366"/>
      <c r="CO433" s="366"/>
    </row>
    <row r="434" spans="11:93" ht="16.5" customHeight="1">
      <c r="K434" s="363"/>
      <c r="X434" s="363"/>
      <c r="Y434" s="364"/>
      <c r="AL434" s="363"/>
      <c r="AZ434" s="363"/>
      <c r="BA434" s="364"/>
      <c r="BC434" s="367" t="s">
        <v>2949</v>
      </c>
      <c r="BD434" s="367"/>
      <c r="BE434" s="367"/>
      <c r="BF434" s="367"/>
      <c r="BN434" s="364"/>
      <c r="BZ434" s="363"/>
      <c r="CA434" s="364"/>
      <c r="CM434" s="366"/>
      <c r="CN434" s="366"/>
      <c r="CO434" s="366"/>
    </row>
    <row r="435" spans="11:93" ht="16.5" customHeight="1">
      <c r="K435" s="363"/>
      <c r="X435" s="363"/>
      <c r="Y435" s="364"/>
      <c r="AL435" s="363"/>
      <c r="AZ435" s="363"/>
      <c r="BA435" s="364"/>
      <c r="BC435" s="367" t="s">
        <v>2950</v>
      </c>
      <c r="BD435" s="367"/>
      <c r="BE435" s="367"/>
      <c r="BF435" s="367"/>
      <c r="BN435" s="364"/>
      <c r="BZ435" s="363"/>
      <c r="CA435" s="364"/>
      <c r="CM435" s="366"/>
      <c r="CN435" s="366"/>
      <c r="CO435" s="366"/>
    </row>
    <row r="436" spans="11:93" ht="16.5" customHeight="1">
      <c r="K436" s="363"/>
      <c r="X436" s="363"/>
      <c r="Y436" s="364"/>
      <c r="AL436" s="363"/>
      <c r="AZ436" s="363"/>
      <c r="BA436" s="364"/>
      <c r="BC436" s="367" t="s">
        <v>2951</v>
      </c>
      <c r="BD436" s="367"/>
      <c r="BE436" s="367"/>
      <c r="BF436" s="367"/>
      <c r="BN436" s="364"/>
      <c r="BZ436" s="363"/>
      <c r="CA436" s="364"/>
      <c r="CM436" s="366"/>
      <c r="CN436" s="366"/>
      <c r="CO436" s="366"/>
    </row>
    <row r="437" spans="11:93" ht="16.5" customHeight="1">
      <c r="K437" s="363"/>
      <c r="X437" s="363"/>
      <c r="Y437" s="364"/>
      <c r="AL437" s="363"/>
      <c r="AZ437" s="363"/>
      <c r="BA437" s="364"/>
      <c r="BC437" s="367" t="s">
        <v>2948</v>
      </c>
      <c r="BD437" s="367"/>
      <c r="BE437" s="367"/>
      <c r="BF437" s="367"/>
      <c r="BN437" s="364"/>
      <c r="BZ437" s="363"/>
      <c r="CA437" s="364"/>
      <c r="CM437" s="366"/>
      <c r="CN437" s="366"/>
      <c r="CO437" s="366"/>
    </row>
    <row r="438" spans="11:93" ht="16.5" customHeight="1">
      <c r="K438" s="363"/>
      <c r="X438" s="363"/>
      <c r="Y438" s="364"/>
      <c r="AL438" s="363"/>
      <c r="AZ438" s="363"/>
      <c r="BA438" s="364"/>
      <c r="BC438" s="367" t="s">
        <v>2946</v>
      </c>
      <c r="BD438" s="367"/>
      <c r="BE438" s="367"/>
      <c r="BF438" s="367"/>
      <c r="BN438" s="364"/>
      <c r="BZ438" s="363"/>
      <c r="CA438" s="364"/>
      <c r="CM438" s="366"/>
      <c r="CN438" s="366"/>
      <c r="CO438" s="366"/>
    </row>
    <row r="439" spans="11:93" ht="16.5" customHeight="1">
      <c r="K439" s="363"/>
      <c r="X439" s="363"/>
      <c r="Y439" s="364"/>
      <c r="AL439" s="363"/>
      <c r="AZ439" s="363"/>
      <c r="BA439" s="364"/>
      <c r="BC439" s="367" t="s">
        <v>2792</v>
      </c>
      <c r="BD439" s="367"/>
      <c r="BE439" s="367"/>
      <c r="BF439" s="367"/>
      <c r="BG439" s="367"/>
      <c r="BH439" s="367"/>
      <c r="BI439" s="367"/>
      <c r="BJ439" s="367"/>
      <c r="BK439" s="367"/>
      <c r="BL439" s="367"/>
      <c r="BM439" s="367"/>
      <c r="BN439" s="206"/>
      <c r="BO439" s="367"/>
      <c r="BZ439" s="363"/>
      <c r="CA439" s="364"/>
      <c r="CM439" s="366"/>
      <c r="CN439" s="366"/>
      <c r="CO439" s="366"/>
    </row>
    <row r="440" spans="11:93" ht="16.5" customHeight="1">
      <c r="K440" s="363"/>
      <c r="X440" s="363"/>
      <c r="Y440" s="364"/>
      <c r="AL440" s="363"/>
      <c r="AO440" s="366"/>
      <c r="AZ440" s="363"/>
      <c r="BA440" s="364"/>
      <c r="BC440" s="367" t="s">
        <v>2793</v>
      </c>
      <c r="BD440" s="367"/>
      <c r="BE440" s="367"/>
      <c r="BF440" s="367"/>
      <c r="BG440" s="367"/>
      <c r="BH440" s="367"/>
      <c r="BI440" s="367"/>
      <c r="BJ440" s="367"/>
      <c r="BK440" s="367"/>
      <c r="BL440" s="367"/>
      <c r="BM440" s="367"/>
      <c r="BN440" s="206"/>
      <c r="BO440" s="367"/>
      <c r="BZ440" s="363"/>
      <c r="CA440" s="364"/>
      <c r="CM440" s="366"/>
      <c r="CN440" s="366"/>
      <c r="CO440" s="366"/>
    </row>
    <row r="441" spans="11:93" ht="16.5" customHeight="1">
      <c r="K441" s="363"/>
      <c r="X441" s="363"/>
      <c r="Y441" s="364"/>
      <c r="AL441" s="363"/>
      <c r="AO441" s="366"/>
      <c r="AZ441" s="363"/>
      <c r="BA441" s="364"/>
      <c r="BD441" s="367"/>
      <c r="BE441" s="367"/>
      <c r="BF441" s="367"/>
      <c r="BG441" s="367"/>
      <c r="BH441" s="367"/>
      <c r="BI441" s="367"/>
      <c r="BJ441" s="367"/>
      <c r="BK441" s="367"/>
      <c r="BL441" s="367"/>
      <c r="BM441" s="367"/>
      <c r="BN441" s="206"/>
      <c r="BO441" s="367"/>
      <c r="BZ441" s="363"/>
      <c r="CA441" s="364"/>
      <c r="CM441" s="366"/>
      <c r="CN441" s="366"/>
      <c r="CO441" s="366"/>
    </row>
    <row r="442" spans="11:93" ht="16.5" customHeight="1">
      <c r="K442" s="363"/>
      <c r="X442" s="363"/>
      <c r="Y442" s="364"/>
      <c r="AL442" s="363"/>
      <c r="AO442" s="366"/>
      <c r="AZ442" s="363"/>
      <c r="BA442" s="364"/>
      <c r="BN442" s="364"/>
      <c r="BZ442" s="363"/>
      <c r="CA442" s="364"/>
      <c r="CM442" s="366"/>
      <c r="CN442" s="366"/>
      <c r="CO442" s="366"/>
    </row>
    <row r="443" spans="11:93" ht="16.5" customHeight="1">
      <c r="K443" s="363"/>
      <c r="X443" s="363"/>
      <c r="Y443" s="364"/>
      <c r="AL443" s="363"/>
      <c r="AO443" s="366"/>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B448" s="362" t="s">
        <v>2928</v>
      </c>
      <c r="BN448" s="364"/>
      <c r="BZ448" s="363"/>
      <c r="CA448" s="364"/>
      <c r="CM448" s="366"/>
      <c r="CN448" s="366"/>
      <c r="CO448" s="366"/>
    </row>
    <row r="449" spans="11:93" ht="16.5" customHeight="1">
      <c r="K449" s="363"/>
      <c r="X449" s="363"/>
      <c r="Y449" s="364"/>
      <c r="AL449" s="363"/>
      <c r="AZ449" s="363"/>
      <c r="BA449" s="364"/>
      <c r="BN449" s="364"/>
      <c r="BZ449" s="363"/>
      <c r="CA449" s="364"/>
      <c r="CM449" s="366"/>
      <c r="CN449" s="366"/>
      <c r="CO449" s="366"/>
    </row>
    <row r="450" spans="11:93" ht="16.5" customHeight="1">
      <c r="K450" s="363"/>
      <c r="X450" s="363"/>
      <c r="Y450" s="364"/>
      <c r="AL450" s="363"/>
      <c r="AZ450" s="363"/>
      <c r="BA450" s="364"/>
      <c r="BN450" s="364"/>
      <c r="BZ450" s="363"/>
      <c r="CA450" s="364"/>
      <c r="CM450" s="366"/>
      <c r="CN450" s="366"/>
      <c r="CO450" s="366"/>
    </row>
    <row r="451" spans="11:93" ht="16.5" customHeight="1">
      <c r="K451" s="363"/>
      <c r="X451" s="363"/>
      <c r="Y451" s="364"/>
      <c r="AL451" s="363"/>
      <c r="AZ451" s="363"/>
      <c r="BA451" s="364"/>
      <c r="BB451" s="362" t="s">
        <v>1399</v>
      </c>
      <c r="BN451" s="364"/>
      <c r="BZ451" s="363"/>
      <c r="CA451" s="364"/>
      <c r="CM451" s="366"/>
      <c r="CN451" s="366"/>
      <c r="CO451" s="366"/>
    </row>
    <row r="452" spans="11:93" ht="16.5" customHeight="1">
      <c r="K452" s="363"/>
      <c r="X452" s="363"/>
      <c r="Y452" s="364"/>
      <c r="AL452" s="363"/>
      <c r="AZ452" s="363"/>
      <c r="BA452" s="364"/>
      <c r="BB452" s="362" t="s">
        <v>2935</v>
      </c>
      <c r="BN452" s="364"/>
      <c r="BZ452" s="363"/>
      <c r="CA452" s="364"/>
      <c r="CM452" s="366"/>
      <c r="CN452" s="366"/>
      <c r="CO452" s="366"/>
    </row>
    <row r="453" spans="11:93" ht="16.5" customHeight="1">
      <c r="K453" s="363"/>
      <c r="X453" s="363"/>
      <c r="Y453" s="364"/>
      <c r="AL453" s="363"/>
      <c r="AZ453" s="363"/>
      <c r="BA453" s="364"/>
      <c r="BB453" s="362" t="s">
        <v>2937</v>
      </c>
      <c r="BN453" s="364"/>
      <c r="BZ453" s="363"/>
      <c r="CA453" s="364"/>
      <c r="CM453" s="366"/>
      <c r="CN453" s="366"/>
      <c r="CO453" s="366"/>
    </row>
    <row r="454" spans="11:93" ht="16.5" customHeight="1">
      <c r="K454" s="363"/>
      <c r="X454" s="363"/>
      <c r="Y454" s="364"/>
      <c r="AL454" s="363"/>
      <c r="AZ454" s="363"/>
      <c r="BA454" s="364"/>
      <c r="BC454" s="362" t="s">
        <v>2931</v>
      </c>
      <c r="BN454" s="364"/>
      <c r="BZ454" s="363"/>
      <c r="CA454" s="364"/>
      <c r="CM454" s="366"/>
      <c r="CN454" s="366"/>
      <c r="CO454" s="366"/>
    </row>
    <row r="455" spans="11:93" ht="16.5" customHeight="1">
      <c r="K455" s="363"/>
      <c r="X455" s="363"/>
      <c r="Y455" s="364"/>
      <c r="AL455" s="363"/>
      <c r="AZ455" s="363"/>
      <c r="BA455" s="364"/>
      <c r="BC455" s="362" t="s">
        <v>2934</v>
      </c>
      <c r="BN455" s="364"/>
      <c r="BZ455" s="363"/>
      <c r="CA455" s="364"/>
      <c r="CM455" s="366"/>
      <c r="CN455" s="366"/>
      <c r="CO455" s="366"/>
    </row>
    <row r="456" spans="11:93" ht="16.5" customHeight="1">
      <c r="K456" s="363"/>
      <c r="X456" s="363"/>
      <c r="Y456" s="364"/>
      <c r="AL456" s="363"/>
      <c r="AZ456" s="363"/>
      <c r="BA456" s="364"/>
      <c r="BC456" s="367" t="s">
        <v>2933</v>
      </c>
      <c r="BD456" s="367"/>
      <c r="BN456" s="364"/>
      <c r="BZ456" s="363"/>
      <c r="CA456" s="364"/>
      <c r="CM456" s="366"/>
      <c r="CN456" s="366"/>
      <c r="CO456" s="366"/>
    </row>
    <row r="457" spans="11:93" ht="16.5" customHeight="1">
      <c r="K457" s="363"/>
      <c r="X457" s="363"/>
      <c r="Y457" s="364"/>
      <c r="AL457" s="363"/>
      <c r="AZ457" s="363"/>
      <c r="BA457" s="364"/>
      <c r="BC457" s="367"/>
      <c r="BD457" s="367"/>
      <c r="BN457" s="364"/>
      <c r="BZ457" s="363"/>
      <c r="CA457" s="364"/>
      <c r="CM457" s="366"/>
      <c r="CN457" s="366"/>
      <c r="CO457" s="366"/>
    </row>
    <row r="458" spans="11:93" ht="16.5" customHeight="1">
      <c r="K458" s="363"/>
      <c r="X458" s="363"/>
      <c r="Y458" s="364"/>
      <c r="AL458" s="363"/>
      <c r="AZ458" s="363"/>
      <c r="BA458" s="364"/>
      <c r="BC458" s="367"/>
      <c r="BD458" s="367"/>
      <c r="BN458" s="364"/>
      <c r="BZ458" s="363"/>
      <c r="CA458" s="364"/>
      <c r="CM458" s="366"/>
      <c r="CN458" s="366"/>
      <c r="CO458" s="366"/>
    </row>
    <row r="459" spans="11:93" ht="16.5" customHeight="1">
      <c r="K459" s="363"/>
      <c r="X459" s="363"/>
      <c r="Y459" s="364"/>
      <c r="AL459" s="363"/>
      <c r="AZ459" s="363"/>
      <c r="BA459" s="364"/>
      <c r="BC459" s="367"/>
      <c r="BD459" s="367"/>
      <c r="BN459" s="364"/>
      <c r="BZ459" s="363"/>
      <c r="CA459" s="364"/>
      <c r="CM459" s="366"/>
      <c r="CN459" s="366"/>
      <c r="CO459" s="366"/>
    </row>
    <row r="460" spans="11:93" ht="16.5" customHeight="1">
      <c r="K460" s="363"/>
      <c r="X460" s="363"/>
      <c r="Y460" s="364"/>
      <c r="AL460" s="363"/>
      <c r="AZ460" s="363"/>
      <c r="BA460" s="364"/>
      <c r="BB460" s="362" t="s">
        <v>2929</v>
      </c>
      <c r="BN460" s="364"/>
      <c r="BZ460" s="363"/>
      <c r="CA460" s="364"/>
      <c r="CM460" s="366"/>
      <c r="CN460" s="366"/>
      <c r="CO460" s="366"/>
    </row>
    <row r="461" spans="11:93" ht="16.5" customHeight="1">
      <c r="K461" s="363"/>
      <c r="X461" s="363"/>
      <c r="Y461" s="364"/>
      <c r="AL461" s="363"/>
      <c r="AZ461" s="363"/>
      <c r="BA461" s="364"/>
      <c r="BC461" s="362" t="s">
        <v>1405</v>
      </c>
      <c r="BN461" s="364"/>
      <c r="BZ461" s="363"/>
      <c r="CA461" s="364"/>
      <c r="CM461" s="366"/>
      <c r="CN461" s="366"/>
      <c r="CO461" s="366"/>
    </row>
    <row r="462" spans="11:93" ht="16.5" customHeight="1">
      <c r="K462" s="363"/>
      <c r="X462" s="363"/>
      <c r="Y462" s="364"/>
      <c r="AL462" s="363"/>
      <c r="AZ462" s="363"/>
      <c r="BA462" s="364"/>
      <c r="BN462" s="364"/>
      <c r="BZ462" s="363"/>
      <c r="CA462" s="364"/>
      <c r="CM462" s="366"/>
      <c r="CN462" s="366"/>
      <c r="CO462" s="366"/>
    </row>
    <row r="463" spans="11:93" ht="16.5" customHeight="1">
      <c r="K463" s="363"/>
      <c r="X463" s="363"/>
      <c r="Y463" s="364"/>
      <c r="AL463" s="363"/>
      <c r="AZ463" s="363"/>
      <c r="BA463" s="364"/>
      <c r="BN463" s="364"/>
      <c r="BZ463" s="363"/>
      <c r="CA463" s="364"/>
      <c r="CM463" s="366"/>
      <c r="CN463" s="366"/>
      <c r="CO463" s="366"/>
    </row>
    <row r="464" spans="11:93" ht="16.5" customHeight="1">
      <c r="K464" s="363"/>
      <c r="X464" s="363"/>
      <c r="Y464" s="364"/>
      <c r="AL464" s="363"/>
      <c r="AZ464" s="363"/>
      <c r="BA464" s="364"/>
      <c r="BN464" s="364"/>
      <c r="BZ464" s="363"/>
      <c r="CA464" s="364"/>
      <c r="CM464" s="366"/>
      <c r="CN464" s="366"/>
      <c r="CO464" s="366"/>
    </row>
    <row r="465" spans="11:93" ht="16.5" customHeight="1">
      <c r="K465" s="363"/>
      <c r="X465" s="363"/>
      <c r="Y465" s="364"/>
      <c r="AL465" s="363"/>
      <c r="AZ465" s="363"/>
      <c r="BA465" s="364"/>
      <c r="BN465" s="364"/>
      <c r="BZ465" s="363"/>
      <c r="CA465" s="364"/>
      <c r="CM465" s="366"/>
      <c r="CN465" s="366"/>
      <c r="CO465" s="366"/>
    </row>
    <row r="466" spans="11:93" ht="16.5" customHeight="1">
      <c r="K466" s="363"/>
      <c r="X466" s="363"/>
      <c r="Y466" s="364"/>
      <c r="AL466" s="363"/>
      <c r="AZ466" s="363"/>
      <c r="BA466" s="364"/>
      <c r="BN466" s="364"/>
      <c r="BZ466" s="363"/>
      <c r="CA466" s="364"/>
      <c r="CM466" s="366"/>
      <c r="CN466" s="366"/>
      <c r="CO466" s="366"/>
    </row>
    <row r="467" spans="11:93" ht="16.5" customHeight="1">
      <c r="K467" s="363"/>
      <c r="X467" s="363"/>
      <c r="Y467" s="364"/>
      <c r="AL467" s="363"/>
      <c r="AZ467" s="363"/>
      <c r="BA467" s="364"/>
      <c r="BB467" s="362" t="s">
        <v>1399</v>
      </c>
      <c r="BN467" s="364"/>
      <c r="BZ467" s="363"/>
      <c r="CA467" s="364"/>
      <c r="CM467" s="366"/>
      <c r="CN467" s="366"/>
      <c r="CO467" s="366"/>
    </row>
    <row r="468" spans="11:93" ht="16.5" customHeight="1">
      <c r="K468" s="363"/>
      <c r="X468" s="363"/>
      <c r="Y468" s="364"/>
      <c r="AL468" s="363"/>
      <c r="AZ468" s="363"/>
      <c r="BA468" s="364"/>
      <c r="BB468" s="362" t="s">
        <v>2953</v>
      </c>
      <c r="BN468" s="364"/>
      <c r="BZ468" s="363"/>
      <c r="CA468" s="364"/>
      <c r="CM468" s="366"/>
      <c r="CN468" s="366"/>
      <c r="CO468" s="366"/>
    </row>
    <row r="469" spans="11:93" ht="16.5" customHeight="1">
      <c r="K469" s="363"/>
      <c r="X469" s="363"/>
      <c r="Y469" s="364"/>
      <c r="AL469" s="363"/>
      <c r="AZ469" s="363"/>
      <c r="BA469" s="364"/>
      <c r="BC469" s="362" t="s">
        <v>2788</v>
      </c>
      <c r="BN469" s="364"/>
      <c r="BZ469" s="363"/>
      <c r="CA469" s="364"/>
      <c r="CM469" s="366"/>
      <c r="CN469" s="366"/>
      <c r="CO469" s="366"/>
    </row>
    <row r="470" spans="11:93" ht="16.5" customHeight="1">
      <c r="K470" s="363"/>
      <c r="X470" s="363"/>
      <c r="Y470" s="364"/>
      <c r="AL470" s="363"/>
      <c r="AZ470" s="363"/>
      <c r="BA470" s="364"/>
      <c r="BC470" s="362" t="s">
        <v>2789</v>
      </c>
      <c r="BN470" s="364"/>
      <c r="BZ470" s="363"/>
      <c r="CA470" s="364"/>
      <c r="CM470" s="366"/>
      <c r="CN470" s="366"/>
      <c r="CO470" s="366"/>
    </row>
    <row r="471" spans="11:93" ht="16.5" customHeight="1">
      <c r="K471" s="363"/>
      <c r="X471" s="363"/>
      <c r="Y471" s="364"/>
      <c r="AL471" s="363"/>
      <c r="AZ471" s="363"/>
      <c r="BA471" s="364"/>
      <c r="BC471" s="362" t="s">
        <v>1999</v>
      </c>
      <c r="BN471" s="364"/>
      <c r="BZ471" s="363"/>
      <c r="CA471" s="364"/>
      <c r="CM471" s="366"/>
      <c r="CN471" s="366"/>
      <c r="CO471" s="366"/>
    </row>
    <row r="472" spans="11:93" ht="16.5" customHeight="1">
      <c r="K472" s="363"/>
      <c r="X472" s="363"/>
      <c r="Y472" s="364"/>
      <c r="AL472" s="363"/>
      <c r="AZ472" s="363"/>
      <c r="BA472" s="364"/>
      <c r="BC472" s="367" t="s">
        <v>2954</v>
      </c>
      <c r="BD472" s="367"/>
      <c r="BE472" s="367"/>
      <c r="BF472" s="367"/>
      <c r="BN472" s="364"/>
      <c r="BZ472" s="363"/>
      <c r="CA472" s="364"/>
      <c r="CM472" s="366"/>
      <c r="CN472" s="366"/>
      <c r="CO472" s="366"/>
    </row>
    <row r="473" spans="11:93" ht="16.5" customHeight="1">
      <c r="K473" s="363"/>
      <c r="X473" s="363"/>
      <c r="Y473" s="364"/>
      <c r="AL473" s="363"/>
      <c r="AZ473" s="363"/>
      <c r="BA473" s="364"/>
      <c r="BC473" s="367" t="s">
        <v>2791</v>
      </c>
      <c r="BD473" s="367"/>
      <c r="BE473" s="367"/>
      <c r="BF473" s="367"/>
      <c r="BN473" s="364"/>
      <c r="BZ473" s="363"/>
      <c r="CA473" s="364"/>
      <c r="CM473" s="366"/>
      <c r="CN473" s="366"/>
      <c r="CO473" s="366"/>
    </row>
    <row r="474" spans="11:93" ht="16.5" customHeight="1">
      <c r="K474" s="363"/>
      <c r="X474" s="363"/>
      <c r="Y474" s="364"/>
      <c r="AL474" s="363"/>
      <c r="AZ474" s="363"/>
      <c r="BA474" s="364"/>
      <c r="BC474" s="367" t="s">
        <v>2792</v>
      </c>
      <c r="BD474" s="367"/>
      <c r="BE474" s="367"/>
      <c r="BF474" s="367"/>
      <c r="BG474" s="367"/>
      <c r="BH474" s="367"/>
      <c r="BI474" s="367"/>
      <c r="BJ474" s="367"/>
      <c r="BK474" s="367"/>
      <c r="BL474" s="367"/>
      <c r="BM474" s="367"/>
      <c r="BN474" s="206"/>
      <c r="BO474" s="367"/>
      <c r="BZ474" s="363"/>
      <c r="CA474" s="364"/>
      <c r="CM474" s="366"/>
      <c r="CN474" s="366"/>
      <c r="CO474" s="366"/>
    </row>
    <row r="475" spans="11:93" ht="16.5" customHeight="1">
      <c r="K475" s="363"/>
      <c r="X475" s="363"/>
      <c r="Y475" s="364"/>
      <c r="AL475" s="363"/>
      <c r="AZ475" s="363"/>
      <c r="BA475" s="364"/>
      <c r="BC475" s="367" t="s">
        <v>2793</v>
      </c>
      <c r="BD475" s="367"/>
      <c r="BE475" s="367"/>
      <c r="BF475" s="367"/>
      <c r="BG475" s="367"/>
      <c r="BH475" s="367"/>
      <c r="BI475" s="367"/>
      <c r="BJ475" s="367"/>
      <c r="BK475" s="367"/>
      <c r="BL475" s="367"/>
      <c r="BM475" s="367"/>
      <c r="BN475" s="206"/>
      <c r="BO475" s="367"/>
      <c r="BZ475" s="363"/>
      <c r="CA475" s="364"/>
      <c r="CM475" s="366"/>
      <c r="CN475" s="366"/>
      <c r="CO475" s="366"/>
    </row>
    <row r="476" spans="11:93" ht="16.5" customHeight="1">
      <c r="K476" s="363"/>
      <c r="X476" s="363"/>
      <c r="Y476" s="364"/>
      <c r="AL476" s="363"/>
      <c r="AZ476" s="363"/>
      <c r="BA476" s="364"/>
      <c r="BD476" s="367"/>
      <c r="BE476" s="367"/>
      <c r="BF476" s="367"/>
      <c r="BG476" s="367"/>
      <c r="BH476" s="367"/>
      <c r="BI476" s="367"/>
      <c r="BJ476" s="367"/>
      <c r="BK476" s="367"/>
      <c r="BL476" s="367"/>
      <c r="BM476" s="367"/>
      <c r="BN476" s="206"/>
      <c r="BO476" s="367"/>
      <c r="BZ476" s="363"/>
      <c r="CA476" s="364"/>
      <c r="CM476" s="366"/>
      <c r="CN476" s="366"/>
      <c r="CO476" s="366"/>
    </row>
    <row r="477" spans="11:93" ht="16.5" customHeight="1">
      <c r="K477" s="363"/>
      <c r="X477" s="363"/>
      <c r="Y477" s="364"/>
      <c r="AL477" s="363"/>
      <c r="AZ477" s="363"/>
      <c r="BA477" s="364"/>
      <c r="BN477" s="364"/>
      <c r="BZ477" s="363"/>
      <c r="CA477" s="364"/>
      <c r="CM477" s="366"/>
      <c r="CN477" s="366"/>
      <c r="CO477" s="366"/>
    </row>
    <row r="478" spans="11:93" ht="16.5" customHeight="1">
      <c r="K478" s="363"/>
      <c r="X478" s="363"/>
      <c r="Y478" s="364"/>
      <c r="AL478" s="363"/>
      <c r="AZ478" s="363"/>
      <c r="BA478" s="364"/>
      <c r="BN478" s="364"/>
      <c r="BZ478" s="363"/>
      <c r="CA478" s="364"/>
      <c r="CM478" s="366"/>
      <c r="CN478" s="366"/>
      <c r="CO478" s="366"/>
    </row>
    <row r="479" spans="11:93" ht="16.5" customHeight="1">
      <c r="K479" s="363"/>
      <c r="X479" s="363"/>
      <c r="Y479" s="364"/>
      <c r="AL479" s="363"/>
      <c r="AZ479" s="363"/>
      <c r="BA479" s="364"/>
      <c r="BN479" s="364"/>
      <c r="BZ479" s="363"/>
      <c r="CA479" s="364"/>
      <c r="CM479" s="366"/>
      <c r="CN479" s="366"/>
      <c r="CO479" s="366"/>
    </row>
    <row r="480" spans="11:93" ht="16.5" customHeight="1">
      <c r="K480" s="363"/>
      <c r="X480" s="363"/>
      <c r="Y480" s="364"/>
      <c r="AL480" s="363"/>
      <c r="AZ480" s="363"/>
      <c r="BA480" s="364"/>
      <c r="BN480" s="364"/>
      <c r="BZ480" s="363"/>
      <c r="CA480" s="364"/>
      <c r="CM480" s="366"/>
      <c r="CN480" s="366"/>
      <c r="CO480" s="366"/>
    </row>
    <row r="481" spans="11:93" ht="16.5" customHeight="1">
      <c r="K481" s="363"/>
      <c r="X481" s="363"/>
      <c r="Y481" s="364"/>
      <c r="AL481" s="363"/>
      <c r="AZ481" s="363"/>
      <c r="BA481" s="364"/>
      <c r="BB481" s="362" t="s">
        <v>1399</v>
      </c>
      <c r="BN481" s="364"/>
      <c r="BZ481" s="363"/>
      <c r="CA481" s="364"/>
      <c r="CM481" s="366"/>
      <c r="CN481" s="366"/>
      <c r="CO481" s="366"/>
    </row>
    <row r="482" spans="11:93" ht="16.5" customHeight="1">
      <c r="K482" s="363"/>
      <c r="X482" s="363"/>
      <c r="Y482" s="364"/>
      <c r="AL482" s="363"/>
      <c r="AZ482" s="363"/>
      <c r="BA482" s="364"/>
      <c r="BB482" s="362" t="s">
        <v>2957</v>
      </c>
      <c r="BN482" s="364"/>
      <c r="BZ482" s="363"/>
      <c r="CA482" s="364"/>
      <c r="CM482" s="366"/>
      <c r="CN482" s="366"/>
      <c r="CO482" s="366"/>
    </row>
    <row r="483" spans="11:93" ht="16.5" customHeight="1">
      <c r="K483" s="363"/>
      <c r="X483" s="363"/>
      <c r="Y483" s="364"/>
      <c r="AL483" s="363"/>
      <c r="AZ483" s="363"/>
      <c r="BA483" s="364"/>
      <c r="BC483" s="362" t="s">
        <v>1450</v>
      </c>
      <c r="BN483" s="364"/>
      <c r="BZ483" s="363"/>
      <c r="CA483" s="364"/>
      <c r="CM483" s="366"/>
      <c r="CN483" s="366"/>
      <c r="CO483" s="366"/>
    </row>
    <row r="484" spans="11:93" ht="16.5" customHeight="1">
      <c r="K484" s="363"/>
      <c r="X484" s="363"/>
      <c r="Y484" s="364"/>
      <c r="AL484" s="363"/>
      <c r="AZ484" s="363"/>
      <c r="BA484" s="364"/>
      <c r="BC484" s="362" t="s">
        <v>2786</v>
      </c>
      <c r="BN484" s="364"/>
      <c r="BZ484" s="363"/>
      <c r="CA484" s="364"/>
      <c r="CM484" s="366"/>
      <c r="CN484" s="366"/>
      <c r="CO484" s="366"/>
    </row>
    <row r="485" spans="11:93" ht="16.5" customHeight="1">
      <c r="K485" s="363"/>
      <c r="X485" s="363"/>
      <c r="Y485" s="364"/>
      <c r="AL485" s="363"/>
      <c r="AZ485" s="363"/>
      <c r="BA485" s="364"/>
      <c r="BC485" s="362" t="s">
        <v>1999</v>
      </c>
      <c r="BN485" s="364"/>
      <c r="BZ485" s="363"/>
      <c r="CA485" s="364"/>
      <c r="CM485" s="366"/>
      <c r="CN485" s="366"/>
      <c r="CO485" s="366"/>
    </row>
    <row r="486" spans="11:93" ht="16.5" customHeight="1">
      <c r="K486" s="363"/>
      <c r="X486" s="363"/>
      <c r="Y486" s="364"/>
      <c r="AL486" s="363"/>
      <c r="AZ486" s="363"/>
      <c r="BA486" s="364"/>
      <c r="BC486" s="367" t="s">
        <v>2915</v>
      </c>
      <c r="BD486" s="367"/>
      <c r="BE486" s="367"/>
      <c r="BF486" s="367"/>
      <c r="BN486" s="364"/>
      <c r="BZ486" s="363"/>
      <c r="CA486" s="364"/>
      <c r="CM486" s="366"/>
      <c r="CN486" s="366"/>
      <c r="CO486" s="366"/>
    </row>
    <row r="487" spans="11:93" ht="16.5" customHeight="1">
      <c r="K487" s="363"/>
      <c r="X487" s="363"/>
      <c r="Y487" s="364"/>
      <c r="AL487" s="363"/>
      <c r="AZ487" s="363"/>
      <c r="BA487" s="364"/>
      <c r="BC487" s="367" t="s">
        <v>2002</v>
      </c>
      <c r="BD487" s="367"/>
      <c r="BE487" s="367"/>
      <c r="BF487" s="367"/>
      <c r="BG487" s="367"/>
      <c r="BH487" s="367"/>
      <c r="BI487" s="367"/>
      <c r="BJ487" s="367"/>
      <c r="BK487" s="367"/>
      <c r="BL487" s="367"/>
      <c r="BM487" s="367"/>
      <c r="BN487" s="206"/>
      <c r="BO487" s="367"/>
      <c r="BZ487" s="363"/>
      <c r="CA487" s="364"/>
      <c r="CM487" s="366"/>
      <c r="CN487" s="366"/>
      <c r="CO487" s="366"/>
    </row>
    <row r="488" spans="11:93" ht="16.5" customHeight="1">
      <c r="K488" s="363"/>
      <c r="X488" s="363"/>
      <c r="Y488" s="364"/>
      <c r="AL488" s="363"/>
      <c r="AO488" s="366"/>
      <c r="AZ488" s="363"/>
      <c r="BA488" s="364"/>
      <c r="BC488" s="367" t="s">
        <v>2003</v>
      </c>
      <c r="BD488" s="367"/>
      <c r="BE488" s="367"/>
      <c r="BF488" s="367"/>
      <c r="BG488" s="367"/>
      <c r="BH488" s="367"/>
      <c r="BI488" s="367"/>
      <c r="BJ488" s="367"/>
      <c r="BK488" s="367"/>
      <c r="BL488" s="367"/>
      <c r="BM488" s="367"/>
      <c r="BN488" s="206"/>
      <c r="BO488" s="367"/>
      <c r="BZ488" s="363"/>
      <c r="CA488" s="364"/>
      <c r="CM488" s="366"/>
      <c r="CN488" s="366"/>
      <c r="CO488" s="366"/>
    </row>
    <row r="489" spans="11:93" ht="16.5" customHeight="1">
      <c r="K489" s="363"/>
      <c r="X489" s="363"/>
      <c r="Y489" s="364"/>
      <c r="AL489" s="363"/>
      <c r="AO489" s="366"/>
      <c r="AZ489" s="363"/>
      <c r="BA489" s="364"/>
      <c r="BD489" s="367"/>
      <c r="BE489" s="367"/>
      <c r="BF489" s="367"/>
      <c r="BG489" s="367"/>
      <c r="BH489" s="367"/>
      <c r="BI489" s="367"/>
      <c r="BJ489" s="367"/>
      <c r="BK489" s="367"/>
      <c r="BL489" s="367"/>
      <c r="BM489" s="367"/>
      <c r="BN489" s="206"/>
      <c r="BO489" s="367"/>
      <c r="BZ489" s="363"/>
      <c r="CA489" s="364"/>
      <c r="CM489" s="366"/>
      <c r="CN489" s="366"/>
      <c r="CO489" s="366"/>
    </row>
    <row r="490" spans="11:93" ht="16.5" customHeight="1">
      <c r="K490" s="363"/>
      <c r="X490" s="363"/>
      <c r="Y490" s="364"/>
      <c r="AL490" s="363"/>
      <c r="AO490" s="366"/>
      <c r="AZ490" s="363"/>
      <c r="BA490" s="364"/>
      <c r="BN490" s="364"/>
      <c r="BZ490" s="363"/>
      <c r="CA490" s="364"/>
      <c r="CM490" s="366"/>
      <c r="CN490" s="366"/>
      <c r="CO490" s="366"/>
    </row>
    <row r="491" spans="11:93" ht="16.5" customHeight="1">
      <c r="K491" s="363"/>
      <c r="X491" s="363"/>
      <c r="Y491" s="364"/>
      <c r="AL491" s="363"/>
      <c r="AO491" s="366"/>
      <c r="AZ491" s="363"/>
      <c r="BA491" s="364"/>
      <c r="BN491" s="364"/>
      <c r="BZ491" s="363"/>
      <c r="CA491" s="364"/>
      <c r="CM491" s="366"/>
      <c r="CN491" s="366"/>
      <c r="CO491" s="366"/>
    </row>
    <row r="492" spans="11:93" ht="16.5" customHeight="1">
      <c r="K492" s="363"/>
      <c r="X492" s="363"/>
      <c r="Y492" s="364"/>
      <c r="AL492" s="363"/>
      <c r="AZ492" s="363"/>
      <c r="BA492" s="364"/>
      <c r="BN492" s="364"/>
      <c r="BZ492" s="363"/>
      <c r="CA492" s="364"/>
      <c r="CM492" s="366"/>
      <c r="CN492" s="366"/>
      <c r="CO492" s="366"/>
    </row>
    <row r="493" spans="11:93" ht="16.5" customHeight="1">
      <c r="K493" s="363"/>
      <c r="X493" s="363"/>
      <c r="Y493" s="364"/>
      <c r="AL493" s="363"/>
      <c r="AZ493" s="363"/>
      <c r="BA493" s="364"/>
      <c r="BN493" s="364"/>
      <c r="BZ493" s="363"/>
      <c r="CA493" s="364"/>
      <c r="CM493" s="366"/>
      <c r="CN493" s="366"/>
      <c r="CO493" s="366"/>
    </row>
    <row r="494" spans="11:93" ht="16.5" customHeight="1">
      <c r="K494" s="363"/>
      <c r="X494" s="363"/>
      <c r="Y494" s="364"/>
      <c r="AL494" s="363"/>
      <c r="AZ494" s="363"/>
      <c r="BA494" s="364"/>
      <c r="BN494" s="364"/>
      <c r="BZ494" s="363"/>
      <c r="CA494" s="364"/>
      <c r="CM494" s="366"/>
      <c r="CN494" s="366"/>
      <c r="CO494" s="366"/>
    </row>
    <row r="495" spans="11:93" ht="16.5" customHeight="1">
      <c r="K495" s="363"/>
      <c r="X495" s="363"/>
      <c r="Y495" s="364"/>
      <c r="AL495" s="363"/>
      <c r="AZ495" s="363"/>
      <c r="BA495" s="364"/>
      <c r="BN495" s="364"/>
      <c r="BZ495" s="363"/>
      <c r="CA495" s="364"/>
      <c r="CM495" s="366"/>
      <c r="CN495" s="366"/>
      <c r="CO495" s="366"/>
    </row>
    <row r="496" spans="11:93" ht="16.5" customHeight="1">
      <c r="K496" s="363"/>
      <c r="X496" s="363"/>
      <c r="Y496" s="364"/>
      <c r="AL496" s="363"/>
      <c r="AZ496" s="363"/>
      <c r="BA496" s="364"/>
      <c r="BN496" s="364"/>
      <c r="BZ496" s="363"/>
      <c r="CA496" s="364"/>
      <c r="CM496" s="366"/>
      <c r="CN496" s="366"/>
      <c r="CO496" s="366"/>
    </row>
    <row r="497" spans="11:93" ht="16.5" customHeight="1">
      <c r="K497" s="363"/>
      <c r="X497" s="363"/>
      <c r="Y497" s="364"/>
      <c r="AL497" s="363"/>
      <c r="AZ497" s="363"/>
      <c r="BA497" s="364"/>
      <c r="BN497" s="364"/>
      <c r="BZ497" s="363"/>
      <c r="CA497" s="364"/>
      <c r="CM497" s="366"/>
      <c r="CN497" s="366"/>
      <c r="CO497" s="366"/>
    </row>
    <row r="498" spans="11:93" ht="16.5" customHeight="1">
      <c r="K498" s="363"/>
      <c r="X498" s="363"/>
      <c r="Y498" s="364"/>
      <c r="AL498" s="363"/>
      <c r="AZ498" s="363"/>
      <c r="BA498" s="364"/>
      <c r="BN498" s="364"/>
      <c r="BZ498" s="363"/>
      <c r="CA498" s="364"/>
      <c r="CM498" s="366"/>
      <c r="CN498" s="366"/>
      <c r="CO498" s="366"/>
    </row>
    <row r="499" spans="11:93" ht="16.5" customHeight="1">
      <c r="K499" s="363"/>
      <c r="X499" s="363"/>
      <c r="Y499" s="364"/>
      <c r="AL499" s="363"/>
      <c r="AZ499" s="363"/>
      <c r="BA499" s="364"/>
      <c r="BN499" s="364"/>
      <c r="BZ499" s="363"/>
      <c r="CA499" s="364"/>
      <c r="CM499" s="366"/>
      <c r="CN499" s="366"/>
      <c r="CO499" s="366"/>
    </row>
    <row r="500" spans="11:93" ht="16.5" customHeight="1">
      <c r="K500" s="363"/>
      <c r="X500" s="363"/>
      <c r="Y500" s="364"/>
      <c r="AL500" s="363"/>
      <c r="AZ500" s="363"/>
      <c r="BA500" s="364"/>
      <c r="BN500" s="364"/>
      <c r="BZ500" s="363"/>
      <c r="CA500" s="364"/>
      <c r="CM500" s="366"/>
      <c r="CN500" s="366"/>
      <c r="CO500" s="366"/>
    </row>
    <row r="501" spans="11:93" ht="16.5" customHeight="1">
      <c r="K501" s="363"/>
      <c r="X501" s="363"/>
      <c r="Y501" s="364"/>
      <c r="AL501" s="363"/>
      <c r="AZ501" s="363"/>
      <c r="BA501" s="364"/>
      <c r="BN501" s="364"/>
      <c r="BZ501" s="363"/>
      <c r="CA501" s="364"/>
      <c r="CM501" s="366"/>
      <c r="CN501" s="366"/>
      <c r="CO501" s="366"/>
    </row>
    <row r="502" spans="11:93" ht="16.5" customHeight="1">
      <c r="K502" s="363"/>
      <c r="X502" s="363"/>
      <c r="Y502" s="364"/>
      <c r="AL502" s="363"/>
      <c r="AZ502" s="363"/>
      <c r="BA502" s="364"/>
      <c r="BN502" s="364"/>
      <c r="BZ502" s="363"/>
      <c r="CA502" s="364"/>
      <c r="CM502" s="366"/>
      <c r="CN502" s="366"/>
      <c r="CO502" s="366"/>
    </row>
    <row r="503" spans="11:93" ht="16.5" customHeight="1">
      <c r="K503" s="363"/>
      <c r="X503" s="363"/>
      <c r="Y503" s="364"/>
      <c r="AL503" s="363"/>
      <c r="AZ503" s="363"/>
      <c r="BA503" s="364"/>
      <c r="BN503" s="364"/>
      <c r="BZ503" s="363"/>
      <c r="CA503" s="364"/>
      <c r="CM503" s="366"/>
      <c r="CN503" s="366"/>
      <c r="CO503" s="366"/>
    </row>
    <row r="504" spans="11:93" ht="16.5" customHeight="1">
      <c r="K504" s="363"/>
      <c r="X504" s="363"/>
      <c r="Y504" s="364"/>
      <c r="AL504" s="363"/>
      <c r="AZ504" s="363"/>
      <c r="BA504" s="364"/>
      <c r="BB504" s="362" t="s">
        <v>2925</v>
      </c>
      <c r="BN504" s="364"/>
      <c r="BZ504" s="363"/>
      <c r="CA504" s="364"/>
      <c r="CM504" s="366"/>
      <c r="CN504" s="366"/>
      <c r="CO504" s="366"/>
    </row>
    <row r="505" spans="11:93" ht="16.5" customHeight="1">
      <c r="K505" s="363"/>
      <c r="X505" s="363"/>
      <c r="Y505" s="364"/>
      <c r="AL505" s="363"/>
      <c r="AZ505" s="363"/>
      <c r="BA505" s="364"/>
      <c r="BC505" s="362" t="s">
        <v>1405</v>
      </c>
      <c r="BN505" s="364"/>
      <c r="BZ505" s="363"/>
      <c r="CA505" s="364"/>
      <c r="CM505" s="366"/>
      <c r="CN505" s="366"/>
      <c r="CO505" s="366"/>
    </row>
    <row r="506" spans="11:93" ht="16.5" customHeight="1">
      <c r="K506" s="363"/>
      <c r="X506" s="363"/>
      <c r="Y506" s="364"/>
      <c r="AL506" s="363"/>
      <c r="AZ506" s="363"/>
      <c r="BA506" s="364"/>
      <c r="BN506" s="364"/>
      <c r="BZ506" s="363"/>
      <c r="CA506" s="364"/>
      <c r="CM506" s="366"/>
      <c r="CN506" s="366"/>
      <c r="CO506" s="366"/>
    </row>
    <row r="507" spans="11:93" ht="16.5" customHeight="1">
      <c r="K507" s="363"/>
      <c r="X507" s="363"/>
      <c r="Y507" s="364"/>
      <c r="AL507" s="363"/>
      <c r="AZ507" s="363"/>
      <c r="BA507" s="364"/>
      <c r="BN507" s="364"/>
      <c r="BZ507" s="363"/>
      <c r="CA507" s="364"/>
      <c r="CM507" s="366"/>
      <c r="CN507" s="366"/>
      <c r="CO507" s="366"/>
    </row>
    <row r="508" spans="11:93" ht="16.5" customHeight="1">
      <c r="K508" s="363"/>
      <c r="X508" s="363"/>
      <c r="Y508" s="364"/>
      <c r="AL508" s="363"/>
      <c r="AZ508" s="363"/>
      <c r="BA508" s="364"/>
      <c r="BN508" s="364"/>
      <c r="BZ508" s="363"/>
      <c r="CA508" s="364"/>
      <c r="CM508" s="366"/>
      <c r="CN508" s="366"/>
      <c r="CO508" s="366"/>
    </row>
    <row r="509" spans="11:93" ht="16.5" customHeight="1">
      <c r="K509" s="363"/>
      <c r="X509" s="363"/>
      <c r="Y509" s="364"/>
      <c r="AL509" s="363"/>
      <c r="AZ509" s="363"/>
      <c r="BA509" s="364"/>
      <c r="BN509" s="364"/>
      <c r="BZ509" s="363"/>
      <c r="CA509" s="364"/>
      <c r="CM509" s="366"/>
      <c r="CN509" s="366"/>
      <c r="CO509" s="366"/>
    </row>
    <row r="510" spans="11:93" ht="16.5" customHeight="1">
      <c r="K510" s="363"/>
      <c r="X510" s="363"/>
      <c r="Y510" s="364"/>
      <c r="AL510" s="363"/>
      <c r="AZ510" s="363"/>
      <c r="BA510" s="364"/>
      <c r="BN510" s="364"/>
      <c r="BZ510" s="363"/>
      <c r="CA510" s="364"/>
      <c r="CM510" s="366"/>
      <c r="CN510" s="366"/>
      <c r="CO510" s="366"/>
    </row>
    <row r="511" spans="11:93" ht="16.5" customHeight="1">
      <c r="K511" s="363"/>
      <c r="X511" s="363"/>
      <c r="Y511" s="364"/>
      <c r="AL511" s="363"/>
      <c r="AZ511" s="363"/>
      <c r="BA511" s="364"/>
      <c r="BN511" s="364"/>
      <c r="BZ511" s="363"/>
      <c r="CA511" s="364"/>
      <c r="CM511" s="366"/>
      <c r="CN511" s="366"/>
      <c r="CO511" s="366"/>
    </row>
    <row r="512" spans="11:93" ht="16.5" customHeight="1">
      <c r="K512" s="363"/>
      <c r="X512" s="363"/>
      <c r="Y512" s="364"/>
      <c r="AL512" s="363"/>
      <c r="AZ512" s="363"/>
      <c r="BA512" s="364"/>
      <c r="BN512" s="364"/>
      <c r="BZ512" s="363"/>
      <c r="CA512" s="364"/>
      <c r="CM512" s="366"/>
      <c r="CN512" s="366"/>
      <c r="CO512" s="366"/>
    </row>
    <row r="513" spans="11:93" ht="16.5" customHeight="1">
      <c r="K513" s="363"/>
      <c r="X513" s="363"/>
      <c r="Y513" s="364"/>
      <c r="AL513" s="363"/>
      <c r="AZ513" s="363"/>
      <c r="BA513" s="364"/>
      <c r="BN513" s="364"/>
      <c r="BZ513" s="363"/>
      <c r="CA513" s="364"/>
      <c r="CM513" s="366"/>
      <c r="CN513" s="366"/>
      <c r="CO513" s="366"/>
    </row>
    <row r="514" spans="11:93" ht="16.5" customHeight="1">
      <c r="K514" s="363"/>
      <c r="X514" s="363"/>
      <c r="Y514" s="364"/>
      <c r="AL514" s="363"/>
      <c r="AZ514" s="363"/>
      <c r="BA514" s="364"/>
      <c r="BN514" s="364"/>
      <c r="BZ514" s="363"/>
      <c r="CA514" s="364"/>
      <c r="CM514" s="366"/>
      <c r="CN514" s="366"/>
      <c r="CO514" s="366"/>
    </row>
    <row r="515" spans="11:93" ht="16.5" customHeight="1">
      <c r="K515" s="363"/>
      <c r="X515" s="363"/>
      <c r="Y515" s="364"/>
      <c r="AL515" s="363"/>
      <c r="AZ515" s="363"/>
      <c r="BA515" s="364"/>
      <c r="BN515" s="364"/>
      <c r="BZ515" s="363"/>
      <c r="CA515" s="364"/>
      <c r="CM515" s="366"/>
      <c r="CN515" s="366"/>
      <c r="CO515" s="366"/>
    </row>
    <row r="516" spans="11:93" ht="16.5" customHeight="1">
      <c r="K516" s="363"/>
      <c r="X516" s="363"/>
      <c r="Y516" s="364"/>
      <c r="AL516" s="363"/>
      <c r="AZ516" s="363"/>
      <c r="BN516" s="364"/>
      <c r="BZ516" s="363"/>
      <c r="CA516" s="364"/>
      <c r="CM516" s="366"/>
      <c r="CN516" s="366"/>
      <c r="CO516" s="366"/>
    </row>
    <row r="517" spans="11:93" ht="16.5" customHeight="1">
      <c r="K517" s="363"/>
      <c r="X517" s="363"/>
      <c r="Y517" s="364"/>
      <c r="AL517" s="363"/>
      <c r="AZ517" s="363"/>
      <c r="BA517" s="364"/>
      <c r="BN517" s="364"/>
      <c r="BZ517" s="363"/>
      <c r="CA517" s="364"/>
      <c r="CM517" s="366"/>
      <c r="CN517" s="366"/>
      <c r="CO517" s="366"/>
    </row>
    <row r="518" spans="11:93" ht="16.5" customHeight="1">
      <c r="K518" s="363"/>
      <c r="X518" s="363"/>
      <c r="Y518" s="364"/>
      <c r="AL518" s="363"/>
      <c r="AZ518" s="363"/>
      <c r="BA518" s="364"/>
      <c r="BN518" s="364"/>
      <c r="BZ518" s="363"/>
      <c r="CA518" s="364"/>
      <c r="CM518" s="366"/>
      <c r="CN518" s="366"/>
      <c r="CO518" s="366"/>
    </row>
    <row r="519" spans="11:93" ht="16.5" customHeight="1">
      <c r="K519" s="363"/>
      <c r="X519" s="363"/>
      <c r="Y519" s="364"/>
      <c r="AL519" s="363"/>
      <c r="AZ519" s="363"/>
      <c r="BA519" s="364"/>
      <c r="BN519" s="364"/>
      <c r="BZ519" s="363"/>
      <c r="CA519" s="364"/>
      <c r="CM519" s="366"/>
      <c r="CN519" s="366"/>
      <c r="CO519" s="366"/>
    </row>
    <row r="520" spans="11:93" ht="16.5" customHeight="1">
      <c r="K520" s="363"/>
      <c r="X520" s="363"/>
      <c r="Y520" s="364"/>
      <c r="AL520" s="363"/>
      <c r="AZ520" s="363"/>
      <c r="BA520" s="364"/>
      <c r="BN520" s="364"/>
      <c r="BZ520" s="363"/>
      <c r="CA520" s="364"/>
      <c r="CM520" s="366"/>
      <c r="CN520" s="366"/>
      <c r="CO520" s="366"/>
    </row>
    <row r="521" spans="11:93" ht="16.5" customHeight="1">
      <c r="K521" s="363"/>
      <c r="X521" s="363"/>
      <c r="Y521" s="364"/>
      <c r="AL521" s="363"/>
      <c r="AZ521" s="363"/>
      <c r="BA521" s="364"/>
      <c r="BN521" s="364"/>
      <c r="BZ521" s="363"/>
      <c r="CA521" s="364"/>
      <c r="CM521" s="366"/>
      <c r="CN521" s="366"/>
      <c r="CO521" s="366"/>
    </row>
    <row r="522" spans="11:93" ht="16.5" customHeight="1">
      <c r="CM522" s="366"/>
      <c r="CN522" s="366"/>
      <c r="CO522" s="366"/>
    </row>
    <row r="523" spans="11:93" ht="16.5" customHeight="1">
      <c r="CM523" s="366"/>
      <c r="CN523" s="366"/>
      <c r="CO523" s="366"/>
    </row>
    <row r="524" spans="11:93" ht="16.5" customHeight="1">
      <c r="CM524" s="366"/>
      <c r="CN524" s="366"/>
      <c r="CO524"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26" fitToHeight="0" orientation="portrait" r:id="rId1"/>
  <headerFooter>
    <oddFooter>&amp;C&amp;P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710"/>
  <sheetViews>
    <sheetView view="pageBreakPreview" topLeftCell="L145" zoomScale="85" zoomScaleNormal="85" zoomScaleSheetLayoutView="85" workbookViewId="0">
      <selection activeCell="AI162" sqref="AI162"/>
    </sheetView>
  </sheetViews>
  <sheetFormatPr defaultColWidth="3.125" defaultRowHeight="16.5" customHeight="1"/>
  <cols>
    <col min="1" max="68" width="3.125" style="362"/>
    <col min="69" max="73" width="3.125" style="362" customWidth="1"/>
    <col min="74" max="16384" width="3.125" style="362"/>
  </cols>
  <sheetData>
    <row r="1" spans="3:96" ht="9.75" customHeight="1"/>
    <row r="2" spans="3:96" ht="28.5">
      <c r="C2" s="7" t="s">
        <v>2959</v>
      </c>
    </row>
    <row r="3" spans="3:96" ht="18" customHeight="1">
      <c r="C3" s="7"/>
      <c r="BR3" s="362" t="s">
        <v>239</v>
      </c>
    </row>
    <row r="4" spans="3:96" ht="18" customHeight="1">
      <c r="C4" s="7"/>
      <c r="BR4" s="362" t="s">
        <v>2680</v>
      </c>
    </row>
    <row r="5" spans="3:96" ht="16.5" customHeight="1">
      <c r="BR5" s="362" t="s">
        <v>2681</v>
      </c>
    </row>
    <row r="6" spans="3:96" ht="16.5" customHeight="1">
      <c r="BR6" s="362" t="s">
        <v>2682</v>
      </c>
    </row>
    <row r="8" spans="3:96" ht="16.5" customHeight="1">
      <c r="CI8" s="366"/>
      <c r="CJ8" s="366"/>
      <c r="CK8" s="366"/>
      <c r="CL8" s="366"/>
      <c r="CM8" s="366"/>
      <c r="CN8" s="366"/>
      <c r="CO8" s="366"/>
      <c r="CP8" s="366"/>
      <c r="CQ8" s="366"/>
      <c r="CR8" s="366"/>
    </row>
    <row r="9" spans="3:96"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408"/>
      <c r="BK9" s="409"/>
      <c r="BL9" s="409"/>
      <c r="BM9" s="409"/>
      <c r="BN9" s="409"/>
      <c r="BO9" s="409"/>
      <c r="BP9" s="409"/>
      <c r="BQ9" s="409"/>
      <c r="BR9" s="409"/>
      <c r="BS9" s="409"/>
      <c r="BT9" s="409"/>
      <c r="BU9" s="409"/>
      <c r="BW9" s="586" t="s">
        <v>2683</v>
      </c>
      <c r="BX9" s="587"/>
      <c r="BY9" s="587"/>
      <c r="BZ9" s="587"/>
      <c r="CA9" s="587"/>
      <c r="CB9" s="587"/>
      <c r="CC9" s="587"/>
      <c r="CD9" s="588"/>
      <c r="CI9" s="366"/>
      <c r="CJ9" s="407"/>
      <c r="CK9" s="407"/>
      <c r="CL9" s="407"/>
      <c r="CM9" s="407"/>
      <c r="CN9" s="407"/>
      <c r="CO9" s="407"/>
      <c r="CP9" s="407"/>
      <c r="CQ9" s="407"/>
      <c r="CR9" s="366"/>
    </row>
    <row r="10" spans="3:96"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409"/>
      <c r="BK10" s="409"/>
      <c r="BL10" s="409"/>
      <c r="BM10" s="409"/>
      <c r="BN10" s="409"/>
      <c r="BO10" s="409"/>
      <c r="BP10" s="409"/>
      <c r="BQ10" s="409"/>
      <c r="BR10" s="409"/>
      <c r="BS10" s="409"/>
      <c r="BT10" s="409"/>
      <c r="BU10" s="409"/>
      <c r="BW10" s="593"/>
      <c r="BX10" s="594"/>
      <c r="BY10" s="594"/>
      <c r="BZ10" s="594"/>
      <c r="CA10" s="594"/>
      <c r="CB10" s="594"/>
      <c r="CC10" s="594"/>
      <c r="CD10" s="595"/>
      <c r="CI10" s="366"/>
      <c r="CJ10" s="407"/>
      <c r="CK10" s="407"/>
      <c r="CL10" s="407"/>
      <c r="CM10" s="407"/>
      <c r="CN10" s="407"/>
      <c r="CO10" s="407"/>
      <c r="CP10" s="407"/>
      <c r="CQ10" s="407"/>
      <c r="CR10" s="366"/>
    </row>
    <row r="11" spans="3:96"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409"/>
      <c r="BK11" s="409"/>
      <c r="BL11" s="409"/>
      <c r="BM11" s="409"/>
      <c r="BN11" s="409"/>
      <c r="BO11" s="409"/>
      <c r="BP11" s="409"/>
      <c r="BQ11" s="409"/>
      <c r="BR11" s="409"/>
      <c r="BS11" s="409"/>
      <c r="BT11" s="409"/>
      <c r="BU11" s="409"/>
      <c r="BW11" s="593"/>
      <c r="BX11" s="594"/>
      <c r="BY11" s="594"/>
      <c r="BZ11" s="594"/>
      <c r="CA11" s="594"/>
      <c r="CB11" s="594"/>
      <c r="CC11" s="594"/>
      <c r="CD11" s="595"/>
      <c r="CI11" s="366"/>
      <c r="CJ11" s="407"/>
      <c r="CK11" s="407"/>
      <c r="CL11" s="407"/>
      <c r="CM11" s="407"/>
      <c r="CN11" s="407"/>
      <c r="CO11" s="407"/>
      <c r="CP11" s="407"/>
      <c r="CQ11" s="407"/>
      <c r="CR11" s="366"/>
    </row>
    <row r="12" spans="3:96"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409"/>
      <c r="BK12" s="409"/>
      <c r="BL12" s="409"/>
      <c r="BM12" s="409"/>
      <c r="BN12" s="409"/>
      <c r="BO12" s="409"/>
      <c r="BP12" s="409"/>
      <c r="BQ12" s="409"/>
      <c r="BR12" s="409"/>
      <c r="BS12" s="409"/>
      <c r="BT12" s="409"/>
      <c r="BU12" s="409"/>
      <c r="BW12" s="589"/>
      <c r="BX12" s="582"/>
      <c r="BY12" s="582"/>
      <c r="BZ12" s="582"/>
      <c r="CA12" s="582"/>
      <c r="CB12" s="582"/>
      <c r="CC12" s="582"/>
      <c r="CD12" s="590"/>
      <c r="CI12" s="366"/>
      <c r="CJ12" s="407"/>
      <c r="CK12" s="407"/>
      <c r="CL12" s="407"/>
      <c r="CM12" s="407"/>
      <c r="CN12" s="407"/>
      <c r="CO12" s="407"/>
      <c r="CP12" s="407"/>
      <c r="CQ12" s="407"/>
      <c r="CR12" s="366"/>
    </row>
    <row r="13" spans="3:96" ht="16.5" customHeight="1">
      <c r="K13" s="363"/>
      <c r="X13" s="363"/>
      <c r="Y13" s="364"/>
      <c r="AL13" s="327"/>
      <c r="AZ13" s="363"/>
      <c r="BA13" s="364"/>
      <c r="BN13" s="364"/>
      <c r="BZ13" s="363"/>
      <c r="CA13" s="364"/>
      <c r="CM13" s="366"/>
      <c r="CN13" s="366"/>
      <c r="CO13" s="366"/>
    </row>
    <row r="14" spans="3:96" ht="16.5" customHeight="1">
      <c r="K14" s="363"/>
      <c r="X14" s="363"/>
      <c r="Y14" s="364"/>
      <c r="AL14" s="363"/>
      <c r="AZ14" s="363"/>
      <c r="BA14" s="364"/>
      <c r="BN14" s="364"/>
      <c r="BZ14" s="363"/>
      <c r="CA14" s="364"/>
      <c r="CM14" s="366"/>
      <c r="CN14" s="366"/>
      <c r="CO14" s="366"/>
    </row>
    <row r="15" spans="3:96" ht="16.5" customHeight="1">
      <c r="K15" s="363"/>
      <c r="X15" s="363"/>
      <c r="Y15" s="364"/>
      <c r="AL15" s="363"/>
      <c r="AZ15" s="363"/>
      <c r="BA15" s="364"/>
      <c r="BN15" s="364"/>
      <c r="BZ15" s="363"/>
      <c r="CA15" s="364"/>
      <c r="CM15" s="366"/>
      <c r="CN15" s="366"/>
      <c r="CO15" s="366"/>
    </row>
    <row r="16" spans="3:96" ht="16.5" customHeight="1">
      <c r="K16" s="363"/>
      <c r="X16" s="363"/>
      <c r="Y16" s="364"/>
      <c r="AL16" s="363"/>
      <c r="AZ16" s="363"/>
      <c r="BA16" s="364"/>
      <c r="BN16" s="364"/>
      <c r="BZ16" s="363"/>
      <c r="CA16" s="364"/>
      <c r="CM16" s="366"/>
      <c r="CN16" s="366"/>
      <c r="CO16" s="366"/>
    </row>
    <row r="17" spans="11:93" ht="16.5" customHeight="1">
      <c r="K17" s="363"/>
      <c r="X17" s="363"/>
      <c r="Y17" s="364"/>
      <c r="AL17" s="363"/>
      <c r="AZ17" s="363"/>
      <c r="BA17" s="364"/>
      <c r="BN17" s="364"/>
      <c r="BZ17" s="363"/>
      <c r="CA17" s="364"/>
      <c r="CM17" s="366"/>
      <c r="CN17" s="366"/>
      <c r="CO17" s="366"/>
    </row>
    <row r="18" spans="11:93" ht="16.5" customHeight="1">
      <c r="K18" s="363"/>
      <c r="X18" s="363"/>
      <c r="Y18" s="364"/>
      <c r="AL18" s="363"/>
      <c r="AZ18" s="363"/>
      <c r="BA18" s="364"/>
      <c r="BN18" s="364"/>
      <c r="BZ18" s="363"/>
      <c r="CA18" s="364"/>
      <c r="CM18" s="366"/>
      <c r="CN18" s="366"/>
      <c r="CO18" s="366"/>
    </row>
    <row r="19" spans="11:93" ht="16.5" customHeight="1">
      <c r="K19" s="363"/>
      <c r="X19" s="363"/>
      <c r="Y19" s="364"/>
      <c r="AL19" s="363"/>
      <c r="AZ19" s="363"/>
      <c r="BA19" s="364"/>
      <c r="BB19" s="362" t="s">
        <v>2958</v>
      </c>
      <c r="BN19" s="364"/>
      <c r="BZ19" s="363"/>
      <c r="CA19" s="364"/>
      <c r="CM19" s="366"/>
      <c r="CN19" s="366"/>
      <c r="CO19" s="366"/>
    </row>
    <row r="20" spans="11:93" ht="16.5" customHeight="1">
      <c r="K20" s="363"/>
      <c r="X20" s="363"/>
      <c r="Y20" s="364"/>
      <c r="AL20" s="363"/>
      <c r="AZ20" s="363"/>
      <c r="BA20" s="364"/>
      <c r="BN20" s="364"/>
      <c r="BZ20" s="363"/>
      <c r="CA20" s="364"/>
      <c r="CM20" s="366"/>
      <c r="CN20" s="366"/>
      <c r="CO20" s="366"/>
    </row>
    <row r="21" spans="11:93" ht="16.5" customHeight="1">
      <c r="K21" s="363"/>
      <c r="X21" s="363"/>
      <c r="Y21" s="364"/>
      <c r="AL21" s="363"/>
      <c r="AZ21" s="363"/>
      <c r="BA21" s="364"/>
      <c r="BN21" s="364"/>
      <c r="BZ21" s="363"/>
      <c r="CA21" s="364"/>
      <c r="CM21" s="366"/>
      <c r="CN21" s="366"/>
      <c r="CO21" s="366"/>
    </row>
    <row r="22" spans="11:93" ht="16.5" customHeight="1">
      <c r="K22" s="363"/>
      <c r="X22" s="363"/>
      <c r="Y22" s="364"/>
      <c r="AL22" s="363"/>
      <c r="AZ22" s="363"/>
      <c r="BA22" s="364"/>
      <c r="BN22" s="364"/>
      <c r="BZ22" s="363"/>
      <c r="CA22" s="364"/>
      <c r="CM22" s="366"/>
      <c r="CN22" s="366"/>
      <c r="CO22" s="366"/>
    </row>
    <row r="23" spans="11:93" ht="16.5" customHeight="1">
      <c r="K23" s="363"/>
      <c r="X23" s="363"/>
      <c r="Y23" s="364"/>
      <c r="AL23" s="363"/>
      <c r="AZ23" s="363"/>
      <c r="BA23" s="364"/>
      <c r="BN23" s="364"/>
      <c r="BZ23" s="363"/>
      <c r="CA23" s="364"/>
      <c r="CM23" s="366"/>
      <c r="CN23" s="366"/>
      <c r="CO23" s="366"/>
    </row>
    <row r="24" spans="11:93" ht="16.5" customHeight="1">
      <c r="K24" s="363"/>
      <c r="X24" s="363"/>
      <c r="Y24" s="364"/>
      <c r="AL24" s="363"/>
      <c r="AZ24" s="363"/>
      <c r="BA24" s="364"/>
      <c r="BN24" s="364"/>
      <c r="BZ24" s="363"/>
      <c r="CA24" s="364"/>
      <c r="CM24" s="366"/>
      <c r="CN24" s="366"/>
      <c r="CO24" s="366"/>
    </row>
    <row r="25" spans="11:93" ht="16.5" customHeight="1">
      <c r="K25" s="363"/>
      <c r="X25" s="363"/>
      <c r="Y25" s="364"/>
      <c r="AL25" s="363"/>
      <c r="AZ25" s="363"/>
      <c r="BA25" s="364"/>
      <c r="BN25" s="364"/>
      <c r="BZ25" s="363"/>
      <c r="CA25" s="364"/>
      <c r="CM25" s="366"/>
      <c r="CN25" s="366"/>
      <c r="CO25" s="366"/>
    </row>
    <row r="26" spans="11:93" ht="16.5" customHeight="1">
      <c r="K26" s="363"/>
      <c r="X26" s="363"/>
      <c r="Y26" s="364"/>
      <c r="AL26" s="363"/>
      <c r="AZ26" s="363"/>
      <c r="BA26" s="364"/>
      <c r="BN26" s="364"/>
      <c r="BZ26" s="363"/>
      <c r="CA26" s="364"/>
      <c r="CM26" s="366"/>
      <c r="CN26" s="366"/>
      <c r="CO26" s="366"/>
    </row>
    <row r="27" spans="11:93" ht="16.5" customHeight="1">
      <c r="K27" s="363"/>
      <c r="X27" s="363"/>
      <c r="Y27" s="364"/>
      <c r="AL27" s="363"/>
      <c r="AZ27" s="363"/>
      <c r="BA27" s="364"/>
      <c r="BN27" s="364"/>
      <c r="BZ27" s="363"/>
      <c r="CA27" s="364"/>
      <c r="CM27" s="366"/>
      <c r="CN27" s="366"/>
      <c r="CO27" s="366"/>
    </row>
    <row r="28" spans="11:93" ht="16.5" customHeight="1">
      <c r="K28" s="363"/>
      <c r="X28" s="363"/>
      <c r="Y28" s="364"/>
      <c r="AL28" s="363"/>
      <c r="AZ28" s="363"/>
      <c r="BA28" s="364"/>
      <c r="BN28" s="364"/>
      <c r="BZ28" s="363"/>
      <c r="CA28" s="364"/>
      <c r="CM28" s="366"/>
      <c r="CN28" s="366"/>
      <c r="CO28" s="366"/>
    </row>
    <row r="29" spans="11:93" ht="16.5" customHeight="1">
      <c r="K29" s="363"/>
      <c r="X29" s="363"/>
      <c r="Y29" s="364"/>
      <c r="AL29" s="363"/>
      <c r="AZ29" s="363"/>
      <c r="BA29" s="364"/>
      <c r="BN29" s="364"/>
      <c r="BZ29" s="363"/>
      <c r="CA29" s="364"/>
      <c r="CM29" s="366"/>
      <c r="CN29" s="366"/>
      <c r="CO29" s="366"/>
    </row>
    <row r="30" spans="11:93" ht="16.5" customHeight="1">
      <c r="K30" s="363"/>
      <c r="X30" s="363"/>
      <c r="Y30" s="364"/>
      <c r="AL30" s="363"/>
      <c r="AZ30" s="363"/>
      <c r="BA30" s="364"/>
      <c r="BN30" s="364"/>
      <c r="BZ30" s="363"/>
      <c r="CA30" s="364"/>
      <c r="CM30" s="366"/>
      <c r="CN30" s="366"/>
      <c r="CO30" s="366"/>
    </row>
    <row r="31" spans="11:93" ht="16.5" customHeight="1">
      <c r="K31" s="363"/>
      <c r="X31" s="363"/>
      <c r="Y31" s="364"/>
      <c r="AL31" s="363"/>
      <c r="AZ31" s="363"/>
      <c r="BA31" s="364"/>
      <c r="BB31" s="362" t="s">
        <v>2450</v>
      </c>
      <c r="BN31" s="364"/>
      <c r="BZ31" s="363"/>
      <c r="CA31" s="364"/>
      <c r="CM31" s="366"/>
      <c r="CN31" s="366"/>
      <c r="CO31" s="366"/>
    </row>
    <row r="32" spans="11:93" ht="16.5" customHeight="1">
      <c r="K32" s="363"/>
      <c r="X32" s="363"/>
      <c r="Y32" s="364"/>
      <c r="AL32" s="363"/>
      <c r="AZ32" s="363"/>
      <c r="BA32" s="364"/>
      <c r="BN32" s="364"/>
      <c r="BZ32" s="363"/>
      <c r="CA32" s="364"/>
      <c r="CM32" s="366"/>
      <c r="CN32" s="366"/>
      <c r="CO32" s="366"/>
    </row>
    <row r="33" spans="11:93" ht="16.5" customHeight="1">
      <c r="K33" s="363"/>
      <c r="X33" s="363"/>
      <c r="Y33" s="364"/>
      <c r="AL33" s="363"/>
      <c r="AZ33" s="363"/>
      <c r="BA33" s="364"/>
      <c r="BN33" s="364"/>
      <c r="BZ33" s="363"/>
      <c r="CA33" s="364"/>
      <c r="CM33" s="366"/>
      <c r="CN33" s="366"/>
      <c r="CO33" s="366"/>
    </row>
    <row r="34" spans="11:93" ht="16.5" customHeight="1">
      <c r="K34" s="363"/>
      <c r="X34" s="363"/>
      <c r="Y34" s="364"/>
      <c r="AL34" s="363"/>
      <c r="AZ34" s="363"/>
      <c r="BA34" s="364"/>
      <c r="BN34" s="364"/>
      <c r="BZ34" s="363"/>
      <c r="CA34" s="364"/>
      <c r="CM34" s="366"/>
      <c r="CN34" s="366"/>
      <c r="CO34" s="366"/>
    </row>
    <row r="35" spans="11:93" ht="16.5" customHeight="1">
      <c r="K35" s="363"/>
      <c r="X35" s="363"/>
      <c r="Y35" s="364"/>
      <c r="AL35" s="363"/>
      <c r="AZ35" s="363"/>
      <c r="BA35" s="364"/>
      <c r="BB35" s="362" t="s">
        <v>1392</v>
      </c>
      <c r="BN35" s="364"/>
      <c r="BZ35" s="363"/>
      <c r="CA35" s="364"/>
      <c r="CM35" s="366"/>
      <c r="CN35" s="366"/>
      <c r="CO35" s="366"/>
    </row>
    <row r="36" spans="11:93" ht="16.5" customHeight="1">
      <c r="K36" s="363"/>
      <c r="X36" s="363"/>
      <c r="Y36" s="364"/>
      <c r="AL36" s="363"/>
      <c r="AZ36" s="363"/>
      <c r="BA36" s="364"/>
      <c r="BB36" s="362" t="s">
        <v>2726</v>
      </c>
      <c r="BN36" s="364"/>
      <c r="BZ36" s="363"/>
      <c r="CA36" s="364"/>
      <c r="CM36" s="366"/>
      <c r="CN36" s="366"/>
      <c r="CO36" s="366"/>
    </row>
    <row r="37" spans="11:93" ht="16.5" customHeight="1">
      <c r="K37" s="363"/>
      <c r="X37" s="363"/>
      <c r="Y37" s="364"/>
      <c r="AL37" s="363"/>
      <c r="AZ37" s="363"/>
      <c r="BA37" s="364"/>
      <c r="BC37" s="362" t="s">
        <v>2686</v>
      </c>
      <c r="BN37" s="364"/>
      <c r="BZ37" s="363"/>
      <c r="CA37" s="364"/>
      <c r="CM37" s="366"/>
      <c r="CN37" s="366"/>
      <c r="CO37" s="366"/>
    </row>
    <row r="38" spans="11:93" ht="16.5" customHeight="1">
      <c r="K38" s="363"/>
      <c r="X38" s="363"/>
      <c r="Y38" s="364"/>
      <c r="AL38" s="363"/>
      <c r="AZ38" s="363"/>
      <c r="BA38" s="364"/>
      <c r="BC38" s="362" t="s">
        <v>2687</v>
      </c>
      <c r="BN38" s="364"/>
      <c r="BZ38" s="363"/>
      <c r="CA38" s="364"/>
      <c r="CM38" s="366"/>
      <c r="CN38" s="366"/>
      <c r="CO38" s="366"/>
    </row>
    <row r="39" spans="11:93" ht="16.5" customHeight="1">
      <c r="K39" s="363"/>
      <c r="X39" s="363"/>
      <c r="Y39" s="364"/>
      <c r="AL39" s="363"/>
      <c r="AZ39" s="363"/>
      <c r="BA39" s="364"/>
      <c r="BC39" s="367" t="s">
        <v>2704</v>
      </c>
      <c r="BD39" s="367"/>
      <c r="BN39" s="364"/>
      <c r="BZ39" s="363"/>
      <c r="CA39" s="364"/>
      <c r="CM39" s="366"/>
      <c r="CN39" s="366"/>
      <c r="CO39" s="366"/>
    </row>
    <row r="40" spans="11:93" ht="16.5" customHeight="1">
      <c r="K40" s="363"/>
      <c r="X40" s="363"/>
      <c r="Y40" s="364"/>
      <c r="AL40" s="363"/>
      <c r="AZ40" s="363"/>
      <c r="BA40" s="364"/>
      <c r="BC40" s="362" t="s">
        <v>2453</v>
      </c>
      <c r="BD40" s="367"/>
      <c r="BN40" s="364"/>
      <c r="BZ40" s="363"/>
      <c r="CA40" s="364"/>
      <c r="CM40" s="366"/>
      <c r="CN40" s="366"/>
      <c r="CO40" s="366"/>
    </row>
    <row r="41" spans="11:93" ht="16.5" customHeight="1">
      <c r="K41" s="363"/>
      <c r="X41" s="363"/>
      <c r="Y41" s="364"/>
      <c r="AL41" s="363"/>
      <c r="AZ41" s="363"/>
      <c r="BA41" s="364"/>
      <c r="BN41" s="364"/>
      <c r="BZ41" s="363"/>
      <c r="CA41" s="364"/>
      <c r="CM41" s="366"/>
      <c r="CN41" s="366"/>
      <c r="CO41" s="366"/>
    </row>
    <row r="42" spans="11:93" ht="16.5" customHeight="1">
      <c r="K42" s="363"/>
      <c r="X42" s="363"/>
      <c r="Y42" s="364"/>
      <c r="AL42" s="363"/>
      <c r="AZ42" s="363"/>
      <c r="BA42" s="364"/>
      <c r="BN42" s="364"/>
      <c r="BZ42" s="363"/>
      <c r="CA42" s="364"/>
      <c r="CM42" s="366"/>
      <c r="CN42" s="366"/>
      <c r="CO42" s="366"/>
    </row>
    <row r="43" spans="11:93" ht="16.5" customHeight="1">
      <c r="K43" s="363"/>
      <c r="X43" s="363"/>
      <c r="Y43" s="364"/>
      <c r="AL43" s="363"/>
      <c r="AZ43" s="363"/>
      <c r="BA43" s="364"/>
      <c r="BN43" s="364"/>
      <c r="BZ43" s="363"/>
      <c r="CA43" s="364"/>
      <c r="CM43" s="366"/>
      <c r="CN43" s="366"/>
      <c r="CO43" s="366"/>
    </row>
    <row r="44" spans="11:93" ht="16.5" customHeight="1">
      <c r="K44" s="363"/>
      <c r="X44" s="363"/>
      <c r="Y44" s="364"/>
      <c r="AL44" s="363"/>
      <c r="AZ44" s="363"/>
      <c r="BA44" s="364"/>
      <c r="BN44" s="364"/>
      <c r="BZ44" s="363"/>
      <c r="CA44" s="364"/>
      <c r="CM44" s="366"/>
      <c r="CN44" s="366"/>
      <c r="CO44" s="366"/>
    </row>
    <row r="45" spans="11:93" ht="16.5" customHeight="1">
      <c r="K45" s="363"/>
      <c r="X45" s="363"/>
      <c r="Y45" s="364"/>
      <c r="AL45" s="363"/>
      <c r="AZ45" s="363"/>
      <c r="BA45" s="364"/>
      <c r="BB45" s="362" t="s">
        <v>2705</v>
      </c>
      <c r="BN45" s="364"/>
      <c r="BZ45" s="363"/>
      <c r="CA45" s="364"/>
      <c r="CM45" s="366"/>
      <c r="CN45" s="366"/>
      <c r="CO45" s="366"/>
    </row>
    <row r="46" spans="11:93" ht="16.5" customHeight="1">
      <c r="K46" s="363"/>
      <c r="X46" s="363"/>
      <c r="Y46" s="364"/>
      <c r="AL46" s="363"/>
      <c r="AZ46" s="363"/>
      <c r="BA46" s="364"/>
      <c r="BB46" s="367" t="s">
        <v>2706</v>
      </c>
      <c r="BC46" s="367"/>
      <c r="BD46" s="367"/>
      <c r="BE46" s="367"/>
      <c r="BF46" s="367"/>
      <c r="BG46" s="367"/>
      <c r="BN46" s="364"/>
      <c r="BZ46" s="363"/>
      <c r="CA46" s="364"/>
      <c r="CM46" s="366"/>
      <c r="CN46" s="366"/>
      <c r="CO46" s="366"/>
    </row>
    <row r="47" spans="11:93" ht="16.5" customHeight="1">
      <c r="K47" s="363"/>
      <c r="X47" s="363"/>
      <c r="Y47" s="364"/>
      <c r="AL47" s="363"/>
      <c r="AZ47" s="363"/>
      <c r="BA47" s="364"/>
      <c r="BB47" s="367"/>
      <c r="BC47" s="367" t="s">
        <v>2707</v>
      </c>
      <c r="BD47" s="367"/>
      <c r="BE47" s="367"/>
      <c r="BF47" s="367"/>
      <c r="BG47" s="367"/>
      <c r="BN47" s="364"/>
      <c r="BZ47" s="363"/>
      <c r="CA47" s="364"/>
      <c r="CM47" s="366"/>
      <c r="CN47" s="366"/>
      <c r="CO47" s="366"/>
    </row>
    <row r="48" spans="11:93" ht="16.5" customHeight="1">
      <c r="K48" s="363"/>
      <c r="X48" s="363"/>
      <c r="Y48" s="364"/>
      <c r="AL48" s="363"/>
      <c r="AZ48" s="363"/>
      <c r="BA48" s="364"/>
      <c r="BB48" s="171"/>
      <c r="BC48" s="171"/>
      <c r="BD48" s="171"/>
      <c r="BE48" s="171"/>
      <c r="BF48" s="171"/>
      <c r="BG48" s="171"/>
      <c r="BN48" s="364"/>
      <c r="BZ48" s="363"/>
      <c r="CA48" s="364"/>
      <c r="CM48" s="366"/>
      <c r="CN48" s="366"/>
      <c r="CO48" s="366"/>
    </row>
    <row r="49" spans="11:93" ht="16.5" customHeight="1">
      <c r="K49" s="363"/>
      <c r="X49" s="363"/>
      <c r="Y49" s="364"/>
      <c r="AL49" s="363"/>
      <c r="AN49" s="362" t="s">
        <v>2708</v>
      </c>
      <c r="AZ49" s="363"/>
      <c r="BA49" s="364"/>
      <c r="BB49" s="171"/>
      <c r="BC49" s="171"/>
      <c r="BD49" s="171"/>
      <c r="BE49" s="171"/>
      <c r="BF49" s="171"/>
      <c r="BG49" s="171"/>
      <c r="BN49" s="364"/>
      <c r="BZ49" s="363"/>
      <c r="CA49" s="364"/>
      <c r="CM49" s="366"/>
      <c r="CN49" s="366"/>
      <c r="CO49" s="366"/>
    </row>
    <row r="50" spans="11:93" ht="16.5" customHeight="1">
      <c r="K50" s="363"/>
      <c r="X50" s="363"/>
      <c r="Y50" s="364"/>
      <c r="AL50" s="363"/>
      <c r="AN50" s="362" t="s">
        <v>2719</v>
      </c>
      <c r="AZ50" s="363"/>
      <c r="BA50" s="364"/>
      <c r="BB50" s="171"/>
      <c r="BC50" s="171"/>
      <c r="BD50" s="171"/>
      <c r="BE50" s="171"/>
      <c r="BF50" s="171"/>
      <c r="BG50" s="171"/>
      <c r="BN50" s="364"/>
      <c r="BZ50" s="363"/>
      <c r="CA50" s="364"/>
      <c r="CM50" s="366"/>
      <c r="CN50" s="366"/>
      <c r="CO50" s="366"/>
    </row>
    <row r="51" spans="11:93" ht="16.5" customHeight="1">
      <c r="K51" s="363"/>
      <c r="X51" s="363"/>
      <c r="Y51" s="364"/>
      <c r="AL51" s="363"/>
      <c r="AZ51" s="363"/>
      <c r="BA51" s="364"/>
      <c r="BB51" s="171"/>
      <c r="BC51" s="171"/>
      <c r="BD51" s="171"/>
      <c r="BE51" s="171"/>
      <c r="BF51" s="171"/>
      <c r="BG51" s="171"/>
      <c r="BN51" s="364"/>
      <c r="BZ51" s="363"/>
      <c r="CA51" s="364"/>
      <c r="CM51" s="366"/>
      <c r="CN51" s="366"/>
      <c r="CO51" s="366"/>
    </row>
    <row r="52" spans="11:93" ht="16.5" customHeight="1">
      <c r="K52" s="363"/>
      <c r="X52" s="363"/>
      <c r="Y52" s="364"/>
      <c r="AL52" s="363"/>
      <c r="AZ52" s="363"/>
      <c r="BA52" s="364"/>
      <c r="BB52" s="171"/>
      <c r="BC52" s="171"/>
      <c r="BD52" s="171"/>
      <c r="BE52" s="171"/>
      <c r="BF52" s="171"/>
      <c r="BG52" s="171"/>
      <c r="BN52" s="364"/>
      <c r="BZ52" s="363"/>
      <c r="CA52" s="364"/>
      <c r="CM52" s="366"/>
      <c r="CN52" s="366"/>
      <c r="CO52" s="366"/>
    </row>
    <row r="53" spans="11:93" ht="16.5" customHeight="1">
      <c r="K53" s="363"/>
      <c r="X53" s="363"/>
      <c r="Y53" s="364"/>
      <c r="AL53" s="363"/>
      <c r="AZ53" s="363"/>
      <c r="BA53" s="364"/>
      <c r="BB53" s="362" t="s">
        <v>1392</v>
      </c>
      <c r="BD53" s="171"/>
      <c r="BE53" s="171"/>
      <c r="BF53" s="171"/>
      <c r="BG53" s="171"/>
      <c r="BN53" s="364"/>
      <c r="BZ53" s="363"/>
      <c r="CA53" s="364"/>
      <c r="CM53" s="366"/>
      <c r="CN53" s="366"/>
      <c r="CO53" s="366"/>
    </row>
    <row r="54" spans="11:93" ht="16.5" customHeight="1">
      <c r="K54" s="363"/>
      <c r="X54" s="363"/>
      <c r="Y54" s="364"/>
      <c r="AL54" s="363"/>
      <c r="AZ54" s="363"/>
      <c r="BA54" s="364"/>
      <c r="BB54" s="362" t="s">
        <v>2961</v>
      </c>
      <c r="BD54" s="171"/>
      <c r="BE54" s="171"/>
      <c r="BF54" s="171"/>
      <c r="BG54" s="171"/>
      <c r="BN54" s="364"/>
      <c r="BZ54" s="363"/>
      <c r="CA54" s="364"/>
      <c r="CM54" s="366"/>
      <c r="CN54" s="366"/>
      <c r="CO54" s="366"/>
    </row>
    <row r="55" spans="11:93" ht="16.5" customHeight="1">
      <c r="K55" s="363"/>
      <c r="X55" s="363"/>
      <c r="Y55" s="364"/>
      <c r="AL55" s="363"/>
      <c r="AZ55" s="363"/>
      <c r="BA55" s="364"/>
      <c r="BC55" s="362" t="s">
        <v>2818</v>
      </c>
      <c r="BD55" s="171"/>
      <c r="BE55" s="171"/>
      <c r="BF55" s="171"/>
      <c r="BG55" s="171"/>
      <c r="BN55" s="364"/>
      <c r="BZ55" s="363"/>
      <c r="CA55" s="364"/>
      <c r="CM55" s="366"/>
      <c r="CN55" s="366"/>
      <c r="CO55" s="366"/>
    </row>
    <row r="56" spans="11:93" ht="16.5" customHeight="1">
      <c r="K56" s="363"/>
      <c r="X56" s="363"/>
      <c r="Y56" s="364"/>
      <c r="AL56" s="363"/>
      <c r="AZ56" s="363"/>
      <c r="BA56" s="364"/>
      <c r="BC56" s="362" t="s">
        <v>2687</v>
      </c>
      <c r="BD56" s="171"/>
      <c r="BE56" s="171"/>
      <c r="BF56" s="171"/>
      <c r="BG56" s="171"/>
      <c r="BN56" s="364"/>
      <c r="BZ56" s="363"/>
      <c r="CA56" s="364"/>
      <c r="CM56" s="366"/>
      <c r="CN56" s="366"/>
      <c r="CO56" s="366"/>
    </row>
    <row r="57" spans="11:93" ht="16.5" customHeight="1">
      <c r="K57" s="363"/>
      <c r="X57" s="363"/>
      <c r="Y57" s="364"/>
      <c r="AL57" s="363"/>
      <c r="AZ57" s="363"/>
      <c r="BA57" s="364"/>
      <c r="BC57" s="367" t="s">
        <v>2960</v>
      </c>
      <c r="BD57" s="171"/>
      <c r="BE57" s="171"/>
      <c r="BF57" s="171"/>
      <c r="BG57" s="171"/>
      <c r="BN57" s="364"/>
      <c r="BZ57" s="363"/>
      <c r="CA57" s="364"/>
      <c r="CM57" s="366"/>
      <c r="CN57" s="366"/>
      <c r="CO57" s="366"/>
    </row>
    <row r="58" spans="11:93" ht="16.5" customHeight="1">
      <c r="K58" s="363"/>
      <c r="X58" s="363"/>
      <c r="Y58" s="364"/>
      <c r="AL58" s="363"/>
      <c r="AZ58" s="363"/>
      <c r="BA58" s="364"/>
      <c r="BD58" s="171"/>
      <c r="BE58" s="171"/>
      <c r="BF58" s="171"/>
      <c r="BG58" s="171"/>
      <c r="BN58" s="364"/>
      <c r="BZ58" s="363"/>
      <c r="CA58" s="364"/>
      <c r="CM58" s="366"/>
      <c r="CN58" s="366"/>
      <c r="CO58" s="366"/>
    </row>
    <row r="59" spans="11:93" ht="16.5" customHeight="1">
      <c r="K59" s="363"/>
      <c r="X59" s="363"/>
      <c r="Y59" s="364"/>
      <c r="AL59" s="363"/>
      <c r="AZ59" s="363"/>
      <c r="BA59" s="364"/>
      <c r="BB59" s="171"/>
      <c r="BC59" s="171"/>
      <c r="BD59" s="171"/>
      <c r="BE59" s="171"/>
      <c r="BF59" s="171"/>
      <c r="BG59" s="171"/>
      <c r="BN59" s="364"/>
      <c r="BZ59" s="363"/>
      <c r="CA59" s="364"/>
      <c r="CM59" s="366"/>
      <c r="CN59" s="366"/>
      <c r="CO59" s="366"/>
    </row>
    <row r="60" spans="11:93" ht="16.5" customHeight="1">
      <c r="K60" s="363"/>
      <c r="X60" s="363"/>
      <c r="Y60" s="364"/>
      <c r="AL60" s="363"/>
      <c r="AZ60" s="363"/>
      <c r="BA60" s="364"/>
      <c r="BB60" s="171"/>
      <c r="BC60" s="171"/>
      <c r="BD60" s="171"/>
      <c r="BE60" s="171"/>
      <c r="BF60" s="171"/>
      <c r="BG60" s="171"/>
      <c r="BN60" s="364"/>
      <c r="BZ60" s="363"/>
      <c r="CA60" s="364"/>
      <c r="CM60" s="366"/>
      <c r="CN60" s="366"/>
      <c r="CO60" s="366"/>
    </row>
    <row r="61" spans="11:93" ht="16.5" customHeight="1">
      <c r="K61" s="363"/>
      <c r="X61" s="363"/>
      <c r="Y61" s="364"/>
      <c r="AL61" s="363"/>
      <c r="AZ61" s="363"/>
      <c r="BA61" s="364"/>
      <c r="BB61" s="171"/>
      <c r="BC61" s="171"/>
      <c r="BD61" s="171"/>
      <c r="BE61" s="171"/>
      <c r="BF61" s="171"/>
      <c r="BG61" s="171"/>
      <c r="BN61" s="364"/>
      <c r="BZ61" s="363"/>
      <c r="CA61" s="364"/>
      <c r="CM61" s="366"/>
      <c r="CN61" s="366"/>
      <c r="CO61" s="366"/>
    </row>
    <row r="62" spans="11:93" ht="16.5" customHeight="1">
      <c r="K62" s="363"/>
      <c r="X62" s="363"/>
      <c r="Y62" s="364"/>
      <c r="AL62" s="363"/>
      <c r="AZ62" s="363"/>
      <c r="BA62" s="364"/>
      <c r="BB62" s="362" t="s">
        <v>1392</v>
      </c>
      <c r="BD62" s="171"/>
      <c r="BE62" s="171"/>
      <c r="BF62" s="171"/>
      <c r="BG62" s="171"/>
      <c r="BN62" s="364"/>
      <c r="BZ62" s="363"/>
      <c r="CA62" s="364"/>
      <c r="CM62" s="366"/>
      <c r="CN62" s="366"/>
      <c r="CO62" s="366"/>
    </row>
    <row r="63" spans="11:93" ht="16.5" customHeight="1">
      <c r="K63" s="363"/>
      <c r="X63" s="363"/>
      <c r="Y63" s="364"/>
      <c r="AL63" s="363"/>
      <c r="AZ63" s="363"/>
      <c r="BA63" s="364"/>
      <c r="BB63" s="362" t="s">
        <v>2801</v>
      </c>
      <c r="BD63" s="171"/>
      <c r="BE63" s="171"/>
      <c r="BF63" s="171"/>
      <c r="BG63" s="171"/>
      <c r="BN63" s="364"/>
      <c r="BZ63" s="363"/>
      <c r="CA63" s="364"/>
      <c r="CM63" s="366"/>
      <c r="CN63" s="366"/>
      <c r="CO63" s="366"/>
    </row>
    <row r="64" spans="11:93" ht="16.5" customHeight="1">
      <c r="K64" s="363"/>
      <c r="X64" s="363"/>
      <c r="Y64" s="364"/>
      <c r="AL64" s="363"/>
      <c r="AZ64" s="363"/>
      <c r="BA64" s="364"/>
      <c r="BC64" s="362" t="s">
        <v>2798</v>
      </c>
      <c r="BD64" s="171"/>
      <c r="BE64" s="171"/>
      <c r="BF64" s="171"/>
      <c r="BG64" s="171"/>
      <c r="BN64" s="364"/>
      <c r="BZ64" s="363"/>
      <c r="CA64" s="364"/>
      <c r="CM64" s="366"/>
      <c r="CN64" s="366"/>
      <c r="CO64" s="366"/>
    </row>
    <row r="65" spans="11:93" ht="16.5" customHeight="1">
      <c r="K65" s="363"/>
      <c r="X65" s="363"/>
      <c r="Y65" s="364"/>
      <c r="AL65" s="363"/>
      <c r="AZ65" s="363"/>
      <c r="BA65" s="364"/>
      <c r="BC65" s="362" t="s">
        <v>2799</v>
      </c>
      <c r="BD65" s="171"/>
      <c r="BE65" s="171"/>
      <c r="BF65" s="171"/>
      <c r="BG65" s="171"/>
      <c r="BN65" s="364"/>
      <c r="BZ65" s="363"/>
      <c r="CA65" s="364"/>
      <c r="CM65" s="366"/>
      <c r="CN65" s="366"/>
      <c r="CO65" s="366"/>
    </row>
    <row r="66" spans="11:93" ht="16.5" customHeight="1">
      <c r="K66" s="363"/>
      <c r="X66" s="363"/>
      <c r="Y66" s="364"/>
      <c r="AL66" s="363"/>
      <c r="AZ66" s="363"/>
      <c r="BA66" s="364"/>
      <c r="BC66" s="362" t="s">
        <v>2687</v>
      </c>
      <c r="BD66" s="171"/>
      <c r="BE66" s="171"/>
      <c r="BF66" s="171"/>
      <c r="BG66" s="171"/>
      <c r="BN66" s="364"/>
      <c r="BZ66" s="363"/>
      <c r="CA66" s="364"/>
      <c r="CM66" s="366"/>
      <c r="CN66" s="366"/>
      <c r="CO66" s="366"/>
    </row>
    <row r="67" spans="11:93" ht="16.5" customHeight="1">
      <c r="K67" s="363"/>
      <c r="X67" s="363"/>
      <c r="Y67" s="364"/>
      <c r="AL67" s="363"/>
      <c r="AZ67" s="363"/>
      <c r="BA67" s="364"/>
      <c r="BC67" s="367" t="s">
        <v>2769</v>
      </c>
      <c r="BD67" s="171"/>
      <c r="BE67" s="171"/>
      <c r="BF67" s="171"/>
      <c r="BG67" s="171"/>
      <c r="BN67" s="364"/>
      <c r="BZ67" s="363"/>
      <c r="CA67" s="364"/>
      <c r="CM67" s="366"/>
      <c r="CN67" s="366"/>
      <c r="CO67" s="366"/>
    </row>
    <row r="68" spans="11:93" ht="16.5" customHeight="1">
      <c r="K68" s="363"/>
      <c r="X68" s="363"/>
      <c r="Y68" s="364"/>
      <c r="AL68" s="363"/>
      <c r="AZ68" s="363"/>
      <c r="BA68" s="364"/>
      <c r="BD68" s="171"/>
      <c r="BE68" s="171"/>
      <c r="BF68" s="171"/>
      <c r="BG68" s="171"/>
      <c r="BN68" s="364"/>
      <c r="BZ68" s="363"/>
      <c r="CA68" s="364"/>
      <c r="CM68" s="366"/>
      <c r="CN68" s="366"/>
      <c r="CO68" s="366"/>
    </row>
    <row r="69" spans="11:93" ht="16.5" customHeight="1">
      <c r="K69" s="363"/>
      <c r="X69" s="363"/>
      <c r="Y69" s="364"/>
      <c r="AL69" s="363"/>
      <c r="AZ69" s="363"/>
      <c r="BA69" s="364"/>
      <c r="BB69" s="171"/>
      <c r="BC69" s="171"/>
      <c r="BD69" s="171"/>
      <c r="BE69" s="171"/>
      <c r="BF69" s="171"/>
      <c r="BG69" s="171"/>
      <c r="BN69" s="364"/>
      <c r="BZ69" s="363"/>
      <c r="CA69" s="364"/>
      <c r="CM69" s="366"/>
      <c r="CN69" s="366"/>
      <c r="CO69" s="366"/>
    </row>
    <row r="70" spans="11:93" ht="16.5" customHeight="1">
      <c r="K70" s="363"/>
      <c r="X70" s="363"/>
      <c r="Y70" s="364"/>
      <c r="AL70" s="363"/>
      <c r="AZ70" s="363"/>
      <c r="BA70" s="364"/>
      <c r="BB70" s="171"/>
      <c r="BC70" s="171"/>
      <c r="BD70" s="171"/>
      <c r="BE70" s="171"/>
      <c r="BF70" s="171"/>
      <c r="BG70" s="171"/>
      <c r="BN70" s="364"/>
      <c r="BZ70" s="363"/>
      <c r="CA70" s="364"/>
      <c r="CM70" s="366"/>
      <c r="CN70" s="366"/>
      <c r="CO70" s="366"/>
    </row>
    <row r="71" spans="11:93" ht="16.5" customHeight="1">
      <c r="K71" s="363"/>
      <c r="X71" s="363"/>
      <c r="Y71" s="364"/>
      <c r="AL71" s="363"/>
      <c r="AZ71" s="363"/>
      <c r="BA71" s="364"/>
      <c r="BB71" s="171"/>
      <c r="BC71" s="171"/>
      <c r="BD71" s="171"/>
      <c r="BE71" s="171"/>
      <c r="BF71" s="171"/>
      <c r="BG71" s="171"/>
      <c r="BN71" s="364"/>
      <c r="BZ71" s="363"/>
      <c r="CA71" s="364"/>
      <c r="CM71" s="366"/>
      <c r="CN71" s="366"/>
      <c r="CO71" s="366"/>
    </row>
    <row r="72" spans="11:93" ht="16.5" customHeight="1">
      <c r="K72" s="363"/>
      <c r="X72" s="363"/>
      <c r="Y72" s="364"/>
      <c r="AL72" s="363"/>
      <c r="AZ72" s="363"/>
      <c r="BA72" s="364"/>
      <c r="BB72" s="171"/>
      <c r="BC72" s="171"/>
      <c r="BD72" s="171"/>
      <c r="BE72" s="171"/>
      <c r="BF72" s="171"/>
      <c r="BG72" s="171"/>
      <c r="BN72" s="364"/>
      <c r="BZ72" s="363"/>
      <c r="CA72" s="364"/>
      <c r="CM72" s="366"/>
      <c r="CN72" s="366"/>
      <c r="CO72" s="366"/>
    </row>
    <row r="73" spans="11:93" ht="16.5" customHeight="1">
      <c r="K73" s="363"/>
      <c r="X73" s="363"/>
      <c r="Y73" s="364"/>
      <c r="AL73" s="363"/>
      <c r="AZ73" s="363"/>
      <c r="BA73" s="364"/>
      <c r="BB73" s="362" t="s">
        <v>2803</v>
      </c>
      <c r="BD73" s="171"/>
      <c r="BE73" s="171"/>
      <c r="BF73" s="171"/>
      <c r="BG73" s="171"/>
      <c r="BN73" s="364"/>
      <c r="BZ73" s="363"/>
      <c r="CA73" s="364"/>
      <c r="CM73" s="366"/>
      <c r="CN73" s="366"/>
      <c r="CO73" s="366"/>
    </row>
    <row r="74" spans="11:93" ht="16.5" customHeight="1">
      <c r="K74" s="363"/>
      <c r="X74" s="363"/>
      <c r="Y74" s="364"/>
      <c r="AL74" s="363"/>
      <c r="AZ74" s="363"/>
      <c r="BA74" s="364"/>
      <c r="BB74" s="367" t="s">
        <v>2804</v>
      </c>
      <c r="BC74" s="367"/>
      <c r="BD74" s="171"/>
      <c r="BE74" s="171"/>
      <c r="BF74" s="171"/>
      <c r="BG74" s="171"/>
      <c r="BN74" s="364"/>
      <c r="BZ74" s="363"/>
      <c r="CA74" s="364"/>
      <c r="CM74" s="366"/>
      <c r="CN74" s="366"/>
      <c r="CO74" s="366"/>
    </row>
    <row r="75" spans="11:93" ht="16.5" customHeight="1">
      <c r="K75" s="363"/>
      <c r="X75" s="363"/>
      <c r="Y75" s="364"/>
      <c r="AL75" s="363"/>
      <c r="AZ75" s="363"/>
      <c r="BA75" s="364"/>
      <c r="BB75" s="367"/>
      <c r="BC75" s="367" t="s">
        <v>2805</v>
      </c>
      <c r="BD75" s="171"/>
      <c r="BE75" s="171"/>
      <c r="BF75" s="171"/>
      <c r="BG75" s="171"/>
      <c r="BN75" s="364"/>
      <c r="BZ75" s="363"/>
      <c r="CA75" s="364"/>
      <c r="CM75" s="366"/>
      <c r="CN75" s="366"/>
      <c r="CO75" s="366"/>
    </row>
    <row r="76" spans="11:93" ht="16.5" customHeight="1">
      <c r="K76" s="363"/>
      <c r="X76" s="363"/>
      <c r="Y76" s="364"/>
      <c r="AL76" s="363"/>
      <c r="AZ76" s="363"/>
      <c r="BA76" s="364"/>
      <c r="BB76" s="171"/>
      <c r="BC76" s="171" t="s">
        <v>2812</v>
      </c>
      <c r="BD76" s="171"/>
      <c r="BE76" s="171"/>
      <c r="BF76" s="171"/>
      <c r="BG76" s="171"/>
      <c r="BN76" s="364"/>
      <c r="BZ76" s="363"/>
      <c r="CA76" s="364"/>
      <c r="CM76" s="366"/>
      <c r="CN76" s="366"/>
      <c r="CO76" s="366"/>
    </row>
    <row r="77" spans="11:93" ht="16.5" customHeight="1">
      <c r="K77" s="363"/>
      <c r="X77" s="363"/>
      <c r="Y77" s="364"/>
      <c r="AL77" s="363"/>
      <c r="AZ77" s="363"/>
      <c r="BA77" s="364"/>
      <c r="BB77" s="171"/>
      <c r="BC77" s="171" t="s">
        <v>2806</v>
      </c>
      <c r="BD77" s="171"/>
      <c r="BE77" s="171"/>
      <c r="BF77" s="171"/>
      <c r="BG77" s="171"/>
      <c r="BN77" s="364"/>
      <c r="BZ77" s="363"/>
      <c r="CA77" s="364"/>
      <c r="CM77" s="366"/>
      <c r="CN77" s="366"/>
      <c r="CO77" s="366"/>
    </row>
    <row r="78" spans="11:93" ht="16.5" customHeight="1">
      <c r="K78" s="363"/>
      <c r="X78" s="363"/>
      <c r="Y78" s="364"/>
      <c r="AL78" s="363"/>
      <c r="AZ78" s="363"/>
      <c r="BA78" s="364"/>
      <c r="BB78" s="171"/>
      <c r="BC78" s="171" t="s">
        <v>2807</v>
      </c>
      <c r="BD78" s="171"/>
      <c r="BE78" s="171"/>
      <c r="BF78" s="171"/>
      <c r="BG78" s="171"/>
      <c r="BN78" s="364"/>
      <c r="BZ78" s="363"/>
      <c r="CA78" s="364"/>
      <c r="CM78" s="366"/>
      <c r="CN78" s="366"/>
      <c r="CO78" s="366"/>
    </row>
    <row r="79" spans="11:93" ht="16.5" customHeight="1">
      <c r="K79" s="363"/>
      <c r="X79" s="363"/>
      <c r="Y79" s="364"/>
      <c r="AL79" s="363"/>
      <c r="AZ79" s="363"/>
      <c r="BA79" s="364"/>
      <c r="BB79" s="171"/>
      <c r="BC79" s="171" t="s">
        <v>2808</v>
      </c>
      <c r="BD79" s="171"/>
      <c r="BE79" s="171"/>
      <c r="BF79" s="171"/>
      <c r="BG79" s="171"/>
      <c r="BN79" s="364"/>
      <c r="BZ79" s="363"/>
      <c r="CA79" s="364"/>
      <c r="CM79" s="366"/>
      <c r="CN79" s="366"/>
      <c r="CO79" s="366"/>
    </row>
    <row r="80" spans="11:93" ht="16.5" customHeight="1">
      <c r="K80" s="363"/>
      <c r="X80" s="363"/>
      <c r="Y80" s="364"/>
      <c r="AL80" s="363"/>
      <c r="AZ80" s="363"/>
      <c r="BA80" s="364"/>
      <c r="BB80" s="171"/>
      <c r="BC80" s="171" t="s">
        <v>2809</v>
      </c>
      <c r="BD80" s="171"/>
      <c r="BE80" s="171"/>
      <c r="BF80" s="171"/>
      <c r="BG80" s="171"/>
      <c r="BN80" s="364"/>
      <c r="BZ80" s="363"/>
      <c r="CA80" s="364"/>
      <c r="CM80" s="366"/>
      <c r="CN80" s="366"/>
      <c r="CO80" s="366"/>
    </row>
    <row r="81" spans="11:93" ht="16.5" customHeight="1">
      <c r="K81" s="363"/>
      <c r="X81" s="363"/>
      <c r="Y81" s="364"/>
      <c r="AL81" s="363"/>
      <c r="AZ81" s="363"/>
      <c r="BA81" s="364"/>
      <c r="BB81" s="171"/>
      <c r="BC81" s="171" t="s">
        <v>2810</v>
      </c>
      <c r="BD81" s="171"/>
      <c r="BE81" s="171"/>
      <c r="BF81" s="171"/>
      <c r="BG81" s="171"/>
      <c r="BN81" s="364"/>
      <c r="BZ81" s="363"/>
      <c r="CA81" s="364"/>
      <c r="CM81" s="366"/>
      <c r="CN81" s="366"/>
      <c r="CO81" s="366"/>
    </row>
    <row r="82" spans="11:93" ht="16.5" customHeight="1">
      <c r="K82" s="363"/>
      <c r="X82" s="363"/>
      <c r="Y82" s="364"/>
      <c r="AL82" s="363"/>
      <c r="AO82" s="362" t="s">
        <v>2813</v>
      </c>
      <c r="AZ82" s="363"/>
      <c r="BA82" s="364"/>
      <c r="BB82" s="171"/>
      <c r="BC82" s="171" t="s">
        <v>2811</v>
      </c>
      <c r="BD82" s="171"/>
      <c r="BE82" s="171"/>
      <c r="BF82" s="171"/>
      <c r="BG82" s="171"/>
      <c r="BN82" s="364"/>
      <c r="BZ82" s="363"/>
      <c r="CA82" s="364"/>
      <c r="CM82" s="366"/>
      <c r="CN82" s="366"/>
      <c r="CO82" s="366"/>
    </row>
    <row r="83" spans="11:93" ht="16.5" customHeight="1">
      <c r="K83" s="363"/>
      <c r="X83" s="363"/>
      <c r="Y83" s="364"/>
      <c r="AL83" s="363"/>
      <c r="AO83" s="362" t="s">
        <v>2814</v>
      </c>
      <c r="AZ83" s="363"/>
      <c r="BA83" s="364"/>
      <c r="BB83" s="171"/>
      <c r="BC83" s="171"/>
      <c r="BD83" s="171"/>
      <c r="BE83" s="171"/>
      <c r="BF83" s="171"/>
      <c r="BG83" s="171"/>
      <c r="BN83" s="364"/>
      <c r="BZ83" s="363"/>
      <c r="CA83" s="364"/>
      <c r="CM83" s="366"/>
      <c r="CN83" s="366"/>
      <c r="CO83" s="366"/>
    </row>
    <row r="84" spans="11:93" ht="16.5" customHeight="1">
      <c r="K84" s="363"/>
      <c r="X84" s="363"/>
      <c r="Y84" s="364"/>
      <c r="AL84" s="363"/>
      <c r="AO84" s="362" t="s">
        <v>2815</v>
      </c>
      <c r="AZ84" s="363"/>
      <c r="BA84" s="364"/>
      <c r="BB84" s="171"/>
      <c r="BC84" s="171"/>
      <c r="BD84" s="171"/>
      <c r="BE84" s="171"/>
      <c r="BF84" s="171"/>
      <c r="BG84" s="171"/>
      <c r="BN84" s="364"/>
      <c r="BZ84" s="363"/>
      <c r="CA84" s="364"/>
      <c r="CM84" s="366"/>
      <c r="CN84" s="366"/>
      <c r="CO84" s="366"/>
    </row>
    <row r="85" spans="11:93" ht="16.5" customHeight="1">
      <c r="K85" s="363"/>
      <c r="X85" s="363"/>
      <c r="Y85" s="364"/>
      <c r="AL85" s="363"/>
      <c r="AZ85" s="363"/>
      <c r="BA85" s="364"/>
      <c r="BB85" s="171"/>
      <c r="BC85" s="171"/>
      <c r="BD85" s="171"/>
      <c r="BE85" s="171"/>
      <c r="BF85" s="171"/>
      <c r="BG85" s="171"/>
      <c r="BN85" s="364"/>
      <c r="BZ85" s="363"/>
      <c r="CA85" s="364"/>
      <c r="CM85" s="366"/>
      <c r="CN85" s="366"/>
      <c r="CO85" s="366"/>
    </row>
    <row r="86" spans="11:93" ht="16.5" customHeight="1">
      <c r="K86" s="363"/>
      <c r="X86" s="363"/>
      <c r="Y86" s="364"/>
      <c r="AL86" s="363"/>
      <c r="AZ86" s="363"/>
      <c r="BA86" s="364"/>
      <c r="BB86" s="171"/>
      <c r="BC86" s="171"/>
      <c r="BD86" s="171"/>
      <c r="BE86" s="171"/>
      <c r="BF86" s="171"/>
      <c r="BG86" s="171"/>
      <c r="BN86" s="364"/>
      <c r="BZ86" s="363"/>
      <c r="CA86" s="364"/>
      <c r="CM86" s="366"/>
      <c r="CN86" s="366"/>
      <c r="CO86" s="366"/>
    </row>
    <row r="87" spans="11:93" ht="16.5" customHeight="1">
      <c r="K87" s="363"/>
      <c r="X87" s="363"/>
      <c r="Y87" s="364"/>
      <c r="AL87" s="363"/>
      <c r="AZ87" s="363"/>
      <c r="BA87" s="364"/>
      <c r="BN87" s="364"/>
      <c r="BZ87" s="363"/>
      <c r="CA87" s="364"/>
      <c r="CM87" s="366"/>
      <c r="CN87" s="366"/>
      <c r="CO87" s="366"/>
    </row>
    <row r="88" spans="11:93" ht="16.5" customHeight="1">
      <c r="K88" s="363"/>
      <c r="X88" s="363"/>
      <c r="Y88" s="364"/>
      <c r="AL88" s="363"/>
      <c r="AZ88" s="363"/>
      <c r="BA88" s="364"/>
      <c r="BN88" s="364"/>
      <c r="BZ88" s="363"/>
      <c r="CA88" s="364"/>
      <c r="CM88" s="366"/>
      <c r="CN88" s="366"/>
      <c r="CO88" s="366"/>
    </row>
    <row r="89" spans="11:93" ht="16.5" customHeight="1">
      <c r="K89" s="363"/>
      <c r="X89" s="363"/>
      <c r="Y89" s="364"/>
      <c r="AL89" s="363"/>
      <c r="AZ89" s="363"/>
      <c r="BA89" s="364"/>
      <c r="BN89" s="364"/>
      <c r="BZ89" s="363"/>
      <c r="CA89" s="364"/>
      <c r="CM89" s="366"/>
      <c r="CN89" s="366"/>
      <c r="CO89" s="366"/>
    </row>
    <row r="90" spans="11:93" ht="16.5" customHeight="1">
      <c r="K90" s="363"/>
      <c r="X90" s="363"/>
      <c r="Y90" s="364"/>
      <c r="AL90" s="363"/>
      <c r="AZ90" s="363"/>
      <c r="BA90" s="364"/>
      <c r="BN90" s="364"/>
      <c r="BZ90" s="363"/>
      <c r="CA90" s="364"/>
      <c r="CM90" s="366"/>
      <c r="CN90" s="366"/>
      <c r="CO90" s="366"/>
    </row>
    <row r="91" spans="11:93" ht="16.5" customHeight="1">
      <c r="K91" s="363"/>
      <c r="X91" s="363"/>
      <c r="Y91" s="364"/>
      <c r="AL91" s="363"/>
      <c r="AZ91" s="363"/>
      <c r="BA91" s="364"/>
      <c r="BN91" s="364"/>
      <c r="BZ91" s="363"/>
      <c r="CA91" s="364"/>
      <c r="CM91" s="366"/>
      <c r="CN91" s="366"/>
      <c r="CO91" s="366"/>
    </row>
    <row r="92" spans="11:93" ht="16.5" customHeight="1">
      <c r="K92" s="363"/>
      <c r="X92" s="363"/>
      <c r="Y92" s="364"/>
      <c r="AL92" s="363"/>
      <c r="AZ92" s="363"/>
      <c r="BA92" s="364"/>
      <c r="BN92" s="364"/>
      <c r="BZ92" s="363"/>
      <c r="CA92" s="364"/>
      <c r="CM92" s="366"/>
      <c r="CN92" s="366"/>
      <c r="CO92" s="366"/>
    </row>
    <row r="93" spans="11:93" ht="16.5" customHeight="1">
      <c r="K93" s="363"/>
      <c r="X93" s="363"/>
      <c r="Y93" s="364"/>
      <c r="AL93" s="363"/>
      <c r="AZ93" s="363"/>
      <c r="BA93" s="364"/>
      <c r="BN93" s="364"/>
      <c r="BZ93" s="363"/>
      <c r="CA93" s="364"/>
      <c r="CM93" s="366"/>
      <c r="CN93" s="366"/>
      <c r="CO93" s="366"/>
    </row>
    <row r="94" spans="11:93" ht="16.5" customHeight="1">
      <c r="K94" s="363"/>
      <c r="X94" s="363"/>
      <c r="Y94" s="364"/>
      <c r="AL94" s="363"/>
      <c r="AZ94" s="363"/>
      <c r="BA94" s="364"/>
      <c r="BB94" s="362" t="s">
        <v>1392</v>
      </c>
      <c r="BD94" s="171"/>
      <c r="BE94" s="171"/>
      <c r="BF94" s="171"/>
      <c r="BG94" s="171"/>
      <c r="BN94" s="364"/>
      <c r="BZ94" s="363"/>
      <c r="CA94" s="364"/>
      <c r="CM94" s="366"/>
      <c r="CN94" s="366"/>
      <c r="CO94" s="366"/>
    </row>
    <row r="95" spans="11:93" ht="16.5" customHeight="1">
      <c r="K95" s="363"/>
      <c r="X95" s="363"/>
      <c r="Y95" s="364"/>
      <c r="AL95" s="363"/>
      <c r="AZ95" s="363"/>
      <c r="BA95" s="364"/>
      <c r="BB95" s="362" t="s">
        <v>2962</v>
      </c>
      <c r="BD95" s="171"/>
      <c r="BE95" s="171"/>
      <c r="BF95" s="171"/>
      <c r="BG95" s="171"/>
      <c r="BN95" s="364"/>
      <c r="BZ95" s="363"/>
      <c r="CA95" s="364"/>
      <c r="CM95" s="366"/>
      <c r="CN95" s="366"/>
      <c r="CO95" s="366"/>
    </row>
    <row r="96" spans="11:93" ht="16.5" customHeight="1">
      <c r="K96" s="363"/>
      <c r="X96" s="363"/>
      <c r="Y96" s="364"/>
      <c r="AL96" s="363"/>
      <c r="AZ96" s="363"/>
      <c r="BA96" s="364"/>
      <c r="BC96" s="362" t="s">
        <v>2963</v>
      </c>
      <c r="BD96" s="171"/>
      <c r="BE96" s="171"/>
      <c r="BF96" s="171"/>
      <c r="BG96" s="171"/>
      <c r="BN96" s="364"/>
      <c r="BZ96" s="363"/>
      <c r="CA96" s="364"/>
      <c r="CM96" s="366"/>
      <c r="CN96" s="366"/>
      <c r="CO96" s="366"/>
    </row>
    <row r="97" spans="11:93" ht="16.5" customHeight="1">
      <c r="K97" s="363"/>
      <c r="X97" s="363"/>
      <c r="Y97" s="364"/>
      <c r="AL97" s="363"/>
      <c r="AZ97" s="363"/>
      <c r="BA97" s="364"/>
      <c r="BC97" s="362" t="s">
        <v>2687</v>
      </c>
      <c r="BD97" s="171"/>
      <c r="BE97" s="171"/>
      <c r="BF97" s="171"/>
      <c r="BG97" s="171"/>
      <c r="BN97" s="364"/>
      <c r="BZ97" s="363"/>
      <c r="CA97" s="364"/>
      <c r="CM97" s="366"/>
      <c r="CN97" s="366"/>
      <c r="CO97" s="366"/>
    </row>
    <row r="98" spans="11:93" ht="16.5" customHeight="1">
      <c r="K98" s="363"/>
      <c r="X98" s="363"/>
      <c r="Y98" s="364"/>
      <c r="AL98" s="363"/>
      <c r="AZ98" s="363"/>
      <c r="BA98" s="364"/>
      <c r="BC98" s="367" t="s">
        <v>2964</v>
      </c>
      <c r="BD98" s="171"/>
      <c r="BE98" s="171"/>
      <c r="BF98" s="171"/>
      <c r="BG98" s="171"/>
      <c r="BN98" s="364"/>
      <c r="BZ98" s="363"/>
      <c r="CA98" s="364"/>
      <c r="CM98" s="366"/>
      <c r="CN98" s="366"/>
      <c r="CO98" s="366"/>
    </row>
    <row r="99" spans="11:93" ht="16.5" customHeight="1">
      <c r="K99" s="363"/>
      <c r="X99" s="363"/>
      <c r="Y99" s="364"/>
      <c r="AL99" s="363"/>
      <c r="AZ99" s="363"/>
      <c r="BA99" s="364"/>
      <c r="BC99" s="416" t="s">
        <v>2965</v>
      </c>
      <c r="BD99" s="171"/>
      <c r="BE99" s="171"/>
      <c r="BF99" s="171"/>
      <c r="BG99" s="171"/>
      <c r="BN99" s="364"/>
      <c r="BZ99" s="363"/>
      <c r="CA99" s="364"/>
      <c r="CM99" s="366"/>
      <c r="CN99" s="366"/>
      <c r="CO99" s="366"/>
    </row>
    <row r="100" spans="11:93" ht="16.5" customHeight="1">
      <c r="K100" s="363"/>
      <c r="X100" s="363"/>
      <c r="Y100" s="364"/>
      <c r="AL100" s="363"/>
      <c r="AZ100" s="363"/>
      <c r="BA100" s="364"/>
      <c r="BC100" s="416" t="s">
        <v>2966</v>
      </c>
      <c r="BD100" s="171"/>
      <c r="BE100" s="171"/>
      <c r="BF100" s="171"/>
      <c r="BG100" s="171"/>
      <c r="BN100" s="364"/>
      <c r="BZ100" s="363"/>
      <c r="CA100" s="364"/>
      <c r="CM100" s="366"/>
      <c r="CN100" s="366"/>
      <c r="CO100" s="366"/>
    </row>
    <row r="101" spans="11:93" ht="16.5" customHeight="1">
      <c r="K101" s="363"/>
      <c r="X101" s="363"/>
      <c r="Y101" s="364"/>
      <c r="AL101" s="363"/>
      <c r="AZ101" s="363"/>
      <c r="BA101" s="364"/>
      <c r="BC101" s="416" t="s">
        <v>2967</v>
      </c>
      <c r="BD101" s="171"/>
      <c r="BE101" s="171"/>
      <c r="BF101" s="171"/>
      <c r="BG101" s="171"/>
      <c r="BN101" s="364"/>
      <c r="BZ101" s="363"/>
      <c r="CA101" s="364"/>
      <c r="CM101" s="366"/>
      <c r="CN101" s="366"/>
      <c r="CO101" s="366"/>
    </row>
    <row r="102" spans="11:93" ht="16.5" customHeight="1">
      <c r="K102" s="363"/>
      <c r="X102" s="363"/>
      <c r="Y102" s="364"/>
      <c r="AL102" s="363"/>
      <c r="AZ102" s="363"/>
      <c r="BA102" s="364"/>
      <c r="BD102" s="171"/>
      <c r="BE102" s="171"/>
      <c r="BF102" s="171"/>
      <c r="BG102" s="171"/>
      <c r="BN102" s="364"/>
      <c r="BZ102" s="363"/>
      <c r="CA102" s="364"/>
      <c r="CM102" s="366"/>
      <c r="CN102" s="366"/>
      <c r="CO102" s="366"/>
    </row>
    <row r="103" spans="11:93" ht="16.5" customHeight="1">
      <c r="K103" s="363"/>
      <c r="X103" s="363"/>
      <c r="Y103" s="364"/>
      <c r="AL103" s="363"/>
      <c r="AZ103" s="363"/>
      <c r="BA103" s="364"/>
      <c r="BB103" s="171"/>
      <c r="BC103" s="171"/>
      <c r="BD103" s="171"/>
      <c r="BE103" s="171"/>
      <c r="BF103" s="171"/>
      <c r="BG103" s="171"/>
      <c r="BN103" s="364"/>
      <c r="BZ103" s="363"/>
      <c r="CA103" s="364"/>
      <c r="CM103" s="366"/>
      <c r="CN103" s="366"/>
      <c r="CO103" s="366"/>
    </row>
    <row r="104" spans="11:93" ht="16.5" customHeight="1">
      <c r="K104" s="363"/>
      <c r="X104" s="363"/>
      <c r="Y104" s="364"/>
      <c r="AL104" s="363"/>
      <c r="AZ104" s="363"/>
      <c r="BA104" s="364"/>
      <c r="BB104" s="171"/>
      <c r="BC104" s="171"/>
      <c r="BD104" s="171"/>
      <c r="BE104" s="171"/>
      <c r="BF104" s="171"/>
      <c r="BG104" s="171"/>
      <c r="BN104" s="364"/>
      <c r="BZ104" s="363"/>
      <c r="CA104" s="364"/>
      <c r="CM104" s="366"/>
      <c r="CN104" s="366"/>
      <c r="CO104" s="366"/>
    </row>
    <row r="105" spans="11:93" ht="16.5" customHeight="1">
      <c r="K105" s="363"/>
      <c r="X105" s="363"/>
      <c r="Y105" s="364"/>
      <c r="AL105" s="363"/>
      <c r="AZ105" s="363"/>
      <c r="BA105" s="364"/>
      <c r="BN105" s="364"/>
      <c r="BZ105" s="363"/>
      <c r="CA105" s="364"/>
      <c r="CM105" s="366"/>
      <c r="CN105" s="366"/>
      <c r="CO105" s="366"/>
    </row>
    <row r="106" spans="11:93" ht="16.5" customHeight="1">
      <c r="K106" s="363"/>
      <c r="X106" s="363"/>
      <c r="Y106" s="364"/>
      <c r="AL106" s="363"/>
      <c r="AZ106" s="363"/>
      <c r="BA106" s="364"/>
      <c r="BN106" s="364"/>
      <c r="BZ106" s="363"/>
      <c r="CA106" s="364"/>
      <c r="CM106" s="366"/>
      <c r="CN106" s="366"/>
      <c r="CO106" s="366"/>
    </row>
    <row r="107" spans="11:93" ht="16.5" customHeight="1">
      <c r="K107" s="363"/>
      <c r="X107" s="363"/>
      <c r="Y107" s="364"/>
      <c r="AL107" s="363"/>
      <c r="AZ107" s="363"/>
      <c r="BA107" s="364"/>
      <c r="BB107" s="362" t="s">
        <v>1392</v>
      </c>
      <c r="BD107" s="171"/>
      <c r="BE107" s="171"/>
      <c r="BF107" s="171"/>
      <c r="BG107" s="171"/>
      <c r="BN107" s="364"/>
      <c r="BZ107" s="363"/>
      <c r="CA107" s="364"/>
      <c r="CM107" s="366"/>
      <c r="CN107" s="366"/>
      <c r="CO107" s="366"/>
    </row>
    <row r="108" spans="11:93" ht="16.5" customHeight="1">
      <c r="K108" s="363"/>
      <c r="X108" s="363"/>
      <c r="Y108" s="364"/>
      <c r="AL108" s="363"/>
      <c r="AZ108" s="363"/>
      <c r="BA108" s="364"/>
      <c r="BB108" s="362" t="s">
        <v>2820</v>
      </c>
      <c r="BD108" s="171"/>
      <c r="BE108" s="171"/>
      <c r="BF108" s="171"/>
      <c r="BG108" s="171"/>
      <c r="BN108" s="364"/>
      <c r="BZ108" s="363"/>
      <c r="CA108" s="364"/>
      <c r="CM108" s="366"/>
      <c r="CN108" s="366"/>
      <c r="CO108" s="366"/>
    </row>
    <row r="109" spans="11:93" ht="16.5" customHeight="1">
      <c r="K109" s="363"/>
      <c r="X109" s="363"/>
      <c r="Y109" s="364"/>
      <c r="AL109" s="363"/>
      <c r="AZ109" s="363"/>
      <c r="BA109" s="364"/>
      <c r="BC109" s="362" t="s">
        <v>2823</v>
      </c>
      <c r="BD109" s="171"/>
      <c r="BE109" s="171"/>
      <c r="BF109" s="171"/>
      <c r="BG109" s="171"/>
      <c r="BN109" s="364"/>
      <c r="BZ109" s="363"/>
      <c r="CA109" s="364"/>
      <c r="CM109" s="366"/>
      <c r="CN109" s="366"/>
      <c r="CO109" s="366"/>
    </row>
    <row r="110" spans="11:93" ht="16.5" customHeight="1">
      <c r="K110" s="363"/>
      <c r="X110" s="363"/>
      <c r="Y110" s="364"/>
      <c r="AL110" s="363"/>
      <c r="AZ110" s="363"/>
      <c r="BA110" s="364"/>
      <c r="BC110" s="362" t="s">
        <v>2824</v>
      </c>
      <c r="BD110" s="171"/>
      <c r="BE110" s="171"/>
      <c r="BF110" s="171"/>
      <c r="BG110" s="171"/>
      <c r="BN110" s="364"/>
      <c r="BZ110" s="363"/>
      <c r="CA110" s="364"/>
      <c r="CM110" s="366"/>
      <c r="CN110" s="366"/>
      <c r="CO110" s="366"/>
    </row>
    <row r="111" spans="11:93" ht="16.5" customHeight="1">
      <c r="K111" s="363"/>
      <c r="X111" s="363"/>
      <c r="Y111" s="364"/>
      <c r="AL111" s="363"/>
      <c r="AZ111" s="363"/>
      <c r="BA111" s="364"/>
      <c r="BC111" s="362" t="s">
        <v>2825</v>
      </c>
      <c r="BD111" s="171"/>
      <c r="BE111" s="171"/>
      <c r="BF111" s="171"/>
      <c r="BG111" s="171"/>
      <c r="BN111" s="364"/>
      <c r="BZ111" s="363"/>
      <c r="CA111" s="364"/>
      <c r="CM111" s="366"/>
      <c r="CN111" s="366"/>
      <c r="CO111" s="366"/>
    </row>
    <row r="112" spans="11:93" ht="16.5" customHeight="1">
      <c r="K112" s="363"/>
      <c r="X112" s="363"/>
      <c r="Y112" s="364"/>
      <c r="AL112" s="363"/>
      <c r="AZ112" s="363"/>
      <c r="BA112" s="364"/>
      <c r="BC112" s="362" t="s">
        <v>2836</v>
      </c>
      <c r="BD112" s="171"/>
      <c r="BE112" s="171"/>
      <c r="BF112" s="171"/>
      <c r="BG112" s="171"/>
      <c r="BN112" s="364"/>
      <c r="BZ112" s="363"/>
      <c r="CA112" s="364"/>
      <c r="CM112" s="366"/>
      <c r="CN112" s="366"/>
      <c r="CO112" s="366"/>
    </row>
    <row r="113" spans="11:93" ht="16.5" customHeight="1">
      <c r="K113" s="363"/>
      <c r="X113" s="363"/>
      <c r="Y113" s="364"/>
      <c r="AL113" s="363"/>
      <c r="AZ113" s="363"/>
      <c r="BA113" s="364"/>
      <c r="BC113" s="362" t="s">
        <v>2826</v>
      </c>
      <c r="BD113" s="171"/>
      <c r="BE113" s="171"/>
      <c r="BF113" s="171"/>
      <c r="BG113" s="171"/>
      <c r="BN113" s="364"/>
      <c r="BZ113" s="363"/>
      <c r="CA113" s="364"/>
      <c r="CM113" s="366"/>
      <c r="CN113" s="366"/>
      <c r="CO113" s="366"/>
    </row>
    <row r="114" spans="11:93" ht="16.5" customHeight="1">
      <c r="K114" s="363"/>
      <c r="X114" s="363"/>
      <c r="Y114" s="364"/>
      <c r="AL114" s="363"/>
      <c r="AZ114" s="363"/>
      <c r="BA114" s="364"/>
      <c r="BC114" s="362" t="s">
        <v>2840</v>
      </c>
      <c r="BD114" s="171"/>
      <c r="BE114" s="171"/>
      <c r="BF114" s="171"/>
      <c r="BG114" s="171"/>
      <c r="BN114" s="364"/>
      <c r="BZ114" s="363"/>
      <c r="CA114" s="364"/>
      <c r="CM114" s="366"/>
      <c r="CN114" s="366"/>
      <c r="CO114" s="366"/>
    </row>
    <row r="115" spans="11:93" ht="16.5" customHeight="1">
      <c r="K115" s="363"/>
      <c r="X115" s="363"/>
      <c r="Y115" s="364"/>
      <c r="AL115" s="363"/>
      <c r="AZ115" s="363"/>
      <c r="BA115" s="364"/>
      <c r="BC115" s="362" t="s">
        <v>2838</v>
      </c>
      <c r="BD115" s="171"/>
      <c r="BE115" s="171"/>
      <c r="BF115" s="171"/>
      <c r="BG115" s="171"/>
      <c r="BN115" s="364"/>
      <c r="BZ115" s="363"/>
      <c r="CA115" s="364"/>
      <c r="CM115" s="366"/>
      <c r="CN115" s="366"/>
      <c r="CO115" s="366"/>
    </row>
    <row r="116" spans="11:93" ht="16.5" customHeight="1">
      <c r="K116" s="363"/>
      <c r="X116" s="363"/>
      <c r="Y116" s="364"/>
      <c r="AL116" s="363"/>
      <c r="AZ116" s="363"/>
      <c r="BA116" s="364"/>
      <c r="BC116" s="362" t="s">
        <v>2841</v>
      </c>
      <c r="BD116" s="171"/>
      <c r="BE116" s="171"/>
      <c r="BF116" s="171"/>
      <c r="BG116" s="171"/>
      <c r="BN116" s="364"/>
      <c r="BZ116" s="363"/>
      <c r="CA116" s="364"/>
      <c r="CM116" s="366"/>
      <c r="CN116" s="366"/>
      <c r="CO116" s="366"/>
    </row>
    <row r="117" spans="11:93" ht="16.5" customHeight="1">
      <c r="K117" s="363"/>
      <c r="X117" s="363"/>
      <c r="Y117" s="364"/>
      <c r="AL117" s="363"/>
      <c r="AZ117" s="363"/>
      <c r="BA117" s="364"/>
      <c r="BC117" s="362" t="s">
        <v>2827</v>
      </c>
      <c r="BD117" s="171"/>
      <c r="BE117" s="171"/>
      <c r="BF117" s="171"/>
      <c r="BG117" s="171"/>
      <c r="BN117" s="364"/>
      <c r="BZ117" s="363"/>
      <c r="CA117" s="364"/>
      <c r="CM117" s="366"/>
      <c r="CN117" s="366"/>
      <c r="CO117" s="366"/>
    </row>
    <row r="118" spans="11:93" ht="16.5" customHeight="1">
      <c r="K118" s="363"/>
      <c r="X118" s="363"/>
      <c r="Y118" s="364"/>
      <c r="AL118" s="363"/>
      <c r="AZ118" s="363"/>
      <c r="BA118" s="364"/>
      <c r="BC118" s="362" t="s">
        <v>2838</v>
      </c>
      <c r="BD118" s="171"/>
      <c r="BE118" s="171"/>
      <c r="BF118" s="171"/>
      <c r="BG118" s="171"/>
      <c r="BN118" s="364"/>
      <c r="BZ118" s="363"/>
      <c r="CA118" s="364"/>
      <c r="CM118" s="366"/>
      <c r="CN118" s="366"/>
      <c r="CO118" s="366"/>
    </row>
    <row r="119" spans="11:93" ht="16.5" customHeight="1">
      <c r="K119" s="363"/>
      <c r="X119" s="363"/>
      <c r="Y119" s="364"/>
      <c r="AL119" s="363"/>
      <c r="AZ119" s="363"/>
      <c r="BA119" s="364"/>
      <c r="BC119" s="362" t="s">
        <v>2837</v>
      </c>
      <c r="BD119" s="171"/>
      <c r="BE119" s="171"/>
      <c r="BF119" s="171"/>
      <c r="BG119" s="171"/>
      <c r="BN119" s="364"/>
      <c r="BZ119" s="363"/>
      <c r="CA119" s="364"/>
      <c r="CM119" s="366"/>
      <c r="CN119" s="366"/>
      <c r="CO119" s="366"/>
    </row>
    <row r="120" spans="11:93" ht="16.5" customHeight="1">
      <c r="K120" s="363"/>
      <c r="X120" s="363"/>
      <c r="Y120" s="364"/>
      <c r="AL120" s="363"/>
      <c r="AZ120" s="363"/>
      <c r="BA120" s="364"/>
      <c r="BC120" s="362" t="s">
        <v>2829</v>
      </c>
      <c r="BD120" s="171"/>
      <c r="BE120" s="171"/>
      <c r="BF120" s="171"/>
      <c r="BG120" s="171"/>
      <c r="BN120" s="364"/>
      <c r="BZ120" s="363"/>
      <c r="CA120" s="364"/>
      <c r="CM120" s="366"/>
      <c r="CN120" s="366"/>
      <c r="CO120" s="366"/>
    </row>
    <row r="121" spans="11:93" ht="16.5" customHeight="1">
      <c r="K121" s="363"/>
      <c r="X121" s="363"/>
      <c r="Y121" s="364"/>
      <c r="AL121" s="363"/>
      <c r="AZ121" s="363"/>
      <c r="BA121" s="364"/>
      <c r="BC121" s="362" t="s">
        <v>2828</v>
      </c>
      <c r="BD121" s="171"/>
      <c r="BE121" s="171"/>
      <c r="BF121" s="171"/>
      <c r="BG121" s="171"/>
      <c r="BN121" s="364"/>
      <c r="BZ121" s="363"/>
      <c r="CA121" s="364"/>
      <c r="CM121" s="366"/>
      <c r="CN121" s="366"/>
      <c r="CO121" s="366"/>
    </row>
    <row r="122" spans="11:93" ht="16.5" customHeight="1">
      <c r="K122" s="363"/>
      <c r="X122" s="363"/>
      <c r="Y122" s="364"/>
      <c r="AL122" s="363"/>
      <c r="AZ122" s="363"/>
      <c r="BA122" s="364"/>
      <c r="BC122" s="362" t="s">
        <v>2842</v>
      </c>
      <c r="BD122" s="171"/>
      <c r="BE122" s="171"/>
      <c r="BF122" s="171"/>
      <c r="BG122" s="171"/>
      <c r="BN122" s="364"/>
      <c r="BZ122" s="363"/>
      <c r="CA122" s="364"/>
      <c r="CM122" s="366"/>
      <c r="CN122" s="366"/>
      <c r="CO122" s="366"/>
    </row>
    <row r="123" spans="11:93" ht="16.5" customHeight="1">
      <c r="K123" s="363"/>
      <c r="X123" s="363"/>
      <c r="Y123" s="364"/>
      <c r="AL123" s="363"/>
      <c r="AZ123" s="363"/>
      <c r="BA123" s="364"/>
      <c r="BC123" s="362" t="s">
        <v>2843</v>
      </c>
      <c r="BD123" s="171"/>
      <c r="BE123" s="171"/>
      <c r="BF123" s="171"/>
      <c r="BG123" s="171"/>
      <c r="BN123" s="364"/>
      <c r="BZ123" s="363"/>
      <c r="CA123" s="364"/>
      <c r="CM123" s="366"/>
      <c r="CN123" s="366"/>
      <c r="CO123" s="366"/>
    </row>
    <row r="124" spans="11:93" ht="16.5" customHeight="1">
      <c r="K124" s="363"/>
      <c r="X124" s="363"/>
      <c r="Y124" s="364"/>
      <c r="AL124" s="363"/>
      <c r="AZ124" s="363"/>
      <c r="BA124" s="364"/>
      <c r="BC124" s="362" t="s">
        <v>2829</v>
      </c>
      <c r="BD124" s="171"/>
      <c r="BE124" s="171"/>
      <c r="BF124" s="171"/>
      <c r="BG124" s="171"/>
      <c r="BN124" s="364"/>
      <c r="BZ124" s="363"/>
      <c r="CA124" s="364"/>
      <c r="CM124" s="366"/>
      <c r="CN124" s="366"/>
      <c r="CO124" s="366"/>
    </row>
    <row r="125" spans="11:93" ht="16.5" customHeight="1">
      <c r="K125" s="363"/>
      <c r="X125" s="363"/>
      <c r="Y125" s="364"/>
      <c r="AL125" s="363"/>
      <c r="AZ125" s="363"/>
      <c r="BA125" s="364"/>
      <c r="BC125" s="362" t="s">
        <v>2833</v>
      </c>
      <c r="BD125" s="171"/>
      <c r="BE125" s="171"/>
      <c r="BF125" s="171"/>
      <c r="BG125" s="171"/>
      <c r="BN125" s="364"/>
      <c r="BZ125" s="363"/>
      <c r="CA125" s="364"/>
      <c r="CM125" s="366"/>
      <c r="CN125" s="366"/>
      <c r="CO125" s="366"/>
    </row>
    <row r="126" spans="11:93" ht="16.5" customHeight="1">
      <c r="K126" s="363"/>
      <c r="X126" s="363"/>
      <c r="Y126" s="364"/>
      <c r="AL126" s="363"/>
      <c r="AZ126" s="363"/>
      <c r="BA126" s="364"/>
      <c r="BC126" s="362" t="s">
        <v>2834</v>
      </c>
      <c r="BD126" s="171"/>
      <c r="BE126" s="171"/>
      <c r="BF126" s="171"/>
      <c r="BG126" s="171"/>
      <c r="BN126" s="364"/>
      <c r="BZ126" s="363"/>
      <c r="CA126" s="364"/>
      <c r="CM126" s="366"/>
      <c r="CN126" s="366"/>
      <c r="CO126" s="366"/>
    </row>
    <row r="127" spans="11:93" ht="16.5" customHeight="1">
      <c r="K127" s="363"/>
      <c r="X127" s="363"/>
      <c r="Y127" s="364"/>
      <c r="AL127" s="363"/>
      <c r="AZ127" s="363"/>
      <c r="BA127" s="364"/>
      <c r="BC127" s="362" t="s">
        <v>2839</v>
      </c>
      <c r="BD127" s="171"/>
      <c r="BE127" s="171"/>
      <c r="BF127" s="171"/>
      <c r="BG127" s="171"/>
      <c r="BN127" s="364"/>
      <c r="BZ127" s="363"/>
      <c r="CA127" s="364"/>
      <c r="CM127" s="366"/>
      <c r="CN127" s="366"/>
      <c r="CO127" s="366"/>
    </row>
    <row r="128" spans="11:93" ht="16.5" customHeight="1">
      <c r="K128" s="363"/>
      <c r="X128" s="363"/>
      <c r="Y128" s="364"/>
      <c r="AL128" s="363"/>
      <c r="AZ128" s="363"/>
      <c r="BA128" s="364"/>
      <c r="BC128" s="362" t="s">
        <v>2835</v>
      </c>
      <c r="BD128" s="171"/>
      <c r="BE128" s="171"/>
      <c r="BF128" s="171"/>
      <c r="BG128" s="171"/>
      <c r="BN128" s="364"/>
      <c r="BZ128" s="363"/>
      <c r="CA128" s="364"/>
      <c r="CM128" s="366"/>
      <c r="CN128" s="366"/>
      <c r="CO128" s="366"/>
    </row>
    <row r="129" spans="11:93" ht="16.5" customHeight="1">
      <c r="K129" s="363"/>
      <c r="X129" s="363"/>
      <c r="Y129" s="364"/>
      <c r="AL129" s="363"/>
      <c r="AZ129" s="363"/>
      <c r="BA129" s="364"/>
      <c r="BC129" s="362" t="s">
        <v>2830</v>
      </c>
      <c r="BD129" s="171"/>
      <c r="BE129" s="171"/>
      <c r="BF129" s="171"/>
      <c r="BG129" s="171"/>
      <c r="BN129" s="364"/>
      <c r="BZ129" s="363"/>
      <c r="CA129" s="364"/>
      <c r="CM129" s="366"/>
      <c r="CN129" s="366"/>
      <c r="CO129" s="366"/>
    </row>
    <row r="130" spans="11:93" ht="16.5" customHeight="1">
      <c r="K130" s="363"/>
      <c r="X130" s="363"/>
      <c r="Y130" s="364"/>
      <c r="AL130" s="363"/>
      <c r="AZ130" s="363"/>
      <c r="BA130" s="364"/>
      <c r="BC130" s="362" t="s">
        <v>2831</v>
      </c>
      <c r="BD130" s="171"/>
      <c r="BE130" s="171"/>
      <c r="BF130" s="171"/>
      <c r="BG130" s="171"/>
      <c r="BN130" s="364"/>
      <c r="BZ130" s="363"/>
      <c r="CA130" s="364"/>
      <c r="CM130" s="366"/>
      <c r="CN130" s="366"/>
      <c r="CO130" s="366"/>
    </row>
    <row r="131" spans="11:93" ht="16.5" customHeight="1">
      <c r="K131" s="363"/>
      <c r="X131" s="363"/>
      <c r="Y131" s="364"/>
      <c r="AL131" s="363"/>
      <c r="AZ131" s="363"/>
      <c r="BA131" s="364"/>
      <c r="BC131" s="362" t="s">
        <v>2832</v>
      </c>
      <c r="BD131" s="171"/>
      <c r="BE131" s="171"/>
      <c r="BF131" s="171"/>
      <c r="BG131" s="171"/>
      <c r="BN131" s="364"/>
      <c r="BZ131" s="363"/>
      <c r="CA131" s="364"/>
      <c r="CM131" s="366"/>
      <c r="CN131" s="366"/>
      <c r="CO131" s="366"/>
    </row>
    <row r="132" spans="11:93" ht="16.5" customHeight="1">
      <c r="K132" s="363"/>
      <c r="X132" s="363"/>
      <c r="Y132" s="364"/>
      <c r="AL132" s="363"/>
      <c r="AZ132" s="363"/>
      <c r="BA132" s="364"/>
      <c r="BC132" s="367" t="s">
        <v>3517</v>
      </c>
      <c r="BD132" s="171"/>
      <c r="BE132" s="171"/>
      <c r="BF132" s="171"/>
      <c r="BG132" s="171"/>
      <c r="BH132" s="367"/>
      <c r="BI132" s="367"/>
      <c r="BJ132" s="367"/>
      <c r="BK132" s="367"/>
      <c r="BL132" s="367"/>
      <c r="BM132" s="367"/>
      <c r="BN132" s="364"/>
      <c r="BZ132" s="363"/>
      <c r="CA132" s="364"/>
      <c r="CM132" s="366"/>
      <c r="CN132" s="366"/>
      <c r="CO132" s="366"/>
    </row>
    <row r="133" spans="11:93" ht="16.5" customHeight="1">
      <c r="K133" s="363"/>
      <c r="X133" s="363"/>
      <c r="Y133" s="364"/>
      <c r="AL133" s="363"/>
      <c r="AZ133" s="363"/>
      <c r="BA133" s="364"/>
      <c r="BC133" s="362" t="s">
        <v>2821</v>
      </c>
      <c r="BD133" s="171"/>
      <c r="BE133" s="171"/>
      <c r="BF133" s="171"/>
      <c r="BG133" s="171"/>
      <c r="BN133" s="364"/>
      <c r="BZ133" s="363"/>
      <c r="CA133" s="364"/>
      <c r="CM133" s="366"/>
      <c r="CN133" s="366"/>
      <c r="CO133" s="366"/>
    </row>
    <row r="134" spans="11:93" ht="16.5" customHeight="1">
      <c r="K134" s="363"/>
      <c r="X134" s="363"/>
      <c r="Y134" s="364"/>
      <c r="AL134" s="363"/>
      <c r="AZ134" s="363"/>
      <c r="BA134" s="364"/>
      <c r="BC134" s="362" t="s">
        <v>2844</v>
      </c>
      <c r="BD134" s="171"/>
      <c r="BE134" s="171"/>
      <c r="BF134" s="171"/>
      <c r="BG134" s="171"/>
      <c r="BN134" s="364"/>
      <c r="BZ134" s="363"/>
      <c r="CA134" s="364"/>
      <c r="CM134" s="366"/>
      <c r="CN134" s="366"/>
      <c r="CO134" s="366"/>
    </row>
    <row r="135" spans="11:93" ht="16.5" customHeight="1">
      <c r="K135" s="363"/>
      <c r="X135" s="363"/>
      <c r="Y135" s="364"/>
      <c r="AL135" s="363"/>
      <c r="AZ135" s="363"/>
      <c r="BA135" s="364"/>
      <c r="BC135" s="362" t="s">
        <v>1396</v>
      </c>
      <c r="BD135" s="171"/>
      <c r="BE135" s="171"/>
      <c r="BF135" s="171"/>
      <c r="BG135" s="171"/>
      <c r="BN135" s="364"/>
      <c r="BZ135" s="363"/>
      <c r="CA135" s="364"/>
      <c r="CM135" s="366"/>
      <c r="CN135" s="366"/>
      <c r="CO135" s="366"/>
    </row>
    <row r="136" spans="11:93" ht="16.5" customHeight="1">
      <c r="K136" s="363"/>
      <c r="X136" s="363"/>
      <c r="Y136" s="364"/>
      <c r="AL136" s="363"/>
      <c r="AZ136" s="363"/>
      <c r="BA136" s="364"/>
      <c r="BB136" s="171"/>
      <c r="BC136" s="171"/>
      <c r="BD136" s="171"/>
      <c r="BE136" s="171"/>
      <c r="BF136" s="171"/>
      <c r="BG136" s="171"/>
      <c r="BN136" s="364"/>
      <c r="BZ136" s="363"/>
      <c r="CA136" s="364"/>
      <c r="CM136" s="366"/>
      <c r="CN136" s="366"/>
      <c r="CO136" s="366"/>
    </row>
    <row r="137" spans="11:93" ht="16.5" customHeight="1">
      <c r="K137" s="363"/>
      <c r="X137" s="363"/>
      <c r="Y137" s="364"/>
      <c r="AL137" s="363"/>
      <c r="AZ137" s="363"/>
      <c r="BA137" s="364"/>
      <c r="BB137" s="171"/>
      <c r="BC137" s="171"/>
      <c r="BD137" s="171"/>
      <c r="BE137" s="171"/>
      <c r="BF137" s="171"/>
      <c r="BG137" s="171"/>
      <c r="BN137" s="364"/>
      <c r="BZ137" s="363"/>
      <c r="CA137" s="364"/>
      <c r="CM137" s="366"/>
      <c r="CN137" s="366"/>
      <c r="CO137" s="366"/>
    </row>
    <row r="138" spans="11:93" ht="16.5" customHeight="1">
      <c r="K138" s="363"/>
      <c r="X138" s="363"/>
      <c r="Y138" s="364"/>
      <c r="AL138" s="363"/>
      <c r="AZ138" s="363"/>
      <c r="BA138" s="364"/>
      <c r="BB138" s="171"/>
      <c r="BC138" s="171"/>
      <c r="BD138" s="171"/>
      <c r="BE138" s="171"/>
      <c r="BF138" s="171"/>
      <c r="BG138" s="171"/>
      <c r="BN138" s="364"/>
      <c r="BZ138" s="363"/>
      <c r="CA138" s="364"/>
      <c r="CM138" s="366"/>
      <c r="CN138" s="366"/>
      <c r="CO138" s="366"/>
    </row>
    <row r="139" spans="11:93" ht="16.5" customHeight="1">
      <c r="K139" s="363"/>
      <c r="X139" s="363"/>
      <c r="Y139" s="364"/>
      <c r="AL139" s="363"/>
      <c r="AZ139" s="363"/>
      <c r="BA139" s="364"/>
      <c r="BN139" s="364"/>
      <c r="BZ139" s="363"/>
      <c r="CA139" s="364"/>
      <c r="CM139" s="366"/>
      <c r="CN139" s="366"/>
      <c r="CO139" s="366"/>
    </row>
    <row r="140" spans="11:93" ht="16.5" customHeight="1">
      <c r="K140" s="363"/>
      <c r="X140" s="363"/>
      <c r="Y140" s="364"/>
      <c r="AL140" s="363"/>
      <c r="AZ140" s="363"/>
      <c r="BA140" s="364"/>
      <c r="BB140" s="362" t="s">
        <v>1392</v>
      </c>
      <c r="BD140" s="171"/>
      <c r="BE140" s="171"/>
      <c r="BF140" s="171"/>
      <c r="BG140" s="171"/>
      <c r="BN140" s="364"/>
      <c r="BZ140" s="363"/>
      <c r="CA140" s="364"/>
      <c r="CM140" s="366"/>
      <c r="CN140" s="366"/>
      <c r="CO140" s="366"/>
    </row>
    <row r="141" spans="11:93" ht="16.5" customHeight="1">
      <c r="K141" s="363"/>
      <c r="X141" s="363"/>
      <c r="Y141" s="364"/>
      <c r="AL141" s="363"/>
      <c r="AZ141" s="363"/>
      <c r="BA141" s="364"/>
      <c r="BB141" s="362" t="s">
        <v>2968</v>
      </c>
      <c r="BD141" s="171"/>
      <c r="BE141" s="171"/>
      <c r="BF141" s="171"/>
      <c r="BG141" s="171"/>
      <c r="BN141" s="364"/>
      <c r="BZ141" s="363"/>
      <c r="CA141" s="364"/>
      <c r="CM141" s="366"/>
      <c r="CN141" s="366"/>
      <c r="CO141" s="366"/>
    </row>
    <row r="142" spans="11:93" ht="16.5" customHeight="1">
      <c r="K142" s="363"/>
      <c r="X142" s="363"/>
      <c r="Y142" s="364"/>
      <c r="AL142" s="363"/>
      <c r="AZ142" s="363"/>
      <c r="BA142" s="364"/>
      <c r="BC142" s="362" t="s">
        <v>1408</v>
      </c>
      <c r="BD142" s="171"/>
      <c r="BE142" s="171"/>
      <c r="BF142" s="171"/>
      <c r="BG142" s="171"/>
      <c r="BN142" s="364"/>
      <c r="BZ142" s="363"/>
      <c r="CA142" s="364"/>
      <c r="CM142" s="366"/>
      <c r="CN142" s="366"/>
      <c r="CO142" s="366"/>
    </row>
    <row r="143" spans="11:93" ht="16.5" customHeight="1">
      <c r="K143" s="363"/>
      <c r="X143" s="363"/>
      <c r="Y143" s="364"/>
      <c r="AL143" s="363"/>
      <c r="AZ143" s="363"/>
      <c r="BA143" s="364"/>
      <c r="BC143" s="362" t="s">
        <v>2687</v>
      </c>
      <c r="BD143" s="171"/>
      <c r="BE143" s="171"/>
      <c r="BF143" s="171"/>
      <c r="BG143" s="171"/>
      <c r="BN143" s="364"/>
      <c r="BZ143" s="363"/>
      <c r="CA143" s="364"/>
      <c r="CM143" s="366"/>
      <c r="CN143" s="366"/>
      <c r="CO143" s="366"/>
    </row>
    <row r="144" spans="11:93" ht="16.5" customHeight="1">
      <c r="K144" s="363"/>
      <c r="X144" s="363"/>
      <c r="Y144" s="364"/>
      <c r="AL144" s="363"/>
      <c r="AZ144" s="363"/>
      <c r="BA144" s="364"/>
      <c r="BC144" s="367" t="s">
        <v>2969</v>
      </c>
      <c r="BD144" s="171"/>
      <c r="BE144" s="171"/>
      <c r="BF144" s="171"/>
      <c r="BG144" s="171"/>
      <c r="BN144" s="364"/>
      <c r="BZ144" s="363"/>
      <c r="CA144" s="364"/>
      <c r="CM144" s="366"/>
      <c r="CN144" s="366"/>
      <c r="CO144" s="366"/>
    </row>
    <row r="145" spans="11:93" ht="16.5" customHeight="1">
      <c r="K145" s="363"/>
      <c r="X145" s="363"/>
      <c r="Y145" s="364"/>
      <c r="AL145" s="363"/>
      <c r="AZ145" s="363"/>
      <c r="BA145" s="364"/>
      <c r="BD145" s="171"/>
      <c r="BE145" s="171"/>
      <c r="BF145" s="171"/>
      <c r="BG145" s="171"/>
      <c r="BN145" s="364"/>
      <c r="BZ145" s="363"/>
      <c r="CA145" s="364"/>
      <c r="CM145" s="366"/>
      <c r="CN145" s="366"/>
      <c r="CO145" s="366"/>
    </row>
    <row r="146" spans="11:93" ht="16.5" customHeight="1">
      <c r="K146" s="363"/>
      <c r="X146" s="363"/>
      <c r="Y146" s="364"/>
      <c r="AL146" s="363"/>
      <c r="AZ146" s="363"/>
      <c r="BA146" s="364"/>
      <c r="BB146" s="171"/>
      <c r="BC146" s="171"/>
      <c r="BD146" s="171"/>
      <c r="BE146" s="171"/>
      <c r="BF146" s="171"/>
      <c r="BG146" s="171"/>
      <c r="BN146" s="364"/>
      <c r="BZ146" s="363"/>
      <c r="CA146" s="364"/>
      <c r="CM146" s="366"/>
      <c r="CN146" s="366"/>
      <c r="CO146" s="366"/>
    </row>
    <row r="147" spans="11:93" ht="16.5" customHeight="1">
      <c r="K147" s="363"/>
      <c r="X147" s="363"/>
      <c r="Y147" s="364"/>
      <c r="AL147" s="363"/>
      <c r="AZ147" s="363"/>
      <c r="BA147" s="364"/>
      <c r="BB147" s="171"/>
      <c r="BC147" s="171"/>
      <c r="BD147" s="171"/>
      <c r="BE147" s="171"/>
      <c r="BF147" s="171"/>
      <c r="BG147" s="171"/>
      <c r="BN147" s="364"/>
      <c r="BZ147" s="363"/>
      <c r="CA147" s="364"/>
      <c r="CM147" s="366"/>
      <c r="CN147" s="366"/>
      <c r="CO147" s="366"/>
    </row>
    <row r="148" spans="11:93" ht="16.5" customHeight="1">
      <c r="K148" s="363"/>
      <c r="X148" s="363"/>
      <c r="Y148" s="364"/>
      <c r="AL148" s="363"/>
      <c r="AZ148" s="363"/>
      <c r="BA148" s="364"/>
      <c r="BN148" s="364"/>
      <c r="BZ148" s="363"/>
      <c r="CA148" s="364"/>
      <c r="CM148" s="366"/>
      <c r="CN148" s="366"/>
      <c r="CO148" s="366"/>
    </row>
    <row r="149" spans="11:93" ht="16.5" customHeight="1">
      <c r="K149" s="363"/>
      <c r="X149" s="363"/>
      <c r="Y149" s="364"/>
      <c r="AL149" s="363"/>
      <c r="AZ149" s="363"/>
      <c r="BA149" s="364"/>
      <c r="BB149" s="362" t="s">
        <v>2972</v>
      </c>
      <c r="BN149" s="364"/>
      <c r="BZ149" s="363"/>
      <c r="CA149" s="364"/>
      <c r="CM149" s="366"/>
      <c r="CN149" s="366"/>
      <c r="CO149" s="366"/>
    </row>
    <row r="150" spans="11:93" ht="16.5" customHeight="1">
      <c r="K150" s="363"/>
      <c r="X150" s="363"/>
      <c r="Y150" s="364"/>
      <c r="AL150" s="363"/>
      <c r="AZ150" s="363"/>
      <c r="BA150" s="364"/>
      <c r="BB150" s="362" t="s">
        <v>2970</v>
      </c>
      <c r="BN150" s="364"/>
      <c r="BZ150" s="363"/>
      <c r="CA150" s="364"/>
      <c r="CM150" s="366"/>
      <c r="CN150" s="366"/>
      <c r="CO150" s="366"/>
    </row>
    <row r="151" spans="11:93" ht="16.5" customHeight="1">
      <c r="K151" s="363"/>
      <c r="X151" s="363"/>
      <c r="Y151" s="364"/>
      <c r="AL151" s="363"/>
      <c r="AZ151" s="363"/>
      <c r="BA151" s="364"/>
      <c r="BC151" s="367" t="s">
        <v>2971</v>
      </c>
      <c r="BN151" s="364"/>
      <c r="BZ151" s="363"/>
      <c r="CA151" s="364"/>
      <c r="CM151" s="366"/>
      <c r="CN151" s="366"/>
      <c r="CO151" s="366"/>
    </row>
    <row r="152" spans="11:93" ht="16.5" customHeight="1">
      <c r="K152" s="363"/>
      <c r="X152" s="363"/>
      <c r="Y152" s="364"/>
      <c r="AL152" s="363"/>
      <c r="AZ152" s="363"/>
      <c r="BA152" s="364"/>
      <c r="BN152" s="364"/>
      <c r="BZ152" s="363"/>
      <c r="CA152" s="364"/>
      <c r="CM152" s="366"/>
      <c r="CN152" s="366"/>
      <c r="CO152" s="366"/>
    </row>
    <row r="153" spans="11:93" ht="16.5" customHeight="1">
      <c r="K153" s="363"/>
      <c r="X153" s="363"/>
      <c r="Y153" s="364"/>
      <c r="AL153" s="363"/>
      <c r="AZ153" s="363"/>
      <c r="BA153" s="364"/>
      <c r="BN153" s="364"/>
      <c r="BZ153" s="363"/>
      <c r="CA153" s="364"/>
      <c r="CM153" s="366"/>
      <c r="CN153" s="366"/>
      <c r="CO153" s="366"/>
    </row>
    <row r="154" spans="11:93" ht="16.5" customHeight="1">
      <c r="K154" s="363"/>
      <c r="X154" s="363"/>
      <c r="Y154" s="364"/>
      <c r="AL154" s="363"/>
      <c r="AZ154" s="363"/>
      <c r="BA154" s="364"/>
      <c r="BN154" s="364"/>
      <c r="BZ154" s="363"/>
      <c r="CA154" s="364"/>
      <c r="CM154" s="366"/>
      <c r="CN154" s="366"/>
      <c r="CO154" s="366"/>
    </row>
    <row r="155" spans="11:93" ht="16.5" customHeight="1">
      <c r="K155" s="363"/>
      <c r="X155" s="363"/>
      <c r="Y155" s="364"/>
      <c r="AL155" s="363"/>
      <c r="AZ155" s="363"/>
      <c r="BA155" s="364"/>
      <c r="BN155" s="364"/>
      <c r="BZ155" s="363"/>
      <c r="CA155" s="364"/>
      <c r="CM155" s="366"/>
      <c r="CN155" s="366"/>
      <c r="CO155" s="366"/>
    </row>
    <row r="156" spans="11:93" ht="16.5" customHeight="1">
      <c r="K156" s="363"/>
      <c r="X156" s="363"/>
      <c r="Y156" s="364"/>
      <c r="AL156" s="363"/>
      <c r="AZ156" s="363"/>
      <c r="BA156" s="364"/>
      <c r="BN156" s="364"/>
      <c r="BZ156" s="363"/>
      <c r="CA156" s="364"/>
      <c r="CM156" s="366"/>
      <c r="CN156" s="366"/>
      <c r="CO156" s="366"/>
    </row>
    <row r="157" spans="11:93" ht="16.5" customHeight="1">
      <c r="K157" s="363"/>
      <c r="X157" s="363"/>
      <c r="Y157" s="364"/>
      <c r="AL157" s="363"/>
      <c r="AZ157" s="363"/>
      <c r="BA157" s="364"/>
      <c r="BN157" s="364"/>
      <c r="BZ157" s="363"/>
      <c r="CA157" s="364"/>
      <c r="CM157" s="366"/>
      <c r="CN157" s="366"/>
      <c r="CO157" s="366"/>
    </row>
    <row r="158" spans="11:93" ht="16.5" customHeight="1">
      <c r="K158" s="363"/>
      <c r="X158" s="363"/>
      <c r="Y158" s="364"/>
      <c r="AL158" s="363"/>
      <c r="AZ158" s="363"/>
      <c r="BA158" s="364"/>
      <c r="BB158" s="362" t="s">
        <v>2978</v>
      </c>
      <c r="BN158" s="364"/>
      <c r="BZ158" s="363"/>
      <c r="CA158" s="364"/>
      <c r="CM158" s="366"/>
      <c r="CN158" s="366"/>
      <c r="CO158" s="366"/>
    </row>
    <row r="159" spans="11:93" ht="16.5" customHeight="1">
      <c r="K159" s="363"/>
      <c r="X159" s="363"/>
      <c r="Y159" s="364"/>
      <c r="AL159" s="363"/>
      <c r="AZ159" s="363"/>
      <c r="BA159" s="364"/>
      <c r="BC159" s="362" t="s">
        <v>2982</v>
      </c>
      <c r="BN159" s="364"/>
      <c r="BZ159" s="363"/>
      <c r="CA159" s="364"/>
      <c r="CM159" s="366"/>
      <c r="CN159" s="366"/>
      <c r="CO159" s="366"/>
    </row>
    <row r="160" spans="11:93" ht="16.5" customHeight="1">
      <c r="K160" s="363"/>
      <c r="X160" s="363"/>
      <c r="Y160" s="364"/>
      <c r="AL160" s="363"/>
      <c r="AZ160" s="363"/>
      <c r="BA160" s="364"/>
      <c r="BC160" s="362" t="s">
        <v>2983</v>
      </c>
      <c r="BN160" s="364"/>
      <c r="BZ160" s="363"/>
      <c r="CA160" s="364"/>
      <c r="CM160" s="366"/>
      <c r="CN160" s="366"/>
      <c r="CO160" s="366"/>
    </row>
    <row r="161" spans="11:93" ht="16.5" customHeight="1">
      <c r="K161" s="363"/>
      <c r="X161" s="363"/>
      <c r="Y161" s="364"/>
      <c r="AL161" s="363"/>
      <c r="AZ161" s="363"/>
      <c r="BA161" s="364"/>
      <c r="BC161" s="362" t="s">
        <v>2984</v>
      </c>
      <c r="BN161" s="364"/>
      <c r="BZ161" s="363"/>
      <c r="CA161" s="364"/>
      <c r="CM161" s="366"/>
      <c r="CN161" s="366"/>
      <c r="CO161" s="366"/>
    </row>
    <row r="162" spans="11:93" ht="16.5" customHeight="1">
      <c r="K162" s="363"/>
      <c r="X162" s="363"/>
      <c r="Y162" s="364"/>
      <c r="AL162" s="363"/>
      <c r="AZ162" s="363"/>
      <c r="BA162" s="364"/>
      <c r="BC162" s="362" t="s">
        <v>2985</v>
      </c>
      <c r="BN162" s="364"/>
      <c r="BZ162" s="363"/>
      <c r="CA162" s="364"/>
      <c r="CM162" s="366"/>
      <c r="CN162" s="366"/>
      <c r="CO162" s="366"/>
    </row>
    <row r="163" spans="11:93" ht="16.5" customHeight="1">
      <c r="K163" s="363"/>
      <c r="X163" s="363"/>
      <c r="Y163" s="364"/>
      <c r="AL163" s="363"/>
      <c r="AZ163" s="363"/>
      <c r="BA163" s="364"/>
      <c r="BC163" s="362" t="s">
        <v>2987</v>
      </c>
      <c r="BN163" s="364"/>
      <c r="BZ163" s="363"/>
      <c r="CA163" s="364"/>
      <c r="CM163" s="366"/>
      <c r="CN163" s="366"/>
      <c r="CO163" s="366"/>
    </row>
    <row r="164" spans="11:93" ht="16.5" customHeight="1">
      <c r="K164" s="363"/>
      <c r="X164" s="363"/>
      <c r="Y164" s="364"/>
      <c r="AL164" s="363"/>
      <c r="AZ164" s="363"/>
      <c r="BA164" s="364"/>
      <c r="BC164" s="362" t="s">
        <v>2986</v>
      </c>
      <c r="BN164" s="364"/>
      <c r="BZ164" s="363"/>
      <c r="CA164" s="364"/>
      <c r="CM164" s="366"/>
      <c r="CN164" s="366"/>
      <c r="CO164" s="366"/>
    </row>
    <row r="165" spans="11:93" ht="16.5" customHeight="1">
      <c r="K165" s="363"/>
      <c r="X165" s="363"/>
      <c r="Y165" s="364"/>
      <c r="AL165" s="363"/>
      <c r="AZ165" s="363"/>
      <c r="BA165" s="364"/>
      <c r="BN165" s="364"/>
      <c r="BZ165" s="363"/>
      <c r="CA165" s="364"/>
      <c r="CM165" s="366"/>
      <c r="CN165" s="366"/>
      <c r="CO165" s="366"/>
    </row>
    <row r="166" spans="11:93" ht="16.5" customHeight="1">
      <c r="K166" s="363"/>
      <c r="X166" s="363"/>
      <c r="Y166" s="364"/>
      <c r="AL166" s="363"/>
      <c r="AZ166" s="363"/>
      <c r="BA166" s="364"/>
      <c r="BN166" s="364"/>
      <c r="BZ166" s="363"/>
      <c r="CA166" s="364"/>
      <c r="CM166" s="366"/>
      <c r="CN166" s="366"/>
      <c r="CO166" s="366"/>
    </row>
    <row r="167" spans="11:93" ht="16.5" customHeight="1">
      <c r="K167" s="363"/>
      <c r="X167" s="363"/>
      <c r="Y167" s="364"/>
      <c r="AL167" s="363"/>
      <c r="AZ167" s="363"/>
      <c r="BA167" s="364"/>
      <c r="BN167" s="364"/>
      <c r="BZ167" s="363"/>
      <c r="CA167" s="364"/>
      <c r="CM167" s="366"/>
      <c r="CN167" s="366"/>
      <c r="CO167" s="366"/>
    </row>
    <row r="168" spans="11:93" ht="16.5" customHeight="1">
      <c r="K168" s="363"/>
      <c r="X168" s="363"/>
      <c r="Y168" s="364"/>
      <c r="AL168" s="363"/>
      <c r="AZ168" s="363"/>
      <c r="BA168" s="364"/>
      <c r="BN168" s="364"/>
      <c r="BZ168" s="363"/>
      <c r="CA168" s="364"/>
      <c r="CM168" s="366"/>
      <c r="CN168" s="366"/>
      <c r="CO168" s="366"/>
    </row>
    <row r="169" spans="11:93" ht="16.5" customHeight="1">
      <c r="K169" s="363"/>
      <c r="X169" s="363"/>
      <c r="Y169" s="364"/>
      <c r="AL169" s="363"/>
      <c r="AZ169" s="363"/>
      <c r="BA169" s="364"/>
      <c r="BN169" s="364"/>
      <c r="BZ169" s="363"/>
      <c r="CA169" s="364"/>
      <c r="CM169" s="366"/>
      <c r="CN169" s="366"/>
      <c r="CO169" s="366"/>
    </row>
    <row r="170" spans="11:93" ht="16.5" customHeight="1">
      <c r="K170" s="363"/>
      <c r="X170" s="363"/>
      <c r="Y170" s="364"/>
      <c r="AL170" s="363"/>
      <c r="AZ170" s="363"/>
      <c r="BA170" s="364"/>
      <c r="BN170" s="364"/>
      <c r="BZ170" s="363"/>
      <c r="CA170" s="364"/>
      <c r="CM170" s="366"/>
      <c r="CN170" s="366"/>
      <c r="CO170" s="366"/>
    </row>
    <row r="171" spans="11:93" ht="16.5" customHeight="1">
      <c r="K171" s="363"/>
      <c r="X171" s="363"/>
      <c r="Y171" s="364"/>
      <c r="AL171" s="363"/>
      <c r="AZ171" s="363"/>
      <c r="BA171" s="364"/>
      <c r="BN171" s="364"/>
      <c r="BZ171" s="363"/>
      <c r="CA171" s="364"/>
      <c r="CM171" s="366"/>
      <c r="CN171" s="366"/>
      <c r="CO171" s="366"/>
    </row>
    <row r="172" spans="11:93" ht="16.5" customHeight="1">
      <c r="K172" s="363"/>
      <c r="X172" s="363"/>
      <c r="Y172" s="364"/>
      <c r="AL172" s="363"/>
      <c r="AZ172" s="363"/>
      <c r="BA172" s="364"/>
      <c r="BN172" s="364"/>
      <c r="BZ172" s="363"/>
      <c r="CA172" s="364"/>
      <c r="CM172" s="366"/>
      <c r="CN172" s="366"/>
      <c r="CO172" s="366"/>
    </row>
    <row r="173" spans="11:93" ht="16.5" customHeight="1">
      <c r="K173" s="363"/>
      <c r="X173" s="363"/>
      <c r="Y173" s="364"/>
      <c r="AL173" s="363"/>
      <c r="AZ173" s="363"/>
      <c r="BA173" s="364"/>
      <c r="BN173" s="364"/>
      <c r="BZ173" s="363"/>
      <c r="CA173" s="364"/>
      <c r="CM173" s="366"/>
      <c r="CN173" s="366"/>
      <c r="CO173" s="366"/>
    </row>
    <row r="174" spans="11:93" ht="16.5" customHeight="1">
      <c r="K174" s="363"/>
      <c r="X174" s="363"/>
      <c r="Y174" s="364"/>
      <c r="AL174" s="363"/>
      <c r="AZ174" s="363"/>
      <c r="BA174" s="364"/>
      <c r="BB174" s="362" t="s">
        <v>2973</v>
      </c>
      <c r="BN174" s="364"/>
      <c r="BZ174" s="363"/>
      <c r="CA174" s="364"/>
      <c r="CM174" s="366"/>
      <c r="CN174" s="366"/>
      <c r="CO174" s="366"/>
    </row>
    <row r="175" spans="11:93" ht="16.5" customHeight="1">
      <c r="K175" s="363"/>
      <c r="X175" s="363"/>
      <c r="Y175" s="364"/>
      <c r="AL175" s="363"/>
      <c r="AZ175" s="363"/>
      <c r="BA175" s="364"/>
      <c r="BB175" s="362" t="s">
        <v>2979</v>
      </c>
      <c r="BN175" s="364"/>
      <c r="BZ175" s="363"/>
      <c r="CA175" s="364"/>
      <c r="CM175" s="366"/>
      <c r="CN175" s="366"/>
      <c r="CO175" s="366"/>
    </row>
    <row r="176" spans="11:93" ht="16.5" customHeight="1">
      <c r="K176" s="363"/>
      <c r="X176" s="363"/>
      <c r="Y176" s="364"/>
      <c r="AL176" s="363"/>
      <c r="AZ176" s="363"/>
      <c r="BA176" s="364"/>
      <c r="BB176" s="362" t="s">
        <v>2974</v>
      </c>
      <c r="BN176" s="364"/>
      <c r="BZ176" s="363"/>
      <c r="CA176" s="364"/>
      <c r="CM176" s="366"/>
      <c r="CN176" s="366"/>
      <c r="CO176" s="366"/>
    </row>
    <row r="177" spans="11:93" ht="16.5" customHeight="1">
      <c r="K177" s="363"/>
      <c r="X177" s="363"/>
      <c r="Y177" s="364"/>
      <c r="AL177" s="363"/>
      <c r="AZ177" s="363"/>
      <c r="BA177" s="364"/>
      <c r="BC177" s="362" t="s">
        <v>2975</v>
      </c>
      <c r="BN177" s="364"/>
      <c r="BZ177" s="363"/>
      <c r="CA177" s="364"/>
      <c r="CM177" s="366"/>
      <c r="CN177" s="366"/>
      <c r="CO177" s="366"/>
    </row>
    <row r="178" spans="11:93" ht="16.5" customHeight="1">
      <c r="K178" s="363"/>
      <c r="X178" s="363"/>
      <c r="Y178" s="364"/>
      <c r="AL178" s="363"/>
      <c r="AZ178" s="363"/>
      <c r="BA178" s="364"/>
      <c r="BC178" s="362" t="s">
        <v>2976</v>
      </c>
      <c r="BN178" s="364"/>
      <c r="BZ178" s="363"/>
      <c r="CA178" s="364"/>
      <c r="CM178" s="366"/>
      <c r="CN178" s="366"/>
      <c r="CO178" s="366"/>
    </row>
    <row r="179" spans="11:93" ht="16.5" customHeight="1">
      <c r="K179" s="363"/>
      <c r="X179" s="363"/>
      <c r="Y179" s="364"/>
      <c r="AL179" s="363"/>
      <c r="AZ179" s="363"/>
      <c r="BA179" s="364"/>
      <c r="BN179" s="364"/>
      <c r="BZ179" s="363"/>
      <c r="CA179" s="364"/>
      <c r="CM179" s="366"/>
      <c r="CN179" s="366"/>
      <c r="CO179" s="366"/>
    </row>
    <row r="180" spans="11:93" ht="16.5" customHeight="1">
      <c r="K180" s="363"/>
      <c r="X180" s="363"/>
      <c r="Y180" s="364"/>
      <c r="AL180" s="363"/>
      <c r="AZ180" s="363"/>
      <c r="BA180" s="364"/>
      <c r="BB180" s="362" t="s">
        <v>2977</v>
      </c>
      <c r="BN180" s="364"/>
      <c r="BZ180" s="363"/>
      <c r="CA180" s="364"/>
      <c r="CM180" s="366"/>
      <c r="CN180" s="366"/>
      <c r="CO180" s="366"/>
    </row>
    <row r="181" spans="11:93" ht="16.5" customHeight="1">
      <c r="K181" s="363"/>
      <c r="X181" s="363"/>
      <c r="Y181" s="364"/>
      <c r="AL181" s="363"/>
      <c r="AZ181" s="363"/>
      <c r="BA181" s="364"/>
      <c r="BB181" s="362" t="s">
        <v>2980</v>
      </c>
      <c r="BN181" s="364"/>
      <c r="BZ181" s="363"/>
      <c r="CA181" s="364"/>
      <c r="CM181" s="366"/>
      <c r="CN181" s="366"/>
      <c r="CO181" s="366"/>
    </row>
    <row r="182" spans="11:93" ht="16.5" customHeight="1">
      <c r="K182" s="363"/>
      <c r="X182" s="363"/>
      <c r="Y182" s="364"/>
      <c r="AL182" s="363"/>
      <c r="AZ182" s="363"/>
      <c r="BA182" s="364"/>
      <c r="BC182" s="362" t="s">
        <v>2993</v>
      </c>
      <c r="BN182" s="364"/>
      <c r="BZ182" s="363"/>
      <c r="CA182" s="364"/>
      <c r="CM182" s="366"/>
      <c r="CN182" s="366"/>
      <c r="CO182" s="366"/>
    </row>
    <row r="183" spans="11:93" ht="16.5" customHeight="1">
      <c r="K183" s="363"/>
      <c r="X183" s="363"/>
      <c r="Y183" s="364"/>
      <c r="AL183" s="363"/>
      <c r="AZ183" s="363"/>
      <c r="BA183" s="364"/>
      <c r="BC183" s="362" t="s">
        <v>2988</v>
      </c>
      <c r="BN183" s="364"/>
      <c r="BZ183" s="363"/>
      <c r="CA183" s="364"/>
      <c r="CM183" s="366"/>
      <c r="CN183" s="366"/>
      <c r="CO183" s="366"/>
    </row>
    <row r="184" spans="11:93" ht="16.5" customHeight="1">
      <c r="K184" s="363"/>
      <c r="X184" s="363"/>
      <c r="Y184" s="364"/>
      <c r="AL184" s="363"/>
      <c r="AZ184" s="363"/>
      <c r="BA184" s="364"/>
      <c r="BC184" s="362" t="s">
        <v>2991</v>
      </c>
      <c r="BN184" s="364"/>
      <c r="BZ184" s="363"/>
      <c r="CA184" s="364"/>
      <c r="CM184" s="366"/>
      <c r="CN184" s="366"/>
      <c r="CO184" s="366"/>
    </row>
    <row r="185" spans="11:93" ht="16.5" customHeight="1">
      <c r="K185" s="363"/>
      <c r="X185" s="363"/>
      <c r="Y185" s="364"/>
      <c r="AL185" s="363"/>
      <c r="AZ185" s="363"/>
      <c r="BA185" s="364"/>
      <c r="BC185" s="362" t="s">
        <v>2989</v>
      </c>
      <c r="BN185" s="364"/>
      <c r="BZ185" s="363"/>
      <c r="CA185" s="364"/>
      <c r="CM185" s="366"/>
      <c r="CN185" s="366"/>
      <c r="CO185" s="366"/>
    </row>
    <row r="186" spans="11:93" ht="16.5" customHeight="1">
      <c r="K186" s="363"/>
      <c r="X186" s="363"/>
      <c r="Y186" s="364"/>
      <c r="AL186" s="363"/>
      <c r="AZ186" s="363"/>
      <c r="BA186" s="364"/>
      <c r="BC186" s="362" t="s">
        <v>2992</v>
      </c>
      <c r="BN186" s="364"/>
      <c r="BZ186" s="363"/>
      <c r="CA186" s="364"/>
      <c r="CM186" s="366"/>
      <c r="CN186" s="366"/>
      <c r="CO186" s="366"/>
    </row>
    <row r="187" spans="11:93" ht="16.5" customHeight="1">
      <c r="K187" s="363"/>
      <c r="X187" s="363"/>
      <c r="Y187" s="364"/>
      <c r="AL187" s="363"/>
      <c r="AZ187" s="363"/>
      <c r="BA187" s="364"/>
      <c r="BC187" s="362" t="s">
        <v>2990</v>
      </c>
      <c r="BN187" s="364"/>
      <c r="BZ187" s="363"/>
      <c r="CA187" s="364"/>
      <c r="CM187" s="366"/>
      <c r="CN187" s="366"/>
      <c r="CO187" s="366"/>
    </row>
    <row r="188" spans="11:93" ht="16.5" customHeight="1">
      <c r="K188" s="363"/>
      <c r="X188" s="363"/>
      <c r="Y188" s="364"/>
      <c r="AL188" s="363"/>
      <c r="AZ188" s="363"/>
      <c r="BA188" s="364"/>
      <c r="BD188" s="362" t="s">
        <v>2994</v>
      </c>
      <c r="BN188" s="364"/>
      <c r="BZ188" s="363"/>
      <c r="CA188" s="364"/>
      <c r="CM188" s="366"/>
      <c r="CN188" s="366"/>
      <c r="CO188" s="366"/>
    </row>
    <row r="189" spans="11:93" ht="16.5" customHeight="1">
      <c r="K189" s="363"/>
      <c r="X189" s="363"/>
      <c r="Y189" s="364"/>
      <c r="AL189" s="363"/>
      <c r="AZ189" s="363"/>
      <c r="BA189" s="364"/>
      <c r="BN189" s="364"/>
      <c r="BZ189" s="363"/>
      <c r="CA189" s="364"/>
      <c r="CM189" s="366"/>
      <c r="CN189" s="366"/>
      <c r="CO189" s="366"/>
    </row>
    <row r="190" spans="11:93" ht="16.5" customHeight="1">
      <c r="K190" s="363"/>
      <c r="X190" s="363"/>
      <c r="Y190" s="364"/>
      <c r="AL190" s="363"/>
      <c r="AZ190" s="363"/>
      <c r="BA190" s="364"/>
      <c r="BB190" s="362" t="s">
        <v>2977</v>
      </c>
      <c r="BN190" s="364"/>
      <c r="BZ190" s="363"/>
      <c r="CA190" s="364"/>
      <c r="CM190" s="366"/>
      <c r="CN190" s="366"/>
      <c r="CO190" s="366"/>
    </row>
    <row r="191" spans="11:93" ht="16.5" customHeight="1">
      <c r="K191" s="363"/>
      <c r="X191" s="363"/>
      <c r="Y191" s="364"/>
      <c r="AL191" s="363"/>
      <c r="AZ191" s="363"/>
      <c r="BA191" s="364"/>
      <c r="BB191" s="362" t="s">
        <v>2981</v>
      </c>
      <c r="BN191" s="364"/>
      <c r="BZ191" s="363"/>
      <c r="CA191" s="364"/>
      <c r="CM191" s="366"/>
      <c r="CN191" s="366"/>
      <c r="CO191" s="366"/>
    </row>
    <row r="192" spans="11:93" ht="16.5" customHeight="1">
      <c r="K192" s="363"/>
      <c r="X192" s="363"/>
      <c r="Y192" s="364"/>
      <c r="AL192" s="363"/>
      <c r="AZ192" s="363"/>
      <c r="BA192" s="364"/>
      <c r="BC192" s="362" t="s">
        <v>2996</v>
      </c>
      <c r="BN192" s="364"/>
      <c r="BZ192" s="363"/>
      <c r="CA192" s="364"/>
      <c r="CM192" s="366"/>
      <c r="CN192" s="366"/>
      <c r="CO192" s="366"/>
    </row>
    <row r="193" spans="11:93" ht="16.5" customHeight="1">
      <c r="K193" s="363"/>
      <c r="X193" s="363"/>
      <c r="Y193" s="364"/>
      <c r="AL193" s="363"/>
      <c r="AZ193" s="363"/>
      <c r="BA193" s="364"/>
      <c r="BC193" s="362" t="s">
        <v>2992</v>
      </c>
      <c r="BN193" s="364"/>
      <c r="BZ193" s="363"/>
      <c r="CA193" s="364"/>
      <c r="CM193" s="366"/>
      <c r="CN193" s="366"/>
      <c r="CO193" s="366"/>
    </row>
    <row r="194" spans="11:93" ht="16.5" customHeight="1">
      <c r="K194" s="363"/>
      <c r="X194" s="363"/>
      <c r="Y194" s="364"/>
      <c r="AL194" s="363"/>
      <c r="AZ194" s="363"/>
      <c r="BA194" s="364"/>
      <c r="BC194" s="362" t="s">
        <v>2995</v>
      </c>
      <c r="BN194" s="364"/>
      <c r="BZ194" s="363"/>
      <c r="CA194" s="364"/>
      <c r="CM194" s="366"/>
      <c r="CN194" s="366"/>
      <c r="CO194" s="366"/>
    </row>
    <row r="195" spans="11:93" ht="16.5" customHeight="1">
      <c r="K195" s="363"/>
      <c r="X195" s="363"/>
      <c r="Y195" s="364"/>
      <c r="AL195" s="363"/>
      <c r="AZ195" s="363"/>
      <c r="BA195" s="364"/>
      <c r="BD195" s="362" t="s">
        <v>2994</v>
      </c>
      <c r="BN195" s="364"/>
      <c r="BZ195" s="363"/>
      <c r="CA195" s="364"/>
      <c r="CM195" s="366"/>
      <c r="CN195" s="366"/>
      <c r="CO195" s="366"/>
    </row>
    <row r="196" spans="11:93" ht="16.5" customHeight="1">
      <c r="K196" s="363"/>
      <c r="X196" s="363"/>
      <c r="Y196" s="364"/>
      <c r="AL196" s="363"/>
      <c r="AZ196" s="363"/>
      <c r="BA196" s="364"/>
      <c r="BB196" s="171"/>
      <c r="BC196" s="171"/>
      <c r="BD196" s="171"/>
      <c r="BE196" s="171"/>
      <c r="BF196" s="171"/>
      <c r="BG196" s="171"/>
      <c r="BN196" s="364"/>
      <c r="BZ196" s="363"/>
      <c r="CA196" s="364"/>
      <c r="CM196" s="366"/>
      <c r="CN196" s="366"/>
      <c r="CO196" s="366"/>
    </row>
    <row r="197" spans="11:93" ht="16.5" customHeight="1">
      <c r="K197" s="363"/>
      <c r="X197" s="363"/>
      <c r="Y197" s="364"/>
      <c r="AL197" s="363"/>
      <c r="AZ197" s="363"/>
      <c r="BA197" s="364"/>
      <c r="BN197" s="364"/>
      <c r="BZ197" s="363"/>
      <c r="CA197" s="364"/>
      <c r="CM197" s="366"/>
      <c r="CN197" s="366"/>
      <c r="CO197" s="366"/>
    </row>
    <row r="198" spans="11:93" ht="16.5" customHeight="1">
      <c r="K198" s="363"/>
      <c r="X198" s="363"/>
      <c r="Y198" s="364"/>
      <c r="AL198" s="363"/>
      <c r="AZ198" s="363"/>
      <c r="BA198" s="364"/>
      <c r="BN198" s="364"/>
      <c r="BZ198" s="363"/>
      <c r="CA198" s="364"/>
      <c r="CM198" s="366"/>
      <c r="CN198" s="366"/>
      <c r="CO198" s="366"/>
    </row>
    <row r="199" spans="11:93" ht="16.5" customHeight="1">
      <c r="K199" s="363"/>
      <c r="X199" s="363"/>
      <c r="Y199" s="364"/>
      <c r="AL199" s="363"/>
      <c r="AZ199" s="363"/>
      <c r="BA199" s="364"/>
      <c r="BN199" s="364"/>
      <c r="BZ199" s="363"/>
      <c r="CA199" s="364"/>
      <c r="CM199" s="366"/>
      <c r="CN199" s="366"/>
      <c r="CO199" s="366"/>
    </row>
    <row r="200" spans="11:93" ht="16.5" customHeight="1">
      <c r="K200" s="363"/>
      <c r="X200" s="363"/>
      <c r="Y200" s="364"/>
      <c r="AL200" s="363"/>
      <c r="AZ200" s="363"/>
      <c r="BA200" s="364"/>
      <c r="BN200" s="364"/>
      <c r="BZ200" s="363"/>
      <c r="CA200" s="364"/>
      <c r="CM200" s="366"/>
      <c r="CN200" s="366"/>
      <c r="CO200" s="366"/>
    </row>
    <row r="201" spans="11:93" ht="16.5" customHeight="1">
      <c r="K201" s="363"/>
      <c r="X201" s="363"/>
      <c r="Y201" s="364"/>
      <c r="AL201" s="363"/>
      <c r="AZ201" s="363"/>
      <c r="BA201" s="364"/>
      <c r="BN201" s="364"/>
      <c r="BZ201" s="363"/>
      <c r="CA201" s="364"/>
      <c r="CM201" s="366"/>
      <c r="CN201" s="366"/>
      <c r="CO201" s="366"/>
    </row>
    <row r="202" spans="11:93" ht="16.5" customHeight="1">
      <c r="K202" s="363"/>
      <c r="X202" s="363"/>
      <c r="Y202" s="364"/>
      <c r="AL202" s="363"/>
      <c r="AZ202" s="363"/>
      <c r="BA202" s="364"/>
      <c r="BN202" s="364"/>
      <c r="BZ202" s="363"/>
      <c r="CA202" s="364"/>
      <c r="CM202" s="366"/>
      <c r="CN202" s="366"/>
      <c r="CO202" s="366"/>
    </row>
    <row r="203" spans="11:93" ht="16.5" customHeight="1">
      <c r="K203" s="363"/>
      <c r="X203" s="363"/>
      <c r="Y203" s="364"/>
      <c r="AL203" s="363"/>
      <c r="AZ203" s="363"/>
      <c r="BA203" s="364"/>
      <c r="BN203" s="364"/>
      <c r="BZ203" s="363"/>
      <c r="CA203" s="364"/>
      <c r="CM203" s="366"/>
      <c r="CN203" s="366"/>
      <c r="CO203" s="366"/>
    </row>
    <row r="204" spans="11:93" ht="16.5" customHeight="1">
      <c r="K204" s="363"/>
      <c r="X204" s="363"/>
      <c r="Y204" s="364"/>
      <c r="AL204" s="363"/>
      <c r="AZ204" s="363"/>
      <c r="BA204" s="364"/>
      <c r="BN204" s="364"/>
      <c r="BZ204" s="363"/>
      <c r="CA204" s="364"/>
      <c r="CM204" s="366"/>
      <c r="CN204" s="366"/>
      <c r="CO204" s="366"/>
    </row>
    <row r="205" spans="11:93" ht="16.5" customHeight="1">
      <c r="K205" s="363"/>
      <c r="X205" s="363"/>
      <c r="Y205" s="364"/>
      <c r="AL205" s="363"/>
      <c r="AZ205" s="363"/>
      <c r="BA205" s="364"/>
      <c r="BN205" s="364"/>
      <c r="BZ205" s="363"/>
      <c r="CA205" s="364"/>
      <c r="CM205" s="366"/>
      <c r="CN205" s="366"/>
      <c r="CO205" s="366"/>
    </row>
    <row r="206" spans="11:93" ht="16.5" customHeight="1">
      <c r="K206" s="363"/>
      <c r="X206" s="363"/>
      <c r="Y206" s="364"/>
      <c r="AL206" s="363"/>
      <c r="AZ206" s="363"/>
      <c r="BA206" s="364"/>
      <c r="BN206" s="364"/>
      <c r="BZ206" s="363"/>
      <c r="CA206" s="364"/>
      <c r="CM206" s="366"/>
      <c r="CN206" s="366"/>
      <c r="CO206" s="366"/>
    </row>
    <row r="207" spans="11:93" ht="16.5" customHeight="1">
      <c r="K207" s="363"/>
      <c r="X207" s="363"/>
      <c r="Y207" s="364"/>
      <c r="AL207" s="363"/>
      <c r="AZ207" s="363"/>
      <c r="BA207" s="364"/>
      <c r="BN207" s="364"/>
      <c r="BZ207" s="363"/>
      <c r="CA207" s="364"/>
      <c r="CM207" s="366"/>
      <c r="CN207" s="366"/>
      <c r="CO207" s="366"/>
    </row>
    <row r="208" spans="11:93" ht="16.5" customHeight="1">
      <c r="K208" s="363"/>
      <c r="X208" s="363"/>
      <c r="Y208" s="364"/>
      <c r="AL208" s="363"/>
      <c r="AZ208" s="363"/>
      <c r="BA208" s="364"/>
      <c r="BN208" s="364"/>
      <c r="BZ208" s="363"/>
      <c r="CA208" s="364"/>
      <c r="CM208" s="366"/>
      <c r="CN208" s="366"/>
      <c r="CO208" s="366"/>
    </row>
    <row r="209" spans="11:93" ht="16.5" customHeight="1">
      <c r="K209" s="363"/>
      <c r="X209" s="363"/>
      <c r="Y209" s="364"/>
      <c r="AL209" s="363"/>
      <c r="AZ209" s="363"/>
      <c r="BA209" s="364"/>
      <c r="BN209" s="364"/>
      <c r="BZ209" s="363"/>
      <c r="CA209" s="364"/>
      <c r="CM209" s="366"/>
      <c r="CN209" s="366"/>
      <c r="CO209" s="366"/>
    </row>
    <row r="210" spans="11:93" ht="16.5" customHeight="1">
      <c r="K210" s="363"/>
      <c r="X210" s="363"/>
      <c r="Y210" s="364"/>
      <c r="AL210" s="363"/>
      <c r="AZ210" s="363"/>
      <c r="BA210" s="364"/>
      <c r="BN210" s="364"/>
      <c r="BZ210" s="363"/>
      <c r="CA210" s="364"/>
      <c r="CM210" s="366"/>
      <c r="CN210" s="366"/>
      <c r="CO210" s="366"/>
    </row>
    <row r="211" spans="11:93" ht="16.5" customHeight="1">
      <c r="K211" s="363"/>
      <c r="X211" s="363"/>
      <c r="Y211" s="364"/>
      <c r="AL211" s="363"/>
      <c r="AZ211" s="363"/>
      <c r="BA211" s="364"/>
      <c r="BN211" s="364"/>
      <c r="BZ211" s="363"/>
      <c r="CA211" s="364"/>
      <c r="CM211" s="366"/>
      <c r="CN211" s="366"/>
      <c r="CO211" s="366"/>
    </row>
    <row r="212" spans="11:93" ht="16.5" customHeight="1">
      <c r="K212" s="363"/>
      <c r="X212" s="363"/>
      <c r="Y212" s="364"/>
      <c r="AL212" s="363"/>
      <c r="AZ212" s="363"/>
      <c r="BA212" s="364"/>
      <c r="BN212" s="364"/>
      <c r="BZ212" s="363"/>
      <c r="CA212" s="364"/>
      <c r="CM212" s="366"/>
      <c r="CN212" s="366"/>
      <c r="CO212" s="366"/>
    </row>
    <row r="213" spans="11:93" ht="16.5" customHeight="1">
      <c r="K213" s="363"/>
      <c r="X213" s="363"/>
      <c r="Y213" s="364"/>
      <c r="AL213" s="363"/>
      <c r="AZ213" s="363"/>
      <c r="BA213" s="364"/>
      <c r="BN213" s="364"/>
      <c r="BZ213" s="363"/>
      <c r="CA213" s="364"/>
      <c r="CM213" s="366"/>
      <c r="CN213" s="366"/>
      <c r="CO213" s="366"/>
    </row>
    <row r="214" spans="11:93" ht="16.5" customHeight="1">
      <c r="K214" s="363"/>
      <c r="X214" s="363"/>
      <c r="Y214" s="364"/>
      <c r="AL214" s="363"/>
      <c r="AZ214" s="363"/>
      <c r="BA214" s="364"/>
      <c r="BN214" s="364"/>
      <c r="BZ214" s="363"/>
      <c r="CA214" s="364"/>
      <c r="CM214" s="366"/>
      <c r="CN214" s="366"/>
      <c r="CO214" s="366"/>
    </row>
    <row r="215" spans="11:93" ht="16.5" customHeight="1">
      <c r="K215" s="363"/>
      <c r="X215" s="363"/>
      <c r="Y215" s="364"/>
      <c r="AL215" s="363"/>
      <c r="AZ215" s="363"/>
      <c r="BA215" s="364"/>
      <c r="BN215" s="364"/>
      <c r="BZ215" s="363"/>
      <c r="CA215" s="364"/>
      <c r="CM215" s="366"/>
      <c r="CN215" s="366"/>
      <c r="CO215" s="366"/>
    </row>
    <row r="216" spans="11:93" ht="16.5" customHeight="1">
      <c r="K216" s="363"/>
      <c r="X216" s="363"/>
      <c r="Y216" s="364"/>
      <c r="AL216" s="363"/>
      <c r="AZ216" s="363"/>
      <c r="BA216" s="364"/>
      <c r="BN216" s="364"/>
      <c r="BZ216" s="363"/>
      <c r="CA216" s="364"/>
      <c r="CM216" s="366"/>
      <c r="CN216" s="366"/>
      <c r="CO216" s="366"/>
    </row>
    <row r="217" spans="11:93" ht="16.5" customHeight="1">
      <c r="K217" s="363"/>
      <c r="X217" s="363"/>
      <c r="Y217" s="364"/>
      <c r="AL217" s="363"/>
      <c r="AZ217" s="363"/>
      <c r="BA217" s="364"/>
      <c r="BN217" s="364"/>
      <c r="BZ217" s="363"/>
      <c r="CA217" s="364"/>
      <c r="CM217" s="366"/>
      <c r="CN217" s="366"/>
      <c r="CO217" s="366"/>
    </row>
    <row r="218" spans="11:93" ht="16.5" customHeight="1">
      <c r="K218" s="363"/>
      <c r="X218" s="363"/>
      <c r="Y218" s="364"/>
      <c r="AL218" s="363"/>
      <c r="AZ218" s="363"/>
      <c r="BA218" s="364"/>
      <c r="BN218" s="364"/>
      <c r="BZ218" s="363"/>
      <c r="CA218" s="364"/>
      <c r="CM218" s="366"/>
      <c r="CN218" s="366"/>
      <c r="CO218" s="366"/>
    </row>
    <row r="219" spans="11:93" ht="16.5" customHeight="1">
      <c r="K219" s="363"/>
      <c r="X219" s="363"/>
      <c r="Y219" s="364"/>
      <c r="AL219" s="363"/>
      <c r="AZ219" s="363"/>
      <c r="BA219" s="364"/>
      <c r="BN219" s="364"/>
      <c r="BZ219" s="363"/>
      <c r="CA219" s="364"/>
      <c r="CM219" s="366"/>
      <c r="CN219" s="366"/>
      <c r="CO219" s="366"/>
    </row>
    <row r="220" spans="11:93" ht="16.5" customHeight="1">
      <c r="K220" s="363"/>
      <c r="X220" s="363"/>
      <c r="Y220" s="364"/>
      <c r="AL220" s="363"/>
      <c r="AZ220" s="363"/>
      <c r="BA220" s="364"/>
      <c r="BB220" s="171"/>
      <c r="BC220" s="171"/>
      <c r="BD220" s="171"/>
      <c r="BE220" s="171"/>
      <c r="BF220" s="171"/>
      <c r="BG220" s="171"/>
      <c r="BH220" s="171"/>
      <c r="BI220" s="171"/>
      <c r="BJ220" s="171"/>
      <c r="BK220" s="171"/>
      <c r="BL220" s="171"/>
      <c r="BM220" s="171"/>
      <c r="BN220" s="249"/>
      <c r="BO220" s="171"/>
      <c r="BP220" s="171"/>
      <c r="BQ220" s="171"/>
      <c r="BZ220" s="363"/>
      <c r="CA220" s="364"/>
      <c r="CM220" s="366"/>
      <c r="CN220" s="366"/>
      <c r="CO220" s="366"/>
    </row>
    <row r="221" spans="11:93" ht="16.5" customHeight="1">
      <c r="K221" s="363"/>
      <c r="X221" s="363"/>
      <c r="Y221" s="364"/>
      <c r="AL221" s="363"/>
      <c r="AZ221" s="363"/>
      <c r="BA221" s="364"/>
      <c r="BB221" s="362" t="s">
        <v>1392</v>
      </c>
      <c r="BN221" s="364"/>
      <c r="BP221" s="171"/>
      <c r="BQ221" s="171"/>
      <c r="BZ221" s="363"/>
      <c r="CA221" s="364"/>
      <c r="CM221" s="366"/>
      <c r="CN221" s="366"/>
      <c r="CO221" s="366"/>
    </row>
    <row r="222" spans="11:93" ht="16.5" customHeight="1">
      <c r="K222" s="363"/>
      <c r="X222" s="363"/>
      <c r="Y222" s="364"/>
      <c r="AL222" s="363"/>
      <c r="AZ222" s="363"/>
      <c r="BA222" s="364"/>
      <c r="BB222" s="362" t="s">
        <v>2919</v>
      </c>
      <c r="BN222" s="364"/>
      <c r="BP222" s="171"/>
      <c r="BQ222" s="171"/>
      <c r="BZ222" s="363"/>
      <c r="CA222" s="364"/>
      <c r="CM222" s="366"/>
      <c r="CN222" s="366"/>
      <c r="CO222" s="366"/>
    </row>
    <row r="223" spans="11:93" ht="16.5" customHeight="1">
      <c r="K223" s="363"/>
      <c r="X223" s="363"/>
      <c r="Y223" s="364"/>
      <c r="AL223" s="363"/>
      <c r="AZ223" s="363"/>
      <c r="BA223" s="364"/>
      <c r="BC223" s="362" t="s">
        <v>2917</v>
      </c>
      <c r="BN223" s="364"/>
      <c r="BZ223" s="363"/>
      <c r="CA223" s="364"/>
      <c r="CM223" s="366"/>
      <c r="CN223" s="366"/>
      <c r="CO223" s="366"/>
    </row>
    <row r="224" spans="11:93" ht="16.5" customHeight="1">
      <c r="K224" s="363"/>
      <c r="X224" s="363"/>
      <c r="Y224" s="364"/>
      <c r="AL224" s="363"/>
      <c r="AZ224" s="363"/>
      <c r="BA224" s="364"/>
      <c r="BC224" s="362" t="s">
        <v>2918</v>
      </c>
      <c r="BN224" s="364"/>
      <c r="BZ224" s="363"/>
      <c r="CA224" s="364"/>
      <c r="CM224" s="366"/>
      <c r="CN224" s="366"/>
      <c r="CO224" s="366"/>
    </row>
    <row r="225" spans="11:93" ht="16.5" customHeight="1">
      <c r="K225" s="363"/>
      <c r="X225" s="363"/>
      <c r="Y225" s="364"/>
      <c r="AL225" s="363"/>
      <c r="AZ225" s="363"/>
      <c r="BA225" s="364"/>
      <c r="BN225" s="364"/>
      <c r="BZ225" s="363"/>
      <c r="CA225" s="364"/>
      <c r="CM225" s="366"/>
      <c r="CN225" s="366"/>
      <c r="CO225" s="366"/>
    </row>
    <row r="226" spans="11:93" ht="16.5" customHeight="1">
      <c r="K226" s="363"/>
      <c r="X226" s="363"/>
      <c r="Y226" s="364"/>
      <c r="AL226" s="363"/>
      <c r="AZ226" s="363"/>
      <c r="BA226" s="364"/>
      <c r="BN226" s="364"/>
      <c r="BZ226" s="363"/>
      <c r="CA226" s="364"/>
      <c r="CM226" s="366"/>
      <c r="CN226" s="366"/>
      <c r="CO226" s="366"/>
    </row>
    <row r="227" spans="11:93" ht="16.5" customHeight="1">
      <c r="K227" s="363"/>
      <c r="X227" s="363"/>
      <c r="Y227" s="364"/>
      <c r="AL227" s="363"/>
      <c r="AZ227" s="363"/>
      <c r="BA227" s="364"/>
      <c r="BN227" s="364"/>
      <c r="BZ227" s="363"/>
      <c r="CA227" s="364"/>
      <c r="CM227" s="366"/>
      <c r="CN227" s="366"/>
      <c r="CO227" s="366"/>
    </row>
    <row r="228" spans="11:93" ht="16.5" customHeight="1">
      <c r="K228" s="363"/>
      <c r="X228" s="363"/>
      <c r="Y228" s="364"/>
      <c r="AL228" s="363"/>
      <c r="AZ228" s="363"/>
      <c r="BA228" s="364"/>
      <c r="BN228" s="364"/>
      <c r="BZ228" s="363"/>
      <c r="CA228" s="364"/>
      <c r="CM228" s="366"/>
      <c r="CN228" s="366"/>
      <c r="CO228" s="366"/>
    </row>
    <row r="229" spans="11:93" ht="16.5" customHeight="1">
      <c r="K229" s="363"/>
      <c r="X229" s="363"/>
      <c r="Y229" s="364"/>
      <c r="AL229" s="363"/>
      <c r="AZ229" s="363"/>
      <c r="BA229" s="364"/>
      <c r="BN229" s="364"/>
      <c r="BZ229" s="363"/>
      <c r="CA229" s="364"/>
      <c r="CM229" s="366"/>
      <c r="CN229" s="366"/>
      <c r="CO229" s="366"/>
    </row>
    <row r="230" spans="11:93" ht="16.5" customHeight="1">
      <c r="K230" s="363"/>
      <c r="X230" s="363"/>
      <c r="Y230" s="364"/>
      <c r="AL230" s="363"/>
      <c r="AZ230" s="363"/>
      <c r="BA230" s="364"/>
      <c r="BN230" s="364"/>
      <c r="BZ230" s="363"/>
      <c r="CA230" s="364"/>
      <c r="CM230" s="366"/>
      <c r="CN230" s="366"/>
      <c r="CO230" s="366"/>
    </row>
    <row r="231" spans="11:93" ht="16.5" customHeight="1">
      <c r="K231" s="363"/>
      <c r="X231" s="363"/>
      <c r="Y231" s="364"/>
      <c r="AL231" s="363"/>
      <c r="AZ231" s="363"/>
      <c r="BA231" s="364"/>
      <c r="BN231" s="364"/>
      <c r="BZ231" s="363"/>
      <c r="CA231" s="364"/>
      <c r="CM231" s="366"/>
      <c r="CN231" s="366"/>
      <c r="CO231" s="366"/>
    </row>
    <row r="232" spans="11:93" ht="16.5" customHeight="1">
      <c r="K232" s="363"/>
      <c r="X232" s="363"/>
      <c r="Y232" s="364"/>
      <c r="AL232" s="363"/>
      <c r="AZ232" s="363"/>
      <c r="BA232" s="364"/>
      <c r="BB232" s="171"/>
      <c r="BC232" s="171"/>
      <c r="BD232" s="171"/>
      <c r="BE232" s="171"/>
      <c r="BF232" s="171"/>
      <c r="BG232" s="171"/>
      <c r="BN232" s="364"/>
      <c r="BZ232" s="363"/>
      <c r="CA232" s="364"/>
      <c r="CM232" s="366"/>
      <c r="CN232" s="366"/>
      <c r="CO232" s="366"/>
    </row>
    <row r="233" spans="11:93" ht="16.5" customHeight="1">
      <c r="K233" s="363"/>
      <c r="X233" s="363"/>
      <c r="Y233" s="364"/>
      <c r="AL233" s="363"/>
      <c r="AZ233" s="363"/>
      <c r="BA233" s="364"/>
      <c r="BN233" s="364"/>
      <c r="BZ233" s="363"/>
      <c r="CA233" s="364"/>
      <c r="CM233" s="366"/>
      <c r="CN233" s="366"/>
      <c r="CO233" s="366"/>
    </row>
    <row r="234" spans="11:93" ht="16.5" customHeight="1">
      <c r="K234" s="363"/>
      <c r="X234" s="363"/>
      <c r="Y234" s="364"/>
      <c r="AL234" s="363"/>
      <c r="AZ234" s="363"/>
      <c r="BA234" s="364"/>
      <c r="BN234" s="364"/>
      <c r="BZ234" s="363"/>
      <c r="CA234" s="364"/>
      <c r="CM234" s="366"/>
      <c r="CN234" s="366"/>
      <c r="CO234" s="366"/>
    </row>
    <row r="235" spans="11:93" ht="16.5" customHeight="1">
      <c r="K235" s="363"/>
      <c r="X235" s="363"/>
      <c r="Y235" s="364"/>
      <c r="AL235" s="363"/>
      <c r="AZ235" s="363"/>
      <c r="BA235" s="364"/>
      <c r="BN235" s="364"/>
      <c r="BZ235" s="363"/>
      <c r="CA235" s="364"/>
      <c r="CM235" s="366"/>
      <c r="CN235" s="366"/>
      <c r="CO235" s="366"/>
    </row>
    <row r="236" spans="11:93" ht="16.5" customHeight="1">
      <c r="K236" s="363"/>
      <c r="X236" s="363"/>
      <c r="Y236" s="364"/>
      <c r="AL236" s="363"/>
      <c r="AZ236" s="363"/>
      <c r="BA236" s="364"/>
      <c r="BN236" s="364"/>
      <c r="BZ236" s="363"/>
      <c r="CA236" s="364"/>
      <c r="CM236" s="366"/>
      <c r="CN236" s="366"/>
      <c r="CO236" s="366"/>
    </row>
    <row r="237" spans="11:93" ht="16.5" customHeight="1">
      <c r="K237" s="363"/>
      <c r="X237" s="363"/>
      <c r="Y237" s="364"/>
      <c r="AL237" s="363"/>
      <c r="AZ237" s="363"/>
      <c r="BA237" s="364"/>
      <c r="BN237" s="364"/>
      <c r="BZ237" s="363"/>
      <c r="CA237" s="364"/>
      <c r="CM237" s="366"/>
      <c r="CN237" s="366"/>
      <c r="CO237" s="366"/>
    </row>
    <row r="238" spans="11:93" ht="16.5" customHeight="1">
      <c r="K238" s="363"/>
      <c r="X238" s="363"/>
      <c r="Y238" s="364"/>
      <c r="AL238" s="363"/>
      <c r="AZ238" s="363"/>
      <c r="BA238" s="364"/>
      <c r="BN238" s="364"/>
      <c r="BZ238" s="363"/>
      <c r="CA238" s="364"/>
      <c r="CM238" s="366"/>
      <c r="CN238" s="366"/>
      <c r="CO238" s="366"/>
    </row>
    <row r="239" spans="11:93" ht="16.5" customHeight="1">
      <c r="K239" s="363"/>
      <c r="X239" s="363"/>
      <c r="Y239" s="364"/>
      <c r="AL239" s="363"/>
      <c r="AZ239" s="363"/>
      <c r="BA239" s="364"/>
      <c r="BN239" s="364"/>
      <c r="BZ239" s="363"/>
      <c r="CA239" s="364"/>
      <c r="CM239" s="366"/>
      <c r="CN239" s="366"/>
      <c r="CO239" s="366"/>
    </row>
    <row r="240" spans="11:93" ht="16.5" customHeight="1">
      <c r="K240" s="363"/>
      <c r="X240" s="363"/>
      <c r="Y240" s="364"/>
      <c r="AL240" s="363"/>
      <c r="AZ240" s="363"/>
      <c r="BA240" s="364"/>
      <c r="BN240" s="364"/>
      <c r="BZ240" s="363"/>
      <c r="CA240" s="364"/>
      <c r="CM240" s="366"/>
      <c r="CN240" s="366"/>
      <c r="CO240" s="366"/>
    </row>
    <row r="241" spans="11:93" ht="16.5" customHeight="1">
      <c r="K241" s="363"/>
      <c r="X241" s="363"/>
      <c r="Y241" s="364"/>
      <c r="AL241" s="363"/>
      <c r="AZ241" s="363"/>
      <c r="BA241" s="364"/>
      <c r="BN241" s="364"/>
      <c r="BZ241" s="363"/>
      <c r="CA241" s="364"/>
      <c r="CM241" s="366"/>
      <c r="CN241" s="366"/>
      <c r="CO241" s="366"/>
    </row>
    <row r="242" spans="11:93" ht="16.5" customHeight="1">
      <c r="K242" s="363"/>
      <c r="X242" s="363"/>
      <c r="Y242" s="364"/>
      <c r="AL242" s="363"/>
      <c r="AZ242" s="363"/>
      <c r="BA242" s="364"/>
      <c r="BN242" s="364"/>
      <c r="BZ242" s="363"/>
      <c r="CA242" s="364"/>
      <c r="CM242" s="366"/>
      <c r="CN242" s="366"/>
      <c r="CO242" s="366"/>
    </row>
    <row r="243" spans="11:93" ht="16.5" customHeight="1">
      <c r="K243" s="363"/>
      <c r="X243" s="363"/>
      <c r="Y243" s="364"/>
      <c r="AL243" s="363"/>
      <c r="AZ243" s="363"/>
      <c r="BA243" s="364"/>
      <c r="BN243" s="364"/>
      <c r="BZ243" s="363"/>
      <c r="CA243" s="364"/>
      <c r="CM243" s="366"/>
      <c r="CN243" s="366"/>
      <c r="CO243" s="366"/>
    </row>
    <row r="244" spans="11:93" ht="16.5" customHeight="1">
      <c r="K244" s="363"/>
      <c r="X244" s="363"/>
      <c r="Y244" s="364"/>
      <c r="AL244" s="363"/>
      <c r="AZ244" s="363"/>
      <c r="BA244" s="364"/>
      <c r="BN244" s="364"/>
      <c r="BZ244" s="363"/>
      <c r="CA244" s="364"/>
      <c r="CM244" s="366"/>
      <c r="CN244" s="366"/>
      <c r="CO244" s="366"/>
    </row>
    <row r="245" spans="11:93" ht="16.5" customHeight="1">
      <c r="K245" s="363"/>
      <c r="X245" s="363"/>
      <c r="Y245" s="364"/>
      <c r="AL245" s="363"/>
      <c r="AZ245" s="363"/>
      <c r="BA245" s="364"/>
      <c r="BN245" s="364"/>
      <c r="BZ245" s="363"/>
      <c r="CA245" s="364"/>
      <c r="CM245" s="366"/>
      <c r="CN245" s="366"/>
      <c r="CO245" s="366"/>
    </row>
    <row r="246" spans="11:93" ht="16.5" customHeight="1">
      <c r="K246" s="363"/>
      <c r="X246" s="363"/>
      <c r="Y246" s="364"/>
      <c r="AL246" s="363"/>
      <c r="AZ246" s="363"/>
      <c r="BA246" s="364"/>
      <c r="BN246" s="364"/>
      <c r="BZ246" s="363"/>
      <c r="CA246" s="364"/>
      <c r="CM246" s="366"/>
      <c r="CN246" s="366"/>
      <c r="CO246" s="366"/>
    </row>
    <row r="247" spans="11:93" ht="16.5" customHeight="1">
      <c r="K247" s="363"/>
      <c r="X247" s="363"/>
      <c r="Y247" s="364"/>
      <c r="AL247" s="363"/>
      <c r="AZ247" s="363"/>
      <c r="BA247" s="364"/>
      <c r="BB247" s="171" t="s">
        <v>1392</v>
      </c>
      <c r="BC247" s="171"/>
      <c r="BD247" s="171"/>
      <c r="BE247" s="171"/>
      <c r="BF247" s="171"/>
      <c r="BG247" s="171"/>
      <c r="BH247" s="171"/>
      <c r="BI247" s="171"/>
      <c r="BJ247" s="171"/>
      <c r="BK247" s="171"/>
      <c r="BL247" s="171"/>
      <c r="BM247" s="171"/>
      <c r="BN247" s="249"/>
      <c r="BO247" s="171"/>
      <c r="BP247" s="171"/>
      <c r="BQ247" s="171"/>
      <c r="BR247" s="171"/>
      <c r="BS247" s="171"/>
      <c r="BT247" s="171"/>
      <c r="BU247" s="171"/>
      <c r="BV247" s="171"/>
      <c r="BW247" s="171"/>
      <c r="BX247" s="171"/>
      <c r="BY247" s="171"/>
      <c r="BZ247" s="248"/>
      <c r="CA247" s="364"/>
      <c r="CM247" s="366"/>
      <c r="CN247" s="366"/>
      <c r="CO247" s="366"/>
    </row>
    <row r="248" spans="11:93" ht="16.5" customHeight="1">
      <c r="K248" s="363"/>
      <c r="X248" s="363"/>
      <c r="Y248" s="364"/>
      <c r="AL248" s="363"/>
      <c r="AZ248" s="363"/>
      <c r="BA248" s="364"/>
      <c r="BB248" s="171" t="s">
        <v>2597</v>
      </c>
      <c r="BC248" s="171"/>
      <c r="BD248" s="171"/>
      <c r="BE248" s="171"/>
      <c r="BF248" s="171"/>
      <c r="BG248" s="171"/>
      <c r="BH248" s="171"/>
      <c r="BI248" s="171"/>
      <c r="BJ248" s="171"/>
      <c r="BK248" s="171"/>
      <c r="BL248" s="171"/>
      <c r="BM248" s="171"/>
      <c r="BN248" s="249"/>
      <c r="BO248" s="171"/>
      <c r="BP248" s="171"/>
      <c r="BQ248" s="171"/>
      <c r="BR248" s="171"/>
      <c r="BS248" s="171"/>
      <c r="BT248" s="171"/>
      <c r="BU248" s="171"/>
      <c r="BV248" s="171"/>
      <c r="BW248" s="171"/>
      <c r="BX248" s="171"/>
      <c r="BY248" s="171"/>
      <c r="BZ248" s="248"/>
      <c r="CA248" s="364"/>
      <c r="CM248" s="366"/>
      <c r="CN248" s="366"/>
      <c r="CO248" s="366"/>
    </row>
    <row r="249" spans="11:93" ht="16.5" customHeight="1">
      <c r="K249" s="363"/>
      <c r="X249" s="363"/>
      <c r="Y249" s="364"/>
      <c r="AL249" s="363"/>
      <c r="AZ249" s="363"/>
      <c r="BA249" s="364"/>
      <c r="BB249" s="171"/>
      <c r="BC249" s="171" t="s">
        <v>2595</v>
      </c>
      <c r="BD249" s="171"/>
      <c r="BE249" s="171"/>
      <c r="BF249" s="171"/>
      <c r="BG249" s="171"/>
      <c r="BH249" s="171"/>
      <c r="BI249" s="171"/>
      <c r="BJ249" s="171"/>
      <c r="BK249" s="171"/>
      <c r="BL249" s="171"/>
      <c r="BM249" s="171"/>
      <c r="BN249" s="249"/>
      <c r="BO249" s="171"/>
      <c r="BP249" s="171"/>
      <c r="BQ249" s="171"/>
      <c r="BR249" s="171"/>
      <c r="BS249" s="171"/>
      <c r="BT249" s="171"/>
      <c r="BU249" s="171"/>
      <c r="BV249" s="171"/>
      <c r="BW249" s="171"/>
      <c r="BX249" s="171"/>
      <c r="BY249" s="171"/>
      <c r="BZ249" s="248"/>
      <c r="CA249" s="364"/>
      <c r="CM249" s="366"/>
      <c r="CN249" s="366"/>
      <c r="CO249" s="366"/>
    </row>
    <row r="250" spans="11:93" ht="16.5" customHeight="1">
      <c r="K250" s="363"/>
      <c r="X250" s="363"/>
      <c r="Y250" s="364"/>
      <c r="AL250" s="363"/>
      <c r="AZ250" s="363"/>
      <c r="BA250" s="364"/>
      <c r="BB250" s="171"/>
      <c r="BC250" s="171" t="s">
        <v>2997</v>
      </c>
      <c r="BD250" s="171"/>
      <c r="BE250" s="171"/>
      <c r="BF250" s="171"/>
      <c r="BG250" s="171"/>
      <c r="BH250" s="171"/>
      <c r="BI250" s="171"/>
      <c r="BJ250" s="171"/>
      <c r="BK250" s="171"/>
      <c r="BL250" s="171"/>
      <c r="BM250" s="171"/>
      <c r="BN250" s="249"/>
      <c r="BO250" s="171"/>
      <c r="BP250" s="171"/>
      <c r="BQ250" s="171"/>
      <c r="BR250" s="171"/>
      <c r="BS250" s="171"/>
      <c r="BT250" s="171"/>
      <c r="BU250" s="171"/>
      <c r="BV250" s="171"/>
      <c r="BW250" s="171"/>
      <c r="BX250" s="171"/>
      <c r="BY250" s="171"/>
      <c r="BZ250" s="248"/>
      <c r="CA250" s="364"/>
      <c r="CM250" s="366"/>
      <c r="CN250" s="366"/>
      <c r="CO250" s="366"/>
    </row>
    <row r="251" spans="11:93" ht="16.5" customHeight="1">
      <c r="K251" s="363"/>
      <c r="X251" s="363"/>
      <c r="Y251" s="364"/>
      <c r="AL251" s="363"/>
      <c r="AZ251" s="363"/>
      <c r="BA251" s="364"/>
      <c r="BB251" s="171"/>
      <c r="BC251" s="171" t="s">
        <v>1396</v>
      </c>
      <c r="BD251" s="171"/>
      <c r="BE251" s="171"/>
      <c r="BF251" s="171"/>
      <c r="BG251" s="171"/>
      <c r="BH251" s="171"/>
      <c r="BI251" s="171"/>
      <c r="BJ251" s="171"/>
      <c r="BK251" s="171"/>
      <c r="BL251" s="171"/>
      <c r="BM251" s="171"/>
      <c r="BN251" s="249"/>
      <c r="BO251" s="171"/>
      <c r="BP251" s="171"/>
      <c r="BQ251" s="171"/>
      <c r="BR251" s="171"/>
      <c r="BS251" s="171"/>
      <c r="BT251" s="171"/>
      <c r="BU251" s="171"/>
      <c r="BV251" s="171"/>
      <c r="BW251" s="171"/>
      <c r="BX251" s="171"/>
      <c r="BY251" s="171"/>
      <c r="BZ251" s="248"/>
      <c r="CA251" s="364"/>
      <c r="CM251" s="366"/>
      <c r="CN251" s="366"/>
      <c r="CO251" s="366"/>
    </row>
    <row r="252" spans="11:93" ht="16.5" customHeight="1">
      <c r="K252" s="363"/>
      <c r="X252" s="363"/>
      <c r="Y252" s="364"/>
      <c r="AL252" s="363"/>
      <c r="AZ252" s="363"/>
      <c r="BA252" s="364"/>
      <c r="BB252" s="171"/>
      <c r="BC252" s="171"/>
      <c r="BD252" s="171"/>
      <c r="BE252" s="171"/>
      <c r="BF252" s="171"/>
      <c r="BG252" s="171"/>
      <c r="BH252" s="171"/>
      <c r="BI252" s="171"/>
      <c r="BJ252" s="171"/>
      <c r="BK252" s="171"/>
      <c r="BL252" s="171"/>
      <c r="BM252" s="171"/>
      <c r="BN252" s="249"/>
      <c r="BO252" s="171"/>
      <c r="BP252" s="171"/>
      <c r="BQ252" s="171"/>
      <c r="BR252" s="171"/>
      <c r="BS252" s="171"/>
      <c r="BT252" s="171"/>
      <c r="BU252" s="171"/>
      <c r="BV252" s="171"/>
      <c r="BW252" s="171"/>
      <c r="BX252" s="171"/>
      <c r="BY252" s="171"/>
      <c r="BZ252" s="248"/>
      <c r="CA252" s="364"/>
      <c r="CM252" s="366"/>
      <c r="CN252" s="366"/>
      <c r="CO252" s="366"/>
    </row>
    <row r="253" spans="11:93" ht="16.5" customHeight="1">
      <c r="K253" s="363"/>
      <c r="X253" s="363"/>
      <c r="Y253" s="364"/>
      <c r="AL253" s="363"/>
      <c r="AZ253" s="363"/>
      <c r="BA253" s="364"/>
      <c r="BB253" s="171"/>
      <c r="BC253" s="171"/>
      <c r="BD253" s="171"/>
      <c r="BE253" s="171"/>
      <c r="BF253" s="171"/>
      <c r="BG253" s="171"/>
      <c r="BH253" s="171"/>
      <c r="BI253" s="171"/>
      <c r="BJ253" s="171"/>
      <c r="BK253" s="171"/>
      <c r="BL253" s="171"/>
      <c r="BM253" s="171"/>
      <c r="BN253" s="249"/>
      <c r="BO253" s="171"/>
      <c r="BP253" s="171"/>
      <c r="BQ253" s="171"/>
      <c r="BR253" s="171"/>
      <c r="BS253" s="171"/>
      <c r="BT253" s="171"/>
      <c r="BU253" s="171"/>
      <c r="BV253" s="171"/>
      <c r="BW253" s="171"/>
      <c r="BX253" s="171"/>
      <c r="BY253" s="171"/>
      <c r="BZ253" s="248"/>
      <c r="CA253" s="364"/>
      <c r="CM253" s="366"/>
      <c r="CN253" s="366"/>
      <c r="CO253" s="366"/>
    </row>
    <row r="254" spans="11:93" ht="16.5" customHeight="1">
      <c r="K254" s="363"/>
      <c r="X254" s="363"/>
      <c r="Y254" s="364"/>
      <c r="AL254" s="363"/>
      <c r="AZ254" s="363"/>
      <c r="BA254" s="364"/>
      <c r="BB254" s="171"/>
      <c r="BC254" s="171"/>
      <c r="BD254" s="171"/>
      <c r="BE254" s="171"/>
      <c r="BF254" s="171"/>
      <c r="BG254" s="171"/>
      <c r="BH254" s="171"/>
      <c r="BI254" s="171"/>
      <c r="BJ254" s="171"/>
      <c r="BK254" s="171"/>
      <c r="BL254" s="171"/>
      <c r="BM254" s="171"/>
      <c r="BN254" s="249"/>
      <c r="BO254" s="171"/>
      <c r="BP254" s="171"/>
      <c r="BQ254" s="171"/>
      <c r="BR254" s="171"/>
      <c r="BS254" s="171"/>
      <c r="BT254" s="171"/>
      <c r="BU254" s="171"/>
      <c r="BV254" s="171"/>
      <c r="BW254" s="171"/>
      <c r="BX254" s="171"/>
      <c r="BY254" s="171"/>
      <c r="BZ254" s="248"/>
      <c r="CA254" s="364"/>
      <c r="CM254" s="366"/>
      <c r="CN254" s="366"/>
      <c r="CO254" s="366"/>
    </row>
    <row r="255" spans="11:93" ht="16.5" customHeight="1">
      <c r="K255" s="363"/>
      <c r="X255" s="363"/>
      <c r="Y255" s="364"/>
      <c r="AL255" s="363"/>
      <c r="AZ255" s="363"/>
      <c r="BA255" s="364"/>
      <c r="BN255" s="364"/>
      <c r="BZ255" s="363"/>
      <c r="CA255" s="364"/>
      <c r="CM255" s="366"/>
      <c r="CN255" s="366"/>
      <c r="CO255" s="366"/>
    </row>
    <row r="256" spans="11:93" ht="16.5" customHeight="1">
      <c r="K256" s="363"/>
      <c r="X256" s="363"/>
      <c r="Y256" s="364"/>
      <c r="AL256" s="363"/>
      <c r="AZ256" s="363"/>
      <c r="BA256" s="364"/>
      <c r="BN256" s="364"/>
      <c r="BZ256" s="363"/>
      <c r="CA256" s="364"/>
      <c r="CM256" s="366"/>
      <c r="CN256" s="366"/>
      <c r="CO256" s="366"/>
    </row>
    <row r="257" spans="11:93" ht="16.5" customHeight="1">
      <c r="K257" s="363"/>
      <c r="X257" s="363"/>
      <c r="Y257" s="364"/>
      <c r="AL257" s="363"/>
      <c r="AZ257" s="363"/>
      <c r="BA257" s="364"/>
      <c r="BN257" s="364"/>
      <c r="BZ257" s="363"/>
      <c r="CA257" s="364"/>
      <c r="CM257" s="366"/>
      <c r="CN257" s="366"/>
      <c r="CO257" s="366"/>
    </row>
    <row r="258" spans="11:93" ht="16.5" customHeight="1">
      <c r="K258" s="363"/>
      <c r="X258" s="363"/>
      <c r="Y258" s="364"/>
      <c r="AL258" s="363"/>
      <c r="AZ258" s="363"/>
      <c r="BA258" s="364"/>
      <c r="BN258" s="364"/>
      <c r="BZ258" s="363"/>
      <c r="CA258" s="364"/>
      <c r="CM258" s="366"/>
      <c r="CN258" s="366"/>
      <c r="CO258" s="366"/>
    </row>
    <row r="259" spans="11:93" ht="16.5" customHeight="1">
      <c r="K259" s="363"/>
      <c r="X259" s="363"/>
      <c r="Y259" s="364"/>
      <c r="AL259" s="363"/>
      <c r="AZ259" s="363"/>
      <c r="BA259" s="364"/>
      <c r="BN259" s="364"/>
      <c r="BZ259" s="363"/>
      <c r="CA259" s="364"/>
      <c r="CM259" s="366"/>
      <c r="CN259" s="366"/>
      <c r="CO259" s="366"/>
    </row>
    <row r="260" spans="11:93" ht="16.5" customHeight="1">
      <c r="K260" s="363"/>
      <c r="X260" s="363"/>
      <c r="Y260" s="364"/>
      <c r="AL260" s="363"/>
      <c r="AZ260" s="363"/>
      <c r="BA260" s="364"/>
      <c r="BN260" s="364"/>
      <c r="BZ260" s="363"/>
      <c r="CA260" s="364"/>
      <c r="CM260" s="366"/>
      <c r="CN260" s="366"/>
      <c r="CO260" s="366"/>
    </row>
    <row r="261" spans="11:93" ht="16.5" customHeight="1">
      <c r="K261" s="363"/>
      <c r="X261" s="363"/>
      <c r="Y261" s="364"/>
      <c r="AL261" s="363"/>
      <c r="AZ261" s="363"/>
      <c r="BA261" s="364"/>
      <c r="BN261" s="364"/>
      <c r="BZ261" s="363"/>
      <c r="CA261" s="364"/>
      <c r="CM261" s="366"/>
      <c r="CN261" s="366"/>
      <c r="CO261" s="366"/>
    </row>
    <row r="262" spans="11:93" ht="16.5" customHeight="1">
      <c r="K262" s="363"/>
      <c r="X262" s="363"/>
      <c r="Y262" s="364"/>
      <c r="AL262" s="363"/>
      <c r="AZ262" s="363"/>
      <c r="BA262" s="364"/>
      <c r="BN262" s="364"/>
      <c r="BZ262" s="363"/>
      <c r="CA262" s="364"/>
      <c r="CM262" s="366"/>
      <c r="CN262" s="366"/>
      <c r="CO262" s="366"/>
    </row>
    <row r="263" spans="11:93" ht="16.5" customHeight="1">
      <c r="K263" s="363"/>
      <c r="X263" s="363"/>
      <c r="Y263" s="364"/>
      <c r="AL263" s="363"/>
      <c r="AZ263" s="363"/>
      <c r="BA263" s="364"/>
      <c r="BN263" s="364"/>
      <c r="BZ263" s="363"/>
      <c r="CA263" s="364"/>
      <c r="CM263" s="366"/>
      <c r="CN263" s="366"/>
      <c r="CO263" s="366"/>
    </row>
    <row r="264" spans="11:93" ht="16.5" customHeight="1">
      <c r="K264" s="363"/>
      <c r="X264" s="363"/>
      <c r="Y264" s="364"/>
      <c r="AL264" s="363"/>
      <c r="AZ264" s="363"/>
      <c r="BA264" s="364"/>
      <c r="BN264" s="364"/>
      <c r="BZ264" s="363"/>
      <c r="CA264" s="364"/>
      <c r="CM264" s="366"/>
      <c r="CN264" s="366"/>
      <c r="CO264" s="366"/>
    </row>
    <row r="265" spans="11:93" ht="16.5" customHeight="1">
      <c r="K265" s="363"/>
      <c r="X265" s="363"/>
      <c r="Y265" s="364"/>
      <c r="AL265" s="363"/>
      <c r="AZ265" s="363"/>
      <c r="BA265" s="364"/>
      <c r="BN265" s="364"/>
      <c r="BZ265" s="363"/>
      <c r="CA265" s="364"/>
      <c r="CM265" s="366"/>
      <c r="CN265" s="366"/>
      <c r="CO265" s="366"/>
    </row>
    <row r="266" spans="11:93" ht="16.5" customHeight="1">
      <c r="K266" s="363"/>
      <c r="X266" s="363"/>
      <c r="Y266" s="364"/>
      <c r="AL266" s="363"/>
      <c r="AZ266" s="363"/>
      <c r="BA266" s="364"/>
      <c r="BN266" s="364"/>
      <c r="BZ266" s="363"/>
      <c r="CA266" s="364"/>
      <c r="CM266" s="366"/>
      <c r="CN266" s="366"/>
      <c r="CO266" s="366"/>
    </row>
    <row r="267" spans="11:93" ht="16.5" customHeight="1">
      <c r="K267" s="363"/>
      <c r="X267" s="363"/>
      <c r="Y267" s="364"/>
      <c r="AL267" s="363"/>
      <c r="AZ267" s="363"/>
      <c r="BA267" s="364"/>
      <c r="BN267" s="364"/>
      <c r="BZ267" s="363"/>
      <c r="CA267" s="364"/>
      <c r="CM267" s="366"/>
      <c r="CN267" s="366"/>
      <c r="CO267" s="366"/>
    </row>
    <row r="268" spans="11:93" ht="16.5" customHeight="1">
      <c r="K268" s="363"/>
      <c r="X268" s="363"/>
      <c r="Y268" s="364"/>
      <c r="AL268" s="363"/>
      <c r="AZ268" s="363"/>
      <c r="BA268" s="364"/>
      <c r="BN268" s="364"/>
      <c r="BZ268" s="363"/>
      <c r="CA268" s="364"/>
      <c r="CM268" s="366"/>
      <c r="CN268" s="366"/>
      <c r="CO268" s="366"/>
    </row>
    <row r="269" spans="11:93" ht="16.5" customHeight="1">
      <c r="K269" s="363"/>
      <c r="X269" s="363"/>
      <c r="Y269" s="364"/>
      <c r="AL269" s="363"/>
      <c r="AZ269" s="363"/>
      <c r="BA269" s="364"/>
      <c r="BN269" s="364"/>
      <c r="BZ269" s="363"/>
      <c r="CA269" s="364"/>
      <c r="CM269" s="366"/>
      <c r="CN269" s="366"/>
      <c r="CO269" s="366"/>
    </row>
    <row r="270" spans="11:93" ht="16.5" customHeight="1">
      <c r="K270" s="363"/>
      <c r="X270" s="363"/>
      <c r="Y270" s="364"/>
      <c r="AL270" s="363"/>
      <c r="AZ270" s="363"/>
      <c r="BA270" s="364"/>
      <c r="BN270" s="364"/>
      <c r="BZ270" s="363"/>
      <c r="CA270" s="364"/>
      <c r="CM270" s="366"/>
      <c r="CN270" s="366"/>
      <c r="CO270" s="366"/>
    </row>
    <row r="271" spans="11:93" ht="16.5" customHeight="1">
      <c r="K271" s="363"/>
      <c r="X271" s="363"/>
      <c r="Y271" s="364"/>
      <c r="AL271" s="363"/>
      <c r="AZ271" s="363"/>
      <c r="BA271" s="364"/>
      <c r="BB271" s="171"/>
      <c r="BC271" s="171"/>
      <c r="BD271" s="171"/>
      <c r="BE271" s="171"/>
      <c r="BF271" s="171"/>
      <c r="BG271" s="171"/>
      <c r="BN271" s="364"/>
      <c r="BZ271" s="363"/>
      <c r="CA271" s="364"/>
      <c r="CM271" s="366"/>
      <c r="CN271" s="366"/>
      <c r="CO271" s="366"/>
    </row>
    <row r="272" spans="11:93" ht="16.5" customHeight="1">
      <c r="K272" s="363"/>
      <c r="X272" s="363"/>
      <c r="Y272" s="364"/>
      <c r="AL272" s="363"/>
      <c r="AZ272" s="363"/>
      <c r="BA272" s="364"/>
      <c r="BN272" s="364"/>
      <c r="BZ272" s="363"/>
      <c r="CA272" s="364"/>
      <c r="CM272" s="366"/>
      <c r="CN272" s="366"/>
      <c r="CO272" s="366"/>
    </row>
    <row r="273" spans="11:93" ht="16.5" customHeight="1">
      <c r="K273" s="363"/>
      <c r="X273" s="363"/>
      <c r="Y273" s="364"/>
      <c r="AL273" s="363"/>
      <c r="AZ273" s="363"/>
      <c r="BA273" s="364"/>
      <c r="BN273" s="364"/>
      <c r="BZ273" s="363"/>
      <c r="CA273" s="364"/>
      <c r="CM273" s="366"/>
      <c r="CN273" s="366"/>
      <c r="CO273" s="366"/>
    </row>
    <row r="274" spans="11:93" ht="16.5" customHeight="1">
      <c r="K274" s="363"/>
      <c r="X274" s="363"/>
      <c r="Y274" s="364"/>
      <c r="AL274" s="363"/>
      <c r="AZ274" s="363"/>
      <c r="BA274" s="364"/>
      <c r="BN274" s="364"/>
      <c r="BZ274" s="363"/>
      <c r="CA274" s="364"/>
      <c r="CM274" s="366"/>
      <c r="CN274" s="366"/>
      <c r="CO274" s="366"/>
    </row>
    <row r="275" spans="11:93" ht="16.5" customHeight="1">
      <c r="K275" s="363"/>
      <c r="X275" s="363"/>
      <c r="Y275" s="364"/>
      <c r="AL275" s="363"/>
      <c r="AZ275" s="363"/>
      <c r="BA275" s="364"/>
      <c r="BN275" s="364"/>
      <c r="BZ275" s="363"/>
      <c r="CA275" s="364"/>
      <c r="CM275" s="366"/>
      <c r="CN275" s="366"/>
      <c r="CO275" s="366"/>
    </row>
    <row r="276" spans="11:93" ht="16.5" customHeight="1">
      <c r="K276" s="363"/>
      <c r="X276" s="363"/>
      <c r="Y276" s="364"/>
      <c r="AL276" s="363"/>
      <c r="AZ276" s="363"/>
      <c r="BA276" s="364"/>
      <c r="BN276" s="364"/>
      <c r="BZ276" s="363"/>
      <c r="CA276" s="364"/>
      <c r="CM276" s="366"/>
      <c r="CN276" s="366"/>
      <c r="CO276" s="366"/>
    </row>
    <row r="277" spans="11:93" ht="16.5" customHeight="1">
      <c r="K277" s="363"/>
      <c r="X277" s="363"/>
      <c r="Y277" s="364"/>
      <c r="AL277" s="363"/>
      <c r="AZ277" s="363"/>
      <c r="BA277" s="364"/>
      <c r="BN277" s="364"/>
      <c r="BZ277" s="363"/>
      <c r="CA277" s="364"/>
      <c r="CM277" s="366"/>
      <c r="CN277" s="366"/>
      <c r="CO277" s="366"/>
    </row>
    <row r="278" spans="11:93" ht="16.5" customHeight="1">
      <c r="K278" s="363"/>
      <c r="X278" s="363"/>
      <c r="Y278" s="364"/>
      <c r="AL278" s="363"/>
      <c r="AZ278" s="363"/>
      <c r="BA278" s="364"/>
      <c r="BN278" s="364"/>
      <c r="BZ278" s="363"/>
      <c r="CA278" s="364"/>
      <c r="CM278" s="366"/>
      <c r="CN278" s="366"/>
      <c r="CO278" s="366"/>
    </row>
    <row r="279" spans="11:93" ht="16.5" customHeight="1">
      <c r="K279" s="363"/>
      <c r="X279" s="363"/>
      <c r="Y279" s="364"/>
      <c r="AL279" s="363"/>
      <c r="AZ279" s="363"/>
      <c r="BA279" s="364"/>
      <c r="BN279" s="364"/>
      <c r="BZ279" s="363"/>
      <c r="CA279" s="364"/>
      <c r="CM279" s="366"/>
      <c r="CN279" s="366"/>
      <c r="CO279" s="366"/>
    </row>
    <row r="280" spans="11:93" ht="16.5" customHeight="1">
      <c r="K280" s="363"/>
      <c r="X280" s="363"/>
      <c r="Y280" s="364"/>
      <c r="AL280" s="363"/>
      <c r="AZ280" s="363"/>
      <c r="BA280" s="364"/>
      <c r="BN280" s="364"/>
      <c r="BZ280" s="363"/>
      <c r="CA280" s="364"/>
      <c r="CM280" s="366"/>
      <c r="CN280" s="366"/>
      <c r="CO280" s="366"/>
    </row>
    <row r="281" spans="11:93" ht="16.5" customHeight="1">
      <c r="K281" s="363"/>
      <c r="X281" s="363"/>
      <c r="Y281" s="364"/>
      <c r="AL281" s="363"/>
      <c r="AZ281" s="363"/>
      <c r="BA281" s="364"/>
      <c r="BN281" s="364"/>
      <c r="BZ281" s="363"/>
      <c r="CA281" s="364"/>
      <c r="CM281" s="366"/>
      <c r="CN281" s="366"/>
      <c r="CO281" s="366"/>
    </row>
    <row r="282" spans="11:93" ht="16.5" customHeight="1">
      <c r="K282" s="363"/>
      <c r="X282" s="363"/>
      <c r="Y282" s="364"/>
      <c r="AL282" s="363"/>
      <c r="AZ282" s="363"/>
      <c r="BA282" s="364"/>
      <c r="BN282" s="364"/>
      <c r="BZ282" s="363"/>
      <c r="CA282" s="364"/>
      <c r="CM282" s="366"/>
      <c r="CN282" s="366"/>
      <c r="CO282" s="366"/>
    </row>
    <row r="283" spans="11:93" ht="16.5" customHeight="1">
      <c r="K283" s="363"/>
      <c r="X283" s="363"/>
      <c r="Y283" s="364"/>
      <c r="AL283" s="363"/>
      <c r="AZ283" s="363"/>
      <c r="BA283" s="364"/>
      <c r="BN283" s="364"/>
      <c r="BZ283" s="363"/>
      <c r="CA283" s="364"/>
      <c r="CM283" s="366"/>
      <c r="CN283" s="366"/>
      <c r="CO283" s="366"/>
    </row>
    <row r="284" spans="11:93" ht="16.5" customHeight="1">
      <c r="K284" s="363"/>
      <c r="X284" s="363"/>
      <c r="Y284" s="364"/>
      <c r="AL284" s="363"/>
      <c r="AZ284" s="363"/>
      <c r="BA284" s="364"/>
      <c r="BN284" s="364"/>
      <c r="BZ284" s="363"/>
      <c r="CA284" s="364"/>
      <c r="CM284" s="366"/>
      <c r="CN284" s="366"/>
      <c r="CO284" s="366"/>
    </row>
    <row r="285" spans="11:93" ht="16.5" customHeight="1">
      <c r="K285" s="363"/>
      <c r="X285" s="363"/>
      <c r="Y285" s="364"/>
      <c r="AL285" s="363"/>
      <c r="AZ285" s="363"/>
      <c r="BA285" s="364"/>
      <c r="BN285" s="364"/>
      <c r="BZ285" s="363"/>
      <c r="CA285" s="364"/>
      <c r="CM285" s="366"/>
      <c r="CN285" s="366"/>
      <c r="CO285" s="366"/>
    </row>
    <row r="286" spans="11:93" ht="16.5" customHeight="1">
      <c r="K286" s="363"/>
      <c r="X286" s="363"/>
      <c r="Y286" s="364"/>
      <c r="AL286" s="363"/>
      <c r="AZ286" s="363"/>
      <c r="BA286" s="364"/>
      <c r="BN286" s="364"/>
      <c r="BZ286" s="363"/>
      <c r="CA286" s="364"/>
      <c r="CM286" s="366"/>
      <c r="CN286" s="366"/>
      <c r="CO286" s="366"/>
    </row>
    <row r="287" spans="11:93" ht="16.5" customHeight="1">
      <c r="K287" s="363"/>
      <c r="X287" s="363"/>
      <c r="Y287" s="364"/>
      <c r="AL287" s="363"/>
      <c r="AZ287" s="363"/>
      <c r="BA287" s="364"/>
      <c r="BN287" s="364"/>
      <c r="BZ287" s="363"/>
      <c r="CA287" s="364"/>
      <c r="CM287" s="366"/>
      <c r="CN287" s="366"/>
      <c r="CO287" s="366"/>
    </row>
    <row r="288" spans="11:93" ht="16.5" customHeight="1">
      <c r="K288" s="363"/>
      <c r="X288" s="363"/>
      <c r="Y288" s="364"/>
      <c r="AL288" s="363"/>
      <c r="AZ288" s="363"/>
      <c r="BA288" s="364"/>
      <c r="BN288" s="364"/>
      <c r="BZ288" s="363"/>
      <c r="CA288" s="364"/>
      <c r="CM288" s="366"/>
      <c r="CN288" s="366"/>
      <c r="CO288" s="366"/>
    </row>
    <row r="289" spans="11:93" ht="16.5" customHeight="1">
      <c r="K289" s="363"/>
      <c r="X289" s="363"/>
      <c r="Y289" s="364"/>
      <c r="AL289" s="363"/>
      <c r="AZ289" s="363"/>
      <c r="BA289" s="364"/>
      <c r="BN289" s="364"/>
      <c r="BZ289" s="363"/>
      <c r="CA289" s="364"/>
      <c r="CM289" s="366"/>
      <c r="CN289" s="366"/>
      <c r="CO289" s="366"/>
    </row>
    <row r="290" spans="11:93" ht="16.5" customHeight="1">
      <c r="K290" s="363"/>
      <c r="X290" s="363"/>
      <c r="Y290" s="364"/>
      <c r="AL290" s="363"/>
      <c r="AZ290" s="363"/>
      <c r="BA290" s="364"/>
      <c r="BN290" s="364"/>
      <c r="BZ290" s="363"/>
      <c r="CA290" s="364"/>
      <c r="CM290" s="366"/>
      <c r="CN290" s="366"/>
      <c r="CO290" s="366"/>
    </row>
    <row r="291" spans="11:93" ht="16.5" customHeight="1">
      <c r="K291" s="363"/>
      <c r="X291" s="363"/>
      <c r="Y291" s="364"/>
      <c r="AL291" s="363"/>
      <c r="AZ291" s="363"/>
      <c r="BA291" s="364"/>
      <c r="BN291" s="364"/>
      <c r="BZ291" s="363"/>
      <c r="CA291" s="364"/>
      <c r="CM291" s="366"/>
      <c r="CN291" s="366"/>
      <c r="CO291" s="366"/>
    </row>
    <row r="292" spans="11:93" ht="16.5" customHeight="1">
      <c r="K292" s="363"/>
      <c r="X292" s="363"/>
      <c r="Y292" s="364"/>
      <c r="AL292" s="363"/>
      <c r="AZ292" s="363"/>
      <c r="BA292" s="364"/>
      <c r="BN292" s="364"/>
      <c r="BZ292" s="363"/>
      <c r="CA292" s="364"/>
      <c r="CM292" s="366"/>
      <c r="CN292" s="366"/>
      <c r="CO292" s="366"/>
    </row>
    <row r="293" spans="11:93" ht="16.5" customHeight="1">
      <c r="K293" s="363"/>
      <c r="X293" s="363"/>
      <c r="Y293" s="364"/>
      <c r="AL293" s="363"/>
      <c r="AZ293" s="363"/>
      <c r="BA293" s="364"/>
      <c r="BN293" s="364"/>
      <c r="BZ293" s="363"/>
      <c r="CA293" s="364"/>
      <c r="CM293" s="366"/>
      <c r="CN293" s="366"/>
      <c r="CO293" s="366"/>
    </row>
    <row r="294" spans="11:93" ht="16.5" customHeight="1">
      <c r="K294" s="363"/>
      <c r="X294" s="363"/>
      <c r="Y294" s="364"/>
      <c r="AL294" s="363"/>
      <c r="AZ294" s="363"/>
      <c r="BA294" s="364"/>
      <c r="BN294" s="364"/>
      <c r="BZ294" s="363"/>
      <c r="CA294" s="364"/>
      <c r="CM294" s="366"/>
      <c r="CN294" s="366"/>
      <c r="CO294" s="366"/>
    </row>
    <row r="295" spans="11:93" ht="16.5" customHeight="1">
      <c r="K295" s="363"/>
      <c r="X295" s="363"/>
      <c r="Y295" s="364"/>
      <c r="AL295" s="363"/>
      <c r="AZ295" s="363"/>
      <c r="BA295" s="364"/>
      <c r="BN295" s="364"/>
      <c r="BZ295" s="363"/>
      <c r="CA295" s="364"/>
      <c r="CM295" s="366"/>
      <c r="CN295" s="366"/>
      <c r="CO295" s="366"/>
    </row>
    <row r="296" spans="11:93" ht="16.5" customHeight="1">
      <c r="K296" s="363"/>
      <c r="X296" s="363"/>
      <c r="Y296" s="364"/>
      <c r="AL296" s="363"/>
      <c r="AZ296" s="363"/>
      <c r="BA296" s="364"/>
      <c r="BN296" s="364"/>
      <c r="BZ296" s="363"/>
      <c r="CA296" s="364"/>
      <c r="CM296" s="366"/>
      <c r="CN296" s="366"/>
      <c r="CO296" s="366"/>
    </row>
    <row r="297" spans="11:93" ht="16.5" customHeight="1">
      <c r="K297" s="363"/>
      <c r="X297" s="363"/>
      <c r="Y297" s="364"/>
      <c r="AL297" s="363"/>
      <c r="AZ297" s="363"/>
      <c r="BA297" s="364"/>
      <c r="BN297" s="364"/>
      <c r="BZ297" s="363"/>
      <c r="CA297" s="364"/>
      <c r="CM297" s="366"/>
      <c r="CN297" s="366"/>
      <c r="CO297" s="366"/>
    </row>
    <row r="298" spans="11:93" ht="16.5" customHeight="1">
      <c r="K298" s="363"/>
      <c r="X298" s="363"/>
      <c r="Y298" s="364"/>
      <c r="AL298" s="363"/>
      <c r="AZ298" s="363"/>
      <c r="BA298" s="364"/>
      <c r="BN298" s="364"/>
      <c r="BZ298" s="363"/>
      <c r="CA298" s="364"/>
      <c r="CM298" s="366"/>
      <c r="CN298" s="366"/>
      <c r="CO298" s="366"/>
    </row>
    <row r="299" spans="11:93" ht="16.5" customHeight="1">
      <c r="K299" s="363"/>
      <c r="X299" s="363"/>
      <c r="Y299" s="364"/>
      <c r="AL299" s="363"/>
      <c r="AZ299" s="363"/>
      <c r="BA299" s="364"/>
      <c r="BN299" s="364"/>
      <c r="BZ299" s="363"/>
      <c r="CA299" s="364"/>
      <c r="CM299" s="366"/>
      <c r="CN299" s="366"/>
      <c r="CO299" s="366"/>
    </row>
    <row r="300" spans="11:93" ht="16.5" customHeight="1">
      <c r="K300" s="363"/>
      <c r="X300" s="363"/>
      <c r="Y300" s="364"/>
      <c r="AL300" s="363"/>
      <c r="AZ300" s="363"/>
      <c r="BA300" s="364"/>
      <c r="BN300" s="364"/>
      <c r="BZ300" s="363"/>
      <c r="CA300" s="364"/>
      <c r="CM300" s="366"/>
      <c r="CN300" s="366"/>
      <c r="CO300" s="366"/>
    </row>
    <row r="301" spans="11:93" ht="16.5" customHeight="1">
      <c r="K301" s="363"/>
      <c r="X301" s="363"/>
      <c r="Y301" s="364"/>
      <c r="AL301" s="363"/>
      <c r="AZ301" s="363"/>
      <c r="BA301" s="364"/>
      <c r="BN301" s="364"/>
      <c r="BZ301" s="363"/>
      <c r="CA301" s="364"/>
      <c r="CM301" s="366"/>
      <c r="CN301" s="366"/>
      <c r="CO301" s="366"/>
    </row>
    <row r="302" spans="11:93" ht="16.5" customHeight="1">
      <c r="K302" s="363"/>
      <c r="X302" s="363"/>
      <c r="Y302" s="364"/>
      <c r="AL302" s="363"/>
      <c r="AZ302" s="363"/>
      <c r="BA302" s="364"/>
      <c r="BN302" s="364"/>
      <c r="BZ302" s="363"/>
      <c r="CA302" s="364"/>
      <c r="CM302" s="366"/>
      <c r="CN302" s="366"/>
      <c r="CO302" s="366"/>
    </row>
    <row r="303" spans="11:93" ht="16.5" customHeight="1">
      <c r="K303" s="363"/>
      <c r="X303" s="363"/>
      <c r="Y303" s="364"/>
      <c r="AL303" s="363"/>
      <c r="AZ303" s="363"/>
      <c r="BA303" s="364"/>
      <c r="BN303" s="364"/>
      <c r="BZ303" s="363"/>
      <c r="CA303" s="364"/>
      <c r="CM303" s="366"/>
      <c r="CN303" s="366"/>
      <c r="CO303" s="366"/>
    </row>
    <row r="304" spans="11:93" ht="16.5" customHeight="1">
      <c r="K304" s="363"/>
      <c r="X304" s="363"/>
      <c r="Y304" s="364"/>
      <c r="AL304" s="363"/>
      <c r="AZ304" s="363"/>
      <c r="BA304" s="364"/>
      <c r="BB304" s="171" t="s">
        <v>1392</v>
      </c>
      <c r="BC304" s="171"/>
      <c r="BD304" s="171"/>
      <c r="BE304" s="171"/>
      <c r="BF304" s="171"/>
      <c r="BG304" s="171"/>
      <c r="BH304" s="171"/>
      <c r="BI304" s="171"/>
      <c r="BJ304" s="171"/>
      <c r="BK304" s="171"/>
      <c r="BL304" s="171"/>
      <c r="BM304" s="171"/>
      <c r="BN304" s="249"/>
      <c r="BO304" s="171"/>
      <c r="BP304" s="171"/>
      <c r="BQ304" s="171"/>
      <c r="BR304" s="171"/>
      <c r="BS304" s="171"/>
      <c r="BT304" s="171"/>
      <c r="BU304" s="171"/>
      <c r="BV304" s="171"/>
      <c r="BW304" s="171"/>
      <c r="BX304" s="171"/>
      <c r="BY304" s="171"/>
      <c r="BZ304" s="248"/>
      <c r="CA304" s="364"/>
      <c r="CM304" s="366"/>
      <c r="CN304" s="366"/>
      <c r="CO304" s="366"/>
    </row>
    <row r="305" spans="11:93" ht="16.5" customHeight="1">
      <c r="K305" s="363"/>
      <c r="X305" s="363"/>
      <c r="Y305" s="364"/>
      <c r="AL305" s="363"/>
      <c r="AZ305" s="363"/>
      <c r="BA305" s="364"/>
      <c r="BB305" s="171" t="s">
        <v>2597</v>
      </c>
      <c r="BC305" s="171"/>
      <c r="BD305" s="171"/>
      <c r="BE305" s="171"/>
      <c r="BF305" s="171"/>
      <c r="BG305" s="171"/>
      <c r="BH305" s="171"/>
      <c r="BI305" s="171"/>
      <c r="BJ305" s="171"/>
      <c r="BK305" s="171"/>
      <c r="BL305" s="171"/>
      <c r="BM305" s="171"/>
      <c r="BN305" s="249"/>
      <c r="BO305" s="171"/>
      <c r="BP305" s="171"/>
      <c r="BQ305" s="171"/>
      <c r="BR305" s="171"/>
      <c r="BS305" s="171"/>
      <c r="BT305" s="171"/>
      <c r="BU305" s="171"/>
      <c r="BV305" s="171"/>
      <c r="BW305" s="171"/>
      <c r="BX305" s="171"/>
      <c r="BY305" s="171"/>
      <c r="BZ305" s="248"/>
      <c r="CA305" s="364"/>
      <c r="CM305" s="366"/>
      <c r="CN305" s="366"/>
      <c r="CO305" s="366"/>
    </row>
    <row r="306" spans="11:93" ht="16.5" customHeight="1">
      <c r="K306" s="363"/>
      <c r="X306" s="363"/>
      <c r="Y306" s="364"/>
      <c r="AL306" s="363"/>
      <c r="AZ306" s="363"/>
      <c r="BA306" s="364"/>
      <c r="BB306" s="171"/>
      <c r="BC306" s="171" t="s">
        <v>2595</v>
      </c>
      <c r="BD306" s="171"/>
      <c r="BE306" s="171"/>
      <c r="BF306" s="171"/>
      <c r="BG306" s="171"/>
      <c r="BH306" s="171"/>
      <c r="BI306" s="171"/>
      <c r="BJ306" s="171"/>
      <c r="BK306" s="171"/>
      <c r="BL306" s="171"/>
      <c r="BM306" s="171"/>
      <c r="BN306" s="249"/>
      <c r="BO306" s="171"/>
      <c r="BP306" s="171"/>
      <c r="BQ306" s="171"/>
      <c r="BR306" s="171"/>
      <c r="BS306" s="171"/>
      <c r="BT306" s="171"/>
      <c r="BU306" s="171"/>
      <c r="BV306" s="171"/>
      <c r="BW306" s="171"/>
      <c r="BX306" s="171"/>
      <c r="BY306" s="171"/>
      <c r="BZ306" s="248"/>
      <c r="CA306" s="364"/>
      <c r="CM306" s="366"/>
      <c r="CN306" s="366"/>
      <c r="CO306" s="366"/>
    </row>
    <row r="307" spans="11:93" ht="16.5" customHeight="1">
      <c r="K307" s="363"/>
      <c r="X307" s="363"/>
      <c r="Y307" s="364"/>
      <c r="AL307" s="363"/>
      <c r="AZ307" s="363"/>
      <c r="BA307" s="364"/>
      <c r="BB307" s="171"/>
      <c r="BC307" s="171" t="s">
        <v>2997</v>
      </c>
      <c r="BD307" s="171"/>
      <c r="BE307" s="171"/>
      <c r="BF307" s="171"/>
      <c r="BG307" s="171"/>
      <c r="BH307" s="171"/>
      <c r="BI307" s="171"/>
      <c r="BJ307" s="171"/>
      <c r="BK307" s="171"/>
      <c r="BL307" s="171"/>
      <c r="BM307" s="171"/>
      <c r="BN307" s="249"/>
      <c r="BO307" s="171"/>
      <c r="BP307" s="171"/>
      <c r="BQ307" s="171"/>
      <c r="BR307" s="171"/>
      <c r="BS307" s="171"/>
      <c r="BT307" s="171"/>
      <c r="BU307" s="171"/>
      <c r="BV307" s="171"/>
      <c r="BW307" s="171"/>
      <c r="BX307" s="171"/>
      <c r="BY307" s="171"/>
      <c r="BZ307" s="248"/>
      <c r="CA307" s="364"/>
      <c r="CM307" s="366"/>
      <c r="CN307" s="366"/>
      <c r="CO307" s="366"/>
    </row>
    <row r="308" spans="11:93" ht="16.5" customHeight="1">
      <c r="K308" s="363"/>
      <c r="X308" s="363"/>
      <c r="Y308" s="364"/>
      <c r="AL308" s="363"/>
      <c r="AZ308" s="363"/>
      <c r="BA308" s="364"/>
      <c r="BB308" s="171"/>
      <c r="BC308" s="171" t="s">
        <v>1396</v>
      </c>
      <c r="BD308" s="171"/>
      <c r="BE308" s="171"/>
      <c r="BF308" s="171"/>
      <c r="BG308" s="171"/>
      <c r="BH308" s="171"/>
      <c r="BI308" s="171"/>
      <c r="BJ308" s="171"/>
      <c r="BK308" s="171"/>
      <c r="BL308" s="171"/>
      <c r="BM308" s="171"/>
      <c r="BN308" s="249"/>
      <c r="BO308" s="171"/>
      <c r="BP308" s="171"/>
      <c r="BQ308" s="171"/>
      <c r="BR308" s="171"/>
      <c r="BS308" s="171"/>
      <c r="BT308" s="171"/>
      <c r="BU308" s="171"/>
      <c r="BV308" s="171"/>
      <c r="BW308" s="171"/>
      <c r="BX308" s="171"/>
      <c r="BY308" s="171"/>
      <c r="BZ308" s="248"/>
      <c r="CA308" s="364"/>
      <c r="CM308" s="366"/>
      <c r="CN308" s="366"/>
      <c r="CO308" s="366"/>
    </row>
    <row r="309" spans="11:93" ht="16.5" customHeight="1">
      <c r="K309" s="363"/>
      <c r="X309" s="363"/>
      <c r="Y309" s="364"/>
      <c r="AL309" s="363"/>
      <c r="AZ309" s="363"/>
      <c r="BA309" s="364"/>
      <c r="BB309" s="171"/>
      <c r="BC309" s="171"/>
      <c r="BD309" s="171"/>
      <c r="BE309" s="171"/>
      <c r="BF309" s="171"/>
      <c r="BG309" s="171"/>
      <c r="BH309" s="171"/>
      <c r="BI309" s="171"/>
      <c r="BJ309" s="171"/>
      <c r="BK309" s="171"/>
      <c r="BL309" s="171"/>
      <c r="BM309" s="171"/>
      <c r="BN309" s="249"/>
      <c r="BO309" s="171"/>
      <c r="BP309" s="171"/>
      <c r="BQ309" s="171"/>
      <c r="BR309" s="171"/>
      <c r="BS309" s="171"/>
      <c r="BT309" s="171"/>
      <c r="BU309" s="171"/>
      <c r="BV309" s="171"/>
      <c r="BW309" s="171"/>
      <c r="BX309" s="171"/>
      <c r="BY309" s="171"/>
      <c r="BZ309" s="248"/>
      <c r="CA309" s="364"/>
      <c r="CM309" s="366"/>
      <c r="CN309" s="366"/>
      <c r="CO309" s="366"/>
    </row>
    <row r="310" spans="11:93" ht="16.5" customHeight="1">
      <c r="K310" s="363"/>
      <c r="X310" s="363"/>
      <c r="Y310" s="364"/>
      <c r="AL310" s="363"/>
      <c r="AZ310" s="363"/>
      <c r="BA310" s="364"/>
      <c r="BB310" s="171"/>
      <c r="BC310" s="171"/>
      <c r="BD310" s="171"/>
      <c r="BE310" s="171"/>
      <c r="BF310" s="171"/>
      <c r="BG310" s="171"/>
      <c r="BH310" s="171"/>
      <c r="BI310" s="171"/>
      <c r="BJ310" s="171"/>
      <c r="BK310" s="171"/>
      <c r="BL310" s="171"/>
      <c r="BM310" s="171"/>
      <c r="BN310" s="249"/>
      <c r="BO310" s="171"/>
      <c r="BP310" s="171"/>
      <c r="BQ310" s="171"/>
      <c r="BR310" s="171"/>
      <c r="BS310" s="171"/>
      <c r="BT310" s="171"/>
      <c r="BU310" s="171"/>
      <c r="BV310" s="171"/>
      <c r="BW310" s="171"/>
      <c r="BX310" s="171"/>
      <c r="BY310" s="171"/>
      <c r="BZ310" s="248"/>
      <c r="CA310" s="364"/>
      <c r="CM310" s="366"/>
      <c r="CN310" s="366"/>
      <c r="CO310" s="366"/>
    </row>
    <row r="311" spans="11:93" ht="16.5" customHeight="1">
      <c r="K311" s="363"/>
      <c r="X311" s="363"/>
      <c r="Y311" s="364"/>
      <c r="AL311" s="363"/>
      <c r="AZ311" s="363"/>
      <c r="BA311" s="364"/>
      <c r="BB311" s="171"/>
      <c r="BC311" s="171"/>
      <c r="BD311" s="171"/>
      <c r="BE311" s="171"/>
      <c r="BF311" s="171"/>
      <c r="BG311" s="171"/>
      <c r="BH311" s="171"/>
      <c r="BI311" s="171"/>
      <c r="BJ311" s="171"/>
      <c r="BK311" s="171"/>
      <c r="BL311" s="171"/>
      <c r="BM311" s="171"/>
      <c r="BN311" s="249"/>
      <c r="BO311" s="171"/>
      <c r="BP311" s="171"/>
      <c r="BQ311" s="171"/>
      <c r="BR311" s="171"/>
      <c r="BS311" s="171"/>
      <c r="BT311" s="171"/>
      <c r="BU311" s="171"/>
      <c r="BV311" s="171"/>
      <c r="BW311" s="171"/>
      <c r="BX311" s="171"/>
      <c r="BY311" s="171"/>
      <c r="BZ311" s="248"/>
      <c r="CA311" s="364"/>
      <c r="CM311" s="366"/>
      <c r="CN311" s="366"/>
      <c r="CO311" s="366"/>
    </row>
    <row r="312" spans="11:93" ht="16.5" customHeight="1">
      <c r="K312" s="363"/>
      <c r="X312" s="363"/>
      <c r="Y312" s="364"/>
      <c r="AL312" s="363"/>
      <c r="AZ312" s="363"/>
      <c r="BA312" s="364"/>
      <c r="BN312" s="364"/>
      <c r="BZ312" s="363"/>
      <c r="CA312" s="364"/>
      <c r="CM312" s="366"/>
      <c r="CN312" s="366"/>
      <c r="CO312" s="366"/>
    </row>
    <row r="313" spans="11:93" ht="16.5" customHeight="1">
      <c r="K313" s="363"/>
      <c r="X313" s="363"/>
      <c r="Y313" s="364"/>
      <c r="AL313" s="363"/>
      <c r="AZ313" s="363"/>
      <c r="BA313" s="364"/>
      <c r="BN313" s="364"/>
      <c r="BZ313" s="363"/>
      <c r="CA313" s="364"/>
      <c r="CM313" s="366"/>
      <c r="CN313" s="366"/>
      <c r="CO313" s="366"/>
    </row>
    <row r="314" spans="11:93" ht="16.5" customHeight="1">
      <c r="K314" s="363"/>
      <c r="X314" s="363"/>
      <c r="Y314" s="364"/>
      <c r="AL314" s="363"/>
      <c r="AZ314" s="363"/>
      <c r="BA314" s="364"/>
      <c r="BN314" s="364"/>
      <c r="BZ314" s="363"/>
      <c r="CA314" s="364"/>
      <c r="CM314" s="366"/>
      <c r="CN314" s="366"/>
      <c r="CO314" s="366"/>
    </row>
    <row r="315" spans="11:93" ht="16.5" customHeight="1">
      <c r="K315" s="363"/>
      <c r="X315" s="363"/>
      <c r="Y315" s="364"/>
      <c r="AL315" s="363"/>
      <c r="AZ315" s="363"/>
      <c r="BA315" s="364"/>
      <c r="BN315" s="364"/>
      <c r="BZ315" s="363"/>
      <c r="CA315" s="364"/>
      <c r="CM315" s="366"/>
      <c r="CN315" s="366"/>
      <c r="CO315" s="366"/>
    </row>
    <row r="316" spans="11:93" ht="16.5" customHeight="1">
      <c r="K316" s="363"/>
      <c r="X316" s="363"/>
      <c r="Y316" s="364"/>
      <c r="AL316" s="363"/>
      <c r="AZ316" s="363"/>
      <c r="BA316" s="364"/>
      <c r="BN316" s="364"/>
      <c r="BZ316" s="363"/>
      <c r="CA316" s="364"/>
      <c r="CM316" s="366"/>
      <c r="CN316" s="366"/>
      <c r="CO316" s="366"/>
    </row>
    <row r="317" spans="11:93" ht="16.5" customHeight="1">
      <c r="K317" s="363"/>
      <c r="X317" s="363"/>
      <c r="Y317" s="364"/>
      <c r="AL317" s="363"/>
      <c r="AZ317" s="363"/>
      <c r="BA317" s="364"/>
      <c r="BN317" s="364"/>
      <c r="BZ317" s="363"/>
      <c r="CA317" s="364"/>
      <c r="CM317" s="366"/>
      <c r="CN317" s="366"/>
      <c r="CO317" s="366"/>
    </row>
    <row r="318" spans="11:93" ht="16.5" customHeight="1">
      <c r="K318" s="363"/>
      <c r="X318" s="363"/>
      <c r="Y318" s="364"/>
      <c r="AL318" s="363"/>
      <c r="AZ318" s="363"/>
      <c r="BA318" s="364"/>
      <c r="BN318" s="364"/>
      <c r="BZ318" s="363"/>
      <c r="CA318" s="364"/>
      <c r="CM318" s="366"/>
      <c r="CN318" s="366"/>
      <c r="CO318" s="366"/>
    </row>
    <row r="319" spans="11:93" ht="16.5" customHeight="1">
      <c r="K319" s="363"/>
      <c r="X319" s="363"/>
      <c r="Y319" s="364"/>
      <c r="AL319" s="363"/>
      <c r="AZ319" s="363"/>
      <c r="BA319" s="364"/>
      <c r="BN319" s="364"/>
      <c r="BZ319" s="363"/>
      <c r="CA319" s="364"/>
      <c r="CM319" s="366"/>
      <c r="CN319" s="366"/>
      <c r="CO319" s="366"/>
    </row>
    <row r="320" spans="11:93" ht="16.5" customHeight="1">
      <c r="K320" s="363"/>
      <c r="X320" s="363"/>
      <c r="Y320" s="364"/>
      <c r="AL320" s="363"/>
      <c r="AZ320" s="363"/>
      <c r="BA320" s="364"/>
      <c r="BN320" s="364"/>
      <c r="BZ320" s="363"/>
      <c r="CA320" s="364"/>
      <c r="CM320" s="366"/>
      <c r="CN320" s="366"/>
      <c r="CO320" s="366"/>
    </row>
    <row r="321" spans="11:93" ht="16.5" customHeight="1">
      <c r="K321" s="363"/>
      <c r="X321" s="363"/>
      <c r="Y321" s="364"/>
      <c r="AL321" s="363"/>
      <c r="AZ321" s="363"/>
      <c r="BA321" s="364"/>
      <c r="BN321" s="364"/>
      <c r="BZ321" s="363"/>
      <c r="CA321" s="364"/>
      <c r="CM321" s="366"/>
      <c r="CN321" s="366"/>
      <c r="CO321" s="366"/>
    </row>
    <row r="322" spans="11:93" ht="16.5" customHeight="1">
      <c r="K322" s="363"/>
      <c r="X322" s="363"/>
      <c r="Y322" s="364"/>
      <c r="AL322" s="363"/>
      <c r="AZ322" s="363"/>
      <c r="BA322" s="364"/>
      <c r="BN322" s="364"/>
      <c r="BZ322" s="363"/>
      <c r="CA322" s="364"/>
      <c r="CM322" s="366"/>
      <c r="CN322" s="366"/>
      <c r="CO322" s="366"/>
    </row>
    <row r="323" spans="11:93" ht="16.5" customHeight="1">
      <c r="K323" s="363"/>
      <c r="X323" s="363"/>
      <c r="Y323" s="364"/>
      <c r="AL323" s="363"/>
      <c r="AZ323" s="363"/>
      <c r="BA323" s="364"/>
      <c r="BN323" s="364"/>
      <c r="BZ323" s="363"/>
      <c r="CA323" s="364"/>
      <c r="CM323" s="366"/>
      <c r="CN323" s="366"/>
      <c r="CO323" s="366"/>
    </row>
    <row r="324" spans="11:93" ht="16.5" customHeight="1">
      <c r="K324" s="363"/>
      <c r="X324" s="363"/>
      <c r="Y324" s="364"/>
      <c r="AL324" s="363"/>
      <c r="AZ324" s="363"/>
      <c r="BA324" s="364"/>
      <c r="BN324" s="364"/>
      <c r="BZ324" s="363"/>
      <c r="CA324" s="364"/>
      <c r="CM324" s="366"/>
      <c r="CN324" s="366"/>
      <c r="CO324" s="366"/>
    </row>
    <row r="325" spans="11:93" ht="16.5" customHeight="1">
      <c r="K325" s="363"/>
      <c r="X325" s="363"/>
      <c r="Y325" s="364"/>
      <c r="AL325" s="363"/>
      <c r="AZ325" s="363"/>
      <c r="BA325" s="364"/>
      <c r="BN325" s="364"/>
      <c r="BZ325" s="363"/>
      <c r="CA325" s="364"/>
      <c r="CM325" s="366"/>
      <c r="CN325" s="366"/>
      <c r="CO325" s="366"/>
    </row>
    <row r="326" spans="11:93" ht="16.5" customHeight="1">
      <c r="K326" s="363"/>
      <c r="X326" s="363"/>
      <c r="Y326" s="364"/>
      <c r="AL326" s="363"/>
      <c r="AZ326" s="363"/>
      <c r="BA326" s="364"/>
      <c r="BN326" s="364"/>
      <c r="BZ326" s="363"/>
      <c r="CA326" s="364"/>
      <c r="CM326" s="366"/>
      <c r="CN326" s="366"/>
      <c r="CO326" s="366"/>
    </row>
    <row r="327" spans="11:93" ht="16.5" customHeight="1">
      <c r="K327" s="363"/>
      <c r="X327" s="363"/>
      <c r="Y327" s="364"/>
      <c r="AL327" s="363"/>
      <c r="AZ327" s="363"/>
      <c r="BA327" s="364"/>
      <c r="BN327" s="364"/>
      <c r="BZ327" s="363"/>
      <c r="CA327" s="364"/>
      <c r="CM327" s="366"/>
      <c r="CN327" s="366"/>
      <c r="CO327" s="366"/>
    </row>
    <row r="328" spans="11:93" ht="16.5" customHeight="1">
      <c r="K328" s="363"/>
      <c r="X328" s="363"/>
      <c r="Y328" s="364"/>
      <c r="AL328" s="363"/>
      <c r="AZ328" s="363"/>
      <c r="BA328" s="364"/>
      <c r="BB328" s="171"/>
      <c r="BC328" s="171"/>
      <c r="BD328" s="171"/>
      <c r="BE328" s="171"/>
      <c r="BF328" s="171"/>
      <c r="BG328" s="171"/>
      <c r="BN328" s="364"/>
      <c r="BZ328" s="363"/>
      <c r="CA328" s="364"/>
      <c r="CM328" s="366"/>
      <c r="CN328" s="366"/>
      <c r="CO328" s="366"/>
    </row>
    <row r="329" spans="11:93" ht="16.5" customHeight="1">
      <c r="K329" s="363"/>
      <c r="X329" s="363"/>
      <c r="Y329" s="364"/>
      <c r="AL329" s="363"/>
      <c r="AZ329" s="363"/>
      <c r="BA329" s="364"/>
      <c r="BN329" s="364"/>
      <c r="BZ329" s="363"/>
      <c r="CA329" s="364"/>
      <c r="CM329" s="366"/>
      <c r="CN329" s="366"/>
      <c r="CO329" s="366"/>
    </row>
    <row r="330" spans="11:93" ht="16.5" customHeight="1">
      <c r="K330" s="363"/>
      <c r="X330" s="363"/>
      <c r="Y330" s="364"/>
      <c r="AL330" s="363"/>
      <c r="AZ330" s="363"/>
      <c r="BA330" s="364"/>
      <c r="BN330" s="364"/>
      <c r="BZ330" s="363"/>
      <c r="CA330" s="364"/>
      <c r="CM330" s="366"/>
      <c r="CN330" s="366"/>
      <c r="CO330" s="366"/>
    </row>
    <row r="331" spans="11:93" ht="16.5" customHeight="1">
      <c r="K331" s="363"/>
      <c r="X331" s="363"/>
      <c r="Y331" s="364"/>
      <c r="AL331" s="363"/>
      <c r="AZ331" s="363"/>
      <c r="BA331" s="364"/>
      <c r="BN331" s="364"/>
      <c r="BZ331" s="363"/>
      <c r="CA331" s="364"/>
      <c r="CM331" s="366"/>
      <c r="CN331" s="366"/>
      <c r="CO331" s="366"/>
    </row>
    <row r="332" spans="11:93" ht="16.5" customHeight="1">
      <c r="K332" s="363"/>
      <c r="X332" s="363"/>
      <c r="Y332" s="364"/>
      <c r="AL332" s="363"/>
      <c r="AZ332" s="363"/>
      <c r="BA332" s="364"/>
      <c r="BN332" s="364"/>
      <c r="BZ332" s="363"/>
      <c r="CA332" s="364"/>
      <c r="CM332" s="366"/>
      <c r="CN332" s="366"/>
      <c r="CO332" s="366"/>
    </row>
    <row r="333" spans="11:93" ht="16.5" customHeight="1">
      <c r="K333" s="363"/>
      <c r="X333" s="363"/>
      <c r="Y333" s="364"/>
      <c r="AL333" s="363"/>
      <c r="AZ333" s="363"/>
      <c r="BA333" s="364"/>
      <c r="BN333" s="364"/>
      <c r="BZ333" s="363"/>
      <c r="CA333" s="364"/>
      <c r="CM333" s="366"/>
      <c r="CN333" s="366"/>
      <c r="CO333" s="366"/>
    </row>
    <row r="334" spans="11:93" ht="16.5" customHeight="1">
      <c r="K334" s="363"/>
      <c r="X334" s="363"/>
      <c r="Y334" s="364"/>
      <c r="AL334" s="363"/>
      <c r="AZ334" s="363"/>
      <c r="BA334" s="364"/>
      <c r="BN334" s="364"/>
      <c r="BZ334" s="363"/>
      <c r="CA334" s="364"/>
      <c r="CM334" s="366"/>
      <c r="CN334" s="366"/>
      <c r="CO334" s="366"/>
    </row>
    <row r="335" spans="11:93" ht="16.5" customHeight="1">
      <c r="K335" s="363"/>
      <c r="X335" s="363"/>
      <c r="Y335" s="364"/>
      <c r="AL335" s="363"/>
      <c r="AZ335" s="363"/>
      <c r="BA335" s="364"/>
      <c r="BN335" s="364"/>
      <c r="BZ335" s="363"/>
      <c r="CA335" s="364"/>
      <c r="CM335" s="366"/>
      <c r="CN335" s="366"/>
      <c r="CO335" s="366"/>
    </row>
    <row r="336" spans="11:93" ht="16.5" customHeight="1">
      <c r="K336" s="363"/>
      <c r="X336" s="363"/>
      <c r="Y336" s="364"/>
      <c r="AL336" s="363"/>
      <c r="AZ336" s="363"/>
      <c r="BA336" s="364"/>
      <c r="BN336" s="364"/>
      <c r="BZ336" s="363"/>
      <c r="CA336" s="364"/>
      <c r="CM336" s="366"/>
      <c r="CN336" s="366"/>
      <c r="CO336" s="366"/>
    </row>
    <row r="337" spans="11:93" ht="16.5" customHeight="1">
      <c r="K337" s="363"/>
      <c r="X337" s="363"/>
      <c r="Y337" s="364"/>
      <c r="AL337" s="363"/>
      <c r="AZ337" s="363"/>
      <c r="BA337" s="364"/>
      <c r="BN337" s="364"/>
      <c r="BZ337" s="363"/>
      <c r="CA337" s="364"/>
      <c r="CM337" s="366"/>
      <c r="CN337" s="366"/>
      <c r="CO337" s="366"/>
    </row>
    <row r="338" spans="11:93" ht="16.5" customHeight="1">
      <c r="K338" s="363"/>
      <c r="X338" s="363"/>
      <c r="Y338" s="364"/>
      <c r="AL338" s="363"/>
      <c r="AZ338" s="363"/>
      <c r="BA338" s="364"/>
      <c r="BN338" s="364"/>
      <c r="BZ338" s="363"/>
      <c r="CA338" s="364"/>
      <c r="CM338" s="366"/>
      <c r="CN338" s="366"/>
      <c r="CO338" s="366"/>
    </row>
    <row r="339" spans="11:93" ht="16.5" customHeight="1">
      <c r="K339" s="363"/>
      <c r="X339" s="363"/>
      <c r="Y339" s="364"/>
      <c r="AL339" s="363"/>
      <c r="AZ339" s="363"/>
      <c r="BA339" s="364"/>
      <c r="BN339" s="364"/>
      <c r="BZ339" s="363"/>
      <c r="CA339" s="364"/>
      <c r="CM339" s="366"/>
      <c r="CN339" s="366"/>
      <c r="CO339" s="366"/>
    </row>
    <row r="340" spans="11:93" ht="16.5" customHeight="1">
      <c r="K340" s="363"/>
      <c r="X340" s="363"/>
      <c r="Y340" s="364"/>
      <c r="AL340" s="363"/>
      <c r="AZ340" s="363"/>
      <c r="BA340" s="364"/>
      <c r="BN340" s="364"/>
      <c r="BZ340" s="363"/>
      <c r="CA340" s="364"/>
      <c r="CM340" s="366"/>
      <c r="CN340" s="366"/>
      <c r="CO340" s="366"/>
    </row>
    <row r="341" spans="11:93" ht="16.5" customHeight="1">
      <c r="K341" s="363"/>
      <c r="X341" s="363"/>
      <c r="Y341" s="364"/>
      <c r="AL341" s="363"/>
      <c r="AZ341" s="363"/>
      <c r="BA341" s="364"/>
      <c r="BN341" s="364"/>
      <c r="BZ341" s="363"/>
      <c r="CA341" s="364"/>
      <c r="CM341" s="366"/>
      <c r="CN341" s="366"/>
      <c r="CO341" s="366"/>
    </row>
    <row r="342" spans="11:93" ht="16.5" customHeight="1">
      <c r="K342" s="363"/>
      <c r="X342" s="363"/>
      <c r="Y342" s="364"/>
      <c r="AL342" s="363"/>
      <c r="AZ342" s="363"/>
      <c r="BA342" s="364"/>
      <c r="BN342" s="364"/>
      <c r="BZ342" s="363"/>
      <c r="CA342" s="364"/>
      <c r="CM342" s="366"/>
      <c r="CN342" s="366"/>
      <c r="CO342" s="366"/>
    </row>
    <row r="343" spans="11:93" ht="16.5" customHeight="1">
      <c r="K343" s="363"/>
      <c r="X343" s="363"/>
      <c r="Y343" s="364"/>
      <c r="AL343" s="363"/>
      <c r="AZ343" s="363"/>
      <c r="BA343" s="364"/>
      <c r="BN343" s="364"/>
      <c r="BZ343" s="363"/>
      <c r="CA343" s="364"/>
      <c r="CM343" s="366"/>
      <c r="CN343" s="366"/>
      <c r="CO343" s="366"/>
    </row>
    <row r="344" spans="11:93" ht="16.5" customHeight="1">
      <c r="K344" s="363"/>
      <c r="X344" s="363"/>
      <c r="Y344" s="364"/>
      <c r="AL344" s="363"/>
      <c r="AZ344" s="363"/>
      <c r="BA344" s="364"/>
      <c r="BN344" s="364"/>
      <c r="BZ344" s="363"/>
      <c r="CA344" s="364"/>
      <c r="CM344" s="366"/>
      <c r="CN344" s="366"/>
      <c r="CO344" s="366"/>
    </row>
    <row r="345" spans="11:93" ht="16.5" customHeight="1">
      <c r="K345" s="363"/>
      <c r="X345" s="363"/>
      <c r="Y345" s="364"/>
      <c r="AL345" s="363"/>
      <c r="AZ345" s="363"/>
      <c r="BA345" s="364"/>
      <c r="BN345" s="364"/>
      <c r="BZ345" s="363"/>
      <c r="CA345" s="364"/>
      <c r="CM345" s="366"/>
      <c r="CN345" s="366"/>
      <c r="CO345" s="366"/>
    </row>
    <row r="346" spans="11:93" ht="16.5" customHeight="1">
      <c r="K346" s="363"/>
      <c r="X346" s="363"/>
      <c r="Y346" s="364"/>
      <c r="AL346" s="363"/>
      <c r="AZ346" s="363"/>
      <c r="BA346" s="364"/>
      <c r="BN346" s="364"/>
      <c r="BZ346" s="363"/>
      <c r="CA346" s="364"/>
      <c r="CM346" s="366"/>
      <c r="CN346" s="366"/>
      <c r="CO346" s="366"/>
    </row>
    <row r="347" spans="11:93" ht="16.5" customHeight="1">
      <c r="K347" s="363"/>
      <c r="X347" s="363"/>
      <c r="Y347" s="364"/>
      <c r="AL347" s="363"/>
      <c r="AZ347" s="363"/>
      <c r="BA347" s="364"/>
      <c r="BN347" s="364"/>
      <c r="BZ347" s="363"/>
      <c r="CA347" s="364"/>
      <c r="CM347" s="366"/>
      <c r="CN347" s="366"/>
      <c r="CO347" s="366"/>
    </row>
    <row r="348" spans="11:93" ht="16.5" customHeight="1">
      <c r="K348" s="363"/>
      <c r="X348" s="363"/>
      <c r="Y348" s="364"/>
      <c r="AL348" s="363"/>
      <c r="AZ348" s="363"/>
      <c r="BA348" s="364"/>
      <c r="BN348" s="364"/>
      <c r="BZ348" s="363"/>
      <c r="CA348" s="364"/>
      <c r="CM348" s="366"/>
      <c r="CN348" s="366"/>
      <c r="CO348" s="366"/>
    </row>
    <row r="349" spans="11:93" ht="16.5" customHeight="1">
      <c r="K349" s="363"/>
      <c r="X349" s="363"/>
      <c r="Y349" s="364"/>
      <c r="AL349" s="363"/>
      <c r="AZ349" s="363"/>
      <c r="BA349" s="364"/>
      <c r="BN349" s="364"/>
      <c r="BZ349" s="363"/>
      <c r="CA349" s="364"/>
      <c r="CM349" s="366"/>
      <c r="CN349" s="366"/>
      <c r="CO349" s="366"/>
    </row>
    <row r="350" spans="11:93" ht="16.5" customHeight="1">
      <c r="K350" s="363"/>
      <c r="X350" s="363"/>
      <c r="Y350" s="364"/>
      <c r="AL350" s="363"/>
      <c r="AZ350" s="363"/>
      <c r="BA350" s="364"/>
      <c r="BB350" s="362" t="s">
        <v>1399</v>
      </c>
      <c r="BN350" s="364"/>
      <c r="BZ350" s="363"/>
      <c r="CA350" s="364"/>
      <c r="CM350" s="366"/>
      <c r="CN350" s="366"/>
      <c r="CO350" s="366"/>
    </row>
    <row r="351" spans="11:93" ht="16.5" customHeight="1">
      <c r="K351" s="363"/>
      <c r="X351" s="363"/>
      <c r="Y351" s="364"/>
      <c r="AL351" s="363"/>
      <c r="AZ351" s="363"/>
      <c r="BA351" s="364"/>
      <c r="BB351" s="362" t="s">
        <v>2998</v>
      </c>
      <c r="BN351" s="364"/>
      <c r="BZ351" s="363"/>
      <c r="CA351" s="364"/>
      <c r="CM351" s="366"/>
      <c r="CN351" s="366"/>
      <c r="CO351" s="366"/>
    </row>
    <row r="352" spans="11:93" ht="16.5" customHeight="1">
      <c r="K352" s="363"/>
      <c r="X352" s="363"/>
      <c r="Y352" s="364"/>
      <c r="AL352" s="363"/>
      <c r="AZ352" s="363"/>
      <c r="BA352" s="364"/>
      <c r="BB352" s="362" t="s">
        <v>2999</v>
      </c>
      <c r="BN352" s="364"/>
      <c r="BZ352" s="363"/>
      <c r="CA352" s="364"/>
      <c r="CM352" s="366"/>
      <c r="CN352" s="366"/>
      <c r="CO352" s="366"/>
    </row>
    <row r="353" spans="11:93" ht="16.5" customHeight="1">
      <c r="K353" s="363"/>
      <c r="X353" s="363"/>
      <c r="Y353" s="364"/>
      <c r="AL353" s="363"/>
      <c r="AO353" s="366"/>
      <c r="AZ353" s="363"/>
      <c r="BA353" s="364"/>
      <c r="BD353" s="367"/>
      <c r="BE353" s="367"/>
      <c r="BF353" s="367"/>
      <c r="BG353" s="367"/>
      <c r="BH353" s="367"/>
      <c r="BI353" s="367"/>
      <c r="BJ353" s="367"/>
      <c r="BK353" s="367"/>
      <c r="BL353" s="367"/>
      <c r="BM353" s="367"/>
      <c r="BN353" s="206"/>
      <c r="BO353" s="367"/>
      <c r="BZ353" s="363"/>
      <c r="CA353" s="364"/>
      <c r="CM353" s="366"/>
      <c r="CN353" s="366"/>
      <c r="CO353" s="366"/>
    </row>
    <row r="354" spans="11:93" ht="16.5" customHeight="1">
      <c r="K354" s="363"/>
      <c r="X354" s="363"/>
      <c r="Y354" s="364"/>
      <c r="AL354" s="363"/>
      <c r="AO354" s="366"/>
      <c r="AZ354" s="363"/>
      <c r="BA354" s="364"/>
      <c r="BN354" s="364"/>
      <c r="BZ354" s="363"/>
      <c r="CA354" s="364"/>
      <c r="CM354" s="366"/>
      <c r="CN354" s="366"/>
      <c r="CO354" s="366"/>
    </row>
    <row r="355" spans="11:93" ht="16.5" customHeight="1">
      <c r="K355" s="363"/>
      <c r="X355" s="363"/>
      <c r="Y355" s="364"/>
      <c r="AL355" s="363"/>
      <c r="AO355" s="366"/>
      <c r="AZ355" s="363"/>
      <c r="BA355" s="364"/>
      <c r="BN355" s="364"/>
      <c r="BZ355" s="363"/>
      <c r="CA355" s="364"/>
      <c r="CM355" s="366"/>
      <c r="CN355" s="366"/>
      <c r="CO355" s="366"/>
    </row>
    <row r="356" spans="11:93" ht="16.5" customHeight="1">
      <c r="K356" s="363"/>
      <c r="X356" s="363"/>
      <c r="Y356" s="364"/>
      <c r="AL356" s="363"/>
      <c r="AZ356" s="363"/>
      <c r="BA356" s="364"/>
      <c r="BN356" s="364"/>
      <c r="BZ356" s="363"/>
      <c r="CA356" s="364"/>
      <c r="CM356" s="366"/>
      <c r="CN356" s="366"/>
      <c r="CO356" s="366"/>
    </row>
    <row r="357" spans="11:93" ht="16.5" customHeight="1">
      <c r="K357" s="363"/>
      <c r="X357" s="363"/>
      <c r="Y357" s="364"/>
      <c r="AL357" s="363"/>
      <c r="AZ357" s="363"/>
      <c r="BA357" s="364"/>
      <c r="BN357" s="364"/>
      <c r="BZ357" s="363"/>
      <c r="CA357" s="364"/>
      <c r="CM357" s="366"/>
      <c r="CN357" s="366"/>
      <c r="CO357" s="366"/>
    </row>
    <row r="358" spans="11:93" ht="16.5" customHeight="1">
      <c r="K358" s="363"/>
      <c r="X358" s="363"/>
      <c r="Y358" s="364"/>
      <c r="AL358" s="363"/>
      <c r="AZ358" s="363"/>
      <c r="BA358" s="364"/>
      <c r="BN358" s="364"/>
      <c r="BZ358" s="363"/>
      <c r="CA358" s="364"/>
      <c r="CM358" s="366"/>
      <c r="CN358" s="366"/>
      <c r="CO358" s="366"/>
    </row>
    <row r="359" spans="11:93" ht="16.5" customHeight="1">
      <c r="K359" s="363"/>
      <c r="X359" s="363"/>
      <c r="Y359" s="364"/>
      <c r="AL359" s="363"/>
      <c r="AZ359" s="363"/>
      <c r="BA359" s="364"/>
      <c r="BN359" s="364"/>
      <c r="BZ359" s="363"/>
      <c r="CA359" s="364"/>
      <c r="CM359" s="366"/>
      <c r="CN359" s="366"/>
      <c r="CO359" s="366"/>
    </row>
    <row r="360" spans="11:93" ht="16.5" customHeight="1">
      <c r="K360" s="363"/>
      <c r="X360" s="363"/>
      <c r="Y360" s="364"/>
      <c r="AL360" s="363"/>
      <c r="AZ360" s="363"/>
      <c r="BA360" s="364"/>
      <c r="BB360" s="362" t="s">
        <v>1399</v>
      </c>
      <c r="BN360" s="364"/>
      <c r="BZ360" s="363"/>
      <c r="CA360" s="364"/>
      <c r="CM360" s="366"/>
      <c r="CN360" s="366"/>
      <c r="CO360" s="366"/>
    </row>
    <row r="361" spans="11:93" ht="16.5" customHeight="1">
      <c r="K361" s="363"/>
      <c r="X361" s="363"/>
      <c r="Y361" s="364"/>
      <c r="AL361" s="363"/>
      <c r="AZ361" s="363"/>
      <c r="BA361" s="364"/>
      <c r="BB361" s="362" t="s">
        <v>2787</v>
      </c>
      <c r="BN361" s="364"/>
      <c r="BZ361" s="363"/>
      <c r="CA361" s="364"/>
      <c r="CM361" s="366"/>
      <c r="CN361" s="366"/>
      <c r="CO361" s="366"/>
    </row>
    <row r="362" spans="11:93" ht="16.5" customHeight="1">
      <c r="K362" s="363"/>
      <c r="X362" s="363"/>
      <c r="Y362" s="364"/>
      <c r="AL362" s="363"/>
      <c r="AZ362" s="363"/>
      <c r="BA362" s="364"/>
      <c r="BC362" s="362" t="s">
        <v>2788</v>
      </c>
      <c r="BN362" s="364"/>
      <c r="BZ362" s="363"/>
      <c r="CA362" s="364"/>
      <c r="CM362" s="366"/>
      <c r="CN362" s="366"/>
      <c r="CO362" s="366"/>
    </row>
    <row r="363" spans="11:93" ht="16.5" customHeight="1">
      <c r="K363" s="363"/>
      <c r="X363" s="363"/>
      <c r="Y363" s="364"/>
      <c r="AL363" s="363"/>
      <c r="AZ363" s="363"/>
      <c r="BA363" s="364"/>
      <c r="BC363" s="362" t="s">
        <v>2789</v>
      </c>
      <c r="BN363" s="364"/>
      <c r="BZ363" s="363"/>
      <c r="CA363" s="364"/>
      <c r="CM363" s="366"/>
      <c r="CN363" s="366"/>
      <c r="CO363" s="366"/>
    </row>
    <row r="364" spans="11:93" ht="16.5" customHeight="1">
      <c r="K364" s="363"/>
      <c r="X364" s="363"/>
      <c r="Y364" s="364"/>
      <c r="AL364" s="363"/>
      <c r="AZ364" s="363"/>
      <c r="BA364" s="364"/>
      <c r="BC364" s="362" t="s">
        <v>1999</v>
      </c>
      <c r="BN364" s="364"/>
      <c r="BZ364" s="363"/>
      <c r="CA364" s="364"/>
      <c r="CM364" s="366"/>
      <c r="CN364" s="366"/>
      <c r="CO364" s="366"/>
    </row>
    <row r="365" spans="11:93" ht="16.5" customHeight="1">
      <c r="K365" s="363"/>
      <c r="X365" s="363"/>
      <c r="Y365" s="364"/>
      <c r="AL365" s="363"/>
      <c r="AZ365" s="363"/>
      <c r="BA365" s="364"/>
      <c r="BC365" s="367" t="s">
        <v>2790</v>
      </c>
      <c r="BD365" s="367"/>
      <c r="BE365" s="367"/>
      <c r="BF365" s="367"/>
      <c r="BN365" s="364"/>
      <c r="BZ365" s="363"/>
      <c r="CA365" s="364"/>
      <c r="CM365" s="366"/>
      <c r="CN365" s="366"/>
      <c r="CO365" s="366"/>
    </row>
    <row r="366" spans="11:93" ht="16.5" customHeight="1">
      <c r="K366" s="363"/>
      <c r="X366" s="363"/>
      <c r="Y366" s="364"/>
      <c r="AL366" s="363"/>
      <c r="AZ366" s="363"/>
      <c r="BA366" s="364"/>
      <c r="BC366" s="367" t="s">
        <v>2791</v>
      </c>
      <c r="BD366" s="367"/>
      <c r="BE366" s="367"/>
      <c r="BF366" s="367"/>
      <c r="BN366" s="364"/>
      <c r="BZ366" s="363"/>
      <c r="CA366" s="364"/>
      <c r="CM366" s="366"/>
      <c r="CN366" s="366"/>
      <c r="CO366" s="366"/>
    </row>
    <row r="367" spans="11:93" ht="16.5" customHeight="1">
      <c r="K367" s="363"/>
      <c r="X367" s="363"/>
      <c r="Y367" s="364"/>
      <c r="AL367" s="363"/>
      <c r="AZ367" s="363"/>
      <c r="BA367" s="364"/>
      <c r="BC367" s="367" t="s">
        <v>2792</v>
      </c>
      <c r="BD367" s="367"/>
      <c r="BE367" s="367"/>
      <c r="BF367" s="367"/>
      <c r="BG367" s="367"/>
      <c r="BH367" s="367"/>
      <c r="BI367" s="367"/>
      <c r="BJ367" s="367"/>
      <c r="BK367" s="367"/>
      <c r="BL367" s="367"/>
      <c r="BM367" s="367"/>
      <c r="BN367" s="206"/>
      <c r="BO367" s="367"/>
      <c r="BZ367" s="363"/>
      <c r="CA367" s="364"/>
      <c r="CM367" s="366"/>
      <c r="CN367" s="366"/>
      <c r="CO367" s="366"/>
    </row>
    <row r="368" spans="11:93" ht="16.5" customHeight="1">
      <c r="K368" s="363"/>
      <c r="X368" s="363"/>
      <c r="Y368" s="364"/>
      <c r="AL368" s="363"/>
      <c r="AO368" s="366"/>
      <c r="AZ368" s="363"/>
      <c r="BA368" s="364"/>
      <c r="BC368" s="367" t="s">
        <v>2793</v>
      </c>
      <c r="BD368" s="367"/>
      <c r="BE368" s="367"/>
      <c r="BF368" s="367"/>
      <c r="BG368" s="367"/>
      <c r="BH368" s="367"/>
      <c r="BI368" s="367"/>
      <c r="BJ368" s="367"/>
      <c r="BK368" s="367"/>
      <c r="BL368" s="367"/>
      <c r="BM368" s="367"/>
      <c r="BN368" s="206"/>
      <c r="BO368" s="367"/>
      <c r="BZ368" s="363"/>
      <c r="CA368" s="364"/>
      <c r="CM368" s="366"/>
      <c r="CN368" s="366"/>
      <c r="CO368" s="366"/>
    </row>
    <row r="369" spans="11:93" ht="16.5" customHeight="1">
      <c r="K369" s="363"/>
      <c r="X369" s="363"/>
      <c r="Y369" s="364"/>
      <c r="AL369" s="363"/>
      <c r="AO369" s="366"/>
      <c r="AZ369" s="363"/>
      <c r="BA369" s="364"/>
      <c r="BD369" s="367"/>
      <c r="BE369" s="367"/>
      <c r="BF369" s="367"/>
      <c r="BG369" s="367"/>
      <c r="BH369" s="367"/>
      <c r="BI369" s="367"/>
      <c r="BJ369" s="367"/>
      <c r="BK369" s="367"/>
      <c r="BL369" s="367"/>
      <c r="BM369" s="367"/>
      <c r="BN369" s="206"/>
      <c r="BO369" s="367"/>
      <c r="BZ369" s="363"/>
      <c r="CA369" s="364"/>
      <c r="CM369" s="366"/>
      <c r="CN369" s="366"/>
      <c r="CO369" s="366"/>
    </row>
    <row r="370" spans="11:93" ht="16.5" customHeight="1">
      <c r="K370" s="363"/>
      <c r="X370" s="363"/>
      <c r="Y370" s="364"/>
      <c r="AL370" s="363"/>
      <c r="AO370" s="366"/>
      <c r="AZ370" s="363"/>
      <c r="BA370" s="364"/>
      <c r="BN370" s="364"/>
      <c r="BZ370" s="363"/>
      <c r="CA370" s="364"/>
      <c r="CM370" s="366"/>
      <c r="CN370" s="366"/>
      <c r="CO370" s="366"/>
    </row>
    <row r="371" spans="11:93" ht="16.5" customHeight="1">
      <c r="K371" s="363"/>
      <c r="X371" s="363"/>
      <c r="Y371" s="364"/>
      <c r="AL371" s="363"/>
      <c r="AO371" s="366"/>
      <c r="AZ371" s="363"/>
      <c r="BA371" s="364"/>
      <c r="BN371" s="364"/>
      <c r="BZ371" s="363"/>
      <c r="CA371" s="364"/>
      <c r="CM371" s="366"/>
      <c r="CN371" s="366"/>
      <c r="CO371" s="366"/>
    </row>
    <row r="372" spans="11:93" ht="16.5" customHeight="1">
      <c r="K372" s="363"/>
      <c r="X372" s="363"/>
      <c r="Y372" s="364"/>
      <c r="AL372" s="363"/>
      <c r="AZ372" s="363"/>
      <c r="BA372" s="364"/>
      <c r="BN372" s="364"/>
      <c r="BZ372" s="363"/>
      <c r="CA372" s="364"/>
      <c r="CM372" s="366"/>
      <c r="CN372" s="366"/>
      <c r="CO372" s="366"/>
    </row>
    <row r="373" spans="11:93" ht="16.5" customHeight="1">
      <c r="K373" s="363"/>
      <c r="X373" s="363"/>
      <c r="Y373" s="364"/>
      <c r="AL373" s="363"/>
      <c r="AZ373" s="363"/>
      <c r="BA373" s="364"/>
      <c r="BN373" s="364"/>
      <c r="BZ373" s="363"/>
      <c r="CA373" s="364"/>
      <c r="CM373" s="366"/>
      <c r="CN373" s="366"/>
      <c r="CO373" s="366"/>
    </row>
    <row r="374" spans="11:93" ht="16.5" customHeight="1">
      <c r="K374" s="363"/>
      <c r="X374" s="363"/>
      <c r="Y374" s="364"/>
      <c r="AL374" s="363"/>
      <c r="AZ374" s="363"/>
      <c r="BA374" s="364"/>
      <c r="BN374" s="364"/>
      <c r="BZ374" s="363"/>
      <c r="CA374" s="364"/>
      <c r="CM374" s="366"/>
      <c r="CN374" s="366"/>
      <c r="CO374" s="366"/>
    </row>
    <row r="375" spans="11:93" ht="16.5" customHeight="1">
      <c r="K375" s="363"/>
      <c r="X375" s="363"/>
      <c r="Y375" s="364"/>
      <c r="AL375" s="363"/>
      <c r="AZ375" s="363"/>
      <c r="BA375" s="364"/>
      <c r="BN375" s="364"/>
      <c r="BZ375" s="363"/>
      <c r="CA375" s="364"/>
      <c r="CM375" s="366"/>
      <c r="CN375" s="366"/>
      <c r="CO375" s="366"/>
    </row>
    <row r="376" spans="11:93" ht="16.5" customHeight="1">
      <c r="K376" s="363"/>
      <c r="X376" s="363"/>
      <c r="Y376" s="364"/>
      <c r="AL376" s="363"/>
      <c r="AZ376" s="363"/>
      <c r="BA376" s="364"/>
      <c r="BN376" s="364"/>
      <c r="BZ376" s="363"/>
      <c r="CA376" s="364"/>
      <c r="CM376" s="366"/>
      <c r="CN376" s="366"/>
      <c r="CO376" s="366"/>
    </row>
    <row r="377" spans="11:93" ht="16.5" customHeight="1">
      <c r="K377" s="363"/>
      <c r="X377" s="363"/>
      <c r="Y377" s="364"/>
      <c r="AL377" s="363"/>
      <c r="AZ377" s="363"/>
      <c r="BA377" s="364"/>
      <c r="BN377" s="364"/>
      <c r="BZ377" s="363"/>
      <c r="CA377" s="364"/>
      <c r="CM377" s="366"/>
      <c r="CN377" s="366"/>
      <c r="CO377" s="366"/>
    </row>
    <row r="378" spans="11:93" ht="16.5" customHeight="1">
      <c r="K378" s="363"/>
      <c r="X378" s="363"/>
      <c r="Y378" s="364"/>
      <c r="AL378" s="363"/>
      <c r="AZ378" s="363"/>
      <c r="BA378" s="364"/>
      <c r="BN378" s="364"/>
      <c r="BZ378" s="363"/>
      <c r="CA378" s="364"/>
      <c r="CM378" s="366"/>
      <c r="CN378" s="366"/>
      <c r="CO378" s="366"/>
    </row>
    <row r="379" spans="11:93" ht="16.5" customHeight="1">
      <c r="K379" s="363"/>
      <c r="X379" s="363"/>
      <c r="Y379" s="364"/>
      <c r="AL379" s="363"/>
      <c r="AZ379" s="363"/>
      <c r="BA379" s="364"/>
      <c r="BN379" s="364"/>
      <c r="BZ379" s="363"/>
      <c r="CA379" s="364"/>
      <c r="CM379" s="366"/>
      <c r="CN379" s="366"/>
      <c r="CO379" s="366"/>
    </row>
    <row r="380" spans="11:93" ht="16.5" customHeight="1">
      <c r="K380" s="363"/>
      <c r="X380" s="363"/>
      <c r="Y380" s="364"/>
      <c r="AL380" s="363"/>
      <c r="AZ380" s="363"/>
      <c r="BA380" s="364"/>
      <c r="BN380" s="364"/>
      <c r="BZ380" s="363"/>
      <c r="CA380" s="364"/>
      <c r="CM380" s="366"/>
      <c r="CN380" s="366"/>
      <c r="CO380" s="366"/>
    </row>
    <row r="381" spans="11:93" ht="16.5" customHeight="1">
      <c r="K381" s="363"/>
      <c r="X381" s="363"/>
      <c r="Y381" s="364"/>
      <c r="AL381" s="363"/>
      <c r="AZ381" s="363"/>
      <c r="BA381" s="364"/>
      <c r="BN381" s="364"/>
      <c r="BZ381" s="363"/>
      <c r="CA381" s="364"/>
      <c r="CM381" s="366"/>
      <c r="CN381" s="366"/>
      <c r="CO381" s="366"/>
    </row>
    <row r="382" spans="11:93" ht="16.5" customHeight="1">
      <c r="K382" s="363"/>
      <c r="X382" s="363"/>
      <c r="Y382" s="364"/>
      <c r="AL382" s="363"/>
      <c r="AZ382" s="363"/>
      <c r="BA382" s="364"/>
      <c r="BN382" s="364"/>
      <c r="BZ382" s="363"/>
      <c r="CA382" s="364"/>
      <c r="CM382" s="366"/>
      <c r="CN382" s="366"/>
      <c r="CO382" s="366"/>
    </row>
    <row r="383" spans="11:93" ht="16.5" customHeight="1">
      <c r="K383" s="363"/>
      <c r="X383" s="363"/>
      <c r="Y383" s="364"/>
      <c r="AL383" s="363"/>
      <c r="AZ383" s="363"/>
      <c r="BA383" s="364"/>
      <c r="BN383" s="364"/>
      <c r="BZ383" s="363"/>
      <c r="CA383" s="364"/>
      <c r="CM383" s="366"/>
      <c r="CN383" s="366"/>
      <c r="CO383" s="366"/>
    </row>
    <row r="384" spans="11:93" ht="16.5" customHeight="1">
      <c r="K384" s="363"/>
      <c r="X384" s="363"/>
      <c r="Y384" s="364"/>
      <c r="AL384" s="363"/>
      <c r="AZ384" s="363"/>
      <c r="BA384" s="364"/>
      <c r="BN384" s="364"/>
      <c r="BZ384" s="363"/>
      <c r="CA384" s="364"/>
      <c r="CM384" s="366"/>
      <c r="CN384" s="366"/>
      <c r="CO384" s="366"/>
    </row>
    <row r="385" spans="11:93" ht="16.5" customHeight="1">
      <c r="K385" s="363"/>
      <c r="X385" s="363"/>
      <c r="Y385" s="364"/>
      <c r="AL385" s="363"/>
      <c r="AZ385" s="363"/>
      <c r="BA385" s="364"/>
      <c r="BN385" s="364"/>
      <c r="BZ385" s="363"/>
      <c r="CA385" s="364"/>
      <c r="CM385" s="366"/>
      <c r="CN385" s="366"/>
      <c r="CO385" s="366"/>
    </row>
    <row r="386" spans="11:93" ht="16.5" customHeight="1">
      <c r="K386" s="363"/>
      <c r="X386" s="363"/>
      <c r="Y386" s="364"/>
      <c r="AL386" s="363"/>
      <c r="AZ386" s="363"/>
      <c r="BA386" s="364"/>
      <c r="BN386" s="364"/>
      <c r="BZ386" s="363"/>
      <c r="CA386" s="364"/>
      <c r="CM386" s="366"/>
      <c r="CN386" s="366"/>
      <c r="CO386" s="366"/>
    </row>
    <row r="387" spans="11:93" ht="16.5" customHeight="1">
      <c r="K387" s="363"/>
      <c r="X387" s="363"/>
      <c r="Y387" s="364"/>
      <c r="AL387" s="363"/>
      <c r="AZ387" s="363"/>
      <c r="BA387" s="364"/>
      <c r="BN387" s="364"/>
      <c r="BZ387" s="363"/>
      <c r="CA387" s="364"/>
      <c r="CM387" s="366"/>
      <c r="CN387" s="366"/>
      <c r="CO387" s="366"/>
    </row>
    <row r="388" spans="11:93" ht="16.5" customHeight="1">
      <c r="K388" s="363"/>
      <c r="X388" s="363"/>
      <c r="Y388" s="364"/>
      <c r="AL388" s="363"/>
      <c r="AZ388" s="363"/>
      <c r="BA388" s="364"/>
      <c r="BN388" s="364"/>
      <c r="BZ388" s="363"/>
      <c r="CA388" s="364"/>
      <c r="CM388" s="366"/>
      <c r="CN388" s="366"/>
      <c r="CO388" s="366"/>
    </row>
    <row r="389" spans="11:93" ht="16.5" customHeight="1">
      <c r="K389" s="363"/>
      <c r="X389" s="363"/>
      <c r="Y389" s="364"/>
      <c r="AL389" s="363"/>
      <c r="AZ389" s="363"/>
      <c r="BA389" s="364"/>
      <c r="BN389" s="364"/>
      <c r="BZ389" s="363"/>
      <c r="CA389" s="364"/>
      <c r="CM389" s="366"/>
      <c r="CN389" s="366"/>
      <c r="CO389" s="366"/>
    </row>
    <row r="390" spans="11:93" ht="16.5" customHeight="1">
      <c r="K390" s="363"/>
      <c r="X390" s="363"/>
      <c r="Y390" s="364"/>
      <c r="AL390" s="363"/>
      <c r="AZ390" s="363"/>
      <c r="BA390" s="364"/>
      <c r="BN390" s="364"/>
      <c r="BZ390" s="363"/>
      <c r="CA390" s="364"/>
      <c r="CM390" s="366"/>
      <c r="CN390" s="366"/>
      <c r="CO390" s="366"/>
    </row>
    <row r="391" spans="11:93" ht="16.5" customHeight="1">
      <c r="K391" s="363"/>
      <c r="X391" s="363"/>
      <c r="Y391" s="364"/>
      <c r="AL391" s="363"/>
      <c r="AZ391" s="363"/>
      <c r="BA391" s="364"/>
      <c r="BN391" s="364"/>
      <c r="BZ391" s="363"/>
      <c r="CA391" s="364"/>
      <c r="CM391" s="366"/>
      <c r="CN391" s="366"/>
      <c r="CO391" s="366"/>
    </row>
    <row r="392" spans="11:93" ht="16.5" customHeight="1">
      <c r="K392" s="363"/>
      <c r="X392" s="363"/>
      <c r="Y392" s="364"/>
      <c r="AL392" s="363"/>
      <c r="AZ392" s="363"/>
      <c r="BA392" s="364"/>
      <c r="BN392" s="364"/>
      <c r="BZ392" s="363"/>
      <c r="CA392" s="364"/>
      <c r="CM392" s="366"/>
      <c r="CN392" s="366"/>
      <c r="CO392" s="366"/>
    </row>
    <row r="393" spans="11:93" ht="16.5" customHeight="1">
      <c r="K393" s="363"/>
      <c r="X393" s="363"/>
      <c r="Y393" s="364"/>
      <c r="AL393" s="363"/>
      <c r="AZ393" s="363"/>
      <c r="BA393" s="364"/>
      <c r="BN393" s="364"/>
      <c r="BZ393" s="363"/>
      <c r="CA393" s="364"/>
      <c r="CM393" s="366"/>
      <c r="CN393" s="366"/>
      <c r="CO393" s="366"/>
    </row>
    <row r="394" spans="11:93" ht="16.5" customHeight="1">
      <c r="K394" s="363"/>
      <c r="X394" s="363"/>
      <c r="Y394" s="364"/>
      <c r="AL394" s="363"/>
      <c r="AZ394" s="363"/>
      <c r="BA394" s="364"/>
      <c r="BN394" s="364"/>
      <c r="BZ394" s="363"/>
      <c r="CA394" s="364"/>
      <c r="CM394" s="366"/>
      <c r="CN394" s="366"/>
      <c r="CO394" s="366"/>
    </row>
    <row r="395" spans="11:93" ht="16.5" customHeight="1">
      <c r="K395" s="363"/>
      <c r="X395" s="363"/>
      <c r="Y395" s="364"/>
      <c r="AL395" s="363"/>
      <c r="AZ395" s="363"/>
      <c r="BA395" s="364"/>
      <c r="BN395" s="364"/>
      <c r="BZ395" s="363"/>
      <c r="CA395" s="364"/>
      <c r="CM395" s="366"/>
      <c r="CN395" s="366"/>
      <c r="CO395" s="366"/>
    </row>
    <row r="396" spans="11:93" ht="16.5" customHeight="1">
      <c r="K396" s="363"/>
      <c r="X396" s="363"/>
      <c r="Y396" s="364"/>
      <c r="AL396" s="363"/>
      <c r="AZ396" s="363"/>
      <c r="BA396" s="364"/>
      <c r="BN396" s="364"/>
      <c r="BZ396" s="363"/>
      <c r="CA396" s="364"/>
      <c r="CM396" s="366"/>
      <c r="CN396" s="366"/>
      <c r="CO396" s="366"/>
    </row>
    <row r="397" spans="11:93" ht="16.5" customHeight="1">
      <c r="K397" s="363"/>
      <c r="X397" s="363"/>
      <c r="Y397" s="364"/>
      <c r="AL397" s="363"/>
      <c r="AZ397" s="363"/>
      <c r="BA397" s="364"/>
      <c r="BN397" s="364"/>
      <c r="BZ397" s="363"/>
      <c r="CA397" s="364"/>
      <c r="CM397" s="366"/>
      <c r="CN397" s="366"/>
      <c r="CO397" s="366"/>
    </row>
    <row r="398" spans="11:93" ht="16.5" customHeight="1">
      <c r="K398" s="363"/>
      <c r="X398" s="363"/>
      <c r="Y398" s="364"/>
      <c r="AL398" s="363"/>
      <c r="AZ398" s="363"/>
      <c r="BA398" s="364"/>
      <c r="BN398" s="364"/>
      <c r="BZ398" s="363"/>
      <c r="CA398" s="364"/>
      <c r="CM398" s="366"/>
      <c r="CN398" s="366"/>
      <c r="CO398" s="366"/>
    </row>
    <row r="399" spans="11:93" ht="16.5" customHeight="1">
      <c r="K399" s="363"/>
      <c r="X399" s="363"/>
      <c r="Y399" s="364"/>
      <c r="AL399" s="363"/>
      <c r="AZ399" s="363"/>
      <c r="BA399" s="364"/>
      <c r="BN399" s="364"/>
      <c r="BZ399" s="363"/>
      <c r="CA399" s="364"/>
      <c r="CM399" s="366"/>
      <c r="CN399" s="366"/>
      <c r="CO399" s="366"/>
    </row>
    <row r="400" spans="11:93" ht="16.5" customHeight="1">
      <c r="K400" s="363"/>
      <c r="X400" s="363"/>
      <c r="Y400" s="364"/>
      <c r="AL400" s="363"/>
      <c r="AZ400" s="363"/>
      <c r="BA400" s="364"/>
      <c r="BN400" s="364"/>
      <c r="BZ400" s="363"/>
      <c r="CA400" s="364"/>
      <c r="CM400" s="366"/>
      <c r="CN400" s="366"/>
      <c r="CO400" s="366"/>
    </row>
    <row r="401" spans="11:93" ht="16.5" customHeight="1">
      <c r="K401" s="363"/>
      <c r="X401" s="363"/>
      <c r="Y401" s="364"/>
      <c r="AL401" s="363"/>
      <c r="AZ401" s="363"/>
      <c r="BA401" s="364"/>
      <c r="BN401" s="364"/>
      <c r="BZ401" s="363"/>
      <c r="CA401" s="364"/>
      <c r="CM401" s="366"/>
      <c r="CN401" s="366"/>
      <c r="CO401" s="366"/>
    </row>
    <row r="402" spans="11:93" ht="16.5" customHeight="1">
      <c r="K402" s="363"/>
      <c r="X402" s="363"/>
      <c r="Y402" s="364"/>
      <c r="AL402" s="363"/>
      <c r="AZ402" s="363"/>
      <c r="BA402" s="364"/>
      <c r="BN402" s="364"/>
      <c r="BZ402" s="363"/>
      <c r="CA402" s="364"/>
      <c r="CM402" s="366"/>
      <c r="CN402" s="366"/>
      <c r="CO402" s="366"/>
    </row>
    <row r="403" spans="11:93" ht="16.5" customHeight="1">
      <c r="K403" s="363"/>
      <c r="X403" s="363"/>
      <c r="Y403" s="364"/>
      <c r="AL403" s="363"/>
      <c r="AZ403" s="363"/>
      <c r="BA403" s="364"/>
      <c r="BN403" s="364"/>
      <c r="BZ403" s="363"/>
      <c r="CA403" s="364"/>
      <c r="CM403" s="366"/>
      <c r="CN403" s="366"/>
      <c r="CO403" s="366"/>
    </row>
    <row r="404" spans="11:93" ht="16.5" customHeight="1">
      <c r="K404" s="363"/>
      <c r="X404" s="363"/>
      <c r="Y404" s="364"/>
      <c r="AL404" s="363"/>
      <c r="AZ404" s="363"/>
      <c r="BA404" s="364"/>
      <c r="BN404" s="364"/>
      <c r="BZ404" s="363"/>
      <c r="CA404" s="364"/>
      <c r="CM404" s="366"/>
      <c r="CN404" s="366"/>
      <c r="CO404" s="366"/>
    </row>
    <row r="405" spans="11:93" ht="16.5" customHeight="1">
      <c r="K405" s="363"/>
      <c r="X405" s="363"/>
      <c r="Y405" s="364"/>
      <c r="AL405" s="363"/>
      <c r="AZ405" s="363"/>
      <c r="BA405" s="364"/>
      <c r="BN405" s="364"/>
      <c r="BZ405" s="363"/>
      <c r="CA405" s="364"/>
      <c r="CM405" s="366"/>
      <c r="CN405" s="366"/>
      <c r="CO405" s="366"/>
    </row>
    <row r="406" spans="11:93" ht="16.5" customHeight="1">
      <c r="K406" s="363"/>
      <c r="X406" s="363"/>
      <c r="Y406" s="364"/>
      <c r="AL406" s="363"/>
      <c r="AZ406" s="363"/>
      <c r="BA406" s="364"/>
      <c r="BN406" s="364"/>
      <c r="BZ406" s="363"/>
      <c r="CA406" s="364"/>
      <c r="CM406" s="366"/>
      <c r="CN406" s="366"/>
      <c r="CO406" s="366"/>
    </row>
    <row r="407" spans="11:93" ht="16.5" customHeight="1">
      <c r="K407" s="363"/>
      <c r="X407" s="363"/>
      <c r="Y407" s="364"/>
      <c r="AL407" s="363"/>
      <c r="AZ407" s="363"/>
      <c r="BA407" s="364"/>
      <c r="BN407" s="364"/>
      <c r="BZ407" s="363"/>
      <c r="CA407" s="364"/>
      <c r="CM407" s="366"/>
      <c r="CN407" s="366"/>
      <c r="CO407" s="366"/>
    </row>
    <row r="408" spans="11:93" ht="16.5" customHeight="1">
      <c r="K408" s="363"/>
      <c r="X408" s="363"/>
      <c r="Y408" s="364"/>
      <c r="AL408" s="363"/>
      <c r="AZ408" s="363"/>
      <c r="BA408" s="364"/>
      <c r="BN408" s="364"/>
      <c r="BZ408" s="363"/>
      <c r="CA408" s="364"/>
      <c r="CM408" s="366"/>
      <c r="CN408" s="366"/>
      <c r="CO408" s="366"/>
    </row>
    <row r="409" spans="11:93" ht="16.5" customHeight="1">
      <c r="K409" s="363"/>
      <c r="X409" s="363"/>
      <c r="Y409" s="364"/>
      <c r="AL409" s="363"/>
      <c r="AZ409" s="363"/>
      <c r="BA409" s="364"/>
      <c r="BN409" s="364"/>
      <c r="BZ409" s="363"/>
      <c r="CA409" s="364"/>
      <c r="CM409" s="366"/>
      <c r="CN409" s="366"/>
      <c r="CO409" s="366"/>
    </row>
    <row r="410" spans="11:93" ht="16.5" customHeight="1">
      <c r="K410" s="363"/>
      <c r="X410" s="363"/>
      <c r="Y410" s="364"/>
      <c r="AL410" s="363"/>
      <c r="AZ410" s="363"/>
      <c r="BA410" s="364"/>
      <c r="BN410" s="364"/>
      <c r="BZ410" s="363"/>
      <c r="CA410" s="364"/>
      <c r="CM410" s="366"/>
      <c r="CN410" s="366"/>
      <c r="CO410" s="366"/>
    </row>
    <row r="411" spans="11:93" ht="16.5" customHeight="1">
      <c r="K411" s="363"/>
      <c r="X411" s="363"/>
      <c r="Y411" s="364"/>
      <c r="AL411" s="363"/>
      <c r="AZ411" s="363"/>
      <c r="BA411" s="364"/>
      <c r="BN411" s="364"/>
      <c r="BZ411" s="363"/>
      <c r="CA411" s="364"/>
      <c r="CM411" s="366"/>
      <c r="CN411" s="366"/>
      <c r="CO411" s="366"/>
    </row>
    <row r="412" spans="11:93" ht="16.5" customHeight="1">
      <c r="K412" s="363"/>
      <c r="X412" s="363"/>
      <c r="Y412" s="364"/>
      <c r="AL412" s="363"/>
      <c r="AZ412" s="363"/>
      <c r="BA412" s="364"/>
      <c r="BN412" s="364"/>
      <c r="BZ412" s="363"/>
      <c r="CA412" s="364"/>
      <c r="CM412" s="366"/>
      <c r="CN412" s="366"/>
      <c r="CO412" s="366"/>
    </row>
    <row r="413" spans="11:93" ht="16.5" customHeight="1">
      <c r="K413" s="363"/>
      <c r="X413" s="363"/>
      <c r="Y413" s="364"/>
      <c r="AL413" s="363"/>
      <c r="AZ413" s="363"/>
      <c r="BA413" s="364"/>
      <c r="BN413" s="364"/>
      <c r="BZ413" s="363"/>
      <c r="CA413" s="364"/>
      <c r="CM413" s="366"/>
      <c r="CN413" s="366"/>
      <c r="CO413" s="366"/>
    </row>
    <row r="414" spans="11:93" ht="16.5" customHeight="1">
      <c r="K414" s="363"/>
      <c r="X414" s="363"/>
      <c r="Y414" s="364"/>
      <c r="AL414" s="363"/>
      <c r="AZ414" s="363"/>
      <c r="BA414" s="364"/>
      <c r="BN414" s="364"/>
      <c r="BZ414" s="363"/>
      <c r="CA414" s="364"/>
      <c r="CM414" s="366"/>
      <c r="CN414" s="366"/>
      <c r="CO414" s="366"/>
    </row>
    <row r="415" spans="11:93" ht="16.5" customHeight="1">
      <c r="K415" s="363"/>
      <c r="X415" s="363"/>
      <c r="Y415" s="364"/>
      <c r="AL415" s="363"/>
      <c r="AZ415" s="363"/>
      <c r="BA415" s="364"/>
      <c r="BN415" s="364"/>
      <c r="BZ415" s="363"/>
      <c r="CA415" s="364"/>
      <c r="CM415" s="366"/>
      <c r="CN415" s="366"/>
      <c r="CO415" s="366"/>
    </row>
    <row r="416" spans="11:93" ht="16.5" customHeight="1">
      <c r="K416" s="363"/>
      <c r="X416" s="363"/>
      <c r="Y416" s="364"/>
      <c r="AL416" s="363"/>
      <c r="AZ416" s="363"/>
      <c r="BA416" s="364"/>
      <c r="BN416" s="364"/>
      <c r="BZ416" s="363"/>
      <c r="CA416" s="364"/>
      <c r="CM416" s="366"/>
      <c r="CN416" s="366"/>
      <c r="CO416" s="366"/>
    </row>
    <row r="417" spans="11:93" ht="16.5" customHeight="1">
      <c r="K417" s="363"/>
      <c r="X417" s="363"/>
      <c r="Y417" s="364"/>
      <c r="AL417" s="363"/>
      <c r="AZ417" s="363"/>
      <c r="BA417" s="364"/>
      <c r="BN417" s="364"/>
      <c r="BZ417" s="363"/>
      <c r="CA417" s="364"/>
      <c r="CM417" s="366"/>
      <c r="CN417" s="366"/>
      <c r="CO417" s="366"/>
    </row>
    <row r="418" spans="11:93" ht="16.5" customHeight="1">
      <c r="K418" s="363"/>
      <c r="X418" s="363"/>
      <c r="Y418" s="364"/>
      <c r="AL418" s="363"/>
      <c r="AZ418" s="363"/>
      <c r="BA418" s="364"/>
      <c r="BN418" s="364"/>
      <c r="BZ418" s="363"/>
      <c r="CA418" s="364"/>
      <c r="CM418" s="366"/>
      <c r="CN418" s="366"/>
      <c r="CO418" s="366"/>
    </row>
    <row r="419" spans="11:93" ht="16.5" customHeight="1">
      <c r="K419" s="363"/>
      <c r="X419" s="363"/>
      <c r="Y419" s="364"/>
      <c r="AL419" s="363"/>
      <c r="AZ419" s="363"/>
      <c r="BA419" s="364"/>
      <c r="BN419" s="364"/>
      <c r="BZ419" s="363"/>
      <c r="CA419" s="364"/>
      <c r="CM419" s="366"/>
      <c r="CN419" s="366"/>
      <c r="CO419" s="366"/>
    </row>
    <row r="420" spans="11:93" ht="16.5" customHeight="1">
      <c r="K420" s="363"/>
      <c r="X420" s="363"/>
      <c r="Y420" s="364"/>
      <c r="AL420" s="363"/>
      <c r="AZ420" s="363"/>
      <c r="BA420" s="364"/>
      <c r="BN420" s="364"/>
      <c r="BZ420" s="363"/>
      <c r="CA420" s="364"/>
      <c r="CM420" s="366"/>
      <c r="CN420" s="366"/>
      <c r="CO420" s="366"/>
    </row>
    <row r="421" spans="11:93" ht="16.5" customHeight="1">
      <c r="K421" s="363"/>
      <c r="X421" s="363"/>
      <c r="Y421" s="364"/>
      <c r="AL421" s="363"/>
      <c r="AZ421" s="363"/>
      <c r="BA421" s="364"/>
      <c r="BN421" s="364"/>
      <c r="BZ421" s="363"/>
      <c r="CA421" s="364"/>
      <c r="CM421" s="366"/>
      <c r="CN421" s="366"/>
      <c r="CO421" s="366"/>
    </row>
    <row r="422" spans="11:93" ht="16.5" customHeight="1">
      <c r="K422" s="363"/>
      <c r="X422" s="363"/>
      <c r="Y422" s="364"/>
      <c r="AL422" s="363"/>
      <c r="AZ422" s="363"/>
      <c r="BA422" s="364"/>
      <c r="BN422" s="364"/>
      <c r="BZ422" s="363"/>
      <c r="CA422" s="364"/>
      <c r="CM422" s="366"/>
      <c r="CN422" s="366"/>
      <c r="CO422" s="366"/>
    </row>
    <row r="423" spans="11:93" ht="16.5" customHeight="1">
      <c r="K423" s="363"/>
      <c r="X423" s="363"/>
      <c r="Y423" s="364"/>
      <c r="AL423" s="363"/>
      <c r="AZ423" s="363"/>
      <c r="BA423" s="364"/>
      <c r="BN423" s="364"/>
      <c r="BZ423" s="363"/>
      <c r="CA423" s="364"/>
      <c r="CM423" s="366"/>
      <c r="CN423" s="366"/>
      <c r="CO423" s="366"/>
    </row>
    <row r="424" spans="11:93" ht="16.5" customHeight="1">
      <c r="K424" s="363"/>
      <c r="X424" s="363"/>
      <c r="Y424" s="364"/>
      <c r="AL424" s="363"/>
      <c r="AZ424" s="363"/>
      <c r="BA424" s="364"/>
      <c r="BN424" s="364"/>
      <c r="BZ424" s="363"/>
      <c r="CA424" s="364"/>
      <c r="CM424" s="366"/>
      <c r="CN424" s="366"/>
      <c r="CO424" s="366"/>
    </row>
    <row r="425" spans="11:93" ht="16.5" customHeight="1">
      <c r="K425" s="363"/>
      <c r="X425" s="363"/>
      <c r="Y425" s="364"/>
      <c r="AL425" s="363"/>
      <c r="AZ425" s="363"/>
      <c r="BA425" s="364"/>
      <c r="BN425" s="364"/>
      <c r="BZ425" s="363"/>
      <c r="CA425" s="364"/>
      <c r="CM425" s="366"/>
      <c r="CN425" s="366"/>
      <c r="CO425" s="366"/>
    </row>
    <row r="426" spans="11:93" ht="16.5" customHeight="1">
      <c r="K426" s="363"/>
      <c r="X426" s="363"/>
      <c r="Y426" s="364"/>
      <c r="AL426" s="363"/>
      <c r="AZ426" s="363"/>
      <c r="BA426" s="364"/>
      <c r="BN426" s="364"/>
      <c r="BZ426" s="363"/>
      <c r="CA426" s="364"/>
      <c r="CM426" s="366"/>
      <c r="CN426" s="366"/>
      <c r="CO426" s="366"/>
    </row>
    <row r="427" spans="11:93" ht="16.5" customHeight="1">
      <c r="K427" s="363"/>
      <c r="X427" s="363"/>
      <c r="Y427" s="364"/>
      <c r="AL427" s="363"/>
      <c r="AZ427" s="363"/>
      <c r="BA427" s="364"/>
      <c r="BN427" s="364"/>
      <c r="BZ427" s="363"/>
      <c r="CA427" s="364"/>
      <c r="CM427" s="366"/>
      <c r="CN427" s="366"/>
      <c r="CO427" s="366"/>
    </row>
    <row r="428" spans="11:93" ht="16.5" customHeight="1">
      <c r="K428" s="363"/>
      <c r="X428" s="363"/>
      <c r="Y428" s="364"/>
      <c r="AL428" s="363"/>
      <c r="AZ428" s="363"/>
      <c r="BA428" s="364"/>
      <c r="BN428" s="364"/>
      <c r="BZ428" s="363"/>
      <c r="CA428" s="364"/>
      <c r="CM428" s="366"/>
      <c r="CN428" s="366"/>
      <c r="CO428" s="366"/>
    </row>
    <row r="429" spans="11:93" ht="16.5" customHeight="1">
      <c r="K429" s="363"/>
      <c r="X429" s="363"/>
      <c r="Y429" s="364"/>
      <c r="AL429" s="363"/>
      <c r="AZ429" s="363"/>
      <c r="BA429" s="364"/>
      <c r="BN429" s="364"/>
      <c r="BZ429" s="363"/>
      <c r="CA429" s="364"/>
      <c r="CM429" s="366"/>
      <c r="CN429" s="366"/>
      <c r="CO429" s="366"/>
    </row>
    <row r="430" spans="11:93" ht="16.5" customHeight="1">
      <c r="K430" s="363"/>
      <c r="X430" s="363"/>
      <c r="Y430" s="364"/>
      <c r="AL430" s="363"/>
      <c r="AZ430" s="363"/>
      <c r="BA430" s="364"/>
      <c r="BN430" s="364"/>
      <c r="BZ430" s="363"/>
      <c r="CA430" s="364"/>
      <c r="CM430" s="366"/>
      <c r="CN430" s="366"/>
      <c r="CO430" s="366"/>
    </row>
    <row r="431" spans="11:93" ht="16.5" customHeight="1">
      <c r="K431" s="363"/>
      <c r="X431" s="363"/>
      <c r="Y431" s="364"/>
      <c r="AL431" s="363"/>
      <c r="AZ431" s="363"/>
      <c r="BA431" s="364"/>
      <c r="BN431" s="364"/>
      <c r="BZ431" s="363"/>
      <c r="CA431" s="364"/>
      <c r="CM431" s="366"/>
      <c r="CN431" s="366"/>
      <c r="CO431" s="366"/>
    </row>
    <row r="432" spans="11:93" ht="16.5" customHeight="1">
      <c r="K432" s="363"/>
      <c r="X432" s="363"/>
      <c r="Y432" s="364"/>
      <c r="AL432" s="363"/>
      <c r="AZ432" s="363"/>
      <c r="BA432" s="364"/>
      <c r="BN432" s="364"/>
      <c r="BZ432" s="363"/>
      <c r="CA432" s="364"/>
      <c r="CM432" s="366"/>
      <c r="CN432" s="366"/>
      <c r="CO432" s="366"/>
    </row>
    <row r="433" spans="11:93" ht="16.5" customHeight="1">
      <c r="K433" s="363"/>
      <c r="X433" s="363"/>
      <c r="Y433" s="364"/>
      <c r="AL433" s="363"/>
      <c r="AO433" s="366"/>
      <c r="AZ433" s="363"/>
      <c r="BA433" s="364"/>
      <c r="BN433" s="364"/>
      <c r="BZ433" s="363"/>
      <c r="CA433" s="364"/>
      <c r="CM433" s="366"/>
      <c r="CN433" s="366"/>
      <c r="CO433" s="366"/>
    </row>
    <row r="434" spans="11:93" ht="16.5" customHeight="1">
      <c r="K434" s="363"/>
      <c r="X434" s="363"/>
      <c r="Y434" s="364"/>
      <c r="AL434" s="363"/>
      <c r="AO434" s="366"/>
      <c r="AZ434" s="363"/>
      <c r="BA434" s="364"/>
      <c r="BN434" s="364"/>
      <c r="BZ434" s="363"/>
      <c r="CA434" s="364"/>
      <c r="CM434" s="366"/>
      <c r="CN434" s="366"/>
      <c r="CO434" s="366"/>
    </row>
    <row r="435" spans="11:93" ht="16.5" customHeight="1">
      <c r="K435" s="363"/>
      <c r="X435" s="363"/>
      <c r="Y435" s="364"/>
      <c r="AL435" s="363"/>
      <c r="AO435" s="366"/>
      <c r="AZ435" s="363"/>
      <c r="BA435" s="364"/>
      <c r="BN435" s="364"/>
      <c r="BZ435" s="363"/>
      <c r="CA435" s="364"/>
      <c r="CM435" s="366"/>
      <c r="CN435" s="366"/>
      <c r="CO435" s="366"/>
    </row>
    <row r="436" spans="11:93" ht="16.5" customHeight="1">
      <c r="K436" s="363"/>
      <c r="X436" s="363"/>
      <c r="Y436" s="364"/>
      <c r="AL436" s="363"/>
      <c r="AO436" s="366"/>
      <c r="AZ436" s="363"/>
      <c r="BA436" s="364"/>
      <c r="BN436" s="364"/>
      <c r="BZ436" s="363"/>
      <c r="CA436" s="364"/>
      <c r="CM436" s="366"/>
      <c r="CN436" s="366"/>
      <c r="CO436" s="366"/>
    </row>
    <row r="437" spans="11:93" ht="16.5" customHeight="1">
      <c r="K437" s="363"/>
      <c r="X437" s="363"/>
      <c r="Y437" s="364"/>
      <c r="AL437" s="363"/>
      <c r="AO437" s="366"/>
      <c r="AZ437" s="363"/>
      <c r="BA437" s="364"/>
      <c r="BN437" s="364"/>
      <c r="BZ437" s="363"/>
      <c r="CA437" s="364"/>
      <c r="CM437" s="366"/>
      <c r="CN437" s="366"/>
      <c r="CO437" s="366"/>
    </row>
    <row r="438" spans="11:93" ht="16.5" customHeight="1">
      <c r="K438" s="363"/>
      <c r="X438" s="363"/>
      <c r="Y438" s="364"/>
      <c r="AL438" s="363"/>
      <c r="AZ438" s="363"/>
      <c r="BA438" s="364"/>
      <c r="BN438" s="364"/>
      <c r="BZ438" s="363"/>
      <c r="CA438" s="364"/>
      <c r="CM438" s="366"/>
      <c r="CN438" s="366"/>
      <c r="CO438" s="366"/>
    </row>
    <row r="439" spans="11:93" ht="16.5" customHeight="1">
      <c r="K439" s="363"/>
      <c r="X439" s="363"/>
      <c r="Y439" s="364"/>
      <c r="AL439" s="363"/>
      <c r="AZ439" s="363"/>
      <c r="BA439" s="364"/>
      <c r="BN439" s="364"/>
      <c r="BZ439" s="363"/>
      <c r="CA439" s="364"/>
      <c r="CM439" s="366"/>
      <c r="CN439" s="366"/>
      <c r="CO439" s="366"/>
    </row>
    <row r="440" spans="11:93" ht="16.5" customHeight="1">
      <c r="K440" s="363"/>
      <c r="X440" s="363"/>
      <c r="Y440" s="364"/>
      <c r="AL440" s="363"/>
      <c r="AZ440" s="363"/>
      <c r="BA440" s="364"/>
      <c r="BN440" s="364"/>
      <c r="BZ440" s="363"/>
      <c r="CA440" s="364"/>
      <c r="CM440" s="366"/>
      <c r="CN440" s="366"/>
      <c r="CO440" s="366"/>
    </row>
    <row r="441" spans="11:93" ht="16.5" customHeight="1">
      <c r="K441" s="363"/>
      <c r="X441" s="363"/>
      <c r="Y441" s="364"/>
      <c r="AL441" s="363"/>
      <c r="AZ441" s="363"/>
      <c r="BA441" s="364"/>
      <c r="BN441" s="364"/>
      <c r="BZ441" s="363"/>
      <c r="CA441" s="364"/>
      <c r="CM441" s="366"/>
      <c r="CN441" s="366"/>
      <c r="CO441" s="366"/>
    </row>
    <row r="442" spans="11:93" ht="16.5" customHeight="1">
      <c r="K442" s="363"/>
      <c r="X442" s="363"/>
      <c r="Y442" s="364"/>
      <c r="AL442" s="363"/>
      <c r="AZ442" s="363"/>
      <c r="BA442" s="364"/>
      <c r="BN442" s="364"/>
      <c r="BZ442" s="363"/>
      <c r="CA442" s="364"/>
      <c r="CM442" s="366"/>
      <c r="CN442" s="366"/>
      <c r="CO442" s="366"/>
    </row>
    <row r="443" spans="11:93" ht="16.5" customHeight="1">
      <c r="K443" s="363"/>
      <c r="X443" s="363"/>
      <c r="Y443" s="364"/>
      <c r="AL443" s="363"/>
      <c r="AZ443" s="363"/>
      <c r="BA443" s="364"/>
      <c r="BN443" s="364"/>
      <c r="BZ443" s="363"/>
      <c r="CA443" s="364"/>
      <c r="CM443" s="366"/>
      <c r="CN443" s="366"/>
      <c r="CO443" s="366"/>
    </row>
    <row r="444" spans="11:93" ht="16.5" customHeight="1">
      <c r="K444" s="363"/>
      <c r="X444" s="363"/>
      <c r="Y444" s="364"/>
      <c r="AL444" s="363"/>
      <c r="AZ444" s="363"/>
      <c r="BA444" s="364"/>
      <c r="BN444" s="364"/>
      <c r="BZ444" s="363"/>
      <c r="CA444" s="364"/>
      <c r="CM444" s="366"/>
      <c r="CN444" s="366"/>
      <c r="CO444" s="366"/>
    </row>
    <row r="445" spans="11:93" ht="16.5" customHeight="1">
      <c r="K445" s="363"/>
      <c r="X445" s="363"/>
      <c r="Y445" s="364"/>
      <c r="AL445" s="363"/>
      <c r="AZ445" s="363"/>
      <c r="BA445" s="364"/>
      <c r="BN445" s="364"/>
      <c r="BZ445" s="363"/>
      <c r="CA445" s="364"/>
      <c r="CM445" s="366"/>
      <c r="CN445" s="366"/>
      <c r="CO445" s="366"/>
    </row>
    <row r="446" spans="11:93" ht="16.5" customHeight="1">
      <c r="K446" s="363"/>
      <c r="X446" s="363"/>
      <c r="Y446" s="364"/>
      <c r="AL446" s="363"/>
      <c r="AZ446" s="363"/>
      <c r="BA446" s="364"/>
      <c r="BN446" s="364"/>
      <c r="BZ446" s="363"/>
      <c r="CA446" s="364"/>
      <c r="CM446" s="366"/>
      <c r="CN446" s="366"/>
      <c r="CO446" s="366"/>
    </row>
    <row r="447" spans="11:93" ht="16.5" customHeight="1">
      <c r="K447" s="363"/>
      <c r="X447" s="363"/>
      <c r="Y447" s="364"/>
      <c r="AL447" s="363"/>
      <c r="AZ447" s="363"/>
      <c r="BA447" s="364"/>
      <c r="BN447" s="364"/>
      <c r="BZ447" s="363"/>
      <c r="CA447" s="364"/>
      <c r="CM447" s="366"/>
      <c r="CN447" s="366"/>
      <c r="CO447" s="366"/>
    </row>
    <row r="448" spans="11:93" ht="16.5" customHeight="1">
      <c r="K448" s="363"/>
      <c r="X448" s="363"/>
      <c r="Y448" s="364"/>
      <c r="AL448" s="363"/>
      <c r="AZ448" s="363"/>
      <c r="BA448" s="364"/>
      <c r="BN448" s="364"/>
      <c r="BZ448" s="363"/>
      <c r="CA448" s="364"/>
      <c r="CM448" s="366"/>
      <c r="CN448" s="366"/>
      <c r="CO448" s="366"/>
    </row>
    <row r="449" spans="11:100" ht="16.5" customHeight="1">
      <c r="K449" s="363"/>
      <c r="X449" s="363"/>
      <c r="Y449" s="364"/>
      <c r="AL449" s="363"/>
      <c r="AZ449" s="363"/>
      <c r="BA449" s="364"/>
      <c r="BN449" s="364"/>
      <c r="BZ449" s="363"/>
      <c r="CA449" s="364"/>
      <c r="CM449" s="366"/>
      <c r="CN449" s="366"/>
      <c r="CO449" s="366"/>
    </row>
    <row r="450" spans="11:100" ht="16.5" customHeight="1">
      <c r="K450" s="363"/>
      <c r="X450" s="363"/>
      <c r="Y450" s="364"/>
      <c r="AL450" s="363"/>
      <c r="AZ450" s="363"/>
      <c r="BA450" s="364"/>
      <c r="BN450" s="364"/>
      <c r="BZ450" s="363"/>
      <c r="CA450" s="364"/>
      <c r="CM450" s="366"/>
      <c r="CN450" s="366"/>
      <c r="CO450" s="366"/>
    </row>
    <row r="451" spans="11:100" ht="16.5" customHeight="1">
      <c r="K451" s="363"/>
      <c r="X451" s="363"/>
      <c r="Y451" s="364"/>
      <c r="AL451" s="363"/>
      <c r="AZ451" s="363"/>
      <c r="BA451" s="364"/>
      <c r="BN451" s="364"/>
      <c r="BZ451" s="363"/>
      <c r="CA451" s="364"/>
      <c r="CM451" s="366"/>
      <c r="CN451" s="366"/>
      <c r="CO451" s="366"/>
    </row>
    <row r="452" spans="11:100" ht="16.5" customHeight="1">
      <c r="K452" s="363"/>
      <c r="X452" s="363"/>
      <c r="Y452" s="364"/>
      <c r="AL452" s="363"/>
      <c r="AZ452" s="363"/>
      <c r="BA452" s="364"/>
      <c r="BN452" s="364"/>
      <c r="BZ452" s="363"/>
      <c r="CA452" s="364"/>
      <c r="CM452" s="366"/>
      <c r="CN452" s="366"/>
      <c r="CO452" s="366"/>
    </row>
    <row r="453" spans="11:100" ht="16.5" customHeight="1">
      <c r="K453" s="363"/>
      <c r="X453" s="363"/>
      <c r="Y453" s="364"/>
      <c r="AL453" s="363"/>
      <c r="AZ453" s="363"/>
      <c r="BA453" s="364"/>
      <c r="BN453" s="364"/>
      <c r="BZ453" s="363"/>
      <c r="CA453" s="364"/>
      <c r="CM453" s="366"/>
      <c r="CN453" s="366"/>
      <c r="CO453" s="366"/>
    </row>
    <row r="454" spans="11:100" ht="16.5" customHeight="1">
      <c r="K454" s="363"/>
      <c r="X454" s="363"/>
      <c r="Y454" s="364"/>
      <c r="AL454" s="363"/>
      <c r="AZ454" s="363"/>
      <c r="BA454" s="364"/>
      <c r="BN454" s="364"/>
      <c r="BZ454" s="363"/>
      <c r="CA454" s="364"/>
      <c r="CM454" s="366"/>
      <c r="CN454" s="366"/>
      <c r="CO454" s="366"/>
    </row>
    <row r="455" spans="11:100" ht="16.5" customHeight="1">
      <c r="K455" s="363"/>
      <c r="X455" s="363"/>
      <c r="Y455" s="364"/>
      <c r="AL455" s="363"/>
      <c r="AZ455" s="363"/>
      <c r="BA455" s="364"/>
      <c r="BN455" s="364"/>
      <c r="BZ455" s="363"/>
      <c r="CA455" s="364"/>
      <c r="CM455" s="366"/>
      <c r="CN455" s="366"/>
      <c r="CO455" s="366"/>
    </row>
    <row r="456" spans="11:100" ht="16.5" customHeight="1">
      <c r="K456" s="363"/>
      <c r="X456" s="363"/>
      <c r="Y456" s="364"/>
      <c r="AL456" s="363"/>
      <c r="AZ456" s="363"/>
      <c r="BA456" s="364"/>
      <c r="BN456" s="364"/>
      <c r="BZ456" s="363"/>
      <c r="CA456" s="364"/>
      <c r="CM456" s="366"/>
      <c r="CN456" s="366"/>
      <c r="CO456" s="366"/>
    </row>
    <row r="457" spans="11:100" ht="16.5" customHeight="1">
      <c r="K457" s="363"/>
      <c r="X457" s="363"/>
      <c r="Y457" s="364"/>
      <c r="AL457" s="363"/>
      <c r="AZ457" s="363"/>
      <c r="BA457" s="364"/>
      <c r="BN457" s="364"/>
      <c r="BZ457" s="363"/>
      <c r="CA457" s="364"/>
      <c r="CM457" s="366"/>
      <c r="CN457" s="366"/>
      <c r="CO457" s="366"/>
    </row>
    <row r="458" spans="11:100" ht="16.5" customHeight="1">
      <c r="K458" s="363"/>
      <c r="X458" s="363"/>
      <c r="Y458" s="364"/>
      <c r="AL458" s="363"/>
      <c r="AZ458" s="363"/>
      <c r="BA458" s="364"/>
      <c r="BN458" s="364"/>
      <c r="BZ458" s="363"/>
      <c r="CA458" s="364"/>
      <c r="CM458" s="366"/>
      <c r="CN458" s="366"/>
      <c r="CO458" s="366"/>
    </row>
    <row r="459" spans="11:100" ht="16.5" customHeight="1">
      <c r="K459" s="363"/>
      <c r="X459" s="363"/>
      <c r="Y459" s="364"/>
      <c r="AL459" s="363"/>
      <c r="AZ459" s="363"/>
      <c r="BA459" s="364"/>
      <c r="BN459" s="364"/>
      <c r="BZ459" s="363"/>
      <c r="CA459" s="364"/>
      <c r="CM459" s="366"/>
      <c r="CN459" s="366"/>
      <c r="CO459" s="366"/>
    </row>
    <row r="460" spans="11:100" ht="16.5" customHeight="1">
      <c r="K460" s="363"/>
      <c r="X460" s="363"/>
      <c r="Y460" s="364"/>
      <c r="AL460" s="363"/>
      <c r="AZ460" s="363"/>
      <c r="BA460" s="364"/>
      <c r="BN460" s="364"/>
      <c r="BZ460" s="363"/>
      <c r="CA460" s="364"/>
      <c r="CM460" s="366"/>
      <c r="CN460" s="366"/>
      <c r="CO460" s="366"/>
    </row>
    <row r="461" spans="11:100" ht="16.5" customHeight="1">
      <c r="K461" s="363"/>
      <c r="W461" s="366"/>
      <c r="X461" s="363"/>
      <c r="Y461" s="364"/>
      <c r="Z461" s="366"/>
      <c r="AA461" s="366"/>
      <c r="AB461" s="366"/>
      <c r="AC461" s="366"/>
      <c r="AD461" s="366"/>
      <c r="AE461" s="366"/>
      <c r="AF461" s="366"/>
      <c r="AG461" s="366"/>
      <c r="AH461" s="366"/>
      <c r="AI461" s="366"/>
      <c r="AJ461" s="366"/>
      <c r="AK461" s="366"/>
      <c r="AL461" s="363"/>
      <c r="AN461" s="250"/>
      <c r="AO461" s="250"/>
      <c r="AP461" s="171"/>
      <c r="AQ461" s="171"/>
      <c r="AR461" s="171"/>
      <c r="AS461" s="171"/>
      <c r="AT461" s="171"/>
      <c r="AU461" s="171"/>
      <c r="AV461" s="171"/>
      <c r="AW461" s="171"/>
      <c r="AX461" s="171"/>
      <c r="AY461" s="171"/>
      <c r="AZ461" s="248"/>
      <c r="BA461" s="249"/>
      <c r="BB461" s="171"/>
      <c r="BC461" s="171"/>
      <c r="BD461" s="171"/>
      <c r="BE461" s="171"/>
      <c r="BF461" s="171"/>
      <c r="BG461" s="171"/>
      <c r="BH461" s="171"/>
      <c r="BI461" s="171"/>
      <c r="BJ461" s="171"/>
      <c r="BK461" s="171"/>
      <c r="BL461" s="171"/>
      <c r="BM461" s="171"/>
      <c r="BN461" s="249"/>
      <c r="BO461" s="171"/>
      <c r="BP461" s="171"/>
      <c r="BQ461" s="171"/>
      <c r="BR461" s="171"/>
      <c r="BS461" s="171"/>
      <c r="BT461" s="171"/>
      <c r="BU461" s="171"/>
      <c r="BV461" s="171"/>
      <c r="BW461" s="171"/>
      <c r="BX461" s="171"/>
      <c r="BY461" s="171"/>
      <c r="BZ461" s="248"/>
      <c r="CA461" s="249"/>
      <c r="CB461" s="171"/>
      <c r="CC461" s="171"/>
      <c r="CD461" s="171"/>
      <c r="CE461" s="171"/>
      <c r="CF461" s="171"/>
      <c r="CG461" s="250"/>
      <c r="CH461" s="366"/>
      <c r="CI461" s="366"/>
      <c r="CJ461" s="366"/>
      <c r="CK461" s="366"/>
      <c r="CL461" s="366"/>
      <c r="CM461" s="366"/>
      <c r="CN461" s="366"/>
      <c r="CO461" s="366"/>
      <c r="CP461" s="366"/>
      <c r="CQ461" s="366"/>
      <c r="CR461" s="366"/>
      <c r="CS461" s="366"/>
      <c r="CT461" s="366"/>
      <c r="CU461" s="366"/>
      <c r="CV461" s="366"/>
    </row>
    <row r="462" spans="11:100" ht="16.5" customHeight="1">
      <c r="K462" s="363"/>
      <c r="W462" s="366"/>
      <c r="X462" s="363"/>
      <c r="Y462" s="364"/>
      <c r="Z462" s="366"/>
      <c r="AA462" s="366"/>
      <c r="AB462" s="366"/>
      <c r="AC462" s="366"/>
      <c r="AD462" s="366"/>
      <c r="AE462" s="366"/>
      <c r="AF462" s="366"/>
      <c r="AG462" s="366"/>
      <c r="AH462" s="366"/>
      <c r="AI462" s="366"/>
      <c r="AJ462" s="366"/>
      <c r="AK462" s="366"/>
      <c r="AL462" s="363"/>
      <c r="AN462" s="250"/>
      <c r="AO462" s="250"/>
      <c r="AP462" s="171"/>
      <c r="AQ462" s="171"/>
      <c r="AR462" s="171"/>
      <c r="AS462" s="171"/>
      <c r="AT462" s="171"/>
      <c r="AU462" s="171"/>
      <c r="AV462" s="171"/>
      <c r="AW462" s="171"/>
      <c r="AX462" s="171"/>
      <c r="AY462" s="171"/>
      <c r="AZ462" s="248"/>
      <c r="BA462" s="249"/>
      <c r="BB462" s="171" t="s">
        <v>3000</v>
      </c>
      <c r="BC462" s="171"/>
      <c r="BD462" s="171"/>
      <c r="BE462" s="171"/>
      <c r="BF462" s="171"/>
      <c r="BG462" s="171"/>
      <c r="BH462" s="171"/>
      <c r="BI462" s="171"/>
      <c r="BJ462" s="171"/>
      <c r="BK462" s="171"/>
      <c r="BL462" s="171"/>
      <c r="BM462" s="171"/>
      <c r="BN462" s="249"/>
      <c r="BO462" s="171"/>
      <c r="BP462" s="171"/>
      <c r="BQ462" s="171"/>
      <c r="BR462" s="171"/>
      <c r="BS462" s="171"/>
      <c r="BT462" s="171"/>
      <c r="BU462" s="171"/>
      <c r="BV462" s="171"/>
      <c r="BW462" s="171"/>
      <c r="BX462" s="171"/>
      <c r="BY462" s="171"/>
      <c r="BZ462" s="248"/>
      <c r="CA462" s="249"/>
      <c r="CB462" s="171"/>
      <c r="CC462" s="171"/>
      <c r="CD462" s="171"/>
      <c r="CE462" s="171"/>
      <c r="CF462" s="171"/>
      <c r="CG462" s="250"/>
      <c r="CH462" s="366"/>
      <c r="CI462" s="366"/>
      <c r="CJ462" s="366"/>
      <c r="CK462" s="366"/>
      <c r="CL462" s="366"/>
      <c r="CM462" s="366"/>
      <c r="CN462" s="366"/>
      <c r="CO462" s="366"/>
      <c r="CP462" s="366"/>
      <c r="CQ462" s="366"/>
      <c r="CR462" s="366"/>
      <c r="CS462" s="366"/>
      <c r="CT462" s="366"/>
      <c r="CU462" s="366"/>
      <c r="CV462" s="366"/>
    </row>
    <row r="463" spans="11:100" ht="16.5" customHeight="1">
      <c r="K463" s="363"/>
      <c r="W463" s="366"/>
      <c r="X463" s="363"/>
      <c r="Y463" s="364"/>
      <c r="Z463" s="366"/>
      <c r="AA463" s="366"/>
      <c r="AB463" s="366"/>
      <c r="AC463" s="366"/>
      <c r="AD463" s="366"/>
      <c r="AE463" s="366"/>
      <c r="AF463" s="366"/>
      <c r="AG463" s="366"/>
      <c r="AH463" s="366"/>
      <c r="AI463" s="366"/>
      <c r="AJ463" s="366"/>
      <c r="AK463" s="366"/>
      <c r="AL463" s="363"/>
      <c r="AN463" s="250"/>
      <c r="AO463" s="250"/>
      <c r="AP463" s="171"/>
      <c r="AQ463" s="171"/>
      <c r="AR463" s="171"/>
      <c r="AS463" s="171"/>
      <c r="AT463" s="171"/>
      <c r="AU463" s="171"/>
      <c r="AV463" s="171"/>
      <c r="AW463" s="171"/>
      <c r="AX463" s="171"/>
      <c r="AY463" s="171"/>
      <c r="AZ463" s="248"/>
      <c r="BA463" s="249"/>
      <c r="BB463" s="171" t="s">
        <v>3001</v>
      </c>
      <c r="BC463" s="171"/>
      <c r="BD463" s="171"/>
      <c r="BE463" s="171"/>
      <c r="BF463" s="171"/>
      <c r="BG463" s="171"/>
      <c r="BH463" s="171"/>
      <c r="BI463" s="171"/>
      <c r="BJ463" s="171"/>
      <c r="BK463" s="171"/>
      <c r="BL463" s="171"/>
      <c r="BM463" s="171"/>
      <c r="BN463" s="249"/>
      <c r="BO463" s="171"/>
      <c r="BP463" s="171"/>
      <c r="BQ463" s="171"/>
      <c r="BR463" s="171"/>
      <c r="BS463" s="171"/>
      <c r="BT463" s="171"/>
      <c r="BU463" s="171"/>
      <c r="BV463" s="171"/>
      <c r="BW463" s="171"/>
      <c r="BX463" s="171"/>
      <c r="BY463" s="171"/>
      <c r="BZ463" s="248"/>
      <c r="CA463" s="249"/>
      <c r="CB463" s="171"/>
      <c r="CC463" s="171"/>
      <c r="CD463" s="171"/>
      <c r="CE463" s="171"/>
      <c r="CF463" s="171"/>
      <c r="CG463" s="250"/>
      <c r="CH463" s="366"/>
      <c r="CI463" s="366"/>
      <c r="CJ463" s="366"/>
      <c r="CK463" s="366"/>
      <c r="CL463" s="366"/>
      <c r="CM463" s="366"/>
      <c r="CN463" s="366"/>
      <c r="CO463" s="366"/>
      <c r="CP463" s="366"/>
      <c r="CQ463" s="366"/>
      <c r="CR463" s="366"/>
      <c r="CS463" s="366"/>
      <c r="CT463" s="366"/>
      <c r="CU463" s="366"/>
      <c r="CV463" s="366"/>
    </row>
    <row r="464" spans="11:100" ht="16.5" customHeight="1">
      <c r="K464" s="363"/>
      <c r="W464" s="366"/>
      <c r="X464" s="363"/>
      <c r="Y464" s="364"/>
      <c r="Z464" s="366"/>
      <c r="AA464" s="366"/>
      <c r="AB464" s="366"/>
      <c r="AC464" s="366"/>
      <c r="AD464" s="366"/>
      <c r="AE464" s="366"/>
      <c r="AF464" s="366"/>
      <c r="AG464" s="366"/>
      <c r="AH464" s="366"/>
      <c r="AI464" s="366"/>
      <c r="AJ464" s="366"/>
      <c r="AK464" s="366"/>
      <c r="AL464" s="363"/>
      <c r="AN464" s="250"/>
      <c r="AO464" s="250"/>
      <c r="AP464" s="171"/>
      <c r="AQ464" s="171"/>
      <c r="AR464" s="171"/>
      <c r="AS464" s="171"/>
      <c r="AT464" s="171"/>
      <c r="AU464" s="171"/>
      <c r="AV464" s="171"/>
      <c r="AW464" s="171"/>
      <c r="AX464" s="171"/>
      <c r="AY464" s="171"/>
      <c r="AZ464" s="248"/>
      <c r="BA464" s="249"/>
      <c r="BB464" s="171" t="s">
        <v>2350</v>
      </c>
      <c r="BC464" s="171"/>
      <c r="BD464" s="171"/>
      <c r="BE464" s="171"/>
      <c r="BF464" s="171"/>
      <c r="BG464" s="171"/>
      <c r="BH464" s="171"/>
      <c r="BI464" s="171"/>
      <c r="BJ464" s="171"/>
      <c r="BK464" s="171"/>
      <c r="BL464" s="171"/>
      <c r="BM464" s="171"/>
      <c r="BN464" s="249"/>
      <c r="BO464" s="171"/>
      <c r="BP464" s="171"/>
      <c r="BQ464" s="171"/>
      <c r="BR464" s="171"/>
      <c r="BS464" s="171"/>
      <c r="BT464" s="171"/>
      <c r="BU464" s="171"/>
      <c r="BV464" s="171"/>
      <c r="BW464" s="171"/>
      <c r="BX464" s="171"/>
      <c r="BY464" s="171"/>
      <c r="BZ464" s="248"/>
      <c r="CA464" s="249"/>
      <c r="CB464" s="171"/>
      <c r="CC464" s="171"/>
      <c r="CD464" s="171"/>
      <c r="CE464" s="171"/>
      <c r="CF464" s="171"/>
      <c r="CG464" s="250"/>
      <c r="CH464" s="366"/>
      <c r="CI464" s="366"/>
      <c r="CJ464" s="366"/>
      <c r="CK464" s="366"/>
      <c r="CL464" s="366"/>
      <c r="CM464" s="366"/>
      <c r="CN464" s="366"/>
      <c r="CO464" s="366"/>
      <c r="CP464" s="366"/>
      <c r="CQ464" s="366"/>
      <c r="CR464" s="366"/>
      <c r="CS464" s="366"/>
      <c r="CT464" s="366"/>
      <c r="CU464" s="366"/>
      <c r="CV464" s="366"/>
    </row>
    <row r="465" spans="11:100" ht="16.5" customHeight="1">
      <c r="K465" s="363"/>
      <c r="W465" s="366"/>
      <c r="X465" s="363"/>
      <c r="Y465" s="364"/>
      <c r="Z465" s="366"/>
      <c r="AA465" s="366"/>
      <c r="AB465" s="366"/>
      <c r="AC465" s="366"/>
      <c r="AD465" s="366"/>
      <c r="AE465" s="366"/>
      <c r="AF465" s="366"/>
      <c r="AG465" s="366"/>
      <c r="AH465" s="366"/>
      <c r="AI465" s="366"/>
      <c r="AJ465" s="366"/>
      <c r="AK465" s="366"/>
      <c r="AL465" s="363"/>
      <c r="AN465" s="250"/>
      <c r="AO465" s="250"/>
      <c r="AP465" s="171"/>
      <c r="AQ465" s="171"/>
      <c r="AR465" s="171"/>
      <c r="AS465" s="171"/>
      <c r="AT465" s="171"/>
      <c r="AU465" s="171"/>
      <c r="AV465" s="171"/>
      <c r="AW465" s="171"/>
      <c r="AX465" s="171"/>
      <c r="AY465" s="171"/>
      <c r="AZ465" s="248"/>
      <c r="BA465" s="249"/>
      <c r="BB465" s="171"/>
      <c r="BC465" s="171" t="s">
        <v>1427</v>
      </c>
      <c r="BD465" s="171"/>
      <c r="BE465" s="171"/>
      <c r="BF465" s="171"/>
      <c r="BG465" s="171"/>
      <c r="BH465" s="171"/>
      <c r="BI465" s="171"/>
      <c r="BJ465" s="171"/>
      <c r="BK465" s="171"/>
      <c r="BL465" s="171"/>
      <c r="BM465" s="171"/>
      <c r="BN465" s="249"/>
      <c r="BO465" s="171"/>
      <c r="BP465" s="171"/>
      <c r="BQ465" s="171"/>
      <c r="BR465" s="171"/>
      <c r="BS465" s="171"/>
      <c r="BT465" s="171"/>
      <c r="BU465" s="171"/>
      <c r="BV465" s="171"/>
      <c r="BW465" s="171"/>
      <c r="BX465" s="171"/>
      <c r="BY465" s="171"/>
      <c r="BZ465" s="248"/>
      <c r="CA465" s="249"/>
      <c r="CB465" s="171"/>
      <c r="CC465" s="171"/>
      <c r="CD465" s="171"/>
      <c r="CE465" s="171"/>
      <c r="CF465" s="171"/>
      <c r="CG465" s="250"/>
      <c r="CH465" s="366"/>
      <c r="CI465" s="366"/>
      <c r="CJ465" s="366"/>
      <c r="CK465" s="366"/>
      <c r="CL465" s="366"/>
      <c r="CM465" s="366"/>
      <c r="CN465" s="366"/>
      <c r="CO465" s="366"/>
      <c r="CP465" s="366"/>
      <c r="CQ465" s="366"/>
      <c r="CR465" s="366"/>
      <c r="CS465" s="366"/>
      <c r="CT465" s="366"/>
      <c r="CU465" s="366"/>
      <c r="CV465" s="366"/>
    </row>
    <row r="466" spans="11:100" ht="16.5" customHeight="1">
      <c r="K466" s="363"/>
      <c r="W466" s="366"/>
      <c r="X466" s="363"/>
      <c r="Y466" s="364"/>
      <c r="Z466" s="366"/>
      <c r="AA466" s="366"/>
      <c r="AB466" s="366"/>
      <c r="AC466" s="366"/>
      <c r="AD466" s="366"/>
      <c r="AE466" s="366"/>
      <c r="AF466" s="366"/>
      <c r="AG466" s="366"/>
      <c r="AH466" s="366"/>
      <c r="AI466" s="366"/>
      <c r="AJ466" s="366"/>
      <c r="AK466" s="366"/>
      <c r="AL466" s="363"/>
      <c r="AN466" s="250"/>
      <c r="AO466" s="250"/>
      <c r="AP466" s="171"/>
      <c r="AQ466" s="171"/>
      <c r="AR466" s="171"/>
      <c r="AS466" s="171"/>
      <c r="AT466" s="171"/>
      <c r="AU466" s="171"/>
      <c r="AV466" s="171"/>
      <c r="AW466" s="171"/>
      <c r="AX466" s="171"/>
      <c r="AY466" s="171"/>
      <c r="AZ466" s="248"/>
      <c r="BA466" s="249"/>
      <c r="BB466" s="171"/>
      <c r="BC466" s="171" t="s">
        <v>1428</v>
      </c>
      <c r="BD466" s="171"/>
      <c r="BE466" s="171"/>
      <c r="BF466" s="171"/>
      <c r="BG466" s="171"/>
      <c r="BH466" s="171"/>
      <c r="BI466" s="171"/>
      <c r="BJ466" s="171"/>
      <c r="BK466" s="171"/>
      <c r="BL466" s="171"/>
      <c r="BM466" s="171"/>
      <c r="BN466" s="249"/>
      <c r="BO466" s="171"/>
      <c r="BP466" s="171"/>
      <c r="BQ466" s="171"/>
      <c r="BR466" s="171"/>
      <c r="BS466" s="171"/>
      <c r="BT466" s="171"/>
      <c r="BU466" s="171"/>
      <c r="BV466" s="171"/>
      <c r="BW466" s="171"/>
      <c r="BX466" s="171"/>
      <c r="BY466" s="171"/>
      <c r="BZ466" s="248"/>
      <c r="CA466" s="249"/>
      <c r="CB466" s="171"/>
      <c r="CC466" s="171"/>
      <c r="CD466" s="171"/>
      <c r="CE466" s="171"/>
      <c r="CF466" s="171"/>
      <c r="CG466" s="250"/>
      <c r="CH466" s="366"/>
      <c r="CI466" s="366"/>
      <c r="CJ466" s="366"/>
      <c r="CK466" s="366"/>
      <c r="CL466" s="366"/>
      <c r="CM466" s="366"/>
      <c r="CN466" s="366"/>
      <c r="CO466" s="366"/>
      <c r="CP466" s="366"/>
      <c r="CQ466" s="366"/>
      <c r="CR466" s="366"/>
      <c r="CS466" s="366"/>
      <c r="CT466" s="366"/>
      <c r="CU466" s="366"/>
      <c r="CV466" s="366"/>
    </row>
    <row r="467" spans="11:100" ht="16.5" customHeight="1">
      <c r="K467" s="363"/>
      <c r="W467" s="366"/>
      <c r="X467" s="363"/>
      <c r="Y467" s="364"/>
      <c r="Z467" s="366"/>
      <c r="AA467" s="366"/>
      <c r="AB467" s="366"/>
      <c r="AC467" s="366"/>
      <c r="AD467" s="366"/>
      <c r="AE467" s="366"/>
      <c r="AF467" s="366"/>
      <c r="AG467" s="366"/>
      <c r="AH467" s="366"/>
      <c r="AI467" s="366"/>
      <c r="AJ467" s="366"/>
      <c r="AK467" s="366"/>
      <c r="AL467" s="363"/>
      <c r="AN467" s="250"/>
      <c r="AO467" s="250"/>
      <c r="AP467" s="171"/>
      <c r="AQ467" s="171"/>
      <c r="AR467" s="171"/>
      <c r="AS467" s="171"/>
      <c r="AT467" s="171"/>
      <c r="AU467" s="171"/>
      <c r="AV467" s="171"/>
      <c r="AW467" s="171"/>
      <c r="AX467" s="171"/>
      <c r="AY467" s="171"/>
      <c r="AZ467" s="248"/>
      <c r="BA467" s="249"/>
      <c r="BB467" s="171"/>
      <c r="BC467" s="171" t="s">
        <v>2341</v>
      </c>
      <c r="BD467" s="171"/>
      <c r="BE467" s="171"/>
      <c r="BF467" s="171"/>
      <c r="BG467" s="171"/>
      <c r="BH467" s="171"/>
      <c r="BI467" s="171"/>
      <c r="BJ467" s="171"/>
      <c r="BK467" s="171"/>
      <c r="BL467" s="171"/>
      <c r="BM467" s="171"/>
      <c r="BN467" s="249"/>
      <c r="BO467" s="171"/>
      <c r="BP467" s="171"/>
      <c r="BQ467" s="171"/>
      <c r="BR467" s="171"/>
      <c r="BS467" s="171"/>
      <c r="BT467" s="171"/>
      <c r="BU467" s="171"/>
      <c r="BV467" s="171"/>
      <c r="BW467" s="171"/>
      <c r="BX467" s="171"/>
      <c r="BY467" s="171"/>
      <c r="BZ467" s="248"/>
      <c r="CA467" s="249"/>
      <c r="CB467" s="171"/>
      <c r="CC467" s="171"/>
      <c r="CD467" s="171"/>
      <c r="CE467" s="171"/>
      <c r="CF467" s="171"/>
      <c r="CG467" s="250"/>
      <c r="CH467" s="366"/>
      <c r="CI467" s="366"/>
      <c r="CJ467" s="366"/>
      <c r="CK467" s="366"/>
      <c r="CL467" s="366"/>
      <c r="CM467" s="366"/>
      <c r="CN467" s="366"/>
      <c r="CO467" s="366"/>
      <c r="CP467" s="366"/>
      <c r="CQ467" s="366"/>
      <c r="CR467" s="366"/>
      <c r="CS467" s="366"/>
      <c r="CT467" s="366"/>
      <c r="CU467" s="366"/>
      <c r="CV467" s="366"/>
    </row>
    <row r="468" spans="11:100" ht="16.5" customHeight="1">
      <c r="K468" s="363"/>
      <c r="W468" s="366"/>
      <c r="X468" s="363"/>
      <c r="Y468" s="364"/>
      <c r="Z468" s="366"/>
      <c r="AA468" s="366"/>
      <c r="AB468" s="366"/>
      <c r="AC468" s="366"/>
      <c r="AD468" s="366"/>
      <c r="AE468" s="366"/>
      <c r="AF468" s="366"/>
      <c r="AG468" s="366"/>
      <c r="AH468" s="366"/>
      <c r="AI468" s="366"/>
      <c r="AJ468" s="366"/>
      <c r="AK468" s="366"/>
      <c r="AL468" s="363"/>
      <c r="AN468" s="250"/>
      <c r="AO468" s="250"/>
      <c r="AP468" s="171"/>
      <c r="AQ468" s="171"/>
      <c r="AR468" s="171"/>
      <c r="AS468" s="171"/>
      <c r="AT468" s="171"/>
      <c r="AU468" s="171"/>
      <c r="AV468" s="171"/>
      <c r="AW468" s="171"/>
      <c r="AX468" s="171"/>
      <c r="AY468" s="171"/>
      <c r="AZ468" s="248"/>
      <c r="BA468" s="249"/>
      <c r="BB468" s="171"/>
      <c r="BC468" s="171" t="s">
        <v>2342</v>
      </c>
      <c r="BD468" s="171"/>
      <c r="BE468" s="171"/>
      <c r="BF468" s="171"/>
      <c r="BG468" s="171"/>
      <c r="BH468" s="171"/>
      <c r="BI468" s="171"/>
      <c r="BJ468" s="171"/>
      <c r="BK468" s="171"/>
      <c r="BL468" s="171"/>
      <c r="BM468" s="171"/>
      <c r="BN468" s="249"/>
      <c r="BO468" s="171"/>
      <c r="BP468" s="171"/>
      <c r="BQ468" s="171"/>
      <c r="BR468" s="171"/>
      <c r="BS468" s="171"/>
      <c r="BT468" s="171"/>
      <c r="BU468" s="171"/>
      <c r="BV468" s="171"/>
      <c r="BW468" s="171"/>
      <c r="BX468" s="171"/>
      <c r="BY468" s="171"/>
      <c r="BZ468" s="248"/>
      <c r="CA468" s="249"/>
      <c r="CB468" s="171"/>
      <c r="CC468" s="171"/>
      <c r="CD468" s="171"/>
      <c r="CE468" s="171"/>
      <c r="CF468" s="171"/>
      <c r="CG468" s="250"/>
      <c r="CH468" s="366"/>
      <c r="CI468" s="366"/>
      <c r="CJ468" s="366"/>
      <c r="CK468" s="366"/>
      <c r="CL468" s="366"/>
      <c r="CM468" s="366"/>
      <c r="CN468" s="366"/>
      <c r="CO468" s="366"/>
      <c r="CP468" s="366"/>
      <c r="CQ468" s="366"/>
      <c r="CR468" s="366"/>
      <c r="CS468" s="366"/>
      <c r="CT468" s="366"/>
      <c r="CU468" s="366"/>
      <c r="CV468" s="366"/>
    </row>
    <row r="469" spans="11:100" ht="16.5" customHeight="1">
      <c r="K469" s="363"/>
      <c r="W469" s="366"/>
      <c r="X469" s="363"/>
      <c r="Y469" s="364"/>
      <c r="Z469" s="366"/>
      <c r="AA469" s="366"/>
      <c r="AB469" s="366"/>
      <c r="AC469" s="366"/>
      <c r="AD469" s="366"/>
      <c r="AE469" s="366"/>
      <c r="AF469" s="366"/>
      <c r="AG469" s="366"/>
      <c r="AH469" s="366"/>
      <c r="AI469" s="366"/>
      <c r="AJ469" s="366"/>
      <c r="AK469" s="366"/>
      <c r="AL469" s="363"/>
      <c r="AN469" s="250"/>
      <c r="AO469" s="250"/>
      <c r="AP469" s="171"/>
      <c r="AQ469" s="171"/>
      <c r="AR469" s="171"/>
      <c r="AS469" s="171"/>
      <c r="AT469" s="171"/>
      <c r="AU469" s="171"/>
      <c r="AV469" s="171"/>
      <c r="AW469" s="171"/>
      <c r="AX469" s="171"/>
      <c r="AY469" s="171"/>
      <c r="AZ469" s="248"/>
      <c r="BA469" s="249"/>
      <c r="BB469" s="171"/>
      <c r="BC469" s="171" t="s">
        <v>1431</v>
      </c>
      <c r="BD469" s="171"/>
      <c r="BE469" s="171"/>
      <c r="BF469" s="171"/>
      <c r="BG469" s="171"/>
      <c r="BH469" s="171"/>
      <c r="BI469" s="171"/>
      <c r="BJ469" s="171"/>
      <c r="BK469" s="171"/>
      <c r="BL469" s="171"/>
      <c r="BM469" s="171"/>
      <c r="BN469" s="249"/>
      <c r="BO469" s="171"/>
      <c r="BP469" s="171"/>
      <c r="BQ469" s="171"/>
      <c r="BR469" s="171"/>
      <c r="BS469" s="171"/>
      <c r="BT469" s="171"/>
      <c r="BU469" s="171"/>
      <c r="BV469" s="171"/>
      <c r="BW469" s="171"/>
      <c r="BX469" s="171"/>
      <c r="BY469" s="171"/>
      <c r="BZ469" s="248"/>
      <c r="CA469" s="249"/>
      <c r="CB469" s="171"/>
      <c r="CC469" s="171"/>
      <c r="CD469" s="171"/>
      <c r="CE469" s="171"/>
      <c r="CF469" s="171"/>
      <c r="CG469" s="250"/>
      <c r="CH469" s="366"/>
      <c r="CI469" s="366"/>
      <c r="CJ469" s="366"/>
      <c r="CK469" s="366"/>
      <c r="CL469" s="366"/>
      <c r="CM469" s="366"/>
      <c r="CN469" s="366"/>
      <c r="CO469" s="366"/>
      <c r="CP469" s="366"/>
      <c r="CQ469" s="366"/>
      <c r="CR469" s="366"/>
      <c r="CS469" s="366"/>
      <c r="CT469" s="366"/>
      <c r="CU469" s="366"/>
      <c r="CV469" s="366"/>
    </row>
    <row r="470" spans="11:100" ht="16.5" customHeight="1">
      <c r="K470" s="363"/>
      <c r="W470" s="366"/>
      <c r="X470" s="363"/>
      <c r="Y470" s="364"/>
      <c r="Z470" s="366"/>
      <c r="AA470" s="366"/>
      <c r="AB470" s="366"/>
      <c r="AC470" s="366"/>
      <c r="AD470" s="366"/>
      <c r="AE470" s="366"/>
      <c r="AF470" s="366"/>
      <c r="AG470" s="366"/>
      <c r="AH470" s="366"/>
      <c r="AI470" s="366"/>
      <c r="AJ470" s="366"/>
      <c r="AK470" s="366"/>
      <c r="AL470" s="363"/>
      <c r="AN470" s="250"/>
      <c r="AO470" s="250"/>
      <c r="AP470" s="171"/>
      <c r="AQ470" s="171"/>
      <c r="AR470" s="171"/>
      <c r="AS470" s="171"/>
      <c r="AT470" s="171"/>
      <c r="AU470" s="171"/>
      <c r="AV470" s="171"/>
      <c r="AW470" s="171"/>
      <c r="AX470" s="171"/>
      <c r="AY470" s="171"/>
      <c r="AZ470" s="248"/>
      <c r="BA470" s="249"/>
      <c r="BB470" s="171"/>
      <c r="BC470" s="171" t="s">
        <v>1432</v>
      </c>
      <c r="BD470" s="171"/>
      <c r="BE470" s="171"/>
      <c r="BF470" s="171"/>
      <c r="BG470" s="171"/>
      <c r="BH470" s="171"/>
      <c r="BI470" s="171"/>
      <c r="BJ470" s="171"/>
      <c r="BK470" s="171"/>
      <c r="BL470" s="171"/>
      <c r="BM470" s="171"/>
      <c r="BN470" s="249"/>
      <c r="BO470" s="171"/>
      <c r="BP470" s="171"/>
      <c r="BQ470" s="171"/>
      <c r="BR470" s="171"/>
      <c r="BS470" s="171"/>
      <c r="BT470" s="171"/>
      <c r="BU470" s="171"/>
      <c r="BV470" s="171"/>
      <c r="BW470" s="171"/>
      <c r="BX470" s="171"/>
      <c r="BY470" s="171"/>
      <c r="BZ470" s="248"/>
      <c r="CA470" s="249"/>
      <c r="CB470" s="171"/>
      <c r="CC470" s="171"/>
      <c r="CD470" s="171"/>
      <c r="CE470" s="171"/>
      <c r="CF470" s="171"/>
      <c r="CG470" s="250"/>
      <c r="CH470" s="366"/>
      <c r="CI470" s="366"/>
      <c r="CJ470" s="366"/>
      <c r="CK470" s="366"/>
      <c r="CL470" s="366"/>
      <c r="CM470" s="366"/>
      <c r="CN470" s="366"/>
      <c r="CO470" s="366"/>
      <c r="CP470" s="366"/>
      <c r="CQ470" s="366"/>
      <c r="CR470" s="366"/>
      <c r="CS470" s="366"/>
      <c r="CT470" s="366"/>
      <c r="CU470" s="366"/>
      <c r="CV470" s="366"/>
    </row>
    <row r="471" spans="11:100" ht="16.5" customHeight="1">
      <c r="K471" s="363"/>
      <c r="W471" s="366"/>
      <c r="X471" s="363"/>
      <c r="Y471" s="364"/>
      <c r="Z471" s="366"/>
      <c r="AA471" s="366"/>
      <c r="AB471" s="366"/>
      <c r="AC471" s="366"/>
      <c r="AD471" s="366"/>
      <c r="AE471" s="366"/>
      <c r="AF471" s="366"/>
      <c r="AG471" s="366"/>
      <c r="AH471" s="366"/>
      <c r="AI471" s="366"/>
      <c r="AJ471" s="366"/>
      <c r="AK471" s="366"/>
      <c r="AL471" s="363"/>
      <c r="AN471" s="250"/>
      <c r="AO471" s="250"/>
      <c r="AP471" s="171"/>
      <c r="AQ471" s="171"/>
      <c r="AR471" s="171"/>
      <c r="AS471" s="171"/>
      <c r="AT471" s="171"/>
      <c r="AU471" s="171"/>
      <c r="AV471" s="171"/>
      <c r="AW471" s="171"/>
      <c r="AX471" s="171"/>
      <c r="AY471" s="171"/>
      <c r="AZ471" s="248"/>
      <c r="BA471" s="249"/>
      <c r="BB471" s="171"/>
      <c r="BC471" s="171" t="s">
        <v>2355</v>
      </c>
      <c r="BD471" s="171"/>
      <c r="BE471" s="171"/>
      <c r="BF471" s="171"/>
      <c r="BG471" s="171"/>
      <c r="BH471" s="171"/>
      <c r="BI471" s="171"/>
      <c r="BJ471" s="171"/>
      <c r="BK471" s="171"/>
      <c r="BL471" s="171"/>
      <c r="BM471" s="171"/>
      <c r="BN471" s="249"/>
      <c r="BO471" s="171"/>
      <c r="BP471" s="171"/>
      <c r="BQ471" s="171"/>
      <c r="BR471" s="171"/>
      <c r="BS471" s="171"/>
      <c r="BT471" s="171"/>
      <c r="BU471" s="171"/>
      <c r="BV471" s="171"/>
      <c r="BW471" s="171"/>
      <c r="BX471" s="171"/>
      <c r="BY471" s="171"/>
      <c r="BZ471" s="248"/>
      <c r="CA471" s="249"/>
      <c r="CB471" s="171"/>
      <c r="CC471" s="171"/>
      <c r="CD471" s="171"/>
      <c r="CE471" s="171"/>
      <c r="CF471" s="171"/>
      <c r="CG471" s="250"/>
      <c r="CH471" s="366"/>
      <c r="CI471" s="366"/>
      <c r="CJ471" s="366"/>
      <c r="CK471" s="366"/>
      <c r="CL471" s="366"/>
      <c r="CM471" s="366"/>
      <c r="CN471" s="366"/>
      <c r="CO471" s="366"/>
      <c r="CP471" s="366"/>
      <c r="CQ471" s="366"/>
      <c r="CR471" s="366"/>
      <c r="CS471" s="366"/>
      <c r="CT471" s="366"/>
      <c r="CU471" s="366"/>
      <c r="CV471" s="366"/>
    </row>
    <row r="472" spans="11:100" ht="16.5" customHeight="1">
      <c r="K472" s="363"/>
      <c r="W472" s="366"/>
      <c r="X472" s="363"/>
      <c r="Y472" s="364"/>
      <c r="Z472" s="366"/>
      <c r="AA472" s="366"/>
      <c r="AB472" s="366"/>
      <c r="AC472" s="366"/>
      <c r="AD472" s="366"/>
      <c r="AE472" s="366"/>
      <c r="AF472" s="366"/>
      <c r="AG472" s="366"/>
      <c r="AH472" s="366"/>
      <c r="AI472" s="366"/>
      <c r="AJ472" s="366"/>
      <c r="AK472" s="366"/>
      <c r="AL472" s="363"/>
      <c r="AN472" s="250"/>
      <c r="AO472" s="250"/>
      <c r="AP472" s="171"/>
      <c r="AQ472" s="171"/>
      <c r="AR472" s="171"/>
      <c r="AS472" s="171"/>
      <c r="AT472" s="171"/>
      <c r="AU472" s="171"/>
      <c r="AV472" s="171"/>
      <c r="AW472" s="171"/>
      <c r="AX472" s="171"/>
      <c r="AY472" s="171"/>
      <c r="AZ472" s="248"/>
      <c r="BA472" s="249"/>
      <c r="BB472" s="171"/>
      <c r="BC472" s="171" t="s">
        <v>2351</v>
      </c>
      <c r="BD472" s="171"/>
      <c r="BE472" s="171"/>
      <c r="BF472" s="171"/>
      <c r="BG472" s="171"/>
      <c r="BH472" s="171"/>
      <c r="BI472" s="171"/>
      <c r="BJ472" s="171"/>
      <c r="BK472" s="171"/>
      <c r="BL472" s="171"/>
      <c r="BM472" s="171"/>
      <c r="BN472" s="249"/>
      <c r="BO472" s="171"/>
      <c r="BP472" s="171"/>
      <c r="BQ472" s="171"/>
      <c r="BR472" s="171"/>
      <c r="BS472" s="171"/>
      <c r="BT472" s="171"/>
      <c r="BU472" s="171"/>
      <c r="BV472" s="171"/>
      <c r="BW472" s="171"/>
      <c r="BX472" s="171"/>
      <c r="BY472" s="171"/>
      <c r="BZ472" s="248"/>
      <c r="CA472" s="249"/>
      <c r="CB472" s="171"/>
      <c r="CC472" s="171"/>
      <c r="CD472" s="171"/>
      <c r="CE472" s="171"/>
      <c r="CF472" s="171"/>
      <c r="CG472" s="250"/>
      <c r="CH472" s="366"/>
      <c r="CI472" s="366"/>
      <c r="CJ472" s="366"/>
      <c r="CK472" s="366"/>
      <c r="CL472" s="366"/>
      <c r="CM472" s="366"/>
      <c r="CN472" s="366"/>
      <c r="CO472" s="366"/>
      <c r="CP472" s="366"/>
      <c r="CQ472" s="366"/>
      <c r="CR472" s="366"/>
      <c r="CS472" s="366"/>
      <c r="CT472" s="366"/>
      <c r="CU472" s="366"/>
      <c r="CV472" s="366"/>
    </row>
    <row r="473" spans="11:100" ht="16.5" customHeight="1">
      <c r="K473" s="363"/>
      <c r="W473" s="366"/>
      <c r="X473" s="363"/>
      <c r="Y473" s="364"/>
      <c r="Z473" s="366"/>
      <c r="AA473" s="366"/>
      <c r="AB473" s="366"/>
      <c r="AC473" s="366"/>
      <c r="AD473" s="366"/>
      <c r="AE473" s="366"/>
      <c r="AF473" s="366"/>
      <c r="AG473" s="366"/>
      <c r="AH473" s="366"/>
      <c r="AI473" s="366"/>
      <c r="AJ473" s="366"/>
      <c r="AK473" s="366"/>
      <c r="AL473" s="363"/>
      <c r="AN473" s="250"/>
      <c r="AO473" s="250"/>
      <c r="AP473" s="171"/>
      <c r="AQ473" s="171"/>
      <c r="AR473" s="171"/>
      <c r="AS473" s="171"/>
      <c r="AT473" s="171"/>
      <c r="AU473" s="171"/>
      <c r="AV473" s="171"/>
      <c r="AW473" s="171"/>
      <c r="AX473" s="171"/>
      <c r="AY473" s="171"/>
      <c r="AZ473" s="248"/>
      <c r="BA473" s="249"/>
      <c r="BB473" s="171"/>
      <c r="BC473" s="171"/>
      <c r="BD473" s="171"/>
      <c r="BE473" s="171"/>
      <c r="BF473" s="171"/>
      <c r="BG473" s="171"/>
      <c r="BH473" s="171"/>
      <c r="BI473" s="171"/>
      <c r="BJ473" s="171"/>
      <c r="BK473" s="171"/>
      <c r="BL473" s="171"/>
      <c r="BM473" s="171"/>
      <c r="BN473" s="249"/>
      <c r="BO473" s="171"/>
      <c r="BP473" s="171"/>
      <c r="BQ473" s="171"/>
      <c r="BR473" s="171"/>
      <c r="BS473" s="171"/>
      <c r="BT473" s="171"/>
      <c r="BU473" s="171"/>
      <c r="BV473" s="171"/>
      <c r="BW473" s="171"/>
      <c r="BX473" s="171"/>
      <c r="BY473" s="171"/>
      <c r="BZ473" s="248"/>
      <c r="CA473" s="249"/>
      <c r="CB473" s="171"/>
      <c r="CC473" s="171"/>
      <c r="CD473" s="171"/>
      <c r="CE473" s="171"/>
      <c r="CF473" s="171"/>
      <c r="CG473" s="250"/>
      <c r="CH473" s="366"/>
      <c r="CI473" s="366"/>
      <c r="CJ473" s="366"/>
      <c r="CK473" s="366"/>
      <c r="CL473" s="366"/>
      <c r="CM473" s="366"/>
      <c r="CN473" s="366"/>
      <c r="CO473" s="366"/>
      <c r="CP473" s="366"/>
      <c r="CQ473" s="366"/>
      <c r="CR473" s="366"/>
      <c r="CS473" s="366"/>
      <c r="CT473" s="366"/>
      <c r="CU473" s="366"/>
      <c r="CV473" s="366"/>
    </row>
    <row r="474" spans="11:100" ht="16.5" customHeight="1">
      <c r="K474" s="363"/>
      <c r="W474" s="366"/>
      <c r="X474" s="363"/>
      <c r="Y474" s="364"/>
      <c r="Z474" s="366"/>
      <c r="AA474" s="366"/>
      <c r="AB474" s="366"/>
      <c r="AC474" s="366"/>
      <c r="AD474" s="366"/>
      <c r="AE474" s="366"/>
      <c r="AF474" s="366"/>
      <c r="AG474" s="366"/>
      <c r="AH474" s="366"/>
      <c r="AI474" s="366"/>
      <c r="AJ474" s="366"/>
      <c r="AK474" s="366"/>
      <c r="AL474" s="363"/>
      <c r="AN474" s="250"/>
      <c r="AO474" s="250"/>
      <c r="AP474" s="171"/>
      <c r="AQ474" s="171"/>
      <c r="AR474" s="171"/>
      <c r="AS474" s="171"/>
      <c r="AT474" s="171"/>
      <c r="AU474" s="171"/>
      <c r="AV474" s="171"/>
      <c r="AW474" s="171"/>
      <c r="AX474" s="171"/>
      <c r="AY474" s="171"/>
      <c r="AZ474" s="248"/>
      <c r="BA474" s="249"/>
      <c r="BB474" s="171"/>
      <c r="BC474" s="171"/>
      <c r="BD474" s="171"/>
      <c r="BE474" s="171"/>
      <c r="BF474" s="171"/>
      <c r="BG474" s="171"/>
      <c r="BH474" s="171"/>
      <c r="BI474" s="171"/>
      <c r="BJ474" s="171"/>
      <c r="BK474" s="171"/>
      <c r="BL474" s="171"/>
      <c r="BM474" s="171"/>
      <c r="BN474" s="249"/>
      <c r="BO474" s="171"/>
      <c r="BP474" s="171"/>
      <c r="BQ474" s="171"/>
      <c r="BR474" s="171"/>
      <c r="BS474" s="171"/>
      <c r="BT474" s="171"/>
      <c r="BU474" s="171"/>
      <c r="BV474" s="171"/>
      <c r="BW474" s="171"/>
      <c r="BX474" s="171"/>
      <c r="BY474" s="171"/>
      <c r="BZ474" s="248"/>
      <c r="CA474" s="249"/>
      <c r="CB474" s="171"/>
      <c r="CC474" s="171"/>
      <c r="CD474" s="171"/>
      <c r="CE474" s="171"/>
      <c r="CF474" s="171"/>
      <c r="CG474" s="250"/>
      <c r="CH474" s="366"/>
      <c r="CI474" s="366"/>
      <c r="CJ474" s="366"/>
      <c r="CK474" s="366"/>
      <c r="CL474" s="366"/>
      <c r="CM474" s="366"/>
      <c r="CN474" s="366"/>
      <c r="CO474" s="366"/>
      <c r="CP474" s="366"/>
      <c r="CQ474" s="366"/>
      <c r="CR474" s="366"/>
      <c r="CS474" s="366"/>
      <c r="CT474" s="366"/>
      <c r="CU474" s="366"/>
      <c r="CV474" s="366"/>
    </row>
    <row r="475" spans="11:100" ht="16.5" customHeight="1">
      <c r="K475" s="363"/>
      <c r="W475" s="366"/>
      <c r="X475" s="363"/>
      <c r="Y475" s="364"/>
      <c r="Z475" s="366"/>
      <c r="AA475" s="366"/>
      <c r="AB475" s="366"/>
      <c r="AC475" s="366"/>
      <c r="AD475" s="366"/>
      <c r="AE475" s="366"/>
      <c r="AF475" s="366"/>
      <c r="AG475" s="366"/>
      <c r="AH475" s="366"/>
      <c r="AI475" s="366"/>
      <c r="AJ475" s="366"/>
      <c r="AK475" s="366"/>
      <c r="AL475" s="363"/>
      <c r="AN475" s="250"/>
      <c r="AO475" s="250"/>
      <c r="AP475" s="171"/>
      <c r="AQ475" s="171"/>
      <c r="AR475" s="171"/>
      <c r="AS475" s="171"/>
      <c r="AT475" s="171"/>
      <c r="AU475" s="171"/>
      <c r="AV475" s="171"/>
      <c r="AW475" s="171"/>
      <c r="AX475" s="171"/>
      <c r="AY475" s="171"/>
      <c r="AZ475" s="248"/>
      <c r="BA475" s="249"/>
      <c r="BB475" s="171"/>
      <c r="BC475" s="171"/>
      <c r="BD475" s="171"/>
      <c r="BE475" s="171"/>
      <c r="BF475" s="171"/>
      <c r="BG475" s="171"/>
      <c r="BH475" s="171"/>
      <c r="BI475" s="171"/>
      <c r="BJ475" s="171"/>
      <c r="BK475" s="171"/>
      <c r="BL475" s="171"/>
      <c r="BM475" s="171"/>
      <c r="BN475" s="249"/>
      <c r="BO475" s="171"/>
      <c r="BP475" s="171"/>
      <c r="BQ475" s="171"/>
      <c r="BR475" s="171"/>
      <c r="BS475" s="171"/>
      <c r="BT475" s="171"/>
      <c r="BU475" s="171"/>
      <c r="BV475" s="171"/>
      <c r="BW475" s="171"/>
      <c r="BX475" s="171"/>
      <c r="BY475" s="171"/>
      <c r="BZ475" s="248"/>
      <c r="CA475" s="249"/>
      <c r="CB475" s="171"/>
      <c r="CC475" s="171"/>
      <c r="CD475" s="171"/>
      <c r="CE475" s="171"/>
      <c r="CF475" s="171"/>
      <c r="CG475" s="250"/>
      <c r="CH475" s="366"/>
      <c r="CI475" s="366"/>
      <c r="CJ475" s="366"/>
      <c r="CK475" s="366"/>
      <c r="CL475" s="366"/>
      <c r="CM475" s="366"/>
      <c r="CN475" s="366"/>
      <c r="CO475" s="366"/>
      <c r="CP475" s="366"/>
      <c r="CQ475" s="366"/>
      <c r="CR475" s="366"/>
      <c r="CS475" s="366"/>
      <c r="CT475" s="366"/>
      <c r="CU475" s="366"/>
      <c r="CV475" s="366"/>
    </row>
    <row r="476" spans="11:100" ht="16.5" customHeight="1">
      <c r="K476" s="363"/>
      <c r="X476" s="363"/>
      <c r="Y476" s="364"/>
      <c r="AL476" s="363"/>
      <c r="AZ476" s="363"/>
      <c r="BA476" s="364"/>
      <c r="BN476" s="364"/>
      <c r="BZ476" s="363"/>
      <c r="CA476" s="364"/>
      <c r="CM476" s="366"/>
      <c r="CN476" s="366"/>
      <c r="CO476" s="366"/>
    </row>
    <row r="477" spans="11:100" ht="16.5" customHeight="1">
      <c r="K477" s="363"/>
      <c r="X477" s="363"/>
      <c r="Y477" s="364"/>
      <c r="AL477" s="363"/>
      <c r="AZ477" s="363"/>
      <c r="BA477" s="364"/>
      <c r="BN477" s="364"/>
      <c r="BZ477" s="363"/>
      <c r="CA477" s="364"/>
      <c r="CM477" s="366"/>
      <c r="CN477" s="366"/>
      <c r="CO477" s="366"/>
    </row>
    <row r="478" spans="11:100" ht="16.5" customHeight="1">
      <c r="K478" s="363"/>
      <c r="X478" s="363"/>
      <c r="Y478" s="364"/>
      <c r="AL478" s="363"/>
      <c r="AZ478" s="363"/>
      <c r="BA478" s="364"/>
      <c r="BN478" s="364"/>
      <c r="BZ478" s="363"/>
      <c r="CA478" s="364"/>
      <c r="CM478" s="366"/>
      <c r="CN478" s="366"/>
      <c r="CO478" s="366"/>
    </row>
    <row r="479" spans="11:100" ht="16.5" customHeight="1">
      <c r="K479" s="363"/>
      <c r="X479" s="363"/>
      <c r="Y479" s="364"/>
      <c r="AL479" s="363"/>
      <c r="AZ479" s="363"/>
      <c r="BA479" s="364"/>
      <c r="BN479" s="364"/>
      <c r="BZ479" s="363"/>
      <c r="CA479" s="364"/>
      <c r="CM479" s="366"/>
      <c r="CN479" s="366"/>
      <c r="CO479" s="366"/>
    </row>
    <row r="480" spans="11:100" ht="16.5" customHeight="1">
      <c r="K480" s="363"/>
      <c r="X480" s="363"/>
      <c r="Y480" s="364"/>
      <c r="AL480" s="363"/>
      <c r="AZ480" s="363"/>
      <c r="BA480" s="364"/>
      <c r="BB480" s="362" t="s">
        <v>2923</v>
      </c>
      <c r="BN480" s="364"/>
      <c r="BZ480" s="363"/>
      <c r="CA480" s="364"/>
      <c r="CM480" s="366"/>
      <c r="CN480" s="366"/>
      <c r="CO480" s="366"/>
    </row>
    <row r="481" spans="11:100" ht="16.5" customHeight="1">
      <c r="K481" s="363"/>
      <c r="X481" s="363"/>
      <c r="Y481" s="364"/>
      <c r="AL481" s="363"/>
      <c r="AZ481" s="363"/>
      <c r="BA481" s="364"/>
      <c r="BC481" s="362" t="s">
        <v>1405</v>
      </c>
      <c r="BN481" s="364"/>
      <c r="BZ481" s="363"/>
      <c r="CA481" s="364"/>
      <c r="CM481" s="366"/>
      <c r="CN481" s="366"/>
      <c r="CO481" s="366"/>
    </row>
    <row r="482" spans="11:100" ht="16.5" customHeight="1">
      <c r="K482" s="363"/>
      <c r="X482" s="363"/>
      <c r="Y482" s="364"/>
      <c r="AL482" s="363"/>
      <c r="AZ482" s="363"/>
      <c r="BA482" s="364"/>
      <c r="BN482" s="364"/>
      <c r="BZ482" s="363"/>
      <c r="CA482" s="364"/>
      <c r="CM482" s="366"/>
      <c r="CN482" s="366"/>
      <c r="CO482" s="366"/>
    </row>
    <row r="483" spans="11:100" ht="16.5" customHeight="1">
      <c r="K483" s="363"/>
      <c r="X483" s="363"/>
      <c r="Y483" s="364"/>
      <c r="AL483" s="363"/>
      <c r="AZ483" s="363"/>
      <c r="BA483" s="364"/>
      <c r="BN483" s="364"/>
      <c r="BZ483" s="363"/>
      <c r="CA483" s="364"/>
      <c r="CM483" s="366"/>
      <c r="CN483" s="366"/>
      <c r="CO483" s="366"/>
    </row>
    <row r="484" spans="11:100" ht="16.5" customHeight="1">
      <c r="K484" s="363"/>
      <c r="X484" s="363"/>
      <c r="Y484" s="364"/>
      <c r="AL484" s="363"/>
      <c r="AZ484" s="363"/>
      <c r="BA484" s="364"/>
      <c r="BN484" s="364"/>
      <c r="BZ484" s="363"/>
      <c r="CA484" s="364"/>
      <c r="CM484" s="366"/>
      <c r="CN484" s="366"/>
      <c r="CO484" s="366"/>
    </row>
    <row r="485" spans="11:100" ht="16.5" customHeight="1">
      <c r="K485" s="363"/>
      <c r="W485" s="366"/>
      <c r="X485" s="363"/>
      <c r="Y485" s="364"/>
      <c r="Z485" s="366"/>
      <c r="AA485" s="366"/>
      <c r="AB485" s="366"/>
      <c r="AC485" s="366"/>
      <c r="AD485" s="366"/>
      <c r="AE485" s="366"/>
      <c r="AF485" s="366"/>
      <c r="AG485" s="366"/>
      <c r="AH485" s="366"/>
      <c r="AI485" s="366"/>
      <c r="AJ485" s="366"/>
      <c r="AK485" s="366"/>
      <c r="AL485" s="363"/>
      <c r="AN485" s="366"/>
      <c r="AO485" s="366"/>
      <c r="AR485" s="171"/>
      <c r="AS485" s="171"/>
      <c r="AT485" s="171"/>
      <c r="AU485" s="171"/>
      <c r="AV485" s="171"/>
      <c r="AW485" s="171"/>
      <c r="AX485" s="171"/>
      <c r="AY485" s="171"/>
      <c r="AZ485" s="248"/>
      <c r="BA485" s="249"/>
      <c r="BB485" s="171"/>
      <c r="BC485" s="171"/>
      <c r="BD485" s="171"/>
      <c r="BE485" s="171"/>
      <c r="BF485" s="171"/>
      <c r="BG485" s="171"/>
      <c r="BH485" s="171"/>
      <c r="BI485" s="171"/>
      <c r="BJ485" s="171"/>
      <c r="BK485" s="171"/>
      <c r="BL485" s="171"/>
      <c r="BM485" s="171"/>
      <c r="BN485" s="249"/>
      <c r="BO485" s="171"/>
      <c r="BP485" s="171"/>
      <c r="BQ485" s="171"/>
      <c r="BR485" s="171"/>
      <c r="BS485" s="171"/>
      <c r="BT485" s="171"/>
      <c r="BU485" s="171"/>
      <c r="BV485" s="171"/>
      <c r="BW485" s="171"/>
      <c r="BX485" s="171"/>
      <c r="BY485" s="171"/>
      <c r="BZ485" s="248"/>
      <c r="CA485" s="249"/>
      <c r="CB485" s="171"/>
      <c r="CC485" s="171"/>
      <c r="CD485" s="171"/>
      <c r="CE485" s="171"/>
      <c r="CF485" s="171"/>
      <c r="CG485" s="250"/>
      <c r="CH485" s="250"/>
      <c r="CI485" s="366"/>
      <c r="CJ485" s="366"/>
      <c r="CK485" s="366"/>
      <c r="CL485" s="366"/>
      <c r="CM485" s="366"/>
      <c r="CN485" s="366"/>
      <c r="CO485" s="366"/>
      <c r="CP485" s="366"/>
      <c r="CQ485" s="366"/>
      <c r="CR485" s="366"/>
      <c r="CS485" s="366"/>
      <c r="CT485" s="366"/>
      <c r="CU485" s="366"/>
      <c r="CV485" s="366"/>
    </row>
    <row r="486" spans="11:100" ht="16.5" customHeight="1">
      <c r="K486" s="363"/>
      <c r="W486" s="366"/>
      <c r="X486" s="363"/>
      <c r="Y486" s="364"/>
      <c r="Z486" s="366"/>
      <c r="AA486" s="366"/>
      <c r="AB486" s="366"/>
      <c r="AC486" s="366"/>
      <c r="AD486" s="366"/>
      <c r="AE486" s="366"/>
      <c r="AF486" s="366"/>
      <c r="AG486" s="366"/>
      <c r="AH486" s="366"/>
      <c r="AI486" s="366"/>
      <c r="AJ486" s="366"/>
      <c r="AK486" s="366"/>
      <c r="AL486" s="363"/>
      <c r="AN486" s="366"/>
      <c r="AO486" s="366"/>
      <c r="AZ486" s="363"/>
      <c r="BA486" s="364"/>
      <c r="BB486" s="362" t="s">
        <v>3002</v>
      </c>
      <c r="BN486" s="364"/>
      <c r="BZ486" s="363"/>
      <c r="CA486" s="364"/>
      <c r="CG486" s="366"/>
      <c r="CH486" s="366"/>
      <c r="CI486" s="366"/>
      <c r="CJ486" s="366"/>
      <c r="CK486" s="366"/>
      <c r="CL486" s="366"/>
      <c r="CM486" s="366"/>
      <c r="CN486" s="366"/>
      <c r="CO486" s="366"/>
      <c r="CP486" s="366"/>
      <c r="CQ486" s="366"/>
      <c r="CR486" s="366"/>
      <c r="CS486" s="366"/>
      <c r="CT486" s="366"/>
      <c r="CU486" s="366"/>
      <c r="CV486" s="366"/>
    </row>
    <row r="487" spans="11:100" ht="16.5" customHeight="1">
      <c r="K487" s="363"/>
      <c r="W487" s="366"/>
      <c r="X487" s="363"/>
      <c r="Y487" s="364"/>
      <c r="Z487" s="366"/>
      <c r="AA487" s="366"/>
      <c r="AB487" s="366"/>
      <c r="AC487" s="366"/>
      <c r="AD487" s="366"/>
      <c r="AE487" s="366"/>
      <c r="AF487" s="366"/>
      <c r="AG487" s="366"/>
      <c r="AH487" s="366"/>
      <c r="AI487" s="366"/>
      <c r="AJ487" s="366"/>
      <c r="AK487" s="366"/>
      <c r="AL487" s="363"/>
      <c r="AN487" s="366"/>
      <c r="AO487" s="366"/>
      <c r="AZ487" s="363"/>
      <c r="BA487" s="364"/>
      <c r="BB487" s="367" t="s">
        <v>3003</v>
      </c>
      <c r="BN487" s="364"/>
      <c r="BZ487" s="363"/>
      <c r="CA487" s="364"/>
      <c r="CG487" s="366"/>
      <c r="CH487" s="366"/>
      <c r="CI487" s="366"/>
      <c r="CJ487" s="366"/>
      <c r="CK487" s="366"/>
      <c r="CL487" s="366"/>
      <c r="CM487" s="366"/>
      <c r="CN487" s="366"/>
      <c r="CO487" s="366"/>
      <c r="CP487" s="366"/>
      <c r="CQ487" s="366"/>
      <c r="CR487" s="366"/>
      <c r="CS487" s="366"/>
      <c r="CT487" s="366"/>
      <c r="CU487" s="366"/>
      <c r="CV487" s="366"/>
    </row>
    <row r="488" spans="11:100" ht="16.5" customHeight="1">
      <c r="K488" s="363"/>
      <c r="W488" s="366"/>
      <c r="X488" s="363"/>
      <c r="Y488" s="364"/>
      <c r="Z488" s="366"/>
      <c r="AA488" s="366"/>
      <c r="AB488" s="366"/>
      <c r="AC488" s="366"/>
      <c r="AD488" s="366"/>
      <c r="AE488" s="366"/>
      <c r="AF488" s="366"/>
      <c r="AG488" s="366"/>
      <c r="AH488" s="366"/>
      <c r="AI488" s="366"/>
      <c r="AJ488" s="366"/>
      <c r="AK488" s="366"/>
      <c r="AL488" s="363"/>
      <c r="AN488" s="207"/>
      <c r="AO488" s="207"/>
      <c r="AP488" s="367"/>
      <c r="AQ488" s="367"/>
      <c r="AR488" s="367"/>
      <c r="AS488" s="367"/>
      <c r="AT488" s="367"/>
      <c r="AU488" s="367"/>
      <c r="AV488" s="367"/>
      <c r="AW488" s="367"/>
      <c r="AX488" s="367"/>
      <c r="AY488" s="367"/>
      <c r="AZ488" s="363"/>
      <c r="BA488" s="364"/>
      <c r="BB488" s="367" t="s">
        <v>2009</v>
      </c>
      <c r="BC488" s="367"/>
      <c r="BD488" s="367"/>
      <c r="BE488" s="367"/>
      <c r="BF488" s="367"/>
      <c r="BG488" s="367"/>
      <c r="BH488" s="367"/>
      <c r="BI488" s="367"/>
      <c r="BJ488" s="367"/>
      <c r="BK488" s="367"/>
      <c r="BL488" s="367"/>
      <c r="BM488" s="367"/>
      <c r="BN488" s="206"/>
      <c r="BO488" s="367"/>
      <c r="BP488" s="367"/>
      <c r="BQ488" s="367"/>
      <c r="BR488" s="367"/>
      <c r="BS488" s="367"/>
      <c r="BT488" s="367"/>
      <c r="BU488" s="367"/>
      <c r="BV488" s="367"/>
      <c r="BW488" s="367"/>
      <c r="BX488" s="367"/>
      <c r="BY488" s="367"/>
      <c r="BZ488" s="208"/>
      <c r="CA488" s="364"/>
      <c r="CG488" s="366"/>
      <c r="CH488" s="366"/>
      <c r="CI488" s="366"/>
      <c r="CJ488" s="366"/>
      <c r="CK488" s="366"/>
      <c r="CL488" s="366"/>
      <c r="CM488" s="366"/>
      <c r="CN488" s="366"/>
      <c r="CO488" s="366"/>
      <c r="CP488" s="366"/>
      <c r="CQ488" s="366"/>
      <c r="CR488" s="366"/>
      <c r="CS488" s="366"/>
      <c r="CT488" s="366"/>
      <c r="CU488" s="366"/>
      <c r="CV488" s="366"/>
    </row>
    <row r="489" spans="11:100" ht="16.5" customHeight="1">
      <c r="K489" s="363"/>
      <c r="W489" s="366"/>
      <c r="X489" s="363"/>
      <c r="Y489" s="364"/>
      <c r="Z489" s="366"/>
      <c r="AA489" s="366"/>
      <c r="AB489" s="366"/>
      <c r="AC489" s="366"/>
      <c r="AD489" s="366"/>
      <c r="AE489" s="366"/>
      <c r="AF489" s="366"/>
      <c r="AG489" s="366"/>
      <c r="AH489" s="366"/>
      <c r="AI489" s="366"/>
      <c r="AJ489" s="366"/>
      <c r="AK489" s="366"/>
      <c r="AL489" s="363"/>
      <c r="AN489" s="207"/>
      <c r="AO489" s="207"/>
      <c r="AP489" s="367"/>
      <c r="AQ489" s="367"/>
      <c r="AR489" s="367"/>
      <c r="AS489" s="367"/>
      <c r="AT489" s="367"/>
      <c r="AU489" s="367"/>
      <c r="AV489" s="367"/>
      <c r="AW489" s="367"/>
      <c r="AX489" s="367"/>
      <c r="AY489" s="367"/>
      <c r="AZ489" s="363"/>
      <c r="BA489" s="364"/>
      <c r="BB489" s="367"/>
      <c r="BC489" s="367" t="s">
        <v>1427</v>
      </c>
      <c r="BD489" s="367"/>
      <c r="BE489" s="367"/>
      <c r="BF489" s="367"/>
      <c r="BG489" s="367"/>
      <c r="BH489" s="367"/>
      <c r="BI489" s="367"/>
      <c r="BJ489" s="367"/>
      <c r="BK489" s="367"/>
      <c r="BL489" s="367"/>
      <c r="BM489" s="367"/>
      <c r="BN489" s="206"/>
      <c r="BO489" s="367"/>
      <c r="BP489" s="367"/>
      <c r="BQ489" s="367"/>
      <c r="BR489" s="367"/>
      <c r="BS489" s="367"/>
      <c r="BT489" s="367"/>
      <c r="BU489" s="367"/>
      <c r="BV489" s="367"/>
      <c r="BW489" s="367"/>
      <c r="BX489" s="367"/>
      <c r="BY489" s="367"/>
      <c r="BZ489" s="208"/>
      <c r="CA489" s="364"/>
      <c r="CG489" s="366"/>
      <c r="CH489" s="366"/>
      <c r="CI489" s="366"/>
      <c r="CJ489" s="366"/>
      <c r="CK489" s="366"/>
      <c r="CL489" s="366"/>
      <c r="CM489" s="366"/>
      <c r="CN489" s="366"/>
      <c r="CO489" s="366"/>
      <c r="CP489" s="366"/>
      <c r="CQ489" s="366"/>
      <c r="CR489" s="366"/>
      <c r="CS489" s="366"/>
      <c r="CT489" s="366"/>
      <c r="CU489" s="366"/>
      <c r="CV489" s="366"/>
    </row>
    <row r="490" spans="11:100" ht="16.5" customHeight="1">
      <c r="K490" s="363"/>
      <c r="W490" s="366"/>
      <c r="X490" s="363"/>
      <c r="Y490" s="364"/>
      <c r="Z490" s="366"/>
      <c r="AA490" s="366"/>
      <c r="AB490" s="366"/>
      <c r="AC490" s="366"/>
      <c r="AD490" s="366"/>
      <c r="AE490" s="366"/>
      <c r="AF490" s="366"/>
      <c r="AG490" s="366"/>
      <c r="AH490" s="366"/>
      <c r="AI490" s="366"/>
      <c r="AJ490" s="366"/>
      <c r="AK490" s="366"/>
      <c r="AL490" s="363"/>
      <c r="AN490" s="207"/>
      <c r="AO490" s="207"/>
      <c r="AP490" s="367"/>
      <c r="AQ490" s="367"/>
      <c r="AR490" s="367"/>
      <c r="AS490" s="367"/>
      <c r="AT490" s="367"/>
      <c r="AU490" s="367"/>
      <c r="AV490" s="367"/>
      <c r="AW490" s="367"/>
      <c r="AX490" s="367"/>
      <c r="AY490" s="367"/>
      <c r="AZ490" s="363"/>
      <c r="BA490" s="364"/>
      <c r="BB490" s="367"/>
      <c r="BC490" s="367" t="s">
        <v>1428</v>
      </c>
      <c r="BD490" s="367"/>
      <c r="BE490" s="367"/>
      <c r="BF490" s="367"/>
      <c r="BG490" s="367"/>
      <c r="BH490" s="367"/>
      <c r="BI490" s="367"/>
      <c r="BJ490" s="367"/>
      <c r="BK490" s="367"/>
      <c r="BL490" s="367"/>
      <c r="BM490" s="367"/>
      <c r="BN490" s="206"/>
      <c r="BO490" s="367"/>
      <c r="BP490" s="367"/>
      <c r="BQ490" s="367"/>
      <c r="BR490" s="367"/>
      <c r="BS490" s="367"/>
      <c r="BT490" s="367"/>
      <c r="BU490" s="367"/>
      <c r="BV490" s="367"/>
      <c r="BW490" s="367"/>
      <c r="BX490" s="367"/>
      <c r="BY490" s="367"/>
      <c r="BZ490" s="208"/>
      <c r="CA490" s="364"/>
      <c r="CG490" s="366"/>
      <c r="CH490" s="366"/>
      <c r="CI490" s="366"/>
      <c r="CJ490" s="366"/>
      <c r="CK490" s="366"/>
      <c r="CL490" s="366"/>
      <c r="CM490" s="366"/>
      <c r="CN490" s="366"/>
      <c r="CO490" s="366"/>
      <c r="CP490" s="366"/>
      <c r="CQ490" s="366"/>
      <c r="CR490" s="366"/>
      <c r="CS490" s="366"/>
      <c r="CT490" s="366"/>
      <c r="CU490" s="366"/>
      <c r="CV490" s="366"/>
    </row>
    <row r="491" spans="11:100" ht="16.5" customHeight="1">
      <c r="K491" s="363"/>
      <c r="W491" s="366"/>
      <c r="X491" s="363"/>
      <c r="Y491" s="364"/>
      <c r="Z491" s="366"/>
      <c r="AA491" s="366"/>
      <c r="AB491" s="366"/>
      <c r="AC491" s="366"/>
      <c r="AD491" s="366"/>
      <c r="AE491" s="366"/>
      <c r="AF491" s="366"/>
      <c r="AG491" s="366"/>
      <c r="AH491" s="366"/>
      <c r="AI491" s="366"/>
      <c r="AJ491" s="366"/>
      <c r="AK491" s="366"/>
      <c r="AL491" s="363"/>
      <c r="AN491" s="207"/>
      <c r="AO491" s="207"/>
      <c r="AP491" s="367"/>
      <c r="AQ491" s="367"/>
      <c r="AR491" s="367"/>
      <c r="AS491" s="367"/>
      <c r="AT491" s="367"/>
      <c r="AU491" s="367"/>
      <c r="AV491" s="367"/>
      <c r="AW491" s="367"/>
      <c r="AX491" s="367"/>
      <c r="AY491" s="367"/>
      <c r="AZ491" s="363"/>
      <c r="BA491" s="364"/>
      <c r="BB491" s="367"/>
      <c r="BC491" s="367" t="s">
        <v>1429</v>
      </c>
      <c r="BD491" s="367"/>
      <c r="BE491" s="367"/>
      <c r="BF491" s="367"/>
      <c r="BG491" s="367"/>
      <c r="BH491" s="367"/>
      <c r="BI491" s="367"/>
      <c r="BJ491" s="367"/>
      <c r="BK491" s="367"/>
      <c r="BL491" s="367"/>
      <c r="BM491" s="367"/>
      <c r="BN491" s="206"/>
      <c r="BO491" s="367"/>
      <c r="BP491" s="367"/>
      <c r="BQ491" s="367"/>
      <c r="BR491" s="367"/>
      <c r="BS491" s="367"/>
      <c r="BT491" s="367"/>
      <c r="BU491" s="367"/>
      <c r="BV491" s="367"/>
      <c r="BW491" s="367"/>
      <c r="BX491" s="367"/>
      <c r="BY491" s="367"/>
      <c r="BZ491" s="208"/>
      <c r="CA491" s="364"/>
      <c r="CG491" s="366"/>
      <c r="CH491" s="366"/>
      <c r="CI491" s="366"/>
      <c r="CJ491" s="366"/>
      <c r="CK491" s="366"/>
      <c r="CL491" s="366"/>
      <c r="CM491" s="366"/>
      <c r="CN491" s="366"/>
      <c r="CO491" s="366"/>
      <c r="CP491" s="366"/>
      <c r="CQ491" s="366"/>
      <c r="CR491" s="366"/>
      <c r="CS491" s="366"/>
      <c r="CT491" s="366"/>
      <c r="CU491" s="366"/>
      <c r="CV491" s="366"/>
    </row>
    <row r="492" spans="11:100" ht="16.5" customHeight="1">
      <c r="K492" s="363"/>
      <c r="W492" s="366"/>
      <c r="X492" s="363"/>
      <c r="Y492" s="364"/>
      <c r="Z492" s="366"/>
      <c r="AA492" s="366"/>
      <c r="AB492" s="366"/>
      <c r="AC492" s="366"/>
      <c r="AD492" s="366"/>
      <c r="AE492" s="366"/>
      <c r="AF492" s="366"/>
      <c r="AG492" s="366"/>
      <c r="AH492" s="366"/>
      <c r="AI492" s="366"/>
      <c r="AJ492" s="366"/>
      <c r="AK492" s="366"/>
      <c r="AL492" s="363"/>
      <c r="AN492" s="207"/>
      <c r="AO492" s="207"/>
      <c r="AP492" s="367"/>
      <c r="AQ492" s="367"/>
      <c r="AR492" s="367"/>
      <c r="AS492" s="367"/>
      <c r="AT492" s="367"/>
      <c r="AU492" s="367"/>
      <c r="AV492" s="367"/>
      <c r="AW492" s="367"/>
      <c r="AX492" s="367"/>
      <c r="AY492" s="367"/>
      <c r="AZ492" s="363"/>
      <c r="BA492" s="364"/>
      <c r="BB492" s="367"/>
      <c r="BC492" s="367" t="s">
        <v>1430</v>
      </c>
      <c r="BD492" s="367"/>
      <c r="BE492" s="367"/>
      <c r="BF492" s="367"/>
      <c r="BG492" s="367"/>
      <c r="BH492" s="367"/>
      <c r="BI492" s="367"/>
      <c r="BJ492" s="367"/>
      <c r="BK492" s="367"/>
      <c r="BL492" s="367"/>
      <c r="BM492" s="367"/>
      <c r="BN492" s="206"/>
      <c r="BO492" s="367"/>
      <c r="BP492" s="367"/>
      <c r="BQ492" s="367"/>
      <c r="BR492" s="367"/>
      <c r="BS492" s="367"/>
      <c r="BT492" s="367"/>
      <c r="BU492" s="367"/>
      <c r="BV492" s="367"/>
      <c r="BW492" s="367"/>
      <c r="BX492" s="367"/>
      <c r="BY492" s="367"/>
      <c r="BZ492" s="208"/>
      <c r="CA492" s="364"/>
      <c r="CG492" s="366"/>
      <c r="CH492" s="366"/>
      <c r="CI492" s="366"/>
      <c r="CJ492" s="366"/>
      <c r="CK492" s="366"/>
      <c r="CL492" s="366"/>
      <c r="CM492" s="366"/>
      <c r="CN492" s="366"/>
      <c r="CO492" s="366"/>
      <c r="CP492" s="366"/>
      <c r="CQ492" s="366"/>
      <c r="CR492" s="366"/>
      <c r="CS492" s="366"/>
      <c r="CT492" s="366"/>
      <c r="CU492" s="366"/>
      <c r="CV492" s="366"/>
    </row>
    <row r="493" spans="11:100" ht="16.5" customHeight="1">
      <c r="K493" s="363"/>
      <c r="W493" s="366"/>
      <c r="X493" s="363"/>
      <c r="Y493" s="364"/>
      <c r="Z493" s="366"/>
      <c r="AA493" s="366"/>
      <c r="AB493" s="366"/>
      <c r="AC493" s="366"/>
      <c r="AD493" s="366"/>
      <c r="AE493" s="366"/>
      <c r="AF493" s="366"/>
      <c r="AG493" s="366"/>
      <c r="AH493" s="366"/>
      <c r="AI493" s="366"/>
      <c r="AJ493" s="366"/>
      <c r="AK493" s="366"/>
      <c r="AL493" s="363"/>
      <c r="AN493" s="207"/>
      <c r="AO493" s="207"/>
      <c r="AP493" s="367"/>
      <c r="AQ493" s="367"/>
      <c r="AR493" s="367"/>
      <c r="AS493" s="367"/>
      <c r="AT493" s="367"/>
      <c r="AU493" s="367"/>
      <c r="AV493" s="367"/>
      <c r="AW493" s="367"/>
      <c r="AX493" s="367"/>
      <c r="AY493" s="367"/>
      <c r="AZ493" s="363"/>
      <c r="BA493" s="364"/>
      <c r="BB493" s="367"/>
      <c r="BC493" s="367" t="s">
        <v>1431</v>
      </c>
      <c r="BD493" s="367"/>
      <c r="BE493" s="367"/>
      <c r="BF493" s="367"/>
      <c r="BG493" s="367"/>
      <c r="BH493" s="367"/>
      <c r="BI493" s="367"/>
      <c r="BJ493" s="367"/>
      <c r="BK493" s="367"/>
      <c r="BL493" s="367"/>
      <c r="BM493" s="367"/>
      <c r="BN493" s="206"/>
      <c r="BO493" s="367"/>
      <c r="BP493" s="367"/>
      <c r="BQ493" s="367"/>
      <c r="BR493" s="367"/>
      <c r="BS493" s="367"/>
      <c r="BT493" s="367"/>
      <c r="BU493" s="367"/>
      <c r="BV493" s="367"/>
      <c r="BW493" s="367"/>
      <c r="BX493" s="367"/>
      <c r="BY493" s="367"/>
      <c r="BZ493" s="208"/>
      <c r="CA493" s="364"/>
      <c r="CG493" s="366"/>
      <c r="CH493" s="366"/>
      <c r="CI493" s="366"/>
      <c r="CJ493" s="366"/>
      <c r="CK493" s="366"/>
      <c r="CL493" s="366"/>
      <c r="CM493" s="366"/>
      <c r="CN493" s="366"/>
      <c r="CO493" s="366"/>
      <c r="CP493" s="366"/>
      <c r="CQ493" s="366"/>
      <c r="CR493" s="366"/>
      <c r="CS493" s="366"/>
      <c r="CT493" s="366"/>
      <c r="CU493" s="366"/>
      <c r="CV493" s="366"/>
    </row>
    <row r="494" spans="11:100" ht="16.5" customHeight="1">
      <c r="K494" s="363"/>
      <c r="W494" s="366"/>
      <c r="X494" s="363"/>
      <c r="Y494" s="364"/>
      <c r="Z494" s="366"/>
      <c r="AA494" s="366"/>
      <c r="AB494" s="366"/>
      <c r="AC494" s="366"/>
      <c r="AD494" s="366"/>
      <c r="AE494" s="366"/>
      <c r="AF494" s="366"/>
      <c r="AG494" s="366"/>
      <c r="AH494" s="366"/>
      <c r="AI494" s="366"/>
      <c r="AJ494" s="366"/>
      <c r="AK494" s="366"/>
      <c r="AL494" s="363"/>
      <c r="AN494" s="207"/>
      <c r="AO494" s="207"/>
      <c r="AP494" s="367"/>
      <c r="AQ494" s="367"/>
      <c r="AR494" s="367"/>
      <c r="AS494" s="367"/>
      <c r="AT494" s="367"/>
      <c r="AU494" s="367"/>
      <c r="AV494" s="367"/>
      <c r="AW494" s="367"/>
      <c r="AX494" s="367"/>
      <c r="AY494" s="367"/>
      <c r="AZ494" s="363"/>
      <c r="BA494" s="364"/>
      <c r="BB494" s="367"/>
      <c r="BC494" s="367" t="s">
        <v>1432</v>
      </c>
      <c r="BD494" s="367"/>
      <c r="BE494" s="367"/>
      <c r="BF494" s="367"/>
      <c r="BG494" s="367"/>
      <c r="BH494" s="367"/>
      <c r="BI494" s="367"/>
      <c r="BJ494" s="367"/>
      <c r="BK494" s="367"/>
      <c r="BL494" s="367"/>
      <c r="BM494" s="367"/>
      <c r="BN494" s="206"/>
      <c r="BO494" s="367"/>
      <c r="BP494" s="367"/>
      <c r="BQ494" s="367"/>
      <c r="BR494" s="367"/>
      <c r="BS494" s="367"/>
      <c r="BT494" s="367"/>
      <c r="BU494" s="367"/>
      <c r="BV494" s="367"/>
      <c r="BW494" s="367"/>
      <c r="BX494" s="367"/>
      <c r="BY494" s="367"/>
      <c r="BZ494" s="208"/>
      <c r="CA494" s="364"/>
      <c r="CG494" s="366"/>
      <c r="CH494" s="366"/>
      <c r="CI494" s="366"/>
      <c r="CJ494" s="366"/>
      <c r="CK494" s="366"/>
      <c r="CL494" s="366"/>
      <c r="CM494" s="366"/>
      <c r="CN494" s="366"/>
      <c r="CO494" s="366"/>
      <c r="CP494" s="366"/>
      <c r="CQ494" s="366"/>
      <c r="CR494" s="366"/>
      <c r="CS494" s="366"/>
      <c r="CT494" s="366"/>
      <c r="CU494" s="366"/>
      <c r="CV494" s="366"/>
    </row>
    <row r="495" spans="11:100" ht="16.5" customHeight="1">
      <c r="K495" s="363"/>
      <c r="W495" s="366"/>
      <c r="X495" s="363"/>
      <c r="Y495" s="364"/>
      <c r="Z495" s="366"/>
      <c r="AA495" s="366"/>
      <c r="AB495" s="366"/>
      <c r="AC495" s="366"/>
      <c r="AD495" s="366"/>
      <c r="AE495" s="366"/>
      <c r="AF495" s="366"/>
      <c r="AG495" s="366"/>
      <c r="AH495" s="366"/>
      <c r="AI495" s="366"/>
      <c r="AJ495" s="366"/>
      <c r="AK495" s="366"/>
      <c r="AL495" s="363"/>
      <c r="AN495" s="207"/>
      <c r="AO495" s="207"/>
      <c r="AP495" s="367"/>
      <c r="AQ495" s="367"/>
      <c r="AR495" s="367"/>
      <c r="AS495" s="367"/>
      <c r="AT495" s="367"/>
      <c r="AU495" s="367"/>
      <c r="AV495" s="367"/>
      <c r="AW495" s="367"/>
      <c r="AX495" s="367"/>
      <c r="AY495" s="367"/>
      <c r="AZ495" s="363"/>
      <c r="BA495" s="364"/>
      <c r="BB495" s="367"/>
      <c r="BC495" s="367" t="s">
        <v>1433</v>
      </c>
      <c r="BD495" s="367"/>
      <c r="BE495" s="367"/>
      <c r="BF495" s="367"/>
      <c r="BG495" s="367"/>
      <c r="BH495" s="367"/>
      <c r="BI495" s="367"/>
      <c r="BJ495" s="367"/>
      <c r="BK495" s="367"/>
      <c r="BL495" s="367"/>
      <c r="BM495" s="367"/>
      <c r="BN495" s="206"/>
      <c r="BO495" s="367"/>
      <c r="BP495" s="367"/>
      <c r="BQ495" s="367"/>
      <c r="BR495" s="367"/>
      <c r="BS495" s="367"/>
      <c r="BT495" s="367"/>
      <c r="BU495" s="367"/>
      <c r="BV495" s="367"/>
      <c r="BW495" s="367"/>
      <c r="BX495" s="367"/>
      <c r="BY495" s="367"/>
      <c r="BZ495" s="208"/>
      <c r="CA495" s="364"/>
      <c r="CG495" s="366"/>
      <c r="CH495" s="366"/>
      <c r="CI495" s="366"/>
      <c r="CJ495" s="366"/>
      <c r="CK495" s="366"/>
      <c r="CL495" s="366"/>
      <c r="CM495" s="366"/>
      <c r="CN495" s="366"/>
      <c r="CO495" s="366"/>
      <c r="CP495" s="366"/>
      <c r="CQ495" s="366"/>
      <c r="CR495" s="366"/>
      <c r="CS495" s="366"/>
      <c r="CT495" s="366"/>
      <c r="CU495" s="366"/>
      <c r="CV495" s="366"/>
    </row>
    <row r="496" spans="11:100" ht="16.5" customHeight="1">
      <c r="K496" s="363"/>
      <c r="W496" s="366"/>
      <c r="X496" s="363"/>
      <c r="Y496" s="364"/>
      <c r="Z496" s="366"/>
      <c r="AA496" s="366"/>
      <c r="AB496" s="366"/>
      <c r="AC496" s="366"/>
      <c r="AD496" s="366"/>
      <c r="AE496" s="366"/>
      <c r="AF496" s="366"/>
      <c r="AG496" s="366"/>
      <c r="AH496" s="366"/>
      <c r="AI496" s="366"/>
      <c r="AJ496" s="366"/>
      <c r="AK496" s="366"/>
      <c r="AL496" s="363"/>
      <c r="AN496" s="207"/>
      <c r="AO496" s="207"/>
      <c r="AP496" s="367"/>
      <c r="AQ496" s="367"/>
      <c r="AR496" s="367"/>
      <c r="AS496" s="367"/>
      <c r="AT496" s="367"/>
      <c r="AU496" s="367"/>
      <c r="AV496" s="367"/>
      <c r="AW496" s="367"/>
      <c r="AX496" s="367"/>
      <c r="AY496" s="367"/>
      <c r="AZ496" s="363"/>
      <c r="BA496" s="364"/>
      <c r="BB496" s="367"/>
      <c r="BC496" s="367" t="s">
        <v>2070</v>
      </c>
      <c r="BD496" s="367"/>
      <c r="BE496" s="367"/>
      <c r="BF496" s="367"/>
      <c r="BG496" s="367"/>
      <c r="BH496" s="367"/>
      <c r="BI496" s="367"/>
      <c r="BJ496" s="367"/>
      <c r="BK496" s="367"/>
      <c r="BL496" s="367"/>
      <c r="BM496" s="367"/>
      <c r="BN496" s="206"/>
      <c r="BO496" s="367"/>
      <c r="BP496" s="367"/>
      <c r="BQ496" s="367"/>
      <c r="BR496" s="367"/>
      <c r="BS496" s="367"/>
      <c r="BT496" s="367"/>
      <c r="BU496" s="367"/>
      <c r="BV496" s="367"/>
      <c r="BW496" s="367"/>
      <c r="BX496" s="367"/>
      <c r="BY496" s="367"/>
      <c r="BZ496" s="208"/>
      <c r="CA496" s="364"/>
      <c r="CG496" s="366"/>
      <c r="CH496" s="366"/>
      <c r="CI496" s="366"/>
      <c r="CJ496" s="366"/>
      <c r="CK496" s="366"/>
      <c r="CL496" s="366"/>
      <c r="CM496" s="366"/>
      <c r="CN496" s="366"/>
      <c r="CO496" s="366"/>
      <c r="CP496" s="366"/>
      <c r="CQ496" s="366"/>
      <c r="CR496" s="366"/>
      <c r="CS496" s="366"/>
      <c r="CT496" s="366"/>
      <c r="CU496" s="366"/>
      <c r="CV496" s="366"/>
    </row>
    <row r="497" spans="11:100" ht="16.5" customHeight="1">
      <c r="K497" s="363"/>
      <c r="W497" s="366"/>
      <c r="X497" s="363"/>
      <c r="Y497" s="364"/>
      <c r="Z497" s="366"/>
      <c r="AA497" s="366"/>
      <c r="AB497" s="366"/>
      <c r="AC497" s="366"/>
      <c r="AD497" s="366"/>
      <c r="AE497" s="366"/>
      <c r="AF497" s="366"/>
      <c r="AG497" s="366"/>
      <c r="AH497" s="366"/>
      <c r="AI497" s="366"/>
      <c r="AJ497" s="366"/>
      <c r="AK497" s="366"/>
      <c r="AL497" s="363"/>
      <c r="AN497" s="207"/>
      <c r="AO497" s="207"/>
      <c r="AP497" s="367"/>
      <c r="AQ497" s="367"/>
      <c r="AR497" s="367"/>
      <c r="AS497" s="367"/>
      <c r="AT497" s="367"/>
      <c r="AU497" s="367"/>
      <c r="AV497" s="367"/>
      <c r="AW497" s="367"/>
      <c r="AX497" s="367"/>
      <c r="AY497" s="367"/>
      <c r="AZ497" s="363"/>
      <c r="BA497" s="364"/>
      <c r="BB497" s="367"/>
      <c r="BC497" s="367" t="s">
        <v>1706</v>
      </c>
      <c r="BD497" s="367"/>
      <c r="BE497" s="367"/>
      <c r="BF497" s="367"/>
      <c r="BG497" s="367"/>
      <c r="BH497" s="367"/>
      <c r="BI497" s="367"/>
      <c r="BJ497" s="367"/>
      <c r="BK497" s="367"/>
      <c r="BL497" s="367"/>
      <c r="BM497" s="367"/>
      <c r="BN497" s="206"/>
      <c r="BO497" s="367"/>
      <c r="BP497" s="367"/>
      <c r="BQ497" s="367"/>
      <c r="BR497" s="367"/>
      <c r="BS497" s="367"/>
      <c r="BT497" s="367"/>
      <c r="BU497" s="367"/>
      <c r="BV497" s="367"/>
      <c r="BW497" s="367"/>
      <c r="BX497" s="367"/>
      <c r="BY497" s="367"/>
      <c r="BZ497" s="208"/>
      <c r="CA497" s="364"/>
      <c r="CG497" s="366"/>
      <c r="CH497" s="366"/>
      <c r="CI497" s="366"/>
      <c r="CJ497" s="366"/>
      <c r="CK497" s="366"/>
      <c r="CL497" s="366"/>
      <c r="CM497" s="366"/>
      <c r="CN497" s="366"/>
      <c r="CO497" s="366"/>
      <c r="CP497" s="366"/>
      <c r="CQ497" s="366"/>
      <c r="CR497" s="366"/>
      <c r="CS497" s="366"/>
      <c r="CT497" s="366"/>
      <c r="CU497" s="366"/>
      <c r="CV497" s="366"/>
    </row>
    <row r="498" spans="11:100" ht="16.5" customHeight="1">
      <c r="K498" s="363"/>
      <c r="W498" s="366"/>
      <c r="X498" s="363"/>
      <c r="Y498" s="364"/>
      <c r="Z498" s="366"/>
      <c r="AA498" s="366"/>
      <c r="AB498" s="366"/>
      <c r="AC498" s="366"/>
      <c r="AD498" s="366"/>
      <c r="AE498" s="366"/>
      <c r="AF498" s="366"/>
      <c r="AG498" s="366"/>
      <c r="AH498" s="366"/>
      <c r="AI498" s="366"/>
      <c r="AJ498" s="366"/>
      <c r="AK498" s="366"/>
      <c r="AL498" s="363"/>
      <c r="AN498" s="207"/>
      <c r="AO498" s="207"/>
      <c r="AP498" s="367"/>
      <c r="AQ498" s="367"/>
      <c r="AR498" s="367"/>
      <c r="AS498" s="367"/>
      <c r="AT498" s="367"/>
      <c r="AU498" s="367"/>
      <c r="AV498" s="367"/>
      <c r="AW498" s="367"/>
      <c r="AX498" s="367"/>
      <c r="AY498" s="367"/>
      <c r="AZ498" s="363"/>
      <c r="BA498" s="364"/>
      <c r="BB498" s="367"/>
      <c r="BC498" s="367" t="s">
        <v>2071</v>
      </c>
      <c r="BD498" s="367"/>
      <c r="BE498" s="367"/>
      <c r="BF498" s="367"/>
      <c r="BG498" s="367"/>
      <c r="BH498" s="367"/>
      <c r="BI498" s="367"/>
      <c r="BJ498" s="367"/>
      <c r="BK498" s="367"/>
      <c r="BL498" s="367"/>
      <c r="BM498" s="367"/>
      <c r="BN498" s="206"/>
      <c r="BO498" s="367"/>
      <c r="BP498" s="367"/>
      <c r="BQ498" s="367"/>
      <c r="BR498" s="367"/>
      <c r="BS498" s="367"/>
      <c r="BT498" s="367"/>
      <c r="BU498" s="367"/>
      <c r="BV498" s="367"/>
      <c r="BW498" s="367"/>
      <c r="BX498" s="367"/>
      <c r="BY498" s="367"/>
      <c r="BZ498" s="208"/>
      <c r="CA498" s="364"/>
      <c r="CG498" s="366"/>
      <c r="CH498" s="366"/>
      <c r="CI498" s="366"/>
      <c r="CJ498" s="366"/>
      <c r="CK498" s="366"/>
      <c r="CL498" s="366"/>
      <c r="CM498" s="366"/>
      <c r="CN498" s="366"/>
      <c r="CO498" s="366"/>
      <c r="CP498" s="366"/>
      <c r="CQ498" s="366"/>
      <c r="CR498" s="366"/>
      <c r="CS498" s="366"/>
      <c r="CT498" s="366"/>
      <c r="CU498" s="366"/>
      <c r="CV498" s="366"/>
    </row>
    <row r="499" spans="11:100" ht="16.5" customHeight="1">
      <c r="K499" s="363"/>
      <c r="W499" s="366"/>
      <c r="X499" s="363"/>
      <c r="Y499" s="364"/>
      <c r="Z499" s="366"/>
      <c r="AA499" s="366"/>
      <c r="AB499" s="366"/>
      <c r="AC499" s="366"/>
      <c r="AD499" s="366"/>
      <c r="AE499" s="366"/>
      <c r="AF499" s="366"/>
      <c r="AG499" s="366"/>
      <c r="AH499" s="366"/>
      <c r="AI499" s="366"/>
      <c r="AJ499" s="366"/>
      <c r="AK499" s="366"/>
      <c r="AL499" s="363"/>
      <c r="AN499" s="207"/>
      <c r="AO499" s="207"/>
      <c r="AP499" s="367"/>
      <c r="AQ499" s="367"/>
      <c r="AR499" s="367"/>
      <c r="AS499" s="367"/>
      <c r="AT499" s="367"/>
      <c r="AU499" s="367"/>
      <c r="AV499" s="367"/>
      <c r="AW499" s="367"/>
      <c r="AX499" s="367"/>
      <c r="AY499" s="367"/>
      <c r="AZ499" s="363"/>
      <c r="BA499" s="364"/>
      <c r="BB499" s="367"/>
      <c r="BC499" s="367" t="s">
        <v>1996</v>
      </c>
      <c r="BD499" s="367"/>
      <c r="BE499" s="367"/>
      <c r="BF499" s="367"/>
      <c r="BG499" s="367"/>
      <c r="BH499" s="367"/>
      <c r="BI499" s="367"/>
      <c r="BJ499" s="367"/>
      <c r="BK499" s="367"/>
      <c r="BL499" s="367"/>
      <c r="BM499" s="367"/>
      <c r="BN499" s="206"/>
      <c r="BO499" s="367"/>
      <c r="BP499" s="367"/>
      <c r="BQ499" s="367"/>
      <c r="BR499" s="367"/>
      <c r="BS499" s="367"/>
      <c r="BT499" s="367"/>
      <c r="BU499" s="367"/>
      <c r="BV499" s="367"/>
      <c r="BW499" s="367"/>
      <c r="BX499" s="367"/>
      <c r="BY499" s="367"/>
      <c r="BZ499" s="208"/>
      <c r="CA499" s="206"/>
      <c r="CG499" s="366"/>
      <c r="CH499" s="366"/>
      <c r="CI499" s="366"/>
      <c r="CJ499" s="366"/>
      <c r="CK499" s="366"/>
      <c r="CL499" s="366"/>
      <c r="CM499" s="366"/>
      <c r="CN499" s="366"/>
      <c r="CO499" s="366"/>
      <c r="CP499" s="366"/>
      <c r="CQ499" s="366"/>
      <c r="CR499" s="366"/>
      <c r="CS499" s="366"/>
      <c r="CT499" s="366"/>
      <c r="CU499" s="366"/>
      <c r="CV499" s="366"/>
    </row>
    <row r="500" spans="11:100" ht="16.5" customHeight="1">
      <c r="K500" s="363"/>
      <c r="W500" s="366"/>
      <c r="X500" s="363"/>
      <c r="Y500" s="364"/>
      <c r="Z500" s="366"/>
      <c r="AA500" s="366"/>
      <c r="AB500" s="366"/>
      <c r="AC500" s="366"/>
      <c r="AD500" s="366"/>
      <c r="AE500" s="366"/>
      <c r="AF500" s="366"/>
      <c r="AG500" s="366"/>
      <c r="AH500" s="366"/>
      <c r="AI500" s="366"/>
      <c r="AJ500" s="366"/>
      <c r="AK500" s="366"/>
      <c r="AL500" s="363"/>
      <c r="AN500" s="207"/>
      <c r="AO500" s="207"/>
      <c r="AP500" s="367"/>
      <c r="AQ500" s="367"/>
      <c r="AR500" s="367"/>
      <c r="AS500" s="367"/>
      <c r="AT500" s="367"/>
      <c r="AU500" s="367"/>
      <c r="AV500" s="367"/>
      <c r="AW500" s="367"/>
      <c r="AX500" s="367"/>
      <c r="AY500" s="367"/>
      <c r="AZ500" s="363"/>
      <c r="BA500" s="364"/>
      <c r="BB500" s="367"/>
      <c r="BC500" s="367" t="s">
        <v>2072</v>
      </c>
      <c r="BD500" s="367"/>
      <c r="BE500" s="367"/>
      <c r="BF500" s="367"/>
      <c r="BG500" s="367"/>
      <c r="BH500" s="367"/>
      <c r="BI500" s="367"/>
      <c r="BJ500" s="367"/>
      <c r="BK500" s="367"/>
      <c r="BL500" s="367"/>
      <c r="BM500" s="367"/>
      <c r="BN500" s="206"/>
      <c r="BO500" s="367"/>
      <c r="BP500" s="367"/>
      <c r="BQ500" s="367"/>
      <c r="BR500" s="367"/>
      <c r="BS500" s="367"/>
      <c r="BT500" s="367"/>
      <c r="BU500" s="367"/>
      <c r="BV500" s="367"/>
      <c r="BW500" s="367"/>
      <c r="BX500" s="367"/>
      <c r="BY500" s="367"/>
      <c r="BZ500" s="208"/>
      <c r="CA500" s="206"/>
      <c r="CG500" s="366"/>
      <c r="CH500" s="366"/>
      <c r="CI500" s="366"/>
      <c r="CJ500" s="366"/>
      <c r="CK500" s="366"/>
      <c r="CL500" s="366"/>
      <c r="CM500" s="366"/>
      <c r="CN500" s="366"/>
      <c r="CO500" s="366"/>
      <c r="CP500" s="366"/>
      <c r="CQ500" s="366"/>
      <c r="CR500" s="366"/>
      <c r="CS500" s="366"/>
      <c r="CT500" s="366"/>
      <c r="CU500" s="366"/>
      <c r="CV500" s="366"/>
    </row>
    <row r="501" spans="11:100" ht="16.5" customHeight="1">
      <c r="K501" s="363"/>
      <c r="W501" s="366"/>
      <c r="X501" s="363"/>
      <c r="Y501" s="364"/>
      <c r="Z501" s="366"/>
      <c r="AA501" s="366"/>
      <c r="AB501" s="366"/>
      <c r="AC501" s="366"/>
      <c r="AD501" s="366"/>
      <c r="AE501" s="366"/>
      <c r="AF501" s="366"/>
      <c r="AG501" s="366"/>
      <c r="AH501" s="366"/>
      <c r="AI501" s="366"/>
      <c r="AJ501" s="366"/>
      <c r="AK501" s="366"/>
      <c r="AL501" s="363"/>
      <c r="AN501" s="207"/>
      <c r="AO501" s="207"/>
      <c r="AP501" s="367"/>
      <c r="AQ501" s="367"/>
      <c r="AR501" s="367"/>
      <c r="AS501" s="367"/>
      <c r="AT501" s="367"/>
      <c r="AU501" s="367"/>
      <c r="AV501" s="367"/>
      <c r="AW501" s="367"/>
      <c r="AX501" s="367"/>
      <c r="AY501" s="367"/>
      <c r="AZ501" s="363"/>
      <c r="BA501" s="364"/>
      <c r="BB501" s="367"/>
      <c r="BC501" s="367"/>
      <c r="BD501" s="367"/>
      <c r="BE501" s="367"/>
      <c r="BF501" s="367"/>
      <c r="BG501" s="367"/>
      <c r="BH501" s="367"/>
      <c r="BI501" s="367"/>
      <c r="BJ501" s="367"/>
      <c r="BK501" s="367"/>
      <c r="BL501" s="367"/>
      <c r="BM501" s="367"/>
      <c r="BN501" s="206"/>
      <c r="BO501" s="367"/>
      <c r="BP501" s="367"/>
      <c r="BQ501" s="367"/>
      <c r="BR501" s="367"/>
      <c r="BS501" s="367"/>
      <c r="BT501" s="367"/>
      <c r="BU501" s="367"/>
      <c r="BV501" s="367"/>
      <c r="BW501" s="367"/>
      <c r="BX501" s="367"/>
      <c r="BY501" s="367"/>
      <c r="BZ501" s="208"/>
      <c r="CA501" s="206"/>
      <c r="CG501" s="366"/>
      <c r="CH501" s="366"/>
      <c r="CI501" s="366"/>
      <c r="CJ501" s="366"/>
      <c r="CK501" s="366"/>
      <c r="CL501" s="366"/>
      <c r="CM501" s="366"/>
      <c r="CN501" s="366"/>
      <c r="CO501" s="366"/>
      <c r="CP501" s="366"/>
      <c r="CQ501" s="366"/>
      <c r="CR501" s="366"/>
      <c r="CS501" s="366"/>
      <c r="CT501" s="366"/>
      <c r="CU501" s="366"/>
      <c r="CV501" s="366"/>
    </row>
    <row r="502" spans="11:100" ht="16.5" customHeight="1">
      <c r="K502" s="363"/>
      <c r="W502" s="366"/>
      <c r="X502" s="363"/>
      <c r="Y502" s="364"/>
      <c r="Z502" s="366"/>
      <c r="AA502" s="366"/>
      <c r="AB502" s="366"/>
      <c r="AC502" s="366"/>
      <c r="AD502" s="366"/>
      <c r="AE502" s="366"/>
      <c r="AF502" s="366"/>
      <c r="AG502" s="366"/>
      <c r="AH502" s="366"/>
      <c r="AI502" s="366"/>
      <c r="AJ502" s="366"/>
      <c r="AK502" s="366"/>
      <c r="AL502" s="363"/>
      <c r="AN502" s="207"/>
      <c r="AO502" s="207"/>
      <c r="AP502" s="367"/>
      <c r="AQ502" s="367"/>
      <c r="AR502" s="367"/>
      <c r="AS502" s="367"/>
      <c r="AT502" s="367"/>
      <c r="AU502" s="367"/>
      <c r="AV502" s="367"/>
      <c r="AW502" s="367"/>
      <c r="AX502" s="367"/>
      <c r="AY502" s="367"/>
      <c r="AZ502" s="363"/>
      <c r="BA502" s="364"/>
      <c r="BB502" s="367"/>
      <c r="BC502" s="367"/>
      <c r="BD502" s="367"/>
      <c r="BE502" s="367"/>
      <c r="BF502" s="367"/>
      <c r="BG502" s="367"/>
      <c r="BH502" s="367"/>
      <c r="BI502" s="367"/>
      <c r="BJ502" s="367"/>
      <c r="BK502" s="367"/>
      <c r="BL502" s="367"/>
      <c r="BM502" s="367"/>
      <c r="BN502" s="206"/>
      <c r="BO502" s="367"/>
      <c r="BP502" s="367"/>
      <c r="BQ502" s="367"/>
      <c r="BR502" s="367"/>
      <c r="BS502" s="367"/>
      <c r="BT502" s="367"/>
      <c r="BU502" s="367"/>
      <c r="BV502" s="367"/>
      <c r="BW502" s="367"/>
      <c r="BX502" s="367"/>
      <c r="BY502" s="367"/>
      <c r="BZ502" s="208"/>
      <c r="CA502" s="206"/>
      <c r="CG502" s="366"/>
      <c r="CH502" s="366"/>
      <c r="CI502" s="366"/>
      <c r="CJ502" s="366"/>
      <c r="CK502" s="366"/>
      <c r="CL502" s="366"/>
      <c r="CM502" s="366"/>
      <c r="CN502" s="366"/>
      <c r="CO502" s="366"/>
      <c r="CP502" s="366"/>
      <c r="CQ502" s="366"/>
      <c r="CR502" s="366"/>
      <c r="CS502" s="366"/>
      <c r="CT502" s="366"/>
      <c r="CU502" s="366"/>
      <c r="CV502" s="366"/>
    </row>
    <row r="503" spans="11:100" ht="16.5" customHeight="1">
      <c r="K503" s="363"/>
      <c r="W503" s="366"/>
      <c r="X503" s="363"/>
      <c r="Y503" s="364"/>
      <c r="Z503" s="366"/>
      <c r="AA503" s="366"/>
      <c r="AB503" s="366"/>
      <c r="AC503" s="366"/>
      <c r="AD503" s="366"/>
      <c r="AE503" s="366"/>
      <c r="AF503" s="366"/>
      <c r="AG503" s="366"/>
      <c r="AH503" s="366"/>
      <c r="AI503" s="366"/>
      <c r="AJ503" s="366"/>
      <c r="AK503" s="366"/>
      <c r="AL503" s="363"/>
      <c r="AN503" s="207"/>
      <c r="AO503" s="207"/>
      <c r="AP503" s="367"/>
      <c r="AQ503" s="367"/>
      <c r="AR503" s="367"/>
      <c r="AS503" s="367"/>
      <c r="AT503" s="367"/>
      <c r="AU503" s="367"/>
      <c r="AV503" s="367"/>
      <c r="AW503" s="367"/>
      <c r="AX503" s="367"/>
      <c r="AY503" s="367"/>
      <c r="AZ503" s="363"/>
      <c r="BA503" s="364"/>
      <c r="BB503" s="367"/>
      <c r="BC503" s="367"/>
      <c r="BD503" s="367"/>
      <c r="BE503" s="367"/>
      <c r="BF503" s="367"/>
      <c r="BG503" s="367"/>
      <c r="BH503" s="367"/>
      <c r="BI503" s="367"/>
      <c r="BJ503" s="367"/>
      <c r="BK503" s="367"/>
      <c r="BL503" s="367"/>
      <c r="BM503" s="367"/>
      <c r="BN503" s="206"/>
      <c r="BO503" s="367"/>
      <c r="BP503" s="367"/>
      <c r="BQ503" s="367"/>
      <c r="BR503" s="367"/>
      <c r="BS503" s="367"/>
      <c r="BT503" s="367"/>
      <c r="BU503" s="367"/>
      <c r="BV503" s="367"/>
      <c r="BW503" s="367"/>
      <c r="BX503" s="367"/>
      <c r="BY503" s="367"/>
      <c r="BZ503" s="208"/>
      <c r="CA503" s="206"/>
      <c r="CG503" s="366"/>
      <c r="CH503" s="366"/>
      <c r="CI503" s="366"/>
      <c r="CJ503" s="366"/>
      <c r="CK503" s="366"/>
      <c r="CL503" s="366"/>
      <c r="CM503" s="366"/>
      <c r="CN503" s="366"/>
      <c r="CO503" s="366"/>
      <c r="CP503" s="366"/>
      <c r="CQ503" s="366"/>
      <c r="CR503" s="366"/>
      <c r="CS503" s="366"/>
      <c r="CT503" s="366"/>
      <c r="CU503" s="366"/>
      <c r="CV503" s="366"/>
    </row>
    <row r="504" spans="11:100" ht="16.5" customHeight="1">
      <c r="K504" s="363"/>
      <c r="W504" s="366"/>
      <c r="X504" s="363"/>
      <c r="Y504" s="364"/>
      <c r="Z504" s="366"/>
      <c r="AA504" s="366"/>
      <c r="AB504" s="366"/>
      <c r="AC504" s="366"/>
      <c r="AD504" s="366"/>
      <c r="AE504" s="366"/>
      <c r="AF504" s="366"/>
      <c r="AG504" s="366"/>
      <c r="AH504" s="366"/>
      <c r="AI504" s="366"/>
      <c r="AJ504" s="366"/>
      <c r="AK504" s="366"/>
      <c r="AL504" s="363"/>
      <c r="AN504" s="207"/>
      <c r="AO504" s="207"/>
      <c r="AP504" s="367"/>
      <c r="AQ504" s="367"/>
      <c r="AR504" s="367"/>
      <c r="AS504" s="367"/>
      <c r="AT504" s="367"/>
      <c r="AU504" s="367"/>
      <c r="AV504" s="367"/>
      <c r="AW504" s="367"/>
      <c r="AX504" s="367"/>
      <c r="AY504" s="367"/>
      <c r="AZ504" s="363"/>
      <c r="BA504" s="364"/>
      <c r="BB504" s="367"/>
      <c r="BC504" s="367"/>
      <c r="BD504" s="367"/>
      <c r="BE504" s="367"/>
      <c r="BF504" s="367"/>
      <c r="BG504" s="367"/>
      <c r="BH504" s="367"/>
      <c r="BI504" s="367"/>
      <c r="BJ504" s="367"/>
      <c r="BK504" s="367"/>
      <c r="BL504" s="367"/>
      <c r="BM504" s="367"/>
      <c r="BN504" s="206"/>
      <c r="BO504" s="367"/>
      <c r="BP504" s="367"/>
      <c r="BQ504" s="367"/>
      <c r="BR504" s="367"/>
      <c r="BS504" s="367"/>
      <c r="BT504" s="367"/>
      <c r="BU504" s="367"/>
      <c r="BV504" s="367"/>
      <c r="BW504" s="367"/>
      <c r="BX504" s="367"/>
      <c r="BY504" s="367"/>
      <c r="BZ504" s="208"/>
      <c r="CA504" s="206"/>
      <c r="CG504" s="366"/>
      <c r="CH504" s="366"/>
      <c r="CI504" s="366"/>
      <c r="CJ504" s="366"/>
      <c r="CK504" s="366"/>
      <c r="CL504" s="366"/>
      <c r="CM504" s="366"/>
      <c r="CN504" s="366"/>
      <c r="CO504" s="366"/>
      <c r="CP504" s="366"/>
      <c r="CQ504" s="366"/>
      <c r="CR504" s="366"/>
      <c r="CS504" s="366"/>
      <c r="CT504" s="366"/>
      <c r="CU504" s="366"/>
      <c r="CV504" s="366"/>
    </row>
    <row r="505" spans="11:100" ht="16.5" customHeight="1">
      <c r="K505" s="363"/>
      <c r="W505" s="366"/>
      <c r="X505" s="363"/>
      <c r="Y505" s="364"/>
      <c r="Z505" s="366"/>
      <c r="AA505" s="366"/>
      <c r="AB505" s="366"/>
      <c r="AC505" s="366"/>
      <c r="AD505" s="366"/>
      <c r="AE505" s="366"/>
      <c r="AF505" s="366"/>
      <c r="AG505" s="366"/>
      <c r="AH505" s="366"/>
      <c r="AI505" s="366"/>
      <c r="AJ505" s="366"/>
      <c r="AK505" s="366"/>
      <c r="AL505" s="363"/>
      <c r="AN505" s="207"/>
      <c r="AO505" s="207"/>
      <c r="AP505" s="367"/>
      <c r="AQ505" s="367"/>
      <c r="AR505" s="367"/>
      <c r="AS505" s="367"/>
      <c r="AT505" s="367"/>
      <c r="AU505" s="367"/>
      <c r="AV505" s="367"/>
      <c r="AW505" s="367"/>
      <c r="AX505" s="367"/>
      <c r="AY505" s="367"/>
      <c r="AZ505" s="363"/>
      <c r="BA505" s="364"/>
      <c r="BB505" s="367" t="s">
        <v>3487</v>
      </c>
      <c r="BC505" s="367"/>
      <c r="BD505" s="367"/>
      <c r="BE505" s="367"/>
      <c r="BF505" s="367"/>
      <c r="BG505" s="367"/>
      <c r="BH505" s="367"/>
      <c r="BI505" s="367"/>
      <c r="BJ505" s="367"/>
      <c r="BK505" s="367"/>
      <c r="BL505" s="367"/>
      <c r="BM505" s="367"/>
      <c r="BN505" s="206"/>
      <c r="BO505" s="367"/>
      <c r="BP505" s="367"/>
      <c r="BQ505" s="367"/>
      <c r="BR505" s="367"/>
      <c r="BS505" s="367"/>
      <c r="BT505" s="367"/>
      <c r="BU505" s="367"/>
      <c r="BV505" s="367"/>
      <c r="BW505" s="367"/>
      <c r="BX505" s="367"/>
      <c r="BY505" s="367"/>
      <c r="BZ505" s="208"/>
      <c r="CA505" s="206"/>
      <c r="CB505" s="367"/>
      <c r="CC505" s="367"/>
      <c r="CD505" s="367"/>
      <c r="CE505" s="367"/>
      <c r="CF505" s="367"/>
      <c r="CG505" s="366"/>
      <c r="CH505" s="366"/>
      <c r="CI505" s="366"/>
      <c r="CJ505" s="366"/>
      <c r="CK505" s="366"/>
      <c r="CL505" s="366"/>
      <c r="CM505" s="366"/>
      <c r="CN505" s="366"/>
      <c r="CO505" s="366"/>
      <c r="CP505" s="366"/>
      <c r="CQ505" s="366"/>
      <c r="CR505" s="366"/>
      <c r="CS505" s="366"/>
      <c r="CT505" s="366"/>
      <c r="CU505" s="366"/>
      <c r="CV505" s="366"/>
    </row>
    <row r="506" spans="11:100" ht="16.5" customHeight="1">
      <c r="K506" s="363"/>
      <c r="W506" s="366"/>
      <c r="X506" s="363"/>
      <c r="Y506" s="364"/>
      <c r="Z506" s="366"/>
      <c r="AA506" s="366"/>
      <c r="AB506" s="366"/>
      <c r="AC506" s="366"/>
      <c r="AD506" s="366"/>
      <c r="AE506" s="366"/>
      <c r="AF506" s="366"/>
      <c r="AG506" s="366"/>
      <c r="AH506" s="366"/>
      <c r="AI506" s="366"/>
      <c r="AJ506" s="366"/>
      <c r="AK506" s="366"/>
      <c r="AL506" s="363"/>
      <c r="AN506" s="207"/>
      <c r="AO506" s="207"/>
      <c r="AP506" s="367"/>
      <c r="AQ506" s="367"/>
      <c r="AR506" s="367"/>
      <c r="AS506" s="367"/>
      <c r="AT506" s="367"/>
      <c r="AU506" s="367"/>
      <c r="AV506" s="367"/>
      <c r="AW506" s="367"/>
      <c r="AX506" s="367"/>
      <c r="AY506" s="367"/>
      <c r="AZ506" s="363"/>
      <c r="BA506" s="364"/>
      <c r="BB506" s="367" t="s">
        <v>3515</v>
      </c>
      <c r="BC506" s="367"/>
      <c r="BD506" s="367"/>
      <c r="BE506" s="367"/>
      <c r="BF506" s="367"/>
      <c r="BG506" s="367"/>
      <c r="BH506" s="367"/>
      <c r="BI506" s="367"/>
      <c r="BJ506" s="367"/>
      <c r="BK506" s="367"/>
      <c r="BL506" s="367"/>
      <c r="BM506" s="367"/>
      <c r="BN506" s="206"/>
      <c r="BO506" s="367"/>
      <c r="BP506" s="367"/>
      <c r="BQ506" s="367"/>
      <c r="BR506" s="367"/>
      <c r="BS506" s="367"/>
      <c r="BT506" s="367"/>
      <c r="BU506" s="367"/>
      <c r="BV506" s="367"/>
      <c r="BW506" s="367"/>
      <c r="BX506" s="367"/>
      <c r="BY506" s="367"/>
      <c r="BZ506" s="208"/>
      <c r="CA506" s="206"/>
      <c r="CB506" s="367"/>
      <c r="CC506" s="367"/>
      <c r="CD506" s="367"/>
      <c r="CE506" s="367"/>
      <c r="CF506" s="367"/>
      <c r="CG506" s="366"/>
      <c r="CH506" s="366"/>
      <c r="CI506" s="366"/>
      <c r="CJ506" s="366"/>
      <c r="CK506" s="366"/>
      <c r="CL506" s="366"/>
      <c r="CM506" s="366"/>
      <c r="CN506" s="366"/>
      <c r="CO506" s="366"/>
      <c r="CP506" s="366"/>
      <c r="CQ506" s="366"/>
      <c r="CR506" s="366"/>
      <c r="CS506" s="366"/>
      <c r="CT506" s="366"/>
      <c r="CU506" s="366"/>
      <c r="CV506" s="366"/>
    </row>
    <row r="507" spans="11:100" ht="16.5" customHeight="1">
      <c r="K507" s="363"/>
      <c r="W507" s="366"/>
      <c r="X507" s="363"/>
      <c r="Y507" s="364"/>
      <c r="Z507" s="366"/>
      <c r="AA507" s="366"/>
      <c r="AB507" s="366"/>
      <c r="AC507" s="366"/>
      <c r="AD507" s="366"/>
      <c r="AE507" s="366"/>
      <c r="AF507" s="366"/>
      <c r="AG507" s="366"/>
      <c r="AH507" s="366"/>
      <c r="AI507" s="366"/>
      <c r="AJ507" s="366"/>
      <c r="AK507" s="366"/>
      <c r="AL507" s="363"/>
      <c r="AN507" s="207"/>
      <c r="AO507" s="207"/>
      <c r="AP507" s="367"/>
      <c r="AQ507" s="367"/>
      <c r="AR507" s="367"/>
      <c r="AS507" s="367"/>
      <c r="AT507" s="367"/>
      <c r="AU507" s="367"/>
      <c r="AV507" s="367"/>
      <c r="AW507" s="367"/>
      <c r="AX507" s="367"/>
      <c r="AY507" s="367"/>
      <c r="AZ507" s="363"/>
      <c r="BA507" s="364"/>
      <c r="BB507" s="367" t="s">
        <v>3491</v>
      </c>
      <c r="BC507" s="367"/>
      <c r="BD507" s="367"/>
      <c r="BE507" s="367"/>
      <c r="BF507" s="367"/>
      <c r="BG507" s="367"/>
      <c r="BH507" s="367"/>
      <c r="BI507" s="367"/>
      <c r="BJ507" s="367"/>
      <c r="BK507" s="367"/>
      <c r="BL507" s="367"/>
      <c r="BM507" s="367"/>
      <c r="BN507" s="206"/>
      <c r="BO507" s="367"/>
      <c r="BP507" s="367"/>
      <c r="BQ507" s="367"/>
      <c r="BR507" s="367"/>
      <c r="BS507" s="367"/>
      <c r="BT507" s="367"/>
      <c r="BU507" s="367"/>
      <c r="BV507" s="367"/>
      <c r="BW507" s="367"/>
      <c r="BX507" s="367"/>
      <c r="BY507" s="367"/>
      <c r="BZ507" s="208"/>
      <c r="CA507" s="206"/>
      <c r="CB507" s="367"/>
      <c r="CC507" s="367"/>
      <c r="CD507" s="367"/>
      <c r="CE507" s="367"/>
      <c r="CF507" s="367"/>
      <c r="CG507" s="366"/>
      <c r="CH507" s="366"/>
      <c r="CI507" s="366"/>
      <c r="CJ507" s="366"/>
      <c r="CK507" s="366"/>
      <c r="CL507" s="366"/>
      <c r="CM507" s="366"/>
      <c r="CN507" s="366"/>
      <c r="CO507" s="366"/>
      <c r="CP507" s="366"/>
      <c r="CQ507" s="366"/>
      <c r="CR507" s="366"/>
      <c r="CS507" s="366"/>
      <c r="CT507" s="366"/>
      <c r="CU507" s="366"/>
      <c r="CV507" s="366"/>
    </row>
    <row r="508" spans="11:100" ht="16.5" customHeight="1">
      <c r="K508" s="363"/>
      <c r="W508" s="366"/>
      <c r="X508" s="363"/>
      <c r="Y508" s="364"/>
      <c r="Z508" s="366"/>
      <c r="AA508" s="366"/>
      <c r="AB508" s="366"/>
      <c r="AC508" s="366"/>
      <c r="AD508" s="366"/>
      <c r="AE508" s="366"/>
      <c r="AF508" s="366"/>
      <c r="AG508" s="366"/>
      <c r="AH508" s="366"/>
      <c r="AI508" s="366"/>
      <c r="AJ508" s="366"/>
      <c r="AK508" s="366"/>
      <c r="AL508" s="363"/>
      <c r="AN508" s="207"/>
      <c r="AO508" s="207"/>
      <c r="AP508" s="367"/>
      <c r="AQ508" s="367"/>
      <c r="AR508" s="367"/>
      <c r="AS508" s="367"/>
      <c r="AT508" s="367"/>
      <c r="AU508" s="367"/>
      <c r="AV508" s="367"/>
      <c r="AW508" s="367"/>
      <c r="AX508" s="367"/>
      <c r="AY508" s="367"/>
      <c r="AZ508" s="363"/>
      <c r="BA508" s="364"/>
      <c r="BB508" s="367" t="s">
        <v>3514</v>
      </c>
      <c r="BC508" s="367"/>
      <c r="BD508" s="367"/>
      <c r="BE508" s="367"/>
      <c r="BF508" s="367"/>
      <c r="BG508" s="367"/>
      <c r="BH508" s="367"/>
      <c r="BI508" s="367"/>
      <c r="BJ508" s="367"/>
      <c r="BK508" s="367"/>
      <c r="BL508" s="367"/>
      <c r="BM508" s="367"/>
      <c r="BN508" s="206"/>
      <c r="BO508" s="367"/>
      <c r="BP508" s="367"/>
      <c r="BQ508" s="367"/>
      <c r="BR508" s="367"/>
      <c r="BS508" s="367"/>
      <c r="BT508" s="367"/>
      <c r="BU508" s="367"/>
      <c r="BV508" s="367"/>
      <c r="BW508" s="367"/>
      <c r="BX508" s="367"/>
      <c r="BY508" s="367"/>
      <c r="BZ508" s="208"/>
      <c r="CA508" s="206"/>
      <c r="CB508" s="367"/>
      <c r="CC508" s="367"/>
      <c r="CD508" s="367"/>
      <c r="CE508" s="367"/>
      <c r="CF508" s="367"/>
      <c r="CG508" s="366"/>
      <c r="CH508" s="366"/>
      <c r="CI508" s="366"/>
      <c r="CJ508" s="366"/>
      <c r="CK508" s="366"/>
      <c r="CL508" s="366"/>
      <c r="CM508" s="366"/>
      <c r="CN508" s="366"/>
      <c r="CO508" s="366"/>
      <c r="CP508" s="366"/>
      <c r="CQ508" s="366"/>
      <c r="CR508" s="366"/>
      <c r="CS508" s="366"/>
      <c r="CT508" s="366"/>
      <c r="CU508" s="366"/>
      <c r="CV508" s="366"/>
    </row>
    <row r="509" spans="11:100" ht="16.5" customHeight="1">
      <c r="K509" s="363"/>
      <c r="W509" s="366"/>
      <c r="X509" s="363"/>
      <c r="Y509" s="364"/>
      <c r="Z509" s="366"/>
      <c r="AA509" s="366"/>
      <c r="AB509" s="366"/>
      <c r="AC509" s="366"/>
      <c r="AD509" s="366"/>
      <c r="AE509" s="366"/>
      <c r="AF509" s="366"/>
      <c r="AG509" s="366"/>
      <c r="AH509" s="366"/>
      <c r="AI509" s="366"/>
      <c r="AJ509" s="366"/>
      <c r="AK509" s="366"/>
      <c r="AL509" s="363"/>
      <c r="AN509" s="207"/>
      <c r="AO509" s="207"/>
      <c r="AP509" s="367"/>
      <c r="AQ509" s="367"/>
      <c r="AR509" s="367"/>
      <c r="AS509" s="367"/>
      <c r="AT509" s="367"/>
      <c r="AU509" s="367"/>
      <c r="AV509" s="367"/>
      <c r="AW509" s="367"/>
      <c r="AX509" s="367"/>
      <c r="AY509" s="367"/>
      <c r="AZ509" s="363"/>
      <c r="BA509" s="364"/>
      <c r="BB509" s="367"/>
      <c r="BC509" s="367" t="s">
        <v>3488</v>
      </c>
      <c r="BD509" s="367"/>
      <c r="BE509" s="367"/>
      <c r="BF509" s="367"/>
      <c r="BG509" s="367"/>
      <c r="BH509" s="367"/>
      <c r="BI509" s="367"/>
      <c r="BJ509" s="367"/>
      <c r="BK509" s="367"/>
      <c r="BL509" s="367"/>
      <c r="BM509" s="367"/>
      <c r="BN509" s="206"/>
      <c r="BO509" s="367"/>
      <c r="BP509" s="367"/>
      <c r="BQ509" s="367"/>
      <c r="BR509" s="367"/>
      <c r="BS509" s="367"/>
      <c r="BT509" s="367"/>
      <c r="BU509" s="367"/>
      <c r="BV509" s="367"/>
      <c r="BW509" s="367"/>
      <c r="BX509" s="367"/>
      <c r="BY509" s="367"/>
      <c r="BZ509" s="208"/>
      <c r="CA509" s="206"/>
      <c r="CB509" s="367"/>
      <c r="CC509" s="367"/>
      <c r="CD509" s="367"/>
      <c r="CE509" s="367"/>
      <c r="CF509" s="367"/>
      <c r="CG509" s="366"/>
      <c r="CH509" s="366"/>
      <c r="CI509" s="366"/>
      <c r="CJ509" s="366"/>
      <c r="CK509" s="366"/>
      <c r="CL509" s="366"/>
      <c r="CM509" s="366"/>
      <c r="CN509" s="366"/>
      <c r="CO509" s="366"/>
      <c r="CP509" s="366"/>
      <c r="CQ509" s="366"/>
      <c r="CR509" s="366"/>
      <c r="CS509" s="366"/>
      <c r="CT509" s="366"/>
      <c r="CU509" s="366"/>
      <c r="CV509" s="366"/>
    </row>
    <row r="510" spans="11:100" ht="16.5" customHeight="1">
      <c r="K510" s="363"/>
      <c r="W510" s="366"/>
      <c r="X510" s="363"/>
      <c r="Y510" s="364"/>
      <c r="Z510" s="366"/>
      <c r="AA510" s="366"/>
      <c r="AB510" s="366"/>
      <c r="AC510" s="366"/>
      <c r="AD510" s="366"/>
      <c r="AE510" s="366"/>
      <c r="AF510" s="366"/>
      <c r="AG510" s="366"/>
      <c r="AH510" s="366"/>
      <c r="AI510" s="366"/>
      <c r="AJ510" s="366"/>
      <c r="AK510" s="366"/>
      <c r="AL510" s="363"/>
      <c r="AN510" s="207"/>
      <c r="AO510" s="207"/>
      <c r="AP510" s="367"/>
      <c r="AQ510" s="367"/>
      <c r="AR510" s="367"/>
      <c r="AS510" s="367"/>
      <c r="AT510" s="367"/>
      <c r="AU510" s="367"/>
      <c r="AV510" s="367"/>
      <c r="AW510" s="367"/>
      <c r="AX510" s="367"/>
      <c r="AY510" s="367"/>
      <c r="AZ510" s="363"/>
      <c r="BA510" s="364"/>
      <c r="BB510" s="367"/>
      <c r="BC510" s="367" t="s">
        <v>3492</v>
      </c>
      <c r="BD510" s="367"/>
      <c r="BE510" s="367"/>
      <c r="BF510" s="367"/>
      <c r="BG510" s="367"/>
      <c r="BH510" s="367"/>
      <c r="BI510" s="367"/>
      <c r="BJ510" s="367"/>
      <c r="BK510" s="367"/>
      <c r="BL510" s="367"/>
      <c r="BM510" s="367"/>
      <c r="BN510" s="206"/>
      <c r="BO510" s="367"/>
      <c r="BP510" s="367"/>
      <c r="BQ510" s="367"/>
      <c r="BR510" s="367"/>
      <c r="BS510" s="367"/>
      <c r="BT510" s="367"/>
      <c r="BU510" s="367"/>
      <c r="BV510" s="367"/>
      <c r="BW510" s="367"/>
      <c r="BX510" s="367"/>
      <c r="BY510" s="367"/>
      <c r="BZ510" s="208"/>
      <c r="CA510" s="206"/>
      <c r="CB510" s="367"/>
      <c r="CC510" s="367"/>
      <c r="CD510" s="367"/>
      <c r="CE510" s="367"/>
      <c r="CF510" s="367"/>
      <c r="CG510" s="366"/>
      <c r="CH510" s="366"/>
      <c r="CI510" s="366"/>
      <c r="CJ510" s="366"/>
      <c r="CK510" s="366"/>
      <c r="CL510" s="366"/>
      <c r="CM510" s="366"/>
      <c r="CN510" s="366"/>
      <c r="CO510" s="366"/>
      <c r="CP510" s="366"/>
      <c r="CQ510" s="366"/>
      <c r="CR510" s="366"/>
      <c r="CS510" s="366"/>
      <c r="CT510" s="366"/>
      <c r="CU510" s="366"/>
      <c r="CV510" s="366"/>
    </row>
    <row r="511" spans="11:100" ht="16.5" customHeight="1">
      <c r="K511" s="363"/>
      <c r="W511" s="366"/>
      <c r="X511" s="363"/>
      <c r="Y511" s="364"/>
      <c r="Z511" s="366"/>
      <c r="AA511" s="366"/>
      <c r="AB511" s="366"/>
      <c r="AC511" s="366"/>
      <c r="AD511" s="366"/>
      <c r="AE511" s="366"/>
      <c r="AF511" s="366"/>
      <c r="AG511" s="366"/>
      <c r="AH511" s="366"/>
      <c r="AI511" s="366"/>
      <c r="AJ511" s="366"/>
      <c r="AK511" s="366"/>
      <c r="AL511" s="363"/>
      <c r="AN511" s="207"/>
      <c r="AO511" s="207"/>
      <c r="AP511" s="367"/>
      <c r="AQ511" s="367"/>
      <c r="AR511" s="367"/>
      <c r="AS511" s="367"/>
      <c r="AT511" s="367"/>
      <c r="AU511" s="367"/>
      <c r="AV511" s="367"/>
      <c r="AW511" s="367"/>
      <c r="AX511" s="367"/>
      <c r="AY511" s="367"/>
      <c r="AZ511" s="363"/>
      <c r="BA511" s="364"/>
      <c r="BB511" s="367"/>
      <c r="BC511" s="367" t="s">
        <v>3493</v>
      </c>
      <c r="BD511" s="367"/>
      <c r="BE511" s="367"/>
      <c r="BF511" s="367"/>
      <c r="BG511" s="367"/>
      <c r="BH511" s="367"/>
      <c r="BI511" s="367"/>
      <c r="BJ511" s="367"/>
      <c r="BK511" s="367"/>
      <c r="BL511" s="367"/>
      <c r="BM511" s="367"/>
      <c r="BN511" s="206"/>
      <c r="BO511" s="367"/>
      <c r="BP511" s="367"/>
      <c r="BQ511" s="367"/>
      <c r="BR511" s="367"/>
      <c r="BS511" s="367"/>
      <c r="BT511" s="367"/>
      <c r="BU511" s="367"/>
      <c r="BV511" s="367"/>
      <c r="BW511" s="367"/>
      <c r="BX511" s="367"/>
      <c r="BY511" s="367"/>
      <c r="BZ511" s="208"/>
      <c r="CA511" s="206"/>
      <c r="CB511" s="367"/>
      <c r="CC511" s="367"/>
      <c r="CD511" s="367"/>
      <c r="CE511" s="367"/>
      <c r="CF511" s="367"/>
      <c r="CG511" s="366"/>
      <c r="CH511" s="366"/>
      <c r="CI511" s="366"/>
      <c r="CJ511" s="366"/>
      <c r="CK511" s="366"/>
      <c r="CL511" s="366"/>
      <c r="CM511" s="366"/>
      <c r="CN511" s="366"/>
      <c r="CO511" s="366"/>
      <c r="CP511" s="366"/>
      <c r="CQ511" s="366"/>
      <c r="CR511" s="366"/>
      <c r="CS511" s="366"/>
      <c r="CT511" s="366"/>
      <c r="CU511" s="366"/>
      <c r="CV511" s="366"/>
    </row>
    <row r="512" spans="11:100" ht="16.5" customHeight="1">
      <c r="K512" s="363"/>
      <c r="W512" s="366"/>
      <c r="X512" s="363"/>
      <c r="Y512" s="364"/>
      <c r="Z512" s="366"/>
      <c r="AA512" s="366"/>
      <c r="AB512" s="366"/>
      <c r="AC512" s="366"/>
      <c r="AD512" s="366"/>
      <c r="AE512" s="366"/>
      <c r="AF512" s="366"/>
      <c r="AG512" s="366"/>
      <c r="AH512" s="366"/>
      <c r="AI512" s="366"/>
      <c r="AJ512" s="366"/>
      <c r="AK512" s="366"/>
      <c r="AL512" s="363"/>
      <c r="AN512" s="207"/>
      <c r="AO512" s="207"/>
      <c r="AP512" s="367"/>
      <c r="AQ512" s="367"/>
      <c r="AR512" s="367"/>
      <c r="AS512" s="367"/>
      <c r="AT512" s="367"/>
      <c r="AU512" s="367"/>
      <c r="AV512" s="367"/>
      <c r="AW512" s="367"/>
      <c r="AX512" s="367"/>
      <c r="AY512" s="367"/>
      <c r="AZ512" s="363"/>
      <c r="BA512" s="364"/>
      <c r="BB512" s="367"/>
      <c r="BC512" s="367"/>
      <c r="BD512" s="367"/>
      <c r="BE512" s="367"/>
      <c r="BF512" s="367"/>
      <c r="BG512" s="367"/>
      <c r="BH512" s="367"/>
      <c r="BI512" s="367"/>
      <c r="BJ512" s="367"/>
      <c r="BK512" s="367"/>
      <c r="BL512" s="367"/>
      <c r="BM512" s="367"/>
      <c r="BN512" s="206"/>
      <c r="BO512" s="367"/>
      <c r="BP512" s="367"/>
      <c r="BQ512" s="367"/>
      <c r="BR512" s="367"/>
      <c r="BS512" s="367"/>
      <c r="BT512" s="367"/>
      <c r="BU512" s="367"/>
      <c r="BV512" s="367"/>
      <c r="BW512" s="367"/>
      <c r="BX512" s="367"/>
      <c r="BY512" s="367"/>
      <c r="BZ512" s="208"/>
      <c r="CA512" s="206"/>
      <c r="CG512" s="366"/>
      <c r="CH512" s="366"/>
      <c r="CI512" s="366"/>
      <c r="CJ512" s="366"/>
      <c r="CK512" s="366"/>
      <c r="CL512" s="366"/>
      <c r="CM512" s="366"/>
      <c r="CN512" s="366"/>
      <c r="CO512" s="366"/>
      <c r="CP512" s="366"/>
      <c r="CQ512" s="366"/>
      <c r="CR512" s="366"/>
      <c r="CS512" s="366"/>
      <c r="CT512" s="366"/>
      <c r="CU512" s="366"/>
      <c r="CV512" s="366"/>
    </row>
    <row r="513" spans="11:100" ht="16.5" customHeight="1">
      <c r="K513" s="363"/>
      <c r="W513" s="366"/>
      <c r="X513" s="363"/>
      <c r="Y513" s="364"/>
      <c r="Z513" s="366"/>
      <c r="AA513" s="366"/>
      <c r="AB513" s="366"/>
      <c r="AC513" s="366"/>
      <c r="AD513" s="366"/>
      <c r="AE513" s="366"/>
      <c r="AF513" s="366"/>
      <c r="AG513" s="366"/>
      <c r="AH513" s="366"/>
      <c r="AI513" s="366"/>
      <c r="AJ513" s="366"/>
      <c r="AK513" s="366"/>
      <c r="AL513" s="363"/>
      <c r="AN513" s="366"/>
      <c r="AO513" s="366"/>
      <c r="AZ513" s="363"/>
      <c r="BA513" s="364"/>
      <c r="BN513" s="364"/>
      <c r="BZ513" s="363"/>
      <c r="CA513" s="364"/>
      <c r="CG513" s="366"/>
      <c r="CH513" s="366"/>
      <c r="CI513" s="366"/>
      <c r="CJ513" s="366"/>
      <c r="CK513" s="366"/>
      <c r="CL513" s="366"/>
      <c r="CM513" s="366"/>
      <c r="CN513" s="366"/>
      <c r="CO513" s="366"/>
      <c r="CP513" s="366"/>
      <c r="CQ513" s="366"/>
      <c r="CR513" s="366"/>
      <c r="CS513" s="366"/>
      <c r="CT513" s="366"/>
      <c r="CU513" s="366"/>
      <c r="CV513" s="366"/>
    </row>
    <row r="514" spans="11:100" ht="16.5" customHeight="1">
      <c r="K514" s="363"/>
      <c r="W514" s="366"/>
      <c r="X514" s="363"/>
      <c r="Y514" s="364"/>
      <c r="Z514" s="366"/>
      <c r="AA514" s="366"/>
      <c r="AB514" s="366"/>
      <c r="AC514" s="366"/>
      <c r="AD514" s="366"/>
      <c r="AE514" s="366"/>
      <c r="AF514" s="366"/>
      <c r="AG514" s="366"/>
      <c r="AH514" s="366"/>
      <c r="AI514" s="366"/>
      <c r="AJ514" s="366"/>
      <c r="AK514" s="366"/>
      <c r="AL514" s="363"/>
      <c r="AN514" s="366"/>
      <c r="AO514" s="366"/>
      <c r="AZ514" s="363"/>
      <c r="BA514" s="364"/>
      <c r="BN514" s="364"/>
      <c r="BZ514" s="363"/>
      <c r="CA514" s="364"/>
      <c r="CG514" s="366"/>
      <c r="CH514" s="366"/>
      <c r="CI514" s="366"/>
      <c r="CJ514" s="366"/>
      <c r="CK514" s="366"/>
      <c r="CL514" s="366"/>
      <c r="CM514" s="366"/>
      <c r="CN514" s="366"/>
      <c r="CO514" s="366"/>
      <c r="CP514" s="366"/>
      <c r="CQ514" s="366"/>
      <c r="CR514" s="366"/>
      <c r="CS514" s="366"/>
      <c r="CT514" s="366"/>
      <c r="CU514" s="366"/>
      <c r="CV514" s="366"/>
    </row>
    <row r="515" spans="11:100" ht="16.5" customHeight="1">
      <c r="K515" s="363"/>
      <c r="W515" s="366"/>
      <c r="X515" s="363"/>
      <c r="Y515" s="364"/>
      <c r="Z515" s="366"/>
      <c r="AA515" s="366"/>
      <c r="AB515" s="366"/>
      <c r="AC515" s="366"/>
      <c r="AD515" s="366"/>
      <c r="AE515" s="366"/>
      <c r="AF515" s="366"/>
      <c r="AG515" s="366"/>
      <c r="AH515" s="366"/>
      <c r="AI515" s="366"/>
      <c r="AJ515" s="366"/>
      <c r="AK515" s="366"/>
      <c r="AL515" s="363"/>
      <c r="AN515" s="366"/>
      <c r="AO515" s="366"/>
      <c r="AZ515" s="363"/>
      <c r="BA515" s="364"/>
      <c r="BN515" s="364"/>
      <c r="BZ515" s="363"/>
      <c r="CA515" s="364"/>
      <c r="CG515" s="366"/>
      <c r="CH515" s="366"/>
      <c r="CI515" s="366"/>
      <c r="CJ515" s="366"/>
      <c r="CK515" s="366"/>
      <c r="CL515" s="366"/>
      <c r="CM515" s="366"/>
      <c r="CN515" s="366"/>
      <c r="CO515" s="366"/>
      <c r="CP515" s="366"/>
      <c r="CQ515" s="366"/>
      <c r="CR515" s="366"/>
      <c r="CS515" s="366"/>
      <c r="CT515" s="366"/>
      <c r="CU515" s="366"/>
      <c r="CV515" s="366"/>
    </row>
    <row r="516" spans="11:100" ht="16.5" customHeight="1">
      <c r="K516" s="363"/>
      <c r="X516" s="363"/>
      <c r="Y516" s="364"/>
      <c r="AL516" s="363"/>
      <c r="AZ516" s="363"/>
      <c r="BA516" s="364"/>
      <c r="BN516" s="364"/>
      <c r="BZ516" s="363"/>
      <c r="CA516" s="364"/>
      <c r="CM516" s="366"/>
      <c r="CN516" s="366"/>
      <c r="CO516" s="366"/>
    </row>
    <row r="517" spans="11:100" ht="16.5" customHeight="1">
      <c r="K517" s="363"/>
      <c r="X517" s="363"/>
      <c r="Y517" s="364"/>
      <c r="AL517" s="363"/>
      <c r="AZ517" s="363"/>
      <c r="BA517" s="364"/>
      <c r="BN517" s="364"/>
      <c r="BZ517" s="363"/>
      <c r="CA517" s="364"/>
      <c r="CM517" s="366"/>
      <c r="CN517" s="366"/>
      <c r="CO517" s="366"/>
    </row>
    <row r="518" spans="11:100" ht="16.5" customHeight="1">
      <c r="K518" s="363"/>
      <c r="X518" s="363"/>
      <c r="Y518" s="364"/>
      <c r="AL518" s="363"/>
      <c r="AZ518" s="363"/>
      <c r="BA518" s="364"/>
      <c r="BN518" s="364"/>
      <c r="BZ518" s="363"/>
      <c r="CA518" s="364"/>
      <c r="CM518" s="366"/>
      <c r="CN518" s="366"/>
      <c r="CO518" s="366"/>
    </row>
    <row r="519" spans="11:100" ht="16.5" customHeight="1">
      <c r="K519" s="363"/>
      <c r="X519" s="363"/>
      <c r="Y519" s="364"/>
      <c r="AL519" s="363"/>
      <c r="AZ519" s="363"/>
      <c r="BA519" s="364"/>
      <c r="BN519" s="364"/>
      <c r="BZ519" s="363"/>
      <c r="CA519" s="364"/>
      <c r="CM519" s="366"/>
      <c r="CN519" s="366"/>
      <c r="CO519" s="366"/>
    </row>
    <row r="520" spans="11:100" ht="16.5" customHeight="1">
      <c r="K520" s="363"/>
      <c r="X520" s="363"/>
      <c r="Y520" s="364"/>
      <c r="AL520" s="363"/>
      <c r="AZ520" s="363"/>
      <c r="BA520" s="364"/>
      <c r="BN520" s="364"/>
      <c r="BZ520" s="363"/>
      <c r="CA520" s="364"/>
      <c r="CM520" s="366"/>
      <c r="CN520" s="366"/>
      <c r="CO520" s="366"/>
    </row>
    <row r="521" spans="11:100" ht="16.5" customHeight="1">
      <c r="K521" s="363"/>
      <c r="X521" s="363"/>
      <c r="Y521" s="364"/>
      <c r="AL521" s="363"/>
      <c r="AZ521" s="363"/>
      <c r="BA521" s="364"/>
      <c r="BN521" s="364"/>
      <c r="BZ521" s="363"/>
      <c r="CA521" s="364"/>
      <c r="CM521" s="366"/>
      <c r="CN521" s="366"/>
      <c r="CO521" s="366"/>
    </row>
    <row r="522" spans="11:100" ht="16.5" customHeight="1">
      <c r="K522" s="363"/>
      <c r="X522" s="363"/>
      <c r="Y522" s="364"/>
      <c r="AL522" s="363"/>
      <c r="AO522" s="366"/>
      <c r="AZ522" s="363"/>
      <c r="BA522" s="364"/>
      <c r="BN522" s="364"/>
      <c r="BZ522" s="363"/>
      <c r="CA522" s="364"/>
      <c r="CM522" s="366"/>
      <c r="CN522" s="366"/>
      <c r="CO522" s="366"/>
    </row>
    <row r="523" spans="11:100" ht="16.5" customHeight="1">
      <c r="K523" s="363"/>
      <c r="X523" s="363"/>
      <c r="Y523" s="364"/>
      <c r="AL523" s="363"/>
      <c r="AO523" s="366"/>
      <c r="AZ523" s="363"/>
      <c r="BA523" s="364"/>
      <c r="BN523" s="364"/>
      <c r="BZ523" s="363"/>
      <c r="CA523" s="364"/>
      <c r="CM523" s="366"/>
      <c r="CN523" s="366"/>
      <c r="CO523" s="366"/>
    </row>
    <row r="524" spans="11:100" ht="16.5" customHeight="1">
      <c r="K524" s="363"/>
      <c r="X524" s="363"/>
      <c r="Y524" s="364"/>
      <c r="AL524" s="363"/>
      <c r="AO524" s="366"/>
      <c r="AZ524" s="363"/>
      <c r="BA524" s="364"/>
      <c r="BN524" s="364"/>
      <c r="BZ524" s="363"/>
      <c r="CA524" s="364"/>
      <c r="CM524" s="366"/>
      <c r="CN524" s="366"/>
      <c r="CO524" s="366"/>
    </row>
    <row r="525" spans="11:100" ht="16.5" customHeight="1">
      <c r="K525" s="363"/>
      <c r="X525" s="363"/>
      <c r="Y525" s="364"/>
      <c r="AL525" s="363"/>
      <c r="AO525" s="366"/>
      <c r="AZ525" s="363"/>
      <c r="BA525" s="364"/>
      <c r="BN525" s="364"/>
      <c r="BZ525" s="363"/>
      <c r="CA525" s="364"/>
      <c r="CM525" s="366"/>
      <c r="CN525" s="366"/>
      <c r="CO525" s="366"/>
    </row>
    <row r="526" spans="11:100" ht="16.5" customHeight="1">
      <c r="K526" s="363"/>
      <c r="X526" s="363"/>
      <c r="Y526" s="364"/>
      <c r="AL526" s="363"/>
      <c r="AO526" s="366"/>
      <c r="AZ526" s="363"/>
      <c r="BA526" s="364"/>
      <c r="BN526" s="364"/>
      <c r="BZ526" s="363"/>
      <c r="CA526" s="364"/>
      <c r="CM526" s="366"/>
      <c r="CN526" s="366"/>
      <c r="CO526" s="366"/>
    </row>
    <row r="527" spans="11:100" ht="16.5" customHeight="1">
      <c r="K527" s="363"/>
      <c r="X527" s="363"/>
      <c r="Y527" s="364"/>
      <c r="AL527" s="363"/>
      <c r="AZ527" s="363"/>
      <c r="BA527" s="364"/>
      <c r="BN527" s="364"/>
      <c r="BZ527" s="363"/>
      <c r="CA527" s="364"/>
      <c r="CM527" s="366"/>
      <c r="CN527" s="366"/>
      <c r="CO527" s="366"/>
    </row>
    <row r="528" spans="11:100" ht="16.5" customHeight="1">
      <c r="K528" s="363"/>
      <c r="X528" s="363"/>
      <c r="Y528" s="364"/>
      <c r="AL528" s="363"/>
      <c r="AZ528" s="363"/>
      <c r="BA528" s="364"/>
      <c r="BN528" s="364"/>
      <c r="BZ528" s="363"/>
      <c r="CA528" s="364"/>
      <c r="CM528" s="366"/>
      <c r="CN528" s="366"/>
      <c r="CO528" s="366"/>
    </row>
    <row r="529" spans="11:93" ht="16.5" customHeight="1">
      <c r="K529" s="363"/>
      <c r="X529" s="363"/>
      <c r="Y529" s="364"/>
      <c r="AL529" s="363"/>
      <c r="AZ529" s="363"/>
      <c r="BA529" s="364"/>
      <c r="BN529" s="364"/>
      <c r="BZ529" s="363"/>
      <c r="CA529" s="364"/>
      <c r="CM529" s="366"/>
      <c r="CN529" s="366"/>
      <c r="CO529" s="366"/>
    </row>
    <row r="530" spans="11:93" ht="16.5" customHeight="1">
      <c r="K530" s="363"/>
      <c r="X530" s="363"/>
      <c r="Y530" s="364"/>
      <c r="AL530" s="363"/>
      <c r="AZ530" s="363"/>
      <c r="BA530" s="364"/>
      <c r="BN530" s="364"/>
      <c r="BZ530" s="363"/>
      <c r="CA530" s="364"/>
      <c r="CM530" s="366"/>
      <c r="CN530" s="366"/>
      <c r="CO530" s="366"/>
    </row>
    <row r="531" spans="11:93" ht="16.5" customHeight="1">
      <c r="K531" s="363"/>
      <c r="X531" s="363"/>
      <c r="Y531" s="364"/>
      <c r="AL531" s="363"/>
      <c r="AZ531" s="363"/>
      <c r="BA531" s="364"/>
      <c r="BN531" s="364"/>
      <c r="BZ531" s="363"/>
      <c r="CA531" s="364"/>
      <c r="CM531" s="366"/>
      <c r="CN531" s="366"/>
      <c r="CO531" s="366"/>
    </row>
    <row r="532" spans="11:93" ht="16.5" customHeight="1">
      <c r="K532" s="363"/>
      <c r="X532" s="363"/>
      <c r="Y532" s="364"/>
      <c r="AL532" s="363"/>
      <c r="AZ532" s="363"/>
      <c r="BA532" s="364"/>
      <c r="BN532" s="364"/>
      <c r="BZ532" s="363"/>
      <c r="CA532" s="364"/>
      <c r="CM532" s="366"/>
      <c r="CN532" s="366"/>
      <c r="CO532" s="366"/>
    </row>
    <row r="533" spans="11:93" ht="16.5" customHeight="1">
      <c r="K533" s="363"/>
      <c r="X533" s="363"/>
      <c r="Y533" s="364"/>
      <c r="AL533" s="363"/>
      <c r="AZ533" s="363"/>
      <c r="BA533" s="364"/>
      <c r="BN533" s="364"/>
      <c r="BZ533" s="363"/>
      <c r="CA533" s="364"/>
      <c r="CM533" s="366"/>
      <c r="CN533" s="366"/>
      <c r="CO533" s="366"/>
    </row>
    <row r="534" spans="11:93" ht="16.5" customHeight="1">
      <c r="K534" s="363"/>
      <c r="X534" s="363"/>
      <c r="Y534" s="364"/>
      <c r="AL534" s="363"/>
      <c r="AZ534" s="363"/>
      <c r="BA534" s="364"/>
      <c r="BN534" s="364"/>
      <c r="BZ534" s="363"/>
      <c r="CA534" s="364"/>
      <c r="CM534" s="366"/>
      <c r="CN534" s="366"/>
      <c r="CO534" s="366"/>
    </row>
    <row r="535" spans="11:93" ht="16.5" customHeight="1">
      <c r="K535" s="363"/>
      <c r="X535" s="363"/>
      <c r="Y535" s="364"/>
      <c r="AL535" s="363"/>
      <c r="AZ535" s="363"/>
      <c r="BA535" s="364"/>
      <c r="BN535" s="364"/>
      <c r="BZ535" s="363"/>
      <c r="CA535" s="364"/>
      <c r="CM535" s="366"/>
      <c r="CN535" s="366"/>
      <c r="CO535" s="366"/>
    </row>
    <row r="536" spans="11:93" ht="16.5" customHeight="1">
      <c r="K536" s="363"/>
      <c r="X536" s="363"/>
      <c r="Y536" s="364"/>
      <c r="AL536" s="363"/>
      <c r="AZ536" s="363"/>
      <c r="BA536" s="364"/>
      <c r="BN536" s="364"/>
      <c r="BZ536" s="363"/>
      <c r="CA536" s="364"/>
      <c r="CM536" s="366"/>
      <c r="CN536" s="366"/>
      <c r="CO536" s="366"/>
    </row>
    <row r="537" spans="11:93" ht="16.5" customHeight="1">
      <c r="K537" s="363"/>
      <c r="X537" s="363"/>
      <c r="Y537" s="364"/>
      <c r="AL537" s="363"/>
      <c r="AZ537" s="363"/>
      <c r="BA537" s="364"/>
      <c r="BN537" s="364"/>
      <c r="BZ537" s="363"/>
      <c r="CA537" s="364"/>
      <c r="CM537" s="366"/>
      <c r="CN537" s="366"/>
      <c r="CO537" s="366"/>
    </row>
    <row r="538" spans="11:93" ht="16.5" customHeight="1">
      <c r="K538" s="363"/>
      <c r="X538" s="363"/>
      <c r="Y538" s="364"/>
      <c r="AL538" s="363"/>
      <c r="AZ538" s="363"/>
      <c r="BA538" s="364"/>
      <c r="BN538" s="364"/>
      <c r="BZ538" s="363"/>
      <c r="CA538" s="364"/>
      <c r="CM538" s="366"/>
      <c r="CN538" s="366"/>
      <c r="CO538" s="366"/>
    </row>
    <row r="539" spans="11:93" ht="16.5" customHeight="1">
      <c r="K539" s="363"/>
      <c r="X539" s="363"/>
      <c r="Y539" s="364"/>
      <c r="AL539" s="363"/>
      <c r="AZ539" s="363"/>
      <c r="BA539" s="364"/>
      <c r="BN539" s="364"/>
      <c r="BZ539" s="363"/>
      <c r="CA539" s="364"/>
      <c r="CM539" s="366"/>
      <c r="CN539" s="366"/>
      <c r="CO539" s="366"/>
    </row>
    <row r="540" spans="11:93" ht="16.5" customHeight="1">
      <c r="K540" s="363"/>
      <c r="X540" s="363"/>
      <c r="Y540" s="364"/>
      <c r="AL540" s="363"/>
      <c r="AZ540" s="363"/>
      <c r="BA540" s="364"/>
      <c r="BN540" s="364"/>
      <c r="BZ540" s="363"/>
      <c r="CA540" s="364"/>
      <c r="CM540" s="366"/>
      <c r="CN540" s="366"/>
      <c r="CO540" s="366"/>
    </row>
    <row r="541" spans="11:93" ht="16.5" customHeight="1">
      <c r="K541" s="363"/>
      <c r="X541" s="363"/>
      <c r="Y541" s="364"/>
      <c r="AL541" s="363"/>
      <c r="AZ541" s="363"/>
      <c r="BA541" s="364"/>
      <c r="BN541" s="364"/>
      <c r="BZ541" s="363"/>
      <c r="CA541" s="364"/>
      <c r="CM541" s="366"/>
      <c r="CN541" s="366"/>
      <c r="CO541" s="366"/>
    </row>
    <row r="542" spans="11:93" ht="16.5" customHeight="1">
      <c r="K542" s="363"/>
      <c r="X542" s="363"/>
      <c r="Y542" s="364"/>
      <c r="AL542" s="363"/>
      <c r="AZ542" s="363"/>
      <c r="BA542" s="364"/>
      <c r="BN542" s="364"/>
      <c r="BZ542" s="363"/>
      <c r="CA542" s="364"/>
      <c r="CM542" s="366"/>
      <c r="CN542" s="366"/>
      <c r="CO542" s="366"/>
    </row>
    <row r="543" spans="11:93" ht="16.5" customHeight="1">
      <c r="K543" s="363"/>
      <c r="X543" s="363"/>
      <c r="Y543" s="364"/>
      <c r="AL543" s="363"/>
      <c r="AZ543" s="363"/>
      <c r="BA543" s="364"/>
      <c r="BN543" s="364"/>
      <c r="BZ543" s="363"/>
      <c r="CA543" s="364"/>
      <c r="CM543" s="366"/>
      <c r="CN543" s="366"/>
      <c r="CO543" s="366"/>
    </row>
    <row r="544" spans="11:93" ht="16.5" customHeight="1">
      <c r="K544" s="363"/>
      <c r="X544" s="363"/>
      <c r="Y544" s="364"/>
      <c r="AL544" s="363"/>
      <c r="AZ544" s="363"/>
      <c r="BA544" s="364"/>
      <c r="BN544" s="364"/>
      <c r="BZ544" s="363"/>
      <c r="CA544" s="364"/>
      <c r="CM544" s="366"/>
      <c r="CN544" s="366"/>
      <c r="CO544" s="366"/>
    </row>
    <row r="545" spans="11:93" ht="16.5" customHeight="1">
      <c r="K545" s="363"/>
      <c r="X545" s="363"/>
      <c r="Y545" s="364"/>
      <c r="AL545" s="363"/>
      <c r="AZ545" s="363"/>
      <c r="BA545" s="364"/>
      <c r="BN545" s="364"/>
      <c r="BZ545" s="363"/>
      <c r="CA545" s="364"/>
      <c r="CM545" s="366"/>
      <c r="CN545" s="366"/>
      <c r="CO545" s="366"/>
    </row>
    <row r="546" spans="11:93" ht="16.5" customHeight="1">
      <c r="K546" s="363"/>
      <c r="X546" s="363"/>
      <c r="Y546" s="364"/>
      <c r="AL546" s="363"/>
      <c r="AZ546" s="363"/>
      <c r="BA546" s="364"/>
      <c r="BN546" s="364"/>
      <c r="BZ546" s="363"/>
      <c r="CA546" s="364"/>
      <c r="CM546" s="366"/>
      <c r="CN546" s="366"/>
      <c r="CO546" s="366"/>
    </row>
    <row r="547" spans="11:93" ht="16.5" customHeight="1">
      <c r="K547" s="363"/>
      <c r="X547" s="363"/>
      <c r="Y547" s="364"/>
      <c r="AL547" s="363"/>
      <c r="AZ547" s="363"/>
      <c r="BA547" s="364"/>
      <c r="BN547" s="364"/>
      <c r="BZ547" s="363"/>
      <c r="CA547" s="364"/>
      <c r="CM547" s="366"/>
      <c r="CN547" s="366"/>
      <c r="CO547" s="366"/>
    </row>
    <row r="548" spans="11:93" ht="16.5" customHeight="1">
      <c r="K548" s="363"/>
      <c r="X548" s="363"/>
      <c r="Y548" s="364"/>
      <c r="AL548" s="363"/>
      <c r="AZ548" s="363"/>
      <c r="BA548" s="364"/>
      <c r="BN548" s="364"/>
      <c r="BZ548" s="363"/>
      <c r="CA548" s="364"/>
      <c r="CM548" s="366"/>
      <c r="CN548" s="366"/>
      <c r="CO548" s="366"/>
    </row>
    <row r="549" spans="11:93" ht="16.5" customHeight="1">
      <c r="K549" s="363"/>
      <c r="X549" s="363"/>
      <c r="Y549" s="364"/>
      <c r="AL549" s="363"/>
      <c r="AZ549" s="363"/>
      <c r="BA549" s="364"/>
      <c r="BN549" s="364"/>
      <c r="BZ549" s="363"/>
      <c r="CA549" s="364"/>
      <c r="CM549" s="366"/>
      <c r="CN549" s="366"/>
      <c r="CO549" s="366"/>
    </row>
    <row r="550" spans="11:93" ht="16.5" customHeight="1">
      <c r="K550" s="363"/>
      <c r="X550" s="363"/>
      <c r="Y550" s="364"/>
      <c r="AL550" s="363"/>
      <c r="AZ550" s="363"/>
      <c r="BA550" s="364"/>
      <c r="BN550" s="364"/>
      <c r="BZ550" s="363"/>
      <c r="CA550" s="364"/>
      <c r="CM550" s="366"/>
      <c r="CN550" s="366"/>
      <c r="CO550" s="366"/>
    </row>
    <row r="551" spans="11:93" ht="16.5" customHeight="1">
      <c r="K551" s="363"/>
      <c r="X551" s="363"/>
      <c r="Y551" s="364"/>
      <c r="AL551" s="363"/>
      <c r="AZ551" s="363"/>
      <c r="BA551" s="364"/>
      <c r="BN551" s="364"/>
      <c r="BZ551" s="363"/>
      <c r="CA551" s="364"/>
      <c r="CM551" s="366"/>
      <c r="CN551" s="366"/>
      <c r="CO551" s="366"/>
    </row>
    <row r="552" spans="11:93" ht="16.5" customHeight="1">
      <c r="K552" s="363"/>
      <c r="X552" s="363"/>
      <c r="Y552" s="364"/>
      <c r="AL552" s="363"/>
      <c r="AZ552" s="363"/>
      <c r="BA552" s="364"/>
      <c r="BN552" s="364"/>
      <c r="BZ552" s="363"/>
      <c r="CA552" s="364"/>
      <c r="CM552" s="366"/>
      <c r="CN552" s="366"/>
      <c r="CO552" s="366"/>
    </row>
    <row r="553" spans="11:93" ht="16.5" customHeight="1">
      <c r="K553" s="363"/>
      <c r="X553" s="363"/>
      <c r="Y553" s="364"/>
      <c r="AL553" s="363"/>
      <c r="AZ553" s="363"/>
      <c r="BA553" s="364"/>
      <c r="BN553" s="364"/>
      <c r="BZ553" s="363"/>
      <c r="CA553" s="364"/>
      <c r="CM553" s="366"/>
      <c r="CN553" s="366"/>
      <c r="CO553" s="366"/>
    </row>
    <row r="554" spans="11:93" ht="16.5" customHeight="1">
      <c r="K554" s="363"/>
      <c r="X554" s="363"/>
      <c r="Y554" s="364"/>
      <c r="AL554" s="363"/>
      <c r="AZ554" s="363"/>
      <c r="BA554" s="364"/>
      <c r="BN554" s="364"/>
      <c r="BZ554" s="363"/>
      <c r="CA554" s="364"/>
      <c r="CM554" s="366"/>
      <c r="CN554" s="366"/>
      <c r="CO554" s="366"/>
    </row>
    <row r="555" spans="11:93" ht="16.5" customHeight="1">
      <c r="K555" s="363"/>
      <c r="X555" s="363"/>
      <c r="Y555" s="364"/>
      <c r="AL555" s="363"/>
      <c r="AZ555" s="363"/>
      <c r="BA555" s="364"/>
      <c r="BN555" s="364"/>
      <c r="BZ555" s="363"/>
      <c r="CA555" s="364"/>
      <c r="CM555" s="366"/>
      <c r="CN555" s="366"/>
      <c r="CO555" s="366"/>
    </row>
    <row r="556" spans="11:93" ht="16.5" customHeight="1">
      <c r="K556" s="363"/>
      <c r="X556" s="363"/>
      <c r="Y556" s="364"/>
      <c r="AL556" s="363"/>
      <c r="AZ556" s="363"/>
      <c r="BA556" s="364"/>
      <c r="BN556" s="364"/>
      <c r="BZ556" s="363"/>
      <c r="CA556" s="364"/>
      <c r="CM556" s="366"/>
      <c r="CN556" s="366"/>
      <c r="CO556" s="366"/>
    </row>
    <row r="557" spans="11:93" ht="16.5" customHeight="1">
      <c r="K557" s="363"/>
      <c r="X557" s="363"/>
      <c r="Y557" s="364"/>
      <c r="AL557" s="363"/>
      <c r="AZ557" s="363"/>
      <c r="BA557" s="364"/>
      <c r="BN557" s="364"/>
      <c r="BZ557" s="363"/>
      <c r="CA557" s="364"/>
      <c r="CM557" s="366"/>
      <c r="CN557" s="366"/>
      <c r="CO557" s="366"/>
    </row>
    <row r="558" spans="11:93" ht="16.5" customHeight="1">
      <c r="K558" s="363"/>
      <c r="X558" s="363"/>
      <c r="Y558" s="364"/>
      <c r="AL558" s="363"/>
      <c r="AZ558" s="363"/>
      <c r="BA558" s="364"/>
      <c r="BN558" s="364"/>
      <c r="BZ558" s="363"/>
      <c r="CA558" s="364"/>
      <c r="CM558" s="366"/>
      <c r="CN558" s="366"/>
      <c r="CO558" s="366"/>
    </row>
    <row r="559" spans="11:93" ht="16.5" customHeight="1">
      <c r="K559" s="363"/>
      <c r="X559" s="363"/>
      <c r="Y559" s="364"/>
      <c r="AL559" s="363"/>
      <c r="AZ559" s="363"/>
      <c r="BA559" s="364"/>
      <c r="BN559" s="364"/>
      <c r="BZ559" s="363"/>
      <c r="CA559" s="364"/>
      <c r="CM559" s="366"/>
      <c r="CN559" s="366"/>
      <c r="CO559" s="366"/>
    </row>
    <row r="560" spans="11:93" ht="16.5" customHeight="1">
      <c r="K560" s="363"/>
      <c r="X560" s="363"/>
      <c r="Y560" s="364"/>
      <c r="AL560" s="363"/>
      <c r="AZ560" s="363"/>
      <c r="BA560" s="364"/>
      <c r="BN560" s="364"/>
      <c r="BZ560" s="363"/>
      <c r="CA560" s="364"/>
      <c r="CM560" s="366"/>
      <c r="CN560" s="366"/>
      <c r="CO560" s="366"/>
    </row>
    <row r="561" spans="11:93" ht="16.5" customHeight="1">
      <c r="K561" s="363"/>
      <c r="X561" s="363"/>
      <c r="Y561" s="364"/>
      <c r="AL561" s="363"/>
      <c r="AZ561" s="363"/>
      <c r="BA561" s="364"/>
      <c r="BN561" s="364"/>
      <c r="BZ561" s="363"/>
      <c r="CA561" s="364"/>
      <c r="CM561" s="366"/>
      <c r="CN561" s="366"/>
      <c r="CO561" s="366"/>
    </row>
    <row r="562" spans="11:93" ht="16.5" customHeight="1">
      <c r="K562" s="363"/>
      <c r="X562" s="363"/>
      <c r="Y562" s="364"/>
      <c r="AL562" s="363"/>
      <c r="AZ562" s="363"/>
      <c r="BA562" s="364"/>
      <c r="BN562" s="364"/>
      <c r="BZ562" s="363"/>
      <c r="CA562" s="364"/>
      <c r="CM562" s="366"/>
      <c r="CN562" s="366"/>
      <c r="CO562" s="366"/>
    </row>
    <row r="563" spans="11:93" ht="16.5" customHeight="1">
      <c r="K563" s="363"/>
      <c r="X563" s="363"/>
      <c r="Y563" s="364"/>
      <c r="AL563" s="363"/>
      <c r="AZ563" s="363"/>
      <c r="BA563" s="364"/>
      <c r="BN563" s="364"/>
      <c r="BZ563" s="363"/>
      <c r="CA563" s="364"/>
      <c r="CM563" s="366"/>
      <c r="CN563" s="366"/>
      <c r="CO563" s="366"/>
    </row>
    <row r="564" spans="11:93" ht="16.5" customHeight="1">
      <c r="K564" s="363"/>
      <c r="X564" s="363"/>
      <c r="Y564" s="364"/>
      <c r="AL564" s="363"/>
      <c r="AZ564" s="363"/>
      <c r="BA564" s="364"/>
      <c r="BN564" s="364"/>
      <c r="BZ564" s="363"/>
      <c r="CA564" s="364"/>
      <c r="CM564" s="366"/>
      <c r="CN564" s="366"/>
      <c r="CO564" s="366"/>
    </row>
    <row r="565" spans="11:93" ht="16.5" customHeight="1">
      <c r="K565" s="363"/>
      <c r="X565" s="363"/>
      <c r="Y565" s="364"/>
      <c r="AL565" s="363"/>
      <c r="AZ565" s="363"/>
      <c r="BA565" s="364"/>
      <c r="BN565" s="364"/>
      <c r="BZ565" s="363"/>
      <c r="CA565" s="364"/>
      <c r="CM565" s="366"/>
      <c r="CN565" s="366"/>
      <c r="CO565" s="366"/>
    </row>
    <row r="566" spans="11:93" ht="16.5" customHeight="1">
      <c r="K566" s="363"/>
      <c r="X566" s="363"/>
      <c r="Y566" s="364"/>
      <c r="AL566" s="363"/>
      <c r="AZ566" s="363"/>
      <c r="BA566" s="364"/>
      <c r="BN566" s="364"/>
      <c r="BZ566" s="363"/>
      <c r="CA566" s="364"/>
      <c r="CM566" s="366"/>
      <c r="CN566" s="366"/>
      <c r="CO566" s="366"/>
    </row>
    <row r="567" spans="11:93" ht="16.5" customHeight="1">
      <c r="K567" s="363"/>
      <c r="X567" s="363"/>
      <c r="Y567" s="364"/>
      <c r="AL567" s="363"/>
      <c r="AZ567" s="363"/>
      <c r="BA567" s="364"/>
      <c r="BN567" s="364"/>
      <c r="BZ567" s="363"/>
      <c r="CA567" s="364"/>
      <c r="CM567" s="366"/>
      <c r="CN567" s="366"/>
      <c r="CO567" s="366"/>
    </row>
    <row r="568" spans="11:93" ht="16.5" customHeight="1">
      <c r="K568" s="363"/>
      <c r="X568" s="363"/>
      <c r="Y568" s="364"/>
      <c r="AL568" s="363"/>
      <c r="AZ568" s="363"/>
      <c r="BA568" s="364"/>
      <c r="BN568" s="364"/>
      <c r="BZ568" s="363"/>
      <c r="CA568" s="364"/>
      <c r="CM568" s="366"/>
      <c r="CN568" s="366"/>
      <c r="CO568" s="366"/>
    </row>
    <row r="569" spans="11:93" ht="16.5" customHeight="1">
      <c r="K569" s="363"/>
      <c r="X569" s="363"/>
      <c r="Y569" s="364"/>
      <c r="AL569" s="363"/>
      <c r="AZ569" s="363"/>
      <c r="BA569" s="364"/>
      <c r="BN569" s="364"/>
      <c r="BZ569" s="363"/>
      <c r="CA569" s="364"/>
      <c r="CM569" s="366"/>
      <c r="CN569" s="366"/>
      <c r="CO569" s="366"/>
    </row>
    <row r="570" spans="11:93" ht="16.5" customHeight="1">
      <c r="K570" s="363"/>
      <c r="X570" s="363"/>
      <c r="Y570" s="364"/>
      <c r="AL570" s="363"/>
      <c r="AZ570" s="363"/>
      <c r="BA570" s="364"/>
      <c r="BN570" s="364"/>
      <c r="BZ570" s="363"/>
      <c r="CA570" s="364"/>
      <c r="CM570" s="366"/>
      <c r="CN570" s="366"/>
      <c r="CO570" s="366"/>
    </row>
    <row r="571" spans="11:93" ht="16.5" customHeight="1">
      <c r="K571" s="363"/>
      <c r="X571" s="363"/>
      <c r="Y571" s="364"/>
      <c r="AL571" s="363"/>
      <c r="AZ571" s="363"/>
      <c r="BA571" s="364"/>
      <c r="BN571" s="364"/>
      <c r="BZ571" s="363"/>
      <c r="CA571" s="364"/>
      <c r="CM571" s="366"/>
      <c r="CN571" s="366"/>
      <c r="CO571" s="366"/>
    </row>
    <row r="572" spans="11:93" ht="16.5" customHeight="1">
      <c r="K572" s="363"/>
      <c r="X572" s="363"/>
      <c r="Y572" s="364"/>
      <c r="AL572" s="363"/>
      <c r="AZ572" s="363"/>
      <c r="BA572" s="364"/>
      <c r="BN572" s="364"/>
      <c r="BZ572" s="363"/>
      <c r="CA572" s="364"/>
      <c r="CM572" s="366"/>
      <c r="CN572" s="366"/>
      <c r="CO572" s="366"/>
    </row>
    <row r="573" spans="11:93" ht="16.5" customHeight="1">
      <c r="K573" s="363"/>
      <c r="X573" s="363"/>
      <c r="Y573" s="364"/>
      <c r="AL573" s="363"/>
      <c r="AZ573" s="363"/>
      <c r="BA573" s="364"/>
      <c r="BN573" s="364"/>
      <c r="BZ573" s="363"/>
      <c r="CA573" s="364"/>
      <c r="CM573" s="366"/>
      <c r="CN573" s="366"/>
      <c r="CO573" s="366"/>
    </row>
    <row r="574" spans="11:93" ht="16.5" customHeight="1">
      <c r="K574" s="363"/>
      <c r="X574" s="363"/>
      <c r="Y574" s="364"/>
      <c r="AL574" s="363"/>
      <c r="AZ574" s="363"/>
      <c r="BA574" s="364"/>
      <c r="BN574" s="364"/>
      <c r="BZ574" s="363"/>
      <c r="CA574" s="364"/>
      <c r="CM574" s="366"/>
      <c r="CN574" s="366"/>
      <c r="CO574" s="366"/>
    </row>
    <row r="575" spans="11:93" ht="16.5" customHeight="1">
      <c r="K575" s="363"/>
      <c r="X575" s="363"/>
      <c r="Y575" s="364"/>
      <c r="AL575" s="363"/>
      <c r="AZ575" s="363"/>
      <c r="BA575" s="364"/>
      <c r="BN575" s="364"/>
      <c r="BZ575" s="363"/>
      <c r="CA575" s="364"/>
      <c r="CM575" s="366"/>
      <c r="CN575" s="366"/>
      <c r="CO575" s="366"/>
    </row>
    <row r="576" spans="11:93" ht="16.5" customHeight="1">
      <c r="K576" s="363"/>
      <c r="X576" s="363"/>
      <c r="Y576" s="364"/>
      <c r="AL576" s="363"/>
      <c r="AZ576" s="363"/>
      <c r="BA576" s="364"/>
      <c r="BN576" s="364"/>
      <c r="BZ576" s="363"/>
      <c r="CA576" s="364"/>
      <c r="CM576" s="366"/>
      <c r="CN576" s="366"/>
      <c r="CO576" s="366"/>
    </row>
    <row r="577" spans="11:93" ht="16.5" customHeight="1">
      <c r="K577" s="363"/>
      <c r="X577" s="363"/>
      <c r="Y577" s="364"/>
      <c r="AL577" s="363"/>
      <c r="AZ577" s="363"/>
      <c r="BA577" s="364"/>
      <c r="BN577" s="364"/>
      <c r="BZ577" s="363"/>
      <c r="CA577" s="364"/>
      <c r="CM577" s="366"/>
      <c r="CN577" s="366"/>
      <c r="CO577" s="366"/>
    </row>
    <row r="578" spans="11:93" ht="16.5" customHeight="1">
      <c r="K578" s="363"/>
      <c r="X578" s="363"/>
      <c r="Y578" s="364"/>
      <c r="AL578" s="363"/>
      <c r="AZ578" s="363"/>
      <c r="BA578" s="364"/>
      <c r="BB578" s="362" t="s">
        <v>2923</v>
      </c>
      <c r="BN578" s="364"/>
      <c r="BZ578" s="363"/>
      <c r="CA578" s="364"/>
      <c r="CM578" s="366"/>
      <c r="CN578" s="366"/>
      <c r="CO578" s="366"/>
    </row>
    <row r="579" spans="11:93" ht="16.5" customHeight="1">
      <c r="K579" s="363"/>
      <c r="X579" s="363"/>
      <c r="Y579" s="364"/>
      <c r="AL579" s="363"/>
      <c r="AZ579" s="363"/>
      <c r="BA579" s="364"/>
      <c r="BC579" s="362" t="s">
        <v>1476</v>
      </c>
      <c r="BN579" s="364"/>
      <c r="BZ579" s="363"/>
      <c r="CA579" s="364"/>
      <c r="CM579" s="366"/>
      <c r="CN579" s="366"/>
      <c r="CO579" s="366"/>
    </row>
    <row r="580" spans="11:93" ht="16.5" customHeight="1">
      <c r="K580" s="363"/>
      <c r="X580" s="363"/>
      <c r="Y580" s="364"/>
      <c r="AL580" s="363"/>
      <c r="AZ580" s="363"/>
      <c r="BA580" s="364"/>
      <c r="BN580" s="364"/>
      <c r="BZ580" s="363"/>
      <c r="CA580" s="364"/>
      <c r="CM580" s="366"/>
      <c r="CN580" s="366"/>
      <c r="CO580" s="366"/>
    </row>
    <row r="581" spans="11:93" ht="16.5" customHeight="1">
      <c r="K581" s="363"/>
      <c r="X581" s="363"/>
      <c r="Y581" s="364"/>
      <c r="AL581" s="363"/>
      <c r="AZ581" s="363"/>
      <c r="BA581" s="364"/>
      <c r="BN581" s="364"/>
      <c r="BZ581" s="363"/>
      <c r="CA581" s="364"/>
      <c r="CM581" s="366"/>
      <c r="CN581" s="366"/>
      <c r="CO581" s="366"/>
    </row>
    <row r="582" spans="11:93" ht="16.5" customHeight="1">
      <c r="K582" s="363"/>
      <c r="X582" s="363"/>
      <c r="Y582" s="364"/>
      <c r="AL582" s="363"/>
      <c r="AZ582" s="363"/>
      <c r="BA582" s="364"/>
      <c r="BB582" s="362" t="s">
        <v>2924</v>
      </c>
      <c r="BN582" s="364"/>
      <c r="BZ582" s="363"/>
      <c r="CA582" s="364"/>
      <c r="CM582" s="366"/>
      <c r="CN582" s="366"/>
      <c r="CO582" s="366"/>
    </row>
    <row r="583" spans="11:93" ht="16.5" customHeight="1">
      <c r="K583" s="363"/>
      <c r="X583" s="363"/>
      <c r="Y583" s="364"/>
      <c r="AL583" s="363"/>
      <c r="AZ583" s="363"/>
      <c r="BA583" s="364"/>
      <c r="BN583" s="364"/>
      <c r="BZ583" s="363"/>
      <c r="CA583" s="364"/>
      <c r="CM583" s="366"/>
      <c r="CN583" s="366"/>
      <c r="CO583" s="366"/>
    </row>
    <row r="584" spans="11:93" ht="16.5" customHeight="1">
      <c r="K584" s="363"/>
      <c r="X584" s="363"/>
      <c r="Y584" s="364"/>
      <c r="AL584" s="363"/>
      <c r="AZ584" s="363"/>
      <c r="BA584" s="364"/>
      <c r="BN584" s="364"/>
      <c r="BZ584" s="363"/>
      <c r="CA584" s="364"/>
      <c r="CM584" s="366"/>
      <c r="CN584" s="366"/>
      <c r="CO584" s="366"/>
    </row>
    <row r="585" spans="11:93" ht="16.5" customHeight="1">
      <c r="K585" s="363"/>
      <c r="X585" s="363"/>
      <c r="Y585" s="364"/>
      <c r="AL585" s="363"/>
      <c r="AZ585" s="363"/>
      <c r="BA585" s="364"/>
      <c r="BN585" s="364"/>
      <c r="BZ585" s="363"/>
      <c r="CA585" s="364"/>
      <c r="CM585" s="366"/>
      <c r="CN585" s="366"/>
      <c r="CO585" s="366"/>
    </row>
    <row r="586" spans="11:93" ht="16.5" customHeight="1">
      <c r="K586" s="363"/>
      <c r="X586" s="363"/>
      <c r="Y586" s="364"/>
      <c r="AL586" s="363"/>
      <c r="AZ586" s="363"/>
      <c r="BA586" s="364"/>
      <c r="BN586" s="364"/>
      <c r="BZ586" s="363"/>
      <c r="CA586" s="364"/>
      <c r="CM586" s="366"/>
      <c r="CN586" s="366"/>
      <c r="CO586" s="366"/>
    </row>
    <row r="587" spans="11:93" ht="16.5" customHeight="1">
      <c r="K587" s="363"/>
      <c r="X587" s="363"/>
      <c r="Y587" s="364"/>
      <c r="AL587" s="363"/>
      <c r="AZ587" s="363"/>
      <c r="BA587" s="364"/>
      <c r="BB587" s="362" t="s">
        <v>2926</v>
      </c>
      <c r="BN587" s="364"/>
      <c r="BZ587" s="363"/>
      <c r="CA587" s="364"/>
      <c r="CM587" s="366"/>
      <c r="CN587" s="366"/>
      <c r="CO587" s="366"/>
    </row>
    <row r="588" spans="11:93" ht="16.5" customHeight="1">
      <c r="K588" s="363"/>
      <c r="X588" s="363"/>
      <c r="Y588" s="364"/>
      <c r="AL588" s="363"/>
      <c r="AZ588" s="363"/>
      <c r="BA588" s="364"/>
      <c r="BN588" s="364"/>
      <c r="BZ588" s="363"/>
      <c r="CA588" s="364"/>
      <c r="CM588" s="366"/>
      <c r="CN588" s="366"/>
      <c r="CO588" s="366"/>
    </row>
    <row r="589" spans="11:93" ht="16.5" customHeight="1">
      <c r="K589" s="363"/>
      <c r="X589" s="363"/>
      <c r="Y589" s="364"/>
      <c r="AL589" s="363"/>
      <c r="AZ589" s="363"/>
      <c r="BA589" s="364"/>
      <c r="BN589" s="364"/>
      <c r="BZ589" s="363"/>
      <c r="CA589" s="364"/>
      <c r="CM589" s="366"/>
      <c r="CN589" s="366"/>
      <c r="CO589" s="366"/>
    </row>
    <row r="590" spans="11:93" ht="16.5" customHeight="1">
      <c r="K590" s="363"/>
      <c r="X590" s="363"/>
      <c r="Y590" s="364"/>
      <c r="AL590" s="363"/>
      <c r="AZ590" s="363"/>
      <c r="BA590" s="364"/>
      <c r="BB590" s="362" t="s">
        <v>1399</v>
      </c>
      <c r="BN590" s="364"/>
      <c r="BZ590" s="363"/>
      <c r="CA590" s="364"/>
      <c r="CM590" s="366"/>
      <c r="CN590" s="366"/>
      <c r="CO590" s="366"/>
    </row>
    <row r="591" spans="11:93" ht="16.5" customHeight="1">
      <c r="K591" s="363"/>
      <c r="X591" s="363"/>
      <c r="Y591" s="364"/>
      <c r="AL591" s="363"/>
      <c r="AZ591" s="363"/>
      <c r="BA591" s="364"/>
      <c r="BB591" s="362" t="s">
        <v>2930</v>
      </c>
      <c r="BN591" s="364"/>
      <c r="BZ591" s="363"/>
      <c r="CA591" s="364"/>
      <c r="CM591" s="366"/>
      <c r="CN591" s="366"/>
      <c r="CO591" s="366"/>
    </row>
    <row r="592" spans="11:93" ht="16.5" customHeight="1">
      <c r="K592" s="363"/>
      <c r="X592" s="363"/>
      <c r="Y592" s="364"/>
      <c r="AL592" s="363"/>
      <c r="AZ592" s="363"/>
      <c r="BA592" s="364"/>
      <c r="BB592" s="362" t="s">
        <v>2936</v>
      </c>
      <c r="BN592" s="364"/>
      <c r="BZ592" s="363"/>
      <c r="CA592" s="364"/>
      <c r="CM592" s="366"/>
      <c r="CN592" s="366"/>
      <c r="CO592" s="366"/>
    </row>
    <row r="593" spans="11:93" ht="16.5" customHeight="1">
      <c r="K593" s="363"/>
      <c r="X593" s="363"/>
      <c r="Y593" s="364"/>
      <c r="AL593" s="363"/>
      <c r="AZ593" s="363"/>
      <c r="BA593" s="364"/>
      <c r="BC593" s="362" t="s">
        <v>2931</v>
      </c>
      <c r="BN593" s="364"/>
      <c r="BZ593" s="363"/>
      <c r="CA593" s="364"/>
      <c r="CM593" s="366"/>
      <c r="CN593" s="366"/>
      <c r="CO593" s="366"/>
    </row>
    <row r="594" spans="11:93" ht="16.5" customHeight="1">
      <c r="K594" s="363"/>
      <c r="X594" s="363"/>
      <c r="Y594" s="364"/>
      <c r="AL594" s="363"/>
      <c r="AZ594" s="363"/>
      <c r="BA594" s="364"/>
      <c r="BC594" s="362" t="s">
        <v>2932</v>
      </c>
      <c r="BN594" s="364"/>
      <c r="BZ594" s="363"/>
      <c r="CA594" s="364"/>
      <c r="CM594" s="366"/>
      <c r="CN594" s="366"/>
      <c r="CO594" s="366"/>
    </row>
    <row r="595" spans="11:93" ht="16.5" customHeight="1">
      <c r="K595" s="363"/>
      <c r="X595" s="363"/>
      <c r="Y595" s="364"/>
      <c r="AL595" s="363"/>
      <c r="AZ595" s="363"/>
      <c r="BA595" s="364"/>
      <c r="BC595" s="367" t="s">
        <v>2933</v>
      </c>
      <c r="BD595" s="367"/>
      <c r="BN595" s="364"/>
      <c r="BZ595" s="363"/>
      <c r="CA595" s="364"/>
      <c r="CM595" s="366"/>
      <c r="CN595" s="366"/>
      <c r="CO595" s="366"/>
    </row>
    <row r="596" spans="11:93" ht="16.5" customHeight="1">
      <c r="K596" s="363"/>
      <c r="X596" s="363"/>
      <c r="Y596" s="364"/>
      <c r="AL596" s="363"/>
      <c r="AZ596" s="363"/>
      <c r="BA596" s="364"/>
      <c r="BC596" s="367"/>
      <c r="BD596" s="367"/>
      <c r="BN596" s="364"/>
      <c r="BZ596" s="363"/>
      <c r="CA596" s="364"/>
      <c r="CM596" s="366"/>
      <c r="CN596" s="366"/>
      <c r="CO596" s="366"/>
    </row>
    <row r="597" spans="11:93" ht="16.5" customHeight="1">
      <c r="K597" s="363"/>
      <c r="X597" s="363"/>
      <c r="Y597" s="364"/>
      <c r="AL597" s="363"/>
      <c r="AZ597" s="363"/>
      <c r="BA597" s="364"/>
      <c r="BC597" s="367"/>
      <c r="BD597" s="367"/>
      <c r="BN597" s="364"/>
      <c r="BZ597" s="363"/>
      <c r="CA597" s="364"/>
      <c r="CM597" s="366"/>
      <c r="CN597" s="366"/>
      <c r="CO597" s="366"/>
    </row>
    <row r="598" spans="11:93" ht="16.5" customHeight="1">
      <c r="K598" s="363"/>
      <c r="X598" s="363"/>
      <c r="Y598" s="364"/>
      <c r="AL598" s="363"/>
      <c r="AZ598" s="363"/>
      <c r="BA598" s="364"/>
      <c r="BC598" s="367"/>
      <c r="BD598" s="367"/>
      <c r="BN598" s="364"/>
      <c r="BZ598" s="363"/>
      <c r="CA598" s="364"/>
      <c r="CM598" s="366"/>
      <c r="CN598" s="366"/>
      <c r="CO598" s="366"/>
    </row>
    <row r="599" spans="11:93" ht="16.5" customHeight="1">
      <c r="K599" s="363"/>
      <c r="X599" s="363"/>
      <c r="Y599" s="364"/>
      <c r="AL599" s="363"/>
      <c r="AZ599" s="363"/>
      <c r="BA599" s="364"/>
      <c r="BB599" s="362" t="s">
        <v>2927</v>
      </c>
      <c r="BN599" s="364"/>
      <c r="BZ599" s="363"/>
      <c r="CA599" s="364"/>
      <c r="CM599" s="366"/>
      <c r="CN599" s="366"/>
      <c r="CO599" s="366"/>
    </row>
    <row r="600" spans="11:93" ht="16.5" customHeight="1">
      <c r="K600" s="363"/>
      <c r="X600" s="363"/>
      <c r="Y600" s="364"/>
      <c r="AL600" s="363"/>
      <c r="AZ600" s="363"/>
      <c r="BA600" s="364"/>
      <c r="BC600" s="362" t="s">
        <v>1405</v>
      </c>
      <c r="BN600" s="364"/>
      <c r="BZ600" s="363"/>
      <c r="CA600" s="364"/>
      <c r="CM600" s="366"/>
      <c r="CN600" s="366"/>
      <c r="CO600" s="366"/>
    </row>
    <row r="601" spans="11:93" ht="16.5" customHeight="1">
      <c r="K601" s="363"/>
      <c r="X601" s="363"/>
      <c r="Y601" s="364"/>
      <c r="AL601" s="363"/>
      <c r="AZ601" s="363"/>
      <c r="BA601" s="364"/>
      <c r="BN601" s="364"/>
      <c r="BZ601" s="363"/>
      <c r="CA601" s="364"/>
      <c r="CM601" s="366"/>
      <c r="CN601" s="366"/>
      <c r="CO601" s="366"/>
    </row>
    <row r="602" spans="11:93" ht="16.5" customHeight="1">
      <c r="K602" s="363"/>
      <c r="X602" s="363"/>
      <c r="Y602" s="364"/>
      <c r="AL602" s="363"/>
      <c r="AZ602" s="363"/>
      <c r="BA602" s="364"/>
      <c r="BN602" s="364"/>
      <c r="BZ602" s="363"/>
      <c r="CA602" s="364"/>
      <c r="CM602" s="366"/>
      <c r="CN602" s="366"/>
      <c r="CO602" s="366"/>
    </row>
    <row r="603" spans="11:93" ht="16.5" customHeight="1">
      <c r="K603" s="363"/>
      <c r="X603" s="363"/>
      <c r="Y603" s="364"/>
      <c r="AL603" s="363"/>
      <c r="AZ603" s="363"/>
      <c r="BA603" s="364"/>
      <c r="BN603" s="364"/>
      <c r="BZ603" s="363"/>
      <c r="CA603" s="364"/>
      <c r="CM603" s="366"/>
      <c r="CN603" s="366"/>
      <c r="CO603" s="366"/>
    </row>
    <row r="604" spans="11:93" ht="16.5" customHeight="1">
      <c r="K604" s="363"/>
      <c r="X604" s="363"/>
      <c r="Y604" s="364"/>
      <c r="AL604" s="363"/>
      <c r="AZ604" s="363"/>
      <c r="BA604" s="364"/>
      <c r="BN604" s="364"/>
      <c r="BZ604" s="363"/>
      <c r="CA604" s="364"/>
      <c r="CM604" s="366"/>
      <c r="CN604" s="366"/>
      <c r="CO604" s="366"/>
    </row>
    <row r="605" spans="11:93" ht="16.5" customHeight="1">
      <c r="K605" s="363"/>
      <c r="X605" s="363"/>
      <c r="Y605" s="364"/>
      <c r="AL605" s="363"/>
      <c r="AZ605" s="363"/>
      <c r="BA605" s="364"/>
      <c r="BB605" s="362" t="s">
        <v>1392</v>
      </c>
      <c r="BN605" s="364"/>
      <c r="BZ605" s="363"/>
      <c r="CA605" s="364"/>
      <c r="CM605" s="366"/>
      <c r="CN605" s="366"/>
      <c r="CO605" s="366"/>
    </row>
    <row r="606" spans="11:93" ht="16.5" customHeight="1">
      <c r="K606" s="363"/>
      <c r="X606" s="363"/>
      <c r="Y606" s="364"/>
      <c r="AL606" s="363"/>
      <c r="AZ606" s="363"/>
      <c r="BA606" s="364"/>
      <c r="BB606" s="362" t="s">
        <v>2940</v>
      </c>
      <c r="BN606" s="364"/>
      <c r="BZ606" s="363"/>
      <c r="CA606" s="364"/>
      <c r="CM606" s="366"/>
      <c r="CN606" s="366"/>
      <c r="CO606" s="366"/>
    </row>
    <row r="607" spans="11:93" ht="16.5" customHeight="1">
      <c r="K607" s="363"/>
      <c r="X607" s="363"/>
      <c r="Y607" s="364"/>
      <c r="AL607" s="363"/>
      <c r="AZ607" s="363"/>
      <c r="BA607" s="364"/>
      <c r="BC607" s="362" t="s">
        <v>2686</v>
      </c>
      <c r="BN607" s="364"/>
      <c r="BZ607" s="363"/>
      <c r="CA607" s="364"/>
      <c r="CM607" s="366"/>
      <c r="CN607" s="366"/>
      <c r="CO607" s="366"/>
    </row>
    <row r="608" spans="11:93" ht="16.5" customHeight="1">
      <c r="K608" s="363"/>
      <c r="X608" s="363"/>
      <c r="Y608" s="364"/>
      <c r="AL608" s="363"/>
      <c r="AZ608" s="363"/>
      <c r="BA608" s="364"/>
      <c r="BC608" s="362" t="s">
        <v>2687</v>
      </c>
      <c r="BN608" s="364"/>
      <c r="BZ608" s="363"/>
      <c r="CA608" s="364"/>
      <c r="CM608" s="366"/>
      <c r="CN608" s="366"/>
      <c r="CO608" s="366"/>
    </row>
    <row r="609" spans="11:93" ht="16.5" customHeight="1">
      <c r="K609" s="363"/>
      <c r="X609" s="363"/>
      <c r="Y609" s="364"/>
      <c r="AL609" s="363"/>
      <c r="AZ609" s="363"/>
      <c r="BA609" s="364"/>
      <c r="BC609" s="367" t="s">
        <v>2938</v>
      </c>
      <c r="BD609" s="367"/>
      <c r="BN609" s="364"/>
      <c r="BZ609" s="363"/>
      <c r="CA609" s="364"/>
      <c r="CM609" s="366"/>
      <c r="CN609" s="366"/>
      <c r="CO609" s="366"/>
    </row>
    <row r="610" spans="11:93" ht="16.5" customHeight="1">
      <c r="K610" s="363"/>
      <c r="X610" s="363"/>
      <c r="Y610" s="364"/>
      <c r="AL610" s="363"/>
      <c r="AZ610" s="363"/>
      <c r="BA610" s="364"/>
      <c r="BC610" s="367" t="s">
        <v>2939</v>
      </c>
      <c r="BD610" s="367"/>
      <c r="BN610" s="364"/>
      <c r="BZ610" s="363"/>
      <c r="CA610" s="364"/>
      <c r="CM610" s="366"/>
      <c r="CN610" s="366"/>
      <c r="CO610" s="366"/>
    </row>
    <row r="611" spans="11:93" ht="16.5" customHeight="1">
      <c r="K611" s="363"/>
      <c r="X611" s="363"/>
      <c r="Y611" s="364"/>
      <c r="AL611" s="363"/>
      <c r="AZ611" s="363"/>
      <c r="BA611" s="364"/>
      <c r="BC611" s="362" t="s">
        <v>2453</v>
      </c>
      <c r="BD611" s="367"/>
      <c r="BN611" s="364"/>
      <c r="BZ611" s="363"/>
      <c r="CA611" s="364"/>
      <c r="CM611" s="366"/>
      <c r="CN611" s="366"/>
      <c r="CO611" s="366"/>
    </row>
    <row r="612" spans="11:93" ht="16.5" customHeight="1">
      <c r="K612" s="363"/>
      <c r="X612" s="363"/>
      <c r="Y612" s="364"/>
      <c r="AL612" s="363"/>
      <c r="AZ612" s="363"/>
      <c r="BA612" s="364"/>
      <c r="BN612" s="364"/>
      <c r="BZ612" s="363"/>
      <c r="CA612" s="364"/>
      <c r="CM612" s="366"/>
      <c r="CN612" s="366"/>
      <c r="CO612" s="366"/>
    </row>
    <row r="613" spans="11:93" ht="16.5" customHeight="1">
      <c r="K613" s="363"/>
      <c r="X613" s="363"/>
      <c r="Y613" s="364"/>
      <c r="AL613" s="363"/>
      <c r="AZ613" s="363"/>
      <c r="BA613" s="364"/>
      <c r="BN613" s="364"/>
      <c r="BZ613" s="363"/>
      <c r="CA613" s="364"/>
      <c r="CM613" s="366"/>
      <c r="CN613" s="366"/>
      <c r="CO613" s="366"/>
    </row>
    <row r="614" spans="11:93" ht="16.5" customHeight="1">
      <c r="K614" s="363"/>
      <c r="X614" s="363"/>
      <c r="Y614" s="364"/>
      <c r="AL614" s="363"/>
      <c r="AZ614" s="363"/>
      <c r="BA614" s="364"/>
      <c r="BN614" s="364"/>
      <c r="BZ614" s="363"/>
      <c r="CA614" s="364"/>
      <c r="CM614" s="366"/>
      <c r="CN614" s="366"/>
      <c r="CO614" s="366"/>
    </row>
    <row r="615" spans="11:93" ht="16.5" customHeight="1">
      <c r="K615" s="363"/>
      <c r="X615" s="363"/>
      <c r="Y615" s="364"/>
      <c r="AL615" s="363"/>
      <c r="AZ615" s="363"/>
      <c r="BA615" s="364"/>
      <c r="BN615" s="364"/>
      <c r="BZ615" s="363"/>
      <c r="CA615" s="364"/>
      <c r="CM615" s="366"/>
      <c r="CN615" s="366"/>
      <c r="CO615" s="366"/>
    </row>
    <row r="616" spans="11:93" ht="16.5" customHeight="1">
      <c r="K616" s="363"/>
      <c r="X616" s="363"/>
      <c r="Y616" s="364"/>
      <c r="AL616" s="363"/>
      <c r="AZ616" s="363"/>
      <c r="BA616" s="364"/>
      <c r="BN616" s="364"/>
      <c r="BZ616" s="363"/>
      <c r="CA616" s="364"/>
      <c r="CM616" s="366"/>
      <c r="CN616" s="366"/>
      <c r="CO616" s="366"/>
    </row>
    <row r="617" spans="11:93" ht="16.5" customHeight="1">
      <c r="K617" s="363"/>
      <c r="X617" s="363"/>
      <c r="Y617" s="364"/>
      <c r="AL617" s="363"/>
      <c r="AZ617" s="363"/>
      <c r="BA617" s="364"/>
      <c r="BN617" s="364"/>
      <c r="BZ617" s="363"/>
      <c r="CA617" s="364"/>
      <c r="CM617" s="366"/>
      <c r="CN617" s="366"/>
      <c r="CO617" s="366"/>
    </row>
    <row r="618" spans="11:93" ht="16.5" customHeight="1">
      <c r="K618" s="363"/>
      <c r="X618" s="363"/>
      <c r="Y618" s="364"/>
      <c r="AL618" s="363"/>
      <c r="AZ618" s="363"/>
      <c r="BA618" s="364"/>
      <c r="BN618" s="364"/>
      <c r="BZ618" s="363"/>
      <c r="CA618" s="364"/>
      <c r="CM618" s="366"/>
      <c r="CN618" s="366"/>
      <c r="CO618" s="366"/>
    </row>
    <row r="619" spans="11:93" ht="16.5" customHeight="1">
      <c r="K619" s="363"/>
      <c r="X619" s="363"/>
      <c r="Y619" s="364"/>
      <c r="AL619" s="363"/>
      <c r="AZ619" s="363"/>
      <c r="BA619" s="364"/>
      <c r="BN619" s="364"/>
      <c r="BZ619" s="363"/>
      <c r="CA619" s="364"/>
      <c r="CM619" s="366"/>
      <c r="CN619" s="366"/>
      <c r="CO619" s="366"/>
    </row>
    <row r="620" spans="11:93" ht="16.5" customHeight="1">
      <c r="K620" s="363"/>
      <c r="X620" s="363"/>
      <c r="Y620" s="364"/>
      <c r="AL620" s="363"/>
      <c r="AZ620" s="363"/>
      <c r="BA620" s="364"/>
      <c r="BB620" s="362" t="s">
        <v>1399</v>
      </c>
      <c r="BN620" s="364"/>
      <c r="BZ620" s="363"/>
      <c r="CA620" s="364"/>
      <c r="CM620" s="366"/>
      <c r="CN620" s="366"/>
      <c r="CO620" s="366"/>
    </row>
    <row r="621" spans="11:93" ht="16.5" customHeight="1">
      <c r="K621" s="363"/>
      <c r="X621" s="363"/>
      <c r="Y621" s="364"/>
      <c r="AL621" s="363"/>
      <c r="AZ621" s="363"/>
      <c r="BA621" s="364"/>
      <c r="BB621" s="362" t="s">
        <v>2941</v>
      </c>
      <c r="BN621" s="364"/>
      <c r="BZ621" s="363"/>
      <c r="CA621" s="364"/>
      <c r="CM621" s="366"/>
      <c r="CN621" s="366"/>
      <c r="CO621" s="366"/>
    </row>
    <row r="622" spans="11:93" ht="16.5" customHeight="1">
      <c r="K622" s="363"/>
      <c r="X622" s="363"/>
      <c r="Y622" s="364"/>
      <c r="AL622" s="363"/>
      <c r="AZ622" s="363"/>
      <c r="BA622" s="364"/>
      <c r="BC622" s="362" t="s">
        <v>2788</v>
      </c>
      <c r="BN622" s="364"/>
      <c r="BZ622" s="363"/>
      <c r="CA622" s="364"/>
      <c r="CM622" s="366"/>
      <c r="CN622" s="366"/>
      <c r="CO622" s="366"/>
    </row>
    <row r="623" spans="11:93" ht="16.5" customHeight="1">
      <c r="K623" s="363"/>
      <c r="X623" s="363"/>
      <c r="Y623" s="364"/>
      <c r="AL623" s="363"/>
      <c r="AZ623" s="363"/>
      <c r="BA623" s="364"/>
      <c r="BC623" s="362" t="s">
        <v>2942</v>
      </c>
      <c r="BN623" s="364"/>
      <c r="BZ623" s="363"/>
      <c r="CA623" s="364"/>
      <c r="CM623" s="366"/>
      <c r="CN623" s="366"/>
      <c r="CO623" s="366"/>
    </row>
    <row r="624" spans="11:93" ht="16.5" customHeight="1">
      <c r="K624" s="363"/>
      <c r="X624" s="363"/>
      <c r="Y624" s="364"/>
      <c r="AL624" s="363"/>
      <c r="AZ624" s="363"/>
      <c r="BA624" s="364"/>
      <c r="BC624" s="362" t="s">
        <v>1999</v>
      </c>
      <c r="BN624" s="364"/>
      <c r="BZ624" s="363"/>
      <c r="CA624" s="364"/>
      <c r="CM624" s="366"/>
      <c r="CN624" s="366"/>
      <c r="CO624" s="366"/>
    </row>
    <row r="625" spans="11:93" ht="16.5" customHeight="1">
      <c r="K625" s="363"/>
      <c r="X625" s="363"/>
      <c r="Y625" s="364"/>
      <c r="AL625" s="363"/>
      <c r="AZ625" s="363"/>
      <c r="BA625" s="364"/>
      <c r="BC625" s="367" t="s">
        <v>2943</v>
      </c>
      <c r="BD625" s="367"/>
      <c r="BE625" s="367"/>
      <c r="BF625" s="367"/>
      <c r="BN625" s="364"/>
      <c r="BZ625" s="363"/>
      <c r="CA625" s="364"/>
      <c r="CM625" s="366"/>
      <c r="CN625" s="366"/>
      <c r="CO625" s="366"/>
    </row>
    <row r="626" spans="11:93" ht="16.5" customHeight="1">
      <c r="K626" s="363"/>
      <c r="X626" s="363"/>
      <c r="Y626" s="364"/>
      <c r="AL626" s="363"/>
      <c r="AZ626" s="363"/>
      <c r="BA626" s="364"/>
      <c r="BC626" s="367" t="s">
        <v>2944</v>
      </c>
      <c r="BD626" s="367"/>
      <c r="BE626" s="367"/>
      <c r="BF626" s="367"/>
      <c r="BN626" s="364"/>
      <c r="BZ626" s="363"/>
      <c r="CA626" s="364"/>
      <c r="CM626" s="366"/>
      <c r="CN626" s="366"/>
      <c r="CO626" s="366"/>
    </row>
    <row r="627" spans="11:93" ht="16.5" customHeight="1">
      <c r="K627" s="363"/>
      <c r="X627" s="363"/>
      <c r="Y627" s="364"/>
      <c r="AL627" s="363"/>
      <c r="AZ627" s="363"/>
      <c r="BA627" s="364"/>
      <c r="BC627" s="367" t="s">
        <v>2945</v>
      </c>
      <c r="BD627" s="367"/>
      <c r="BE627" s="367"/>
      <c r="BF627" s="367"/>
      <c r="BN627" s="364"/>
      <c r="BZ627" s="363"/>
      <c r="CA627" s="364"/>
      <c r="CM627" s="366"/>
      <c r="CN627" s="366"/>
      <c r="CO627" s="366"/>
    </row>
    <row r="628" spans="11:93" ht="16.5" customHeight="1">
      <c r="K628" s="363"/>
      <c r="X628" s="363"/>
      <c r="Y628" s="364"/>
      <c r="AL628" s="363"/>
      <c r="AZ628" s="363"/>
      <c r="BA628" s="364"/>
      <c r="BC628" s="367" t="s">
        <v>2952</v>
      </c>
      <c r="BD628" s="367"/>
      <c r="BE628" s="367"/>
      <c r="BF628" s="367"/>
      <c r="BN628" s="364"/>
      <c r="BZ628" s="363"/>
      <c r="CA628" s="364"/>
      <c r="CM628" s="366"/>
      <c r="CN628" s="366"/>
      <c r="CO628" s="366"/>
    </row>
    <row r="629" spans="11:93" ht="16.5" customHeight="1">
      <c r="K629" s="363"/>
      <c r="X629" s="363"/>
      <c r="Y629" s="364"/>
      <c r="AL629" s="363"/>
      <c r="AZ629" s="363"/>
      <c r="BA629" s="364"/>
      <c r="BC629" s="367" t="s">
        <v>2947</v>
      </c>
      <c r="BD629" s="367"/>
      <c r="BE629" s="367"/>
      <c r="BF629" s="367"/>
      <c r="BN629" s="364"/>
      <c r="BZ629" s="363"/>
      <c r="CA629" s="364"/>
      <c r="CM629" s="366"/>
      <c r="CN629" s="366"/>
      <c r="CO629" s="366"/>
    </row>
    <row r="630" spans="11:93" ht="16.5" customHeight="1">
      <c r="K630" s="363"/>
      <c r="X630" s="363"/>
      <c r="Y630" s="364"/>
      <c r="AL630" s="363"/>
      <c r="AZ630" s="363"/>
      <c r="BA630" s="364"/>
      <c r="BC630" s="367" t="s">
        <v>2949</v>
      </c>
      <c r="BD630" s="367"/>
      <c r="BE630" s="367"/>
      <c r="BF630" s="367"/>
      <c r="BN630" s="364"/>
      <c r="BZ630" s="363"/>
      <c r="CA630" s="364"/>
      <c r="CM630" s="366"/>
      <c r="CN630" s="366"/>
      <c r="CO630" s="366"/>
    </row>
    <row r="631" spans="11:93" ht="16.5" customHeight="1">
      <c r="K631" s="363"/>
      <c r="X631" s="363"/>
      <c r="Y631" s="364"/>
      <c r="AL631" s="363"/>
      <c r="AZ631" s="363"/>
      <c r="BA631" s="364"/>
      <c r="BC631" s="367" t="s">
        <v>2950</v>
      </c>
      <c r="BD631" s="367"/>
      <c r="BE631" s="367"/>
      <c r="BF631" s="367"/>
      <c r="BN631" s="364"/>
      <c r="BZ631" s="363"/>
      <c r="CA631" s="364"/>
      <c r="CM631" s="366"/>
      <c r="CN631" s="366"/>
      <c r="CO631" s="366"/>
    </row>
    <row r="632" spans="11:93" ht="16.5" customHeight="1">
      <c r="K632" s="363"/>
      <c r="X632" s="363"/>
      <c r="Y632" s="364"/>
      <c r="AL632" s="363"/>
      <c r="AZ632" s="363"/>
      <c r="BA632" s="364"/>
      <c r="BC632" s="367" t="s">
        <v>2951</v>
      </c>
      <c r="BD632" s="367"/>
      <c r="BE632" s="367"/>
      <c r="BF632" s="367"/>
      <c r="BN632" s="364"/>
      <c r="BZ632" s="363"/>
      <c r="CA632" s="364"/>
      <c r="CM632" s="366"/>
      <c r="CN632" s="366"/>
      <c r="CO632" s="366"/>
    </row>
    <row r="633" spans="11:93" ht="16.5" customHeight="1">
      <c r="K633" s="363"/>
      <c r="X633" s="363"/>
      <c r="Y633" s="364"/>
      <c r="AL633" s="363"/>
      <c r="AZ633" s="363"/>
      <c r="BA633" s="364"/>
      <c r="BC633" s="367" t="s">
        <v>2948</v>
      </c>
      <c r="BD633" s="367"/>
      <c r="BE633" s="367"/>
      <c r="BF633" s="367"/>
      <c r="BN633" s="364"/>
      <c r="BZ633" s="363"/>
      <c r="CA633" s="364"/>
      <c r="CM633" s="366"/>
      <c r="CN633" s="366"/>
      <c r="CO633" s="366"/>
    </row>
    <row r="634" spans="11:93" ht="16.5" customHeight="1">
      <c r="K634" s="363"/>
      <c r="X634" s="363"/>
      <c r="Y634" s="364"/>
      <c r="AL634" s="363"/>
      <c r="AZ634" s="363"/>
      <c r="BA634" s="364"/>
      <c r="BC634" s="367" t="s">
        <v>2946</v>
      </c>
      <c r="BD634" s="367"/>
      <c r="BE634" s="367"/>
      <c r="BF634" s="367"/>
      <c r="BN634" s="364"/>
      <c r="BZ634" s="363"/>
      <c r="CA634" s="364"/>
      <c r="CM634" s="366"/>
      <c r="CN634" s="366"/>
      <c r="CO634" s="366"/>
    </row>
    <row r="635" spans="11:93" ht="16.5" customHeight="1">
      <c r="K635" s="363"/>
      <c r="X635" s="363"/>
      <c r="Y635" s="364"/>
      <c r="AL635" s="363"/>
      <c r="AZ635" s="363"/>
      <c r="BA635" s="364"/>
      <c r="BC635" s="367" t="s">
        <v>2792</v>
      </c>
      <c r="BD635" s="367"/>
      <c r="BE635" s="367"/>
      <c r="BF635" s="367"/>
      <c r="BG635" s="367"/>
      <c r="BH635" s="367"/>
      <c r="BI635" s="367"/>
      <c r="BJ635" s="367"/>
      <c r="BK635" s="367"/>
      <c r="BL635" s="367"/>
      <c r="BM635" s="367"/>
      <c r="BN635" s="206"/>
      <c r="BO635" s="367"/>
      <c r="BZ635" s="363"/>
      <c r="CA635" s="364"/>
      <c r="CM635" s="366"/>
      <c r="CN635" s="366"/>
      <c r="CO635" s="366"/>
    </row>
    <row r="636" spans="11:93" ht="16.5" customHeight="1">
      <c r="K636" s="363"/>
      <c r="X636" s="363"/>
      <c r="Y636" s="364"/>
      <c r="AL636" s="363"/>
      <c r="AO636" s="366"/>
      <c r="AZ636" s="363"/>
      <c r="BA636" s="364"/>
      <c r="BC636" s="367" t="s">
        <v>2793</v>
      </c>
      <c r="BD636" s="367"/>
      <c r="BE636" s="367"/>
      <c r="BF636" s="367"/>
      <c r="BG636" s="367"/>
      <c r="BH636" s="367"/>
      <c r="BI636" s="367"/>
      <c r="BJ636" s="367"/>
      <c r="BK636" s="367"/>
      <c r="BL636" s="367"/>
      <c r="BM636" s="367"/>
      <c r="BN636" s="206"/>
      <c r="BO636" s="367"/>
      <c r="BZ636" s="363"/>
      <c r="CA636" s="364"/>
      <c r="CM636" s="366"/>
      <c r="CN636" s="366"/>
      <c r="CO636" s="366"/>
    </row>
    <row r="637" spans="11:93" ht="16.5" customHeight="1">
      <c r="K637" s="363"/>
      <c r="X637" s="363"/>
      <c r="Y637" s="364"/>
      <c r="AL637" s="363"/>
      <c r="AO637" s="366"/>
      <c r="AZ637" s="363"/>
      <c r="BA637" s="364"/>
      <c r="BD637" s="367"/>
      <c r="BE637" s="367"/>
      <c r="BF637" s="367"/>
      <c r="BG637" s="367"/>
      <c r="BH637" s="367"/>
      <c r="BI637" s="367"/>
      <c r="BJ637" s="367"/>
      <c r="BK637" s="367"/>
      <c r="BL637" s="367"/>
      <c r="BM637" s="367"/>
      <c r="BN637" s="206"/>
      <c r="BO637" s="367"/>
      <c r="BZ637" s="363"/>
      <c r="CA637" s="364"/>
      <c r="CM637" s="366"/>
      <c r="CN637" s="366"/>
      <c r="CO637" s="366"/>
    </row>
    <row r="638" spans="11:93" ht="16.5" customHeight="1">
      <c r="K638" s="363"/>
      <c r="X638" s="363"/>
      <c r="Y638" s="364"/>
      <c r="AL638" s="363"/>
      <c r="AO638" s="366"/>
      <c r="AZ638" s="363"/>
      <c r="BA638" s="364"/>
      <c r="BN638" s="364"/>
      <c r="BZ638" s="363"/>
      <c r="CA638" s="364"/>
      <c r="CM638" s="366"/>
      <c r="CN638" s="366"/>
      <c r="CO638" s="366"/>
    </row>
    <row r="639" spans="11:93" ht="16.5" customHeight="1">
      <c r="K639" s="363"/>
      <c r="X639" s="363"/>
      <c r="Y639" s="364"/>
      <c r="AL639" s="363"/>
      <c r="AO639" s="366"/>
      <c r="AZ639" s="363"/>
      <c r="BA639" s="364"/>
      <c r="BN639" s="364"/>
      <c r="BZ639" s="363"/>
      <c r="CA639" s="364"/>
      <c r="CM639" s="366"/>
      <c r="CN639" s="366"/>
      <c r="CO639" s="366"/>
    </row>
    <row r="640" spans="11:93" ht="16.5" customHeight="1">
      <c r="K640" s="363"/>
      <c r="X640" s="363"/>
      <c r="Y640" s="364"/>
      <c r="AL640" s="363"/>
      <c r="AZ640" s="363"/>
      <c r="BA640" s="364"/>
      <c r="BN640" s="364"/>
      <c r="BZ640" s="363"/>
      <c r="CA640" s="364"/>
      <c r="CM640" s="366"/>
      <c r="CN640" s="366"/>
      <c r="CO640" s="366"/>
    </row>
    <row r="641" spans="11:93" ht="16.5" customHeight="1">
      <c r="K641" s="363"/>
      <c r="X641" s="363"/>
      <c r="Y641" s="364"/>
      <c r="AL641" s="363"/>
      <c r="AZ641" s="363"/>
      <c r="BA641" s="364"/>
      <c r="BN641" s="364"/>
      <c r="BZ641" s="363"/>
      <c r="CA641" s="364"/>
      <c r="CM641" s="366"/>
      <c r="CN641" s="366"/>
      <c r="CO641" s="366"/>
    </row>
    <row r="642" spans="11:93" ht="16.5" customHeight="1">
      <c r="K642" s="363"/>
      <c r="X642" s="363"/>
      <c r="Y642" s="364"/>
      <c r="AL642" s="363"/>
      <c r="AZ642" s="363"/>
      <c r="BA642" s="364"/>
      <c r="BN642" s="364"/>
      <c r="BZ642" s="363"/>
      <c r="CA642" s="364"/>
      <c r="CM642" s="366"/>
      <c r="CN642" s="366"/>
      <c r="CO642" s="366"/>
    </row>
    <row r="643" spans="11:93" ht="16.5" customHeight="1">
      <c r="K643" s="363"/>
      <c r="X643" s="363"/>
      <c r="Y643" s="364"/>
      <c r="AL643" s="363"/>
      <c r="AZ643" s="363"/>
      <c r="BA643" s="364"/>
      <c r="BN643" s="364"/>
      <c r="BZ643" s="363"/>
      <c r="CA643" s="364"/>
      <c r="CM643" s="366"/>
      <c r="CN643" s="366"/>
      <c r="CO643" s="366"/>
    </row>
    <row r="644" spans="11:93" ht="16.5" customHeight="1">
      <c r="K644" s="363"/>
      <c r="X644" s="363"/>
      <c r="Y644" s="364"/>
      <c r="AL644" s="363"/>
      <c r="AZ644" s="363"/>
      <c r="BA644" s="364"/>
      <c r="BB644" s="362" t="s">
        <v>2928</v>
      </c>
      <c r="BN644" s="364"/>
      <c r="BZ644" s="363"/>
      <c r="CA644" s="364"/>
      <c r="CM644" s="366"/>
      <c r="CN644" s="366"/>
      <c r="CO644" s="366"/>
    </row>
    <row r="645" spans="11:93" ht="16.5" customHeight="1">
      <c r="K645" s="363"/>
      <c r="X645" s="363"/>
      <c r="Y645" s="364"/>
      <c r="AL645" s="363"/>
      <c r="AZ645" s="363"/>
      <c r="BA645" s="364"/>
      <c r="BN645" s="364"/>
      <c r="BZ645" s="363"/>
      <c r="CA645" s="364"/>
      <c r="CM645" s="366"/>
      <c r="CN645" s="366"/>
      <c r="CO645" s="366"/>
    </row>
    <row r="646" spans="11:93" ht="16.5" customHeight="1">
      <c r="K646" s="363"/>
      <c r="X646" s="363"/>
      <c r="Y646" s="364"/>
      <c r="AL646" s="363"/>
      <c r="AZ646" s="363"/>
      <c r="BA646" s="364"/>
      <c r="BN646" s="364"/>
      <c r="BZ646" s="363"/>
      <c r="CA646" s="364"/>
      <c r="CM646" s="366"/>
      <c r="CN646" s="366"/>
      <c r="CO646" s="366"/>
    </row>
    <row r="647" spans="11:93" ht="16.5" customHeight="1">
      <c r="K647" s="363"/>
      <c r="X647" s="363"/>
      <c r="Y647" s="364"/>
      <c r="AL647" s="363"/>
      <c r="AZ647" s="363"/>
      <c r="BA647" s="364"/>
      <c r="BB647" s="362" t="s">
        <v>1399</v>
      </c>
      <c r="BN647" s="364"/>
      <c r="BZ647" s="363"/>
      <c r="CA647" s="364"/>
      <c r="CM647" s="366"/>
      <c r="CN647" s="366"/>
      <c r="CO647" s="366"/>
    </row>
    <row r="648" spans="11:93" ht="16.5" customHeight="1">
      <c r="K648" s="363"/>
      <c r="X648" s="363"/>
      <c r="Y648" s="364"/>
      <c r="AL648" s="363"/>
      <c r="AZ648" s="363"/>
      <c r="BA648" s="364"/>
      <c r="BB648" s="362" t="s">
        <v>2935</v>
      </c>
      <c r="BN648" s="364"/>
      <c r="BZ648" s="363"/>
      <c r="CA648" s="364"/>
      <c r="CM648" s="366"/>
      <c r="CN648" s="366"/>
      <c r="CO648" s="366"/>
    </row>
    <row r="649" spans="11:93" ht="16.5" customHeight="1">
      <c r="K649" s="363"/>
      <c r="X649" s="363"/>
      <c r="Y649" s="364"/>
      <c r="AL649" s="363"/>
      <c r="AZ649" s="363"/>
      <c r="BA649" s="364"/>
      <c r="BB649" s="362" t="s">
        <v>2937</v>
      </c>
      <c r="BN649" s="364"/>
      <c r="BZ649" s="363"/>
      <c r="CA649" s="364"/>
      <c r="CM649" s="366"/>
      <c r="CN649" s="366"/>
      <c r="CO649" s="366"/>
    </row>
    <row r="650" spans="11:93" ht="16.5" customHeight="1">
      <c r="K650" s="363"/>
      <c r="X650" s="363"/>
      <c r="Y650" s="364"/>
      <c r="AL650" s="363"/>
      <c r="AZ650" s="363"/>
      <c r="BA650" s="364"/>
      <c r="BC650" s="362" t="s">
        <v>2931</v>
      </c>
      <c r="BN650" s="364"/>
      <c r="BZ650" s="363"/>
      <c r="CA650" s="364"/>
      <c r="CM650" s="366"/>
      <c r="CN650" s="366"/>
      <c r="CO650" s="366"/>
    </row>
    <row r="651" spans="11:93" ht="16.5" customHeight="1">
      <c r="K651" s="363"/>
      <c r="X651" s="363"/>
      <c r="Y651" s="364"/>
      <c r="AL651" s="363"/>
      <c r="AZ651" s="363"/>
      <c r="BA651" s="364"/>
      <c r="BC651" s="362" t="s">
        <v>2934</v>
      </c>
      <c r="BN651" s="364"/>
      <c r="BZ651" s="363"/>
      <c r="CA651" s="364"/>
      <c r="CM651" s="366"/>
      <c r="CN651" s="366"/>
      <c r="CO651" s="366"/>
    </row>
    <row r="652" spans="11:93" ht="16.5" customHeight="1">
      <c r="K652" s="363"/>
      <c r="X652" s="363"/>
      <c r="Y652" s="364"/>
      <c r="AL652" s="363"/>
      <c r="AZ652" s="363"/>
      <c r="BA652" s="364"/>
      <c r="BC652" s="367" t="s">
        <v>2933</v>
      </c>
      <c r="BD652" s="367"/>
      <c r="BN652" s="364"/>
      <c r="BZ652" s="363"/>
      <c r="CA652" s="364"/>
      <c r="CM652" s="366"/>
      <c r="CN652" s="366"/>
      <c r="CO652" s="366"/>
    </row>
    <row r="653" spans="11:93" ht="16.5" customHeight="1">
      <c r="K653" s="363"/>
      <c r="X653" s="363"/>
      <c r="Y653" s="364"/>
      <c r="AL653" s="363"/>
      <c r="AZ653" s="363"/>
      <c r="BA653" s="364"/>
      <c r="BC653" s="367"/>
      <c r="BD653" s="367"/>
      <c r="BN653" s="364"/>
      <c r="BZ653" s="363"/>
      <c r="CA653" s="364"/>
      <c r="CM653" s="366"/>
      <c r="CN653" s="366"/>
      <c r="CO653" s="366"/>
    </row>
    <row r="654" spans="11:93" ht="16.5" customHeight="1">
      <c r="K654" s="363"/>
      <c r="X654" s="363"/>
      <c r="Y654" s="364"/>
      <c r="AL654" s="363"/>
      <c r="AZ654" s="363"/>
      <c r="BA654" s="364"/>
      <c r="BC654" s="367"/>
      <c r="BD654" s="367"/>
      <c r="BN654" s="364"/>
      <c r="BZ654" s="363"/>
      <c r="CA654" s="364"/>
      <c r="CM654" s="366"/>
      <c r="CN654" s="366"/>
      <c r="CO654" s="366"/>
    </row>
    <row r="655" spans="11:93" ht="16.5" customHeight="1">
      <c r="K655" s="363"/>
      <c r="X655" s="363"/>
      <c r="Y655" s="364"/>
      <c r="AL655" s="363"/>
      <c r="AZ655" s="363"/>
      <c r="BA655" s="364"/>
      <c r="BC655" s="367"/>
      <c r="BD655" s="367"/>
      <c r="BN655" s="364"/>
      <c r="BZ655" s="363"/>
      <c r="CA655" s="364"/>
      <c r="CM655" s="366"/>
      <c r="CN655" s="366"/>
      <c r="CO655" s="366"/>
    </row>
    <row r="656" spans="11:93" ht="16.5" customHeight="1">
      <c r="K656" s="363"/>
      <c r="X656" s="363"/>
      <c r="Y656" s="364"/>
      <c r="AL656" s="363"/>
      <c r="AZ656" s="363"/>
      <c r="BA656" s="364"/>
      <c r="BB656" s="362" t="s">
        <v>2929</v>
      </c>
      <c r="BN656" s="364"/>
      <c r="BZ656" s="363"/>
      <c r="CA656" s="364"/>
      <c r="CM656" s="366"/>
      <c r="CN656" s="366"/>
      <c r="CO656" s="366"/>
    </row>
    <row r="657" spans="11:93" ht="16.5" customHeight="1">
      <c r="K657" s="363"/>
      <c r="X657" s="363"/>
      <c r="Y657" s="364"/>
      <c r="AL657" s="363"/>
      <c r="AZ657" s="363"/>
      <c r="BA657" s="364"/>
      <c r="BC657" s="362" t="s">
        <v>1405</v>
      </c>
      <c r="BN657" s="364"/>
      <c r="BZ657" s="363"/>
      <c r="CA657" s="364"/>
      <c r="CM657" s="366"/>
      <c r="CN657" s="366"/>
      <c r="CO657" s="366"/>
    </row>
    <row r="658" spans="11:93" ht="16.5" customHeight="1">
      <c r="K658" s="363"/>
      <c r="X658" s="363"/>
      <c r="Y658" s="364"/>
      <c r="AL658" s="363"/>
      <c r="AZ658" s="363"/>
      <c r="BA658" s="364"/>
      <c r="BN658" s="364"/>
      <c r="BZ658" s="363"/>
      <c r="CA658" s="364"/>
      <c r="CM658" s="366"/>
      <c r="CN658" s="366"/>
      <c r="CO658" s="366"/>
    </row>
    <row r="659" spans="11:93" ht="16.5" customHeight="1">
      <c r="K659" s="363"/>
      <c r="X659" s="363"/>
      <c r="Y659" s="364"/>
      <c r="AL659" s="363"/>
      <c r="AZ659" s="363"/>
      <c r="BA659" s="364"/>
      <c r="BN659" s="364"/>
      <c r="BZ659" s="363"/>
      <c r="CA659" s="364"/>
      <c r="CM659" s="366"/>
      <c r="CN659" s="366"/>
      <c r="CO659" s="366"/>
    </row>
    <row r="660" spans="11:93" ht="16.5" customHeight="1">
      <c r="K660" s="363"/>
      <c r="X660" s="363"/>
      <c r="Y660" s="364"/>
      <c r="AL660" s="363"/>
      <c r="AZ660" s="363"/>
      <c r="BA660" s="364"/>
      <c r="BN660" s="364"/>
      <c r="BZ660" s="363"/>
      <c r="CA660" s="364"/>
      <c r="CM660" s="366"/>
      <c r="CN660" s="366"/>
      <c r="CO660" s="366"/>
    </row>
    <row r="661" spans="11:93" ht="16.5" customHeight="1">
      <c r="K661" s="363"/>
      <c r="X661" s="363"/>
      <c r="Y661" s="364"/>
      <c r="AL661" s="363"/>
      <c r="AZ661" s="363"/>
      <c r="BA661" s="364"/>
      <c r="BN661" s="364"/>
      <c r="BZ661" s="363"/>
      <c r="CA661" s="364"/>
      <c r="CM661" s="366"/>
      <c r="CN661" s="366"/>
      <c r="CO661" s="366"/>
    </row>
    <row r="662" spans="11:93" ht="16.5" customHeight="1">
      <c r="K662" s="363"/>
      <c r="X662" s="363"/>
      <c r="Y662" s="364"/>
      <c r="AL662" s="363"/>
      <c r="AZ662" s="363"/>
      <c r="BA662" s="364"/>
      <c r="BN662" s="364"/>
      <c r="BZ662" s="363"/>
      <c r="CA662" s="364"/>
      <c r="CM662" s="366"/>
      <c r="CN662" s="366"/>
      <c r="CO662" s="366"/>
    </row>
    <row r="663" spans="11:93" ht="16.5" customHeight="1">
      <c r="K663" s="363"/>
      <c r="X663" s="363"/>
      <c r="Y663" s="364"/>
      <c r="AL663" s="363"/>
      <c r="AZ663" s="363"/>
      <c r="BA663" s="364"/>
      <c r="BB663" s="362" t="s">
        <v>1399</v>
      </c>
      <c r="BN663" s="364"/>
      <c r="BZ663" s="363"/>
      <c r="CA663" s="364"/>
      <c r="CM663" s="366"/>
      <c r="CN663" s="366"/>
      <c r="CO663" s="366"/>
    </row>
    <row r="664" spans="11:93" ht="16.5" customHeight="1">
      <c r="K664" s="363"/>
      <c r="X664" s="363"/>
      <c r="Y664" s="364"/>
      <c r="AL664" s="363"/>
      <c r="AZ664" s="363"/>
      <c r="BA664" s="364"/>
      <c r="BB664" s="362" t="s">
        <v>2953</v>
      </c>
      <c r="BN664" s="364"/>
      <c r="BZ664" s="363"/>
      <c r="CA664" s="364"/>
      <c r="CM664" s="366"/>
      <c r="CN664" s="366"/>
      <c r="CO664" s="366"/>
    </row>
    <row r="665" spans="11:93" ht="16.5" customHeight="1">
      <c r="K665" s="363"/>
      <c r="X665" s="363"/>
      <c r="Y665" s="364"/>
      <c r="AL665" s="363"/>
      <c r="AZ665" s="363"/>
      <c r="BA665" s="364"/>
      <c r="BC665" s="362" t="s">
        <v>2788</v>
      </c>
      <c r="BN665" s="364"/>
      <c r="BZ665" s="363"/>
      <c r="CA665" s="364"/>
      <c r="CM665" s="366"/>
      <c r="CN665" s="366"/>
      <c r="CO665" s="366"/>
    </row>
    <row r="666" spans="11:93" ht="16.5" customHeight="1">
      <c r="K666" s="363"/>
      <c r="X666" s="363"/>
      <c r="Y666" s="364"/>
      <c r="AL666" s="363"/>
      <c r="AZ666" s="363"/>
      <c r="BA666" s="364"/>
      <c r="BC666" s="362" t="s">
        <v>2789</v>
      </c>
      <c r="BN666" s="364"/>
      <c r="BZ666" s="363"/>
      <c r="CA666" s="364"/>
      <c r="CM666" s="366"/>
      <c r="CN666" s="366"/>
      <c r="CO666" s="366"/>
    </row>
    <row r="667" spans="11:93" ht="16.5" customHeight="1">
      <c r="K667" s="363"/>
      <c r="X667" s="363"/>
      <c r="Y667" s="364"/>
      <c r="AL667" s="363"/>
      <c r="AZ667" s="363"/>
      <c r="BA667" s="364"/>
      <c r="BC667" s="362" t="s">
        <v>1999</v>
      </c>
      <c r="BN667" s="364"/>
      <c r="BZ667" s="363"/>
      <c r="CA667" s="364"/>
      <c r="CM667" s="366"/>
      <c r="CN667" s="366"/>
      <c r="CO667" s="366"/>
    </row>
    <row r="668" spans="11:93" ht="16.5" customHeight="1">
      <c r="K668" s="363"/>
      <c r="X668" s="363"/>
      <c r="Y668" s="364"/>
      <c r="AL668" s="363"/>
      <c r="AZ668" s="363"/>
      <c r="BA668" s="364"/>
      <c r="BC668" s="367" t="s">
        <v>2954</v>
      </c>
      <c r="BD668" s="367"/>
      <c r="BE668" s="367"/>
      <c r="BF668" s="367"/>
      <c r="BN668" s="364"/>
      <c r="BZ668" s="363"/>
      <c r="CA668" s="364"/>
      <c r="CM668" s="366"/>
      <c r="CN668" s="366"/>
      <c r="CO668" s="366"/>
    </row>
    <row r="669" spans="11:93" ht="16.5" customHeight="1">
      <c r="K669" s="363"/>
      <c r="X669" s="363"/>
      <c r="Y669" s="364"/>
      <c r="AL669" s="363"/>
      <c r="AZ669" s="363"/>
      <c r="BA669" s="364"/>
      <c r="BC669" s="367" t="s">
        <v>2791</v>
      </c>
      <c r="BD669" s="367"/>
      <c r="BE669" s="367"/>
      <c r="BF669" s="367"/>
      <c r="BN669" s="364"/>
      <c r="BZ669" s="363"/>
      <c r="CA669" s="364"/>
      <c r="CM669" s="366"/>
      <c r="CN669" s="366"/>
      <c r="CO669" s="366"/>
    </row>
    <row r="670" spans="11:93" ht="16.5" customHeight="1">
      <c r="K670" s="363"/>
      <c r="X670" s="363"/>
      <c r="Y670" s="364"/>
      <c r="AL670" s="363"/>
      <c r="AZ670" s="363"/>
      <c r="BA670" s="364"/>
      <c r="BC670" s="367" t="s">
        <v>2792</v>
      </c>
      <c r="BD670" s="367"/>
      <c r="BE670" s="367"/>
      <c r="BF670" s="367"/>
      <c r="BG670" s="367"/>
      <c r="BH670" s="367"/>
      <c r="BI670" s="367"/>
      <c r="BJ670" s="367"/>
      <c r="BK670" s="367"/>
      <c r="BL670" s="367"/>
      <c r="BM670" s="367"/>
      <c r="BN670" s="206"/>
      <c r="BO670" s="367"/>
      <c r="BZ670" s="363"/>
      <c r="CA670" s="364"/>
      <c r="CM670" s="366"/>
      <c r="CN670" s="366"/>
      <c r="CO670" s="366"/>
    </row>
    <row r="671" spans="11:93" ht="16.5" customHeight="1">
      <c r="K671" s="363"/>
      <c r="X671" s="363"/>
      <c r="Y671" s="364"/>
      <c r="AL671" s="363"/>
      <c r="AZ671" s="363"/>
      <c r="BA671" s="364"/>
      <c r="BC671" s="367" t="s">
        <v>2793</v>
      </c>
      <c r="BD671" s="367"/>
      <c r="BE671" s="367"/>
      <c r="BF671" s="367"/>
      <c r="BG671" s="367"/>
      <c r="BH671" s="367"/>
      <c r="BI671" s="367"/>
      <c r="BJ671" s="367"/>
      <c r="BK671" s="367"/>
      <c r="BL671" s="367"/>
      <c r="BM671" s="367"/>
      <c r="BN671" s="206"/>
      <c r="BO671" s="367"/>
      <c r="BZ671" s="363"/>
      <c r="CA671" s="364"/>
      <c r="CM671" s="366"/>
      <c r="CN671" s="366"/>
      <c r="CO671" s="366"/>
    </row>
    <row r="672" spans="11:93" ht="16.5" customHeight="1">
      <c r="K672" s="363"/>
      <c r="X672" s="363"/>
      <c r="Y672" s="364"/>
      <c r="AL672" s="363"/>
      <c r="AZ672" s="363"/>
      <c r="BA672" s="364"/>
      <c r="BD672" s="367"/>
      <c r="BE672" s="367"/>
      <c r="BF672" s="367"/>
      <c r="BG672" s="367"/>
      <c r="BH672" s="367"/>
      <c r="BI672" s="367"/>
      <c r="BJ672" s="367"/>
      <c r="BK672" s="367"/>
      <c r="BL672" s="367"/>
      <c r="BM672" s="367"/>
      <c r="BN672" s="206"/>
      <c r="BO672" s="367"/>
      <c r="BZ672" s="363"/>
      <c r="CA672" s="364"/>
      <c r="CM672" s="366"/>
      <c r="CN672" s="366"/>
      <c r="CO672" s="366"/>
    </row>
    <row r="673" spans="11:93" ht="16.5" customHeight="1">
      <c r="K673" s="363"/>
      <c r="X673" s="363"/>
      <c r="Y673" s="364"/>
      <c r="AL673" s="363"/>
      <c r="AZ673" s="363"/>
      <c r="BA673" s="364"/>
      <c r="BN673" s="364"/>
      <c r="BZ673" s="363"/>
      <c r="CA673" s="364"/>
      <c r="CM673" s="366"/>
      <c r="CN673" s="366"/>
      <c r="CO673" s="366"/>
    </row>
    <row r="674" spans="11:93" ht="16.5" customHeight="1">
      <c r="K674" s="363"/>
      <c r="X674" s="363"/>
      <c r="Y674" s="364"/>
      <c r="AL674" s="363"/>
      <c r="AZ674" s="363"/>
      <c r="BA674" s="364"/>
      <c r="BN674" s="364"/>
      <c r="BZ674" s="363"/>
      <c r="CA674" s="364"/>
      <c r="CM674" s="366"/>
      <c r="CN674" s="366"/>
      <c r="CO674" s="366"/>
    </row>
    <row r="675" spans="11:93" ht="16.5" customHeight="1">
      <c r="K675" s="363"/>
      <c r="X675" s="363"/>
      <c r="Y675" s="364"/>
      <c r="AL675" s="363"/>
      <c r="AZ675" s="363"/>
      <c r="BA675" s="364"/>
      <c r="BN675" s="364"/>
      <c r="BZ675" s="363"/>
      <c r="CA675" s="364"/>
      <c r="CM675" s="366"/>
      <c r="CN675" s="366"/>
      <c r="CO675" s="366"/>
    </row>
    <row r="676" spans="11:93" ht="16.5" customHeight="1">
      <c r="K676" s="363"/>
      <c r="X676" s="363"/>
      <c r="Y676" s="364"/>
      <c r="AL676" s="363"/>
      <c r="AZ676" s="363"/>
      <c r="BA676" s="364"/>
      <c r="BN676" s="364"/>
      <c r="BZ676" s="363"/>
      <c r="CA676" s="364"/>
      <c r="CM676" s="366"/>
      <c r="CN676" s="366"/>
      <c r="CO676" s="366"/>
    </row>
    <row r="677" spans="11:93" ht="16.5" customHeight="1">
      <c r="K677" s="363"/>
      <c r="X677" s="363"/>
      <c r="Y677" s="364"/>
      <c r="AL677" s="363"/>
      <c r="AZ677" s="363"/>
      <c r="BA677" s="364"/>
      <c r="BN677" s="364"/>
      <c r="BZ677" s="363"/>
      <c r="CA677" s="364"/>
      <c r="CM677" s="366"/>
      <c r="CN677" s="366"/>
      <c r="CO677" s="366"/>
    </row>
    <row r="678" spans="11:93" ht="16.5" customHeight="1">
      <c r="K678" s="363"/>
      <c r="X678" s="363"/>
      <c r="Y678" s="364"/>
      <c r="AL678" s="363"/>
      <c r="AZ678" s="363"/>
      <c r="BA678" s="364"/>
      <c r="BN678" s="364"/>
      <c r="BZ678" s="363"/>
      <c r="CA678" s="364"/>
      <c r="CM678" s="366"/>
      <c r="CN678" s="366"/>
      <c r="CO678" s="366"/>
    </row>
    <row r="679" spans="11:93" ht="16.5" customHeight="1">
      <c r="K679" s="363"/>
      <c r="X679" s="363"/>
      <c r="Y679" s="364"/>
      <c r="AL679" s="363"/>
      <c r="AZ679" s="363"/>
      <c r="BA679" s="364"/>
      <c r="BN679" s="364"/>
      <c r="BZ679" s="363"/>
      <c r="CA679" s="364"/>
      <c r="CM679" s="366"/>
      <c r="CN679" s="366"/>
      <c r="CO679" s="366"/>
    </row>
    <row r="680" spans="11:93" ht="16.5" customHeight="1">
      <c r="K680" s="363"/>
      <c r="X680" s="363"/>
      <c r="Y680" s="364"/>
      <c r="AL680" s="363"/>
      <c r="AZ680" s="363"/>
      <c r="BA680" s="364"/>
      <c r="BN680" s="364"/>
      <c r="BZ680" s="363"/>
      <c r="CA680" s="364"/>
      <c r="CM680" s="366"/>
      <c r="CN680" s="366"/>
      <c r="CO680" s="366"/>
    </row>
    <row r="681" spans="11:93" ht="16.5" customHeight="1">
      <c r="K681" s="363"/>
      <c r="X681" s="363"/>
      <c r="Y681" s="364"/>
      <c r="AL681" s="363"/>
      <c r="AZ681" s="363"/>
      <c r="BA681" s="364"/>
      <c r="BN681" s="364"/>
      <c r="BZ681" s="363"/>
      <c r="CA681" s="364"/>
      <c r="CM681" s="366"/>
      <c r="CN681" s="366"/>
      <c r="CO681" s="366"/>
    </row>
    <row r="682" spans="11:93" ht="16.5" customHeight="1">
      <c r="K682" s="363"/>
      <c r="X682" s="363"/>
      <c r="Y682" s="364"/>
      <c r="AL682" s="363"/>
      <c r="AZ682" s="363"/>
      <c r="BA682" s="364"/>
      <c r="BN682" s="364"/>
      <c r="BZ682" s="363"/>
      <c r="CA682" s="364"/>
      <c r="CM682" s="366"/>
      <c r="CN682" s="366"/>
      <c r="CO682" s="366"/>
    </row>
    <row r="683" spans="11:93" ht="16.5" customHeight="1">
      <c r="K683" s="363"/>
      <c r="X683" s="363"/>
      <c r="Y683" s="364"/>
      <c r="AL683" s="363"/>
      <c r="AZ683" s="363"/>
      <c r="BA683" s="364"/>
      <c r="BN683" s="364"/>
      <c r="BZ683" s="363"/>
      <c r="CA683" s="364"/>
      <c r="CM683" s="366"/>
      <c r="CN683" s="366"/>
      <c r="CO683" s="366"/>
    </row>
    <row r="684" spans="11:93" ht="16.5" customHeight="1">
      <c r="K684" s="363"/>
      <c r="X684" s="363"/>
      <c r="Y684" s="364"/>
      <c r="AL684" s="363"/>
      <c r="AZ684" s="363"/>
      <c r="BA684" s="364"/>
      <c r="BN684" s="364"/>
      <c r="BZ684" s="363"/>
      <c r="CA684" s="364"/>
      <c r="CM684" s="366"/>
      <c r="CN684" s="366"/>
      <c r="CO684" s="366"/>
    </row>
    <row r="685" spans="11:93" ht="16.5" customHeight="1">
      <c r="K685" s="363"/>
      <c r="X685" s="363"/>
      <c r="Y685" s="364"/>
      <c r="AL685" s="363"/>
      <c r="AZ685" s="363"/>
      <c r="BA685" s="364"/>
      <c r="BN685" s="364"/>
      <c r="BZ685" s="363"/>
      <c r="CA685" s="364"/>
      <c r="CM685" s="366"/>
      <c r="CN685" s="366"/>
      <c r="CO685" s="366"/>
    </row>
    <row r="686" spans="11:93" ht="16.5" customHeight="1">
      <c r="K686" s="363"/>
      <c r="X686" s="363"/>
      <c r="Y686" s="364"/>
      <c r="AL686" s="363"/>
      <c r="AZ686" s="363"/>
      <c r="BA686" s="364"/>
      <c r="BN686" s="364"/>
      <c r="BZ686" s="363"/>
      <c r="CA686" s="364"/>
      <c r="CM686" s="366"/>
      <c r="CN686" s="366"/>
      <c r="CO686" s="366"/>
    </row>
    <row r="687" spans="11:93" ht="16.5" customHeight="1">
      <c r="K687" s="363"/>
      <c r="X687" s="363"/>
      <c r="Y687" s="364"/>
      <c r="AL687" s="363"/>
      <c r="AZ687" s="363"/>
      <c r="BA687" s="364"/>
      <c r="BN687" s="364"/>
      <c r="BZ687" s="363"/>
      <c r="CA687" s="364"/>
      <c r="CM687" s="366"/>
      <c r="CN687" s="366"/>
      <c r="CO687" s="366"/>
    </row>
    <row r="688" spans="11:93" ht="16.5" customHeight="1">
      <c r="K688" s="363"/>
      <c r="X688" s="363"/>
      <c r="Y688" s="364"/>
      <c r="AL688" s="363"/>
      <c r="AZ688" s="363"/>
      <c r="BA688" s="364"/>
      <c r="BN688" s="364"/>
      <c r="BZ688" s="363"/>
      <c r="CA688" s="364"/>
      <c r="CM688" s="366"/>
      <c r="CN688" s="366"/>
      <c r="CO688" s="366"/>
    </row>
    <row r="689" spans="11:93" ht="16.5" customHeight="1">
      <c r="K689" s="363"/>
      <c r="X689" s="363"/>
      <c r="Y689" s="364"/>
      <c r="AL689" s="363"/>
      <c r="AZ689" s="363"/>
      <c r="BA689" s="364"/>
      <c r="BN689" s="364"/>
      <c r="BZ689" s="363"/>
      <c r="CA689" s="364"/>
      <c r="CM689" s="366"/>
      <c r="CN689" s="366"/>
      <c r="CO689" s="366"/>
    </row>
    <row r="690" spans="11:93" ht="16.5" customHeight="1">
      <c r="K690" s="363"/>
      <c r="X690" s="363"/>
      <c r="Y690" s="364"/>
      <c r="AL690" s="363"/>
      <c r="AZ690" s="363"/>
      <c r="BA690" s="364"/>
      <c r="BB690" s="362" t="s">
        <v>2925</v>
      </c>
      <c r="BN690" s="364"/>
      <c r="BZ690" s="363"/>
      <c r="CA690" s="364"/>
      <c r="CM690" s="366"/>
      <c r="CN690" s="366"/>
      <c r="CO690" s="366"/>
    </row>
    <row r="691" spans="11:93" ht="16.5" customHeight="1">
      <c r="K691" s="363"/>
      <c r="X691" s="363"/>
      <c r="Y691" s="364"/>
      <c r="AL691" s="363"/>
      <c r="AZ691" s="363"/>
      <c r="BA691" s="364"/>
      <c r="BC691" s="362" t="s">
        <v>1405</v>
      </c>
      <c r="BN691" s="364"/>
      <c r="BZ691" s="363"/>
      <c r="CA691" s="364"/>
      <c r="CM691" s="366"/>
      <c r="CN691" s="366"/>
      <c r="CO691" s="366"/>
    </row>
    <row r="692" spans="11:93" ht="16.5" customHeight="1">
      <c r="K692" s="363"/>
      <c r="X692" s="363"/>
      <c r="Y692" s="364"/>
      <c r="AL692" s="363"/>
      <c r="AZ692" s="363"/>
      <c r="BA692" s="364"/>
      <c r="BN692" s="364"/>
      <c r="BZ692" s="363"/>
      <c r="CA692" s="364"/>
      <c r="CM692" s="366"/>
      <c r="CN692" s="366"/>
      <c r="CO692" s="366"/>
    </row>
    <row r="693" spans="11:93" ht="16.5" customHeight="1">
      <c r="K693" s="363"/>
      <c r="X693" s="363"/>
      <c r="Y693" s="364"/>
      <c r="AL693" s="363"/>
      <c r="AZ693" s="363"/>
      <c r="BA693" s="364"/>
      <c r="BN693" s="364"/>
      <c r="BZ693" s="363"/>
      <c r="CA693" s="364"/>
      <c r="CM693" s="366"/>
      <c r="CN693" s="366"/>
      <c r="CO693" s="366"/>
    </row>
    <row r="694" spans="11:93" ht="16.5" customHeight="1">
      <c r="K694" s="363"/>
      <c r="X694" s="363"/>
      <c r="Y694" s="364"/>
      <c r="AL694" s="363"/>
      <c r="AZ694" s="363"/>
      <c r="BA694" s="364"/>
      <c r="BN694" s="364"/>
      <c r="BZ694" s="363"/>
      <c r="CA694" s="364"/>
      <c r="CM694" s="366"/>
      <c r="CN694" s="366"/>
      <c r="CO694" s="366"/>
    </row>
    <row r="695" spans="11:93" ht="16.5" customHeight="1">
      <c r="K695" s="363"/>
      <c r="X695" s="363"/>
      <c r="Y695" s="364"/>
      <c r="AL695" s="363"/>
      <c r="AZ695" s="363"/>
      <c r="BA695" s="364"/>
      <c r="BN695" s="364"/>
      <c r="BZ695" s="363"/>
      <c r="CA695" s="364"/>
      <c r="CM695" s="366"/>
      <c r="CN695" s="366"/>
      <c r="CO695" s="366"/>
    </row>
    <row r="696" spans="11:93" ht="16.5" customHeight="1">
      <c r="K696" s="363"/>
      <c r="X696" s="363"/>
      <c r="Y696" s="364"/>
      <c r="AL696" s="363"/>
      <c r="AZ696" s="363"/>
      <c r="BA696" s="364"/>
      <c r="BN696" s="364"/>
      <c r="BZ696" s="363"/>
      <c r="CA696" s="364"/>
      <c r="CM696" s="366"/>
      <c r="CN696" s="366"/>
      <c r="CO696" s="366"/>
    </row>
    <row r="697" spans="11:93" ht="16.5" customHeight="1">
      <c r="K697" s="363"/>
      <c r="X697" s="363"/>
      <c r="Y697" s="364"/>
      <c r="AL697" s="363"/>
      <c r="AZ697" s="363"/>
      <c r="BA697" s="364"/>
      <c r="BN697" s="364"/>
      <c r="BZ697" s="363"/>
      <c r="CA697" s="364"/>
      <c r="CM697" s="366"/>
      <c r="CN697" s="366"/>
      <c r="CO697" s="366"/>
    </row>
    <row r="698" spans="11:93" ht="16.5" customHeight="1">
      <c r="K698" s="363"/>
      <c r="X698" s="363"/>
      <c r="Y698" s="364"/>
      <c r="AL698" s="363"/>
      <c r="AZ698" s="363"/>
      <c r="BA698" s="364"/>
      <c r="BN698" s="364"/>
      <c r="BZ698" s="363"/>
      <c r="CA698" s="364"/>
      <c r="CM698" s="366"/>
      <c r="CN698" s="366"/>
      <c r="CO698" s="366"/>
    </row>
    <row r="699" spans="11:93" ht="16.5" customHeight="1">
      <c r="K699" s="363"/>
      <c r="X699" s="363"/>
      <c r="Y699" s="364"/>
      <c r="AL699" s="363"/>
      <c r="AZ699" s="363"/>
      <c r="BA699" s="364"/>
      <c r="BN699" s="364"/>
      <c r="BZ699" s="363"/>
      <c r="CA699" s="364"/>
      <c r="CM699" s="366"/>
      <c r="CN699" s="366"/>
      <c r="CO699" s="366"/>
    </row>
    <row r="700" spans="11:93" ht="16.5" customHeight="1">
      <c r="K700" s="363"/>
      <c r="X700" s="363"/>
      <c r="Y700" s="364"/>
      <c r="AL700" s="363"/>
      <c r="AZ700" s="363"/>
      <c r="BA700" s="364"/>
      <c r="BN700" s="364"/>
      <c r="BZ700" s="363"/>
      <c r="CA700" s="364"/>
      <c r="CM700" s="366"/>
      <c r="CN700" s="366"/>
      <c r="CO700" s="366"/>
    </row>
    <row r="701" spans="11:93" ht="16.5" customHeight="1">
      <c r="K701" s="363"/>
      <c r="X701" s="363"/>
      <c r="Y701" s="364"/>
      <c r="AL701" s="363"/>
      <c r="AZ701" s="363"/>
      <c r="BA701" s="364"/>
      <c r="BN701" s="364"/>
      <c r="BZ701" s="363"/>
      <c r="CA701" s="364"/>
      <c r="CM701" s="366"/>
      <c r="CN701" s="366"/>
      <c r="CO701" s="366"/>
    </row>
    <row r="702" spans="11:93" ht="16.5" customHeight="1">
      <c r="K702" s="363"/>
      <c r="X702" s="363"/>
      <c r="Y702" s="364"/>
      <c r="AL702" s="363"/>
      <c r="AZ702" s="363"/>
      <c r="BN702" s="364"/>
      <c r="BZ702" s="363"/>
      <c r="CA702" s="364"/>
      <c r="CM702" s="366"/>
      <c r="CN702" s="366"/>
      <c r="CO702" s="366"/>
    </row>
    <row r="703" spans="11:93" ht="16.5" customHeight="1">
      <c r="K703" s="363"/>
      <c r="X703" s="363"/>
      <c r="Y703" s="364"/>
      <c r="AL703" s="363"/>
      <c r="AZ703" s="363"/>
      <c r="BA703" s="364"/>
      <c r="BN703" s="364"/>
      <c r="BZ703" s="363"/>
      <c r="CA703" s="364"/>
      <c r="CM703" s="366"/>
      <c r="CN703" s="366"/>
      <c r="CO703" s="366"/>
    </row>
    <row r="704" spans="11:93" ht="16.5" customHeight="1">
      <c r="K704" s="363"/>
      <c r="X704" s="363"/>
      <c r="Y704" s="364"/>
      <c r="AL704" s="363"/>
      <c r="AZ704" s="363"/>
      <c r="BA704" s="364"/>
      <c r="BN704" s="364"/>
      <c r="BZ704" s="363"/>
      <c r="CA704" s="364"/>
      <c r="CM704" s="366"/>
      <c r="CN704" s="366"/>
      <c r="CO704" s="366"/>
    </row>
    <row r="705" spans="11:93" ht="16.5" customHeight="1">
      <c r="K705" s="363"/>
      <c r="X705" s="363"/>
      <c r="Y705" s="364"/>
      <c r="AL705" s="363"/>
      <c r="AZ705" s="363"/>
      <c r="BA705" s="364"/>
      <c r="BN705" s="364"/>
      <c r="BZ705" s="363"/>
      <c r="CA705" s="364"/>
      <c r="CM705" s="366"/>
      <c r="CN705" s="366"/>
      <c r="CO705" s="366"/>
    </row>
    <row r="706" spans="11:93" ht="16.5" customHeight="1">
      <c r="K706" s="363"/>
      <c r="X706" s="363"/>
      <c r="Y706" s="364"/>
      <c r="AL706" s="363"/>
      <c r="AZ706" s="363"/>
      <c r="BA706" s="364"/>
      <c r="BN706" s="364"/>
      <c r="BZ706" s="363"/>
      <c r="CA706" s="364"/>
      <c r="CM706" s="366"/>
      <c r="CN706" s="366"/>
      <c r="CO706" s="366"/>
    </row>
    <row r="707" spans="11:93" ht="16.5" customHeight="1">
      <c r="K707" s="363"/>
      <c r="X707" s="363"/>
      <c r="Y707" s="364"/>
      <c r="AL707" s="363"/>
      <c r="AZ707" s="363"/>
      <c r="BA707" s="364"/>
      <c r="BN707" s="364"/>
      <c r="BZ707" s="363"/>
      <c r="CA707" s="364"/>
      <c r="CM707" s="366"/>
      <c r="CN707" s="366"/>
      <c r="CO707" s="366"/>
    </row>
    <row r="708" spans="11:93" ht="16.5" customHeight="1">
      <c r="CM708" s="366"/>
      <c r="CN708" s="366"/>
      <c r="CO708" s="366"/>
    </row>
    <row r="709" spans="11:93" ht="16.5" customHeight="1">
      <c r="CM709" s="366"/>
      <c r="CN709" s="366"/>
      <c r="CO709" s="366"/>
    </row>
    <row r="710" spans="11:93" ht="16.5" customHeight="1">
      <c r="CM710" s="366"/>
      <c r="CN710" s="366"/>
      <c r="CO710" s="366"/>
    </row>
  </sheetData>
  <mergeCells count="4">
    <mergeCell ref="U9:AB12"/>
    <mergeCell ref="AI9:AP1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3" manualBreakCount="3">
    <brk id="156" max="89" man="1"/>
    <brk id="291" max="89" man="1"/>
    <brk id="604" max="89" man="1"/>
  </row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167"/>
  <sheetViews>
    <sheetView view="pageBreakPreview" topLeftCell="Y1" zoomScaleNormal="100" zoomScaleSheetLayoutView="100" workbookViewId="0">
      <pane ySplit="12" topLeftCell="A22" activePane="bottomLeft" state="frozen"/>
      <selection pane="bottomLeft" activeCell="BD24" sqref="BD24"/>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H3" t="s">
        <v>39</v>
      </c>
      <c r="BD3" t="s">
        <v>40</v>
      </c>
      <c r="BQ3" t="s">
        <v>43</v>
      </c>
    </row>
    <row r="4" spans="3:100" ht="18" customHeight="1">
      <c r="C4" s="7"/>
      <c r="Q4" t="s">
        <v>6</v>
      </c>
      <c r="AH4" t="s">
        <v>42</v>
      </c>
      <c r="BD4" t="s">
        <v>41</v>
      </c>
      <c r="BQ4" t="s">
        <v>44</v>
      </c>
    </row>
    <row r="5" spans="3:100" ht="16.5" customHeight="1">
      <c r="CH5" s="25"/>
      <c r="CI5" s="25"/>
      <c r="CJ5" s="25"/>
      <c r="CK5" s="25"/>
      <c r="CL5" s="25"/>
      <c r="CM5" s="25"/>
      <c r="CN5" s="25"/>
      <c r="CO5" s="25"/>
      <c r="CP5" s="25"/>
      <c r="CQ5" s="25"/>
      <c r="CR5" s="25"/>
      <c r="CS5" s="25"/>
      <c r="CT5" s="25"/>
      <c r="CU5" s="25"/>
      <c r="CV5" s="25"/>
    </row>
    <row r="6" spans="3:100" ht="16.5" customHeight="1">
      <c r="CH6" s="25"/>
      <c r="CI6" s="25"/>
      <c r="CJ6" s="25"/>
      <c r="CK6" s="25"/>
      <c r="CL6" s="25"/>
      <c r="CM6" s="25"/>
      <c r="CN6" s="25"/>
      <c r="CO6" s="25"/>
      <c r="CP6" s="25"/>
      <c r="CQ6" s="25"/>
      <c r="CR6" s="25"/>
      <c r="CS6" s="25"/>
      <c r="CT6" s="25"/>
      <c r="CU6" s="25"/>
      <c r="CV6" s="25"/>
    </row>
    <row r="7" spans="3:100" ht="16.5" customHeight="1">
      <c r="CH7" s="25"/>
      <c r="CI7" s="25"/>
      <c r="CJ7" s="25"/>
      <c r="CK7" s="25"/>
      <c r="CL7" s="25"/>
      <c r="CM7" s="25"/>
      <c r="CN7" s="25"/>
      <c r="CO7" s="25"/>
      <c r="CP7" s="25"/>
      <c r="CQ7" s="25"/>
      <c r="CR7" s="25"/>
      <c r="CS7" s="25"/>
      <c r="CT7" s="25"/>
      <c r="CU7" s="25"/>
      <c r="CV7" s="25"/>
    </row>
    <row r="8" spans="3:100" ht="16.5" customHeight="1">
      <c r="CH8" s="25"/>
      <c r="CI8" s="25"/>
      <c r="CJ8" s="25"/>
      <c r="CK8" s="25"/>
      <c r="CL8" s="25"/>
      <c r="CM8" s="25"/>
      <c r="CN8" s="25"/>
      <c r="CO8" s="25"/>
      <c r="CP8" s="25"/>
      <c r="CQ8" s="25"/>
      <c r="CR8" s="25"/>
      <c r="CS8" s="25"/>
      <c r="CT8" s="25"/>
      <c r="CU8" s="25"/>
      <c r="CV8" s="25"/>
    </row>
    <row r="9" spans="3:100"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6"/>
      <c r="BK9" s="5"/>
      <c r="BL9" s="5"/>
      <c r="BM9" s="5"/>
      <c r="BN9" s="5"/>
      <c r="BO9" s="5"/>
      <c r="BP9" s="5"/>
      <c r="BQ9" s="5"/>
      <c r="BR9" s="5"/>
      <c r="BS9" s="5"/>
      <c r="BT9" s="5"/>
      <c r="BU9" s="5"/>
      <c r="BW9" s="586" t="s">
        <v>1</v>
      </c>
      <c r="BX9" s="587"/>
      <c r="BY9" s="587"/>
      <c r="BZ9" s="587"/>
      <c r="CA9" s="587"/>
      <c r="CB9" s="587"/>
      <c r="CC9" s="587"/>
      <c r="CD9" s="588"/>
      <c r="CH9" s="25"/>
      <c r="CI9" s="25"/>
      <c r="CJ9" s="23"/>
      <c r="CK9" s="23"/>
      <c r="CL9" s="23"/>
      <c r="CM9" s="23"/>
      <c r="CN9" s="23"/>
      <c r="CO9" s="23"/>
      <c r="CP9" s="23"/>
      <c r="CQ9" s="23"/>
      <c r="CR9" s="25"/>
      <c r="CS9" s="25"/>
      <c r="CT9" s="25"/>
      <c r="CU9" s="25"/>
      <c r="CV9" s="25"/>
    </row>
    <row r="10" spans="3:100"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H10" s="25"/>
      <c r="CI10" s="25"/>
      <c r="CJ10" s="23"/>
      <c r="CK10" s="23"/>
      <c r="CL10" s="23"/>
      <c r="CM10" s="23"/>
      <c r="CN10" s="23"/>
      <c r="CO10" s="23"/>
      <c r="CP10" s="23"/>
      <c r="CQ10" s="23"/>
      <c r="CR10" s="25"/>
      <c r="CS10" s="25"/>
      <c r="CT10" s="25"/>
      <c r="CU10" s="25"/>
      <c r="CV10" s="25"/>
    </row>
    <row r="11" spans="3:100"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H11" s="25"/>
      <c r="CI11" s="25"/>
      <c r="CJ11" s="23"/>
      <c r="CK11" s="23"/>
      <c r="CL11" s="23"/>
      <c r="CM11" s="23"/>
      <c r="CN11" s="23"/>
      <c r="CO11" s="23"/>
      <c r="CP11" s="23"/>
      <c r="CQ11" s="23"/>
      <c r="CR11" s="25"/>
      <c r="CS11" s="25"/>
      <c r="CT11" s="25"/>
      <c r="CU11" s="25"/>
      <c r="CV11" s="25"/>
    </row>
    <row r="12" spans="3:100"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H18" s="25"/>
      <c r="CI18" s="25"/>
      <c r="CJ18" s="25"/>
      <c r="CK18" s="25"/>
      <c r="CL18" s="25"/>
      <c r="CM18" s="25"/>
      <c r="CN18" s="25"/>
      <c r="CO18" s="25"/>
      <c r="CP18" s="25"/>
      <c r="CQ18" s="25"/>
      <c r="CR18" s="25"/>
      <c r="CS18" s="25"/>
      <c r="CT18" s="25"/>
      <c r="CU18" s="25"/>
      <c r="CV18" s="25"/>
    </row>
    <row r="19" spans="11:100" ht="16.5" customHeight="1">
      <c r="K19" s="3"/>
      <c r="O19" t="s">
        <v>45</v>
      </c>
      <c r="X19" s="3"/>
      <c r="Y19" s="4"/>
      <c r="AL19" s="3"/>
      <c r="AZ19" s="3"/>
      <c r="BA19" s="4"/>
      <c r="BN19" s="4"/>
      <c r="BZ19" s="3"/>
      <c r="CA19" s="4"/>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G27" t="s">
        <v>71</v>
      </c>
      <c r="BN27" s="4"/>
      <c r="BZ27" s="3"/>
      <c r="CA27" s="4"/>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G28" t="s">
        <v>72</v>
      </c>
      <c r="BN28" s="4"/>
      <c r="BZ28" s="3"/>
      <c r="CA28" s="4"/>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H36" s="25"/>
      <c r="CI36" s="25"/>
      <c r="CJ36" s="25"/>
      <c r="CK36" s="25"/>
      <c r="CL36" s="25"/>
      <c r="CM36" s="25"/>
      <c r="CN36" s="25"/>
      <c r="CO36" s="25"/>
      <c r="CP36" s="25"/>
      <c r="CQ36" s="25"/>
      <c r="CR36" s="25"/>
      <c r="CS36" s="25"/>
      <c r="CT36" s="25"/>
      <c r="CU36" s="25"/>
      <c r="CV36" s="25"/>
    </row>
    <row r="37" spans="11:100" ht="16.5" customHeight="1">
      <c r="K37" s="3"/>
      <c r="X37" s="3"/>
      <c r="Y37" s="4"/>
      <c r="AL37" s="3"/>
      <c r="AZ37" s="3"/>
      <c r="BA37" s="4"/>
      <c r="BN37" s="4"/>
      <c r="BZ37" s="3"/>
      <c r="CA37" s="4"/>
      <c r="CH37" s="25"/>
      <c r="CI37" s="25"/>
      <c r="CJ37" s="25"/>
      <c r="CK37" s="25"/>
      <c r="CL37" s="25"/>
      <c r="CM37" s="25"/>
      <c r="CN37" s="25"/>
      <c r="CO37" s="25"/>
      <c r="CP37" s="25"/>
      <c r="CQ37" s="25"/>
      <c r="CR37" s="25"/>
      <c r="CS37" s="25"/>
      <c r="CT37" s="25"/>
      <c r="CU37" s="25"/>
      <c r="CV37" s="25"/>
    </row>
    <row r="38" spans="11:100" ht="16.5" customHeight="1">
      <c r="K38" s="3"/>
      <c r="X38" s="3"/>
      <c r="Y38" s="4"/>
      <c r="AL38" s="3"/>
      <c r="AZ38" s="3"/>
      <c r="BA38" s="4"/>
      <c r="BN38" s="4"/>
      <c r="BZ38" s="3"/>
      <c r="CA38" s="4"/>
      <c r="CH38" s="25"/>
      <c r="CI38" s="25"/>
      <c r="CJ38" s="25"/>
      <c r="CK38" s="25"/>
      <c r="CL38" s="25"/>
      <c r="CM38" s="25"/>
      <c r="CN38" s="25"/>
      <c r="CO38" s="25"/>
      <c r="CP38" s="25"/>
      <c r="CQ38" s="25"/>
      <c r="CR38" s="25"/>
      <c r="CS38" s="25"/>
      <c r="CT38" s="25"/>
      <c r="CU38" s="25"/>
      <c r="CV38" s="25"/>
    </row>
    <row r="39" spans="11:100" ht="16.5" customHeight="1">
      <c r="K39" s="3"/>
      <c r="X39" s="3"/>
      <c r="Y39" s="4"/>
      <c r="AL39" s="3"/>
      <c r="AZ39" s="3"/>
      <c r="BA39" s="4"/>
      <c r="BN39" s="4"/>
      <c r="BZ39" s="3"/>
      <c r="CA39" s="4"/>
      <c r="CH39" s="25"/>
      <c r="CI39" s="25"/>
      <c r="CJ39" s="25"/>
      <c r="CK39" s="25"/>
      <c r="CL39" s="25"/>
      <c r="CM39" s="25"/>
      <c r="CN39" s="25"/>
      <c r="CO39" s="25"/>
      <c r="CP39" s="25"/>
      <c r="CQ39" s="25"/>
      <c r="CR39" s="25"/>
      <c r="CS39" s="25"/>
      <c r="CT39" s="25"/>
      <c r="CU39" s="25"/>
      <c r="CV39" s="25"/>
    </row>
    <row r="40" spans="11:100" ht="16.5" customHeight="1">
      <c r="K40" s="3"/>
      <c r="X40" s="3"/>
      <c r="Y40" s="4"/>
      <c r="AL40" s="3"/>
      <c r="AZ40" s="3"/>
      <c r="BA40" s="4"/>
      <c r="BN40" s="4"/>
      <c r="BZ40" s="3"/>
      <c r="CA40" s="4"/>
      <c r="CH40" s="25"/>
      <c r="CI40" s="25"/>
      <c r="CJ40" s="25"/>
      <c r="CK40" s="25"/>
      <c r="CL40" s="25"/>
      <c r="CM40" s="25"/>
      <c r="CN40" s="25"/>
      <c r="CO40" s="25"/>
      <c r="CP40" s="25"/>
      <c r="CQ40" s="25"/>
      <c r="CR40" s="25"/>
      <c r="CS40" s="25"/>
      <c r="CT40" s="25"/>
      <c r="CU40" s="25"/>
      <c r="CV40" s="25"/>
    </row>
    <row r="41" spans="11:100" ht="16.5" customHeight="1">
      <c r="K41" s="3"/>
      <c r="X41" s="3"/>
      <c r="Y41" s="4"/>
      <c r="AL41" s="3"/>
      <c r="AZ41" s="3"/>
      <c r="BA41" s="4"/>
      <c r="BN41" s="4"/>
      <c r="BZ41" s="3"/>
      <c r="CA41" s="4"/>
      <c r="CH41" s="25"/>
      <c r="CI41" s="25"/>
      <c r="CJ41" s="25"/>
      <c r="CK41" s="25"/>
      <c r="CL41" s="25"/>
      <c r="CM41" s="25"/>
      <c r="CN41" s="25"/>
      <c r="CO41" s="25"/>
      <c r="CP41" s="25"/>
      <c r="CQ41" s="25"/>
      <c r="CR41" s="25"/>
      <c r="CS41" s="25"/>
      <c r="CT41" s="25"/>
      <c r="CU41" s="25"/>
      <c r="CV41" s="25"/>
    </row>
    <row r="42" spans="11:100" ht="16.5" customHeight="1">
      <c r="K42" s="3"/>
      <c r="X42" s="3"/>
      <c r="Y42" s="4"/>
      <c r="AL42" s="3"/>
      <c r="AZ42" s="3"/>
      <c r="BA42" s="4"/>
      <c r="BN42" s="4"/>
      <c r="BZ42" s="3"/>
      <c r="CA42" s="4"/>
      <c r="CH42" s="25"/>
      <c r="CI42" s="25"/>
      <c r="CJ42" s="25"/>
      <c r="CK42" s="25"/>
      <c r="CL42" s="25"/>
      <c r="CM42" s="25"/>
      <c r="CN42" s="25"/>
      <c r="CO42" s="25"/>
      <c r="CP42" s="25"/>
      <c r="CQ42" s="25"/>
      <c r="CR42" s="25"/>
      <c r="CS42" s="25"/>
      <c r="CT42" s="25"/>
      <c r="CU42" s="25"/>
      <c r="CV42" s="25"/>
    </row>
    <row r="43" spans="11:100" ht="16.5" customHeight="1">
      <c r="K43" s="3"/>
      <c r="X43" s="3"/>
      <c r="Y43" s="4"/>
      <c r="AL43" s="3"/>
      <c r="AZ43" s="3"/>
      <c r="BA43" s="4"/>
      <c r="BN43" s="4"/>
      <c r="BZ43" s="3"/>
      <c r="CA43" s="4"/>
      <c r="CH43" s="25"/>
      <c r="CI43" s="25"/>
      <c r="CJ43" s="25"/>
      <c r="CK43" s="25"/>
      <c r="CL43" s="25"/>
      <c r="CM43" s="25"/>
      <c r="CN43" s="25"/>
      <c r="CO43" s="25"/>
      <c r="CP43" s="25"/>
      <c r="CQ43" s="25"/>
      <c r="CR43" s="25"/>
      <c r="CS43" s="25"/>
      <c r="CT43" s="25"/>
      <c r="CU43" s="25"/>
      <c r="CV43" s="25"/>
    </row>
    <row r="44" spans="11:100" ht="16.5" customHeight="1">
      <c r="K44" s="3"/>
      <c r="X44" s="3"/>
      <c r="Y44" s="4"/>
      <c r="AL44" s="3"/>
      <c r="AZ44" s="3"/>
      <c r="BA44" s="4"/>
      <c r="BG44" t="s">
        <v>10</v>
      </c>
      <c r="BN44" s="4"/>
      <c r="BZ44" s="3"/>
      <c r="CA44" s="4"/>
      <c r="CH44" s="25"/>
      <c r="CI44" s="25"/>
      <c r="CJ44" s="25"/>
      <c r="CK44" s="25"/>
      <c r="CL44" s="25"/>
      <c r="CM44" s="25"/>
      <c r="CN44" s="25"/>
      <c r="CO44" s="25"/>
      <c r="CP44" s="25"/>
      <c r="CQ44" s="25"/>
      <c r="CR44" s="25"/>
      <c r="CS44" s="25"/>
      <c r="CT44" s="25"/>
      <c r="CU44" s="25"/>
      <c r="CV44" s="25"/>
    </row>
    <row r="45" spans="11:100" ht="16.5" customHeight="1">
      <c r="K45" s="3"/>
      <c r="X45" s="3"/>
      <c r="Y45" s="4"/>
      <c r="AL45" s="3"/>
      <c r="AZ45" s="3"/>
      <c r="BA45" s="4"/>
      <c r="BN45" s="4"/>
      <c r="BZ45" s="3"/>
      <c r="CA45" s="4"/>
      <c r="CH45" s="25"/>
      <c r="CI45" s="25"/>
      <c r="CJ45" s="25"/>
      <c r="CK45" s="25"/>
      <c r="CL45" s="25"/>
      <c r="CM45" s="25"/>
      <c r="CN45" s="25"/>
      <c r="CO45" s="25"/>
      <c r="CP45" s="25"/>
      <c r="CQ45" s="25"/>
      <c r="CR45" s="25"/>
      <c r="CS45" s="25"/>
      <c r="CT45" s="25"/>
      <c r="CU45" s="25"/>
      <c r="CV45" s="25"/>
    </row>
    <row r="46" spans="11:100" ht="16.5" customHeight="1">
      <c r="K46" s="3"/>
      <c r="X46" s="3"/>
      <c r="Y46" s="4"/>
      <c r="AL46" s="3"/>
      <c r="AZ46" s="3"/>
      <c r="BA46" s="4"/>
      <c r="BF46" t="s">
        <v>69</v>
      </c>
      <c r="BN46" s="4"/>
      <c r="BZ46" s="3"/>
      <c r="CA46" s="4"/>
      <c r="CH46" s="25"/>
      <c r="CI46" s="25"/>
      <c r="CJ46" s="25"/>
      <c r="CK46" s="25"/>
      <c r="CL46" s="25"/>
      <c r="CM46" s="25"/>
      <c r="CN46" s="25"/>
      <c r="CO46" s="25"/>
      <c r="CP46" s="25"/>
      <c r="CQ46" s="25"/>
      <c r="CR46" s="25"/>
      <c r="CS46" s="25"/>
      <c r="CT46" s="25"/>
      <c r="CU46" s="25"/>
      <c r="CV46" s="25"/>
    </row>
    <row r="47" spans="11:100" ht="16.5" customHeight="1">
      <c r="K47" s="3"/>
      <c r="X47" s="3"/>
      <c r="Y47" s="4"/>
      <c r="AL47" s="3"/>
      <c r="AZ47" s="3"/>
      <c r="BA47" s="4"/>
      <c r="BG47" t="s">
        <v>70</v>
      </c>
      <c r="BN47" s="4"/>
      <c r="BZ47" s="3"/>
      <c r="CA47" s="4"/>
      <c r="CH47" s="25"/>
      <c r="CI47" s="25"/>
      <c r="CJ47" s="25"/>
      <c r="CK47" s="25"/>
      <c r="CL47" s="25"/>
      <c r="CM47" s="25"/>
      <c r="CN47" s="25"/>
      <c r="CO47" s="25"/>
      <c r="CP47" s="25"/>
      <c r="CQ47" s="25"/>
      <c r="CR47" s="25"/>
      <c r="CS47" s="25"/>
      <c r="CT47" s="25"/>
      <c r="CU47" s="25"/>
      <c r="CV47" s="25"/>
    </row>
    <row r="48" spans="11:100" ht="16.5" customHeight="1">
      <c r="K48" s="3"/>
      <c r="X48" s="3"/>
      <c r="Y48" s="4"/>
      <c r="AL48" s="3"/>
      <c r="AZ48" s="3"/>
      <c r="BA48" s="4"/>
      <c r="BN48" s="4"/>
      <c r="BZ48" s="3"/>
      <c r="CA48" s="4"/>
      <c r="CH48" s="25"/>
      <c r="CI48" s="25"/>
      <c r="CJ48" s="25"/>
      <c r="CK48" s="25"/>
      <c r="CL48" s="25"/>
      <c r="CM48" s="25"/>
      <c r="CN48" s="25"/>
      <c r="CO48" s="25"/>
      <c r="CP48" s="25"/>
      <c r="CQ48" s="25"/>
      <c r="CR48" s="25"/>
      <c r="CS48" s="25"/>
      <c r="CT48" s="25"/>
      <c r="CU48" s="25"/>
      <c r="CV48" s="25"/>
    </row>
    <row r="49" spans="11:100" ht="16.5" customHeight="1">
      <c r="K49" s="3"/>
      <c r="X49" s="3"/>
      <c r="Y49" s="4"/>
      <c r="AL49" s="3"/>
      <c r="AZ49" s="3"/>
      <c r="BA49" s="4"/>
      <c r="BN49" s="4"/>
      <c r="BZ49" s="3"/>
      <c r="CA49" s="4"/>
      <c r="CH49" s="25"/>
      <c r="CI49" s="25"/>
      <c r="CJ49" s="25"/>
      <c r="CK49" s="25"/>
      <c r="CL49" s="25"/>
      <c r="CM49" s="25"/>
      <c r="CN49" s="25"/>
      <c r="CO49" s="25"/>
      <c r="CP49" s="25"/>
      <c r="CQ49" s="25"/>
      <c r="CR49" s="25"/>
      <c r="CS49" s="25"/>
      <c r="CT49" s="25"/>
      <c r="CU49" s="25"/>
      <c r="CV49" s="25"/>
    </row>
    <row r="50" spans="11:100" ht="16.5" customHeight="1">
      <c r="K50" s="3"/>
      <c r="X50" s="3"/>
      <c r="Y50" s="4"/>
      <c r="AL50" s="3"/>
      <c r="AZ50" s="3"/>
      <c r="BA50" s="4"/>
      <c r="BN50" s="4"/>
      <c r="BZ50" s="3"/>
      <c r="CA50" s="4"/>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c r="BN53" s="4"/>
      <c r="BZ53" s="3"/>
      <c r="CA53" s="4"/>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c r="BN54" s="4"/>
      <c r="BZ54" s="3"/>
      <c r="CA54" s="4"/>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c r="CH64" s="25"/>
      <c r="CI64" s="25"/>
      <c r="CJ64" s="25"/>
      <c r="CK64" s="25"/>
      <c r="CL64" s="25"/>
      <c r="CM64" s="25"/>
      <c r="CN64" s="25"/>
      <c r="CO64" s="25"/>
      <c r="CP64" s="25"/>
      <c r="CQ64" s="25"/>
      <c r="CR64" s="25"/>
      <c r="CS64" s="25"/>
      <c r="CT64" s="25"/>
      <c r="CU64" s="25"/>
      <c r="CV64" s="25"/>
    </row>
    <row r="65" spans="11:100" ht="16.5" customHeight="1">
      <c r="K65" s="3"/>
      <c r="X65" s="3"/>
      <c r="Y65" s="4"/>
      <c r="AL65" s="3"/>
      <c r="AZ65" s="3"/>
      <c r="BA65" s="4"/>
      <c r="BN65" s="4"/>
      <c r="BZ65" s="3"/>
      <c r="CA65" s="4"/>
      <c r="CH65" s="25"/>
      <c r="CI65" s="25"/>
      <c r="CJ65" s="25"/>
      <c r="CK65" s="25"/>
      <c r="CL65" s="25"/>
      <c r="CM65" s="25"/>
      <c r="CN65" s="25"/>
      <c r="CO65" s="25"/>
      <c r="CP65" s="25"/>
      <c r="CQ65" s="25"/>
      <c r="CR65" s="25"/>
      <c r="CS65" s="25"/>
      <c r="CT65" s="25"/>
      <c r="CU65" s="25"/>
      <c r="CV65" s="25"/>
    </row>
    <row r="66" spans="11:100" ht="16.5" customHeight="1">
      <c r="K66" s="3"/>
      <c r="X66" s="3"/>
      <c r="Y66" s="4"/>
      <c r="AL66" s="3"/>
      <c r="AZ66" s="3"/>
      <c r="BA66" s="4"/>
      <c r="BN66" s="4"/>
      <c r="BZ66" s="3"/>
      <c r="CA66" s="4"/>
      <c r="CH66" s="25"/>
      <c r="CI66" s="25"/>
      <c r="CJ66" s="25"/>
      <c r="CK66" s="25"/>
      <c r="CL66" s="25"/>
      <c r="CM66" s="25"/>
      <c r="CN66" s="25"/>
      <c r="CO66" s="25"/>
      <c r="CP66" s="25"/>
      <c r="CQ66" s="25"/>
      <c r="CR66" s="25"/>
      <c r="CS66" s="25"/>
      <c r="CT66" s="25"/>
      <c r="CU66" s="25"/>
      <c r="CV66" s="25"/>
    </row>
    <row r="67" spans="11:100" ht="16.5" customHeight="1">
      <c r="K67" s="3"/>
      <c r="X67" s="3"/>
      <c r="Y67" s="4"/>
      <c r="AL67" s="3"/>
      <c r="AZ67" s="3"/>
      <c r="BA67" s="4"/>
      <c r="BN67" s="4"/>
      <c r="BZ67" s="3"/>
      <c r="CA67" s="4"/>
      <c r="CH67" s="25"/>
      <c r="CI67" s="25"/>
      <c r="CJ67" s="25"/>
      <c r="CK67" s="25"/>
      <c r="CL67" s="25"/>
      <c r="CM67" s="25"/>
      <c r="CN67" s="25"/>
      <c r="CO67" s="25"/>
      <c r="CP67" s="25"/>
      <c r="CQ67" s="25"/>
      <c r="CR67" s="25"/>
      <c r="CS67" s="25"/>
      <c r="CT67" s="25"/>
      <c r="CU67" s="25"/>
      <c r="CV67" s="25"/>
    </row>
    <row r="68" spans="11:100" ht="16.5" customHeight="1">
      <c r="K68" s="3"/>
      <c r="X68" s="3"/>
      <c r="Y68" s="4"/>
      <c r="AL68" s="3"/>
      <c r="AZ68" s="3"/>
      <c r="BA68" s="4"/>
      <c r="BN68" s="4"/>
      <c r="BZ68" s="3"/>
      <c r="CA68" s="4"/>
      <c r="CH68" s="25"/>
      <c r="CI68" s="25"/>
      <c r="CJ68" s="25"/>
      <c r="CK68" s="25"/>
      <c r="CL68" s="25"/>
      <c r="CM68" s="25"/>
      <c r="CN68" s="25"/>
      <c r="CO68" s="25"/>
      <c r="CP68" s="25"/>
      <c r="CQ68" s="25"/>
      <c r="CR68" s="25"/>
      <c r="CS68" s="25"/>
      <c r="CT68" s="25"/>
      <c r="CU68" s="25"/>
      <c r="CV68" s="25"/>
    </row>
    <row r="69" spans="11:100" ht="16.5" customHeight="1">
      <c r="K69" s="3"/>
      <c r="X69" s="3"/>
      <c r="Y69" s="4"/>
      <c r="AL69" s="3"/>
      <c r="AZ69" s="3"/>
      <c r="BA69" s="4"/>
      <c r="BN69" s="4"/>
      <c r="BZ69" s="3"/>
      <c r="CA69" s="4"/>
      <c r="CH69" s="25"/>
      <c r="CI69" s="25"/>
      <c r="CJ69" s="25"/>
      <c r="CK69" s="25"/>
      <c r="CL69" s="25"/>
      <c r="CM69" s="25"/>
      <c r="CN69" s="25"/>
      <c r="CO69" s="25"/>
      <c r="CP69" s="25"/>
      <c r="CQ69" s="25"/>
      <c r="CR69" s="25"/>
      <c r="CS69" s="25"/>
      <c r="CT69" s="25"/>
      <c r="CU69" s="25"/>
      <c r="CV69" s="25"/>
    </row>
    <row r="70" spans="11:100" ht="16.5" customHeight="1">
      <c r="K70" s="3"/>
      <c r="X70" s="3"/>
      <c r="Y70" s="4"/>
      <c r="AL70" s="3"/>
      <c r="AZ70" s="3"/>
      <c r="BA70" s="4"/>
      <c r="BN70" s="4"/>
      <c r="BZ70" s="3"/>
      <c r="CA70" s="4"/>
      <c r="CH70" s="25"/>
      <c r="CI70" s="25"/>
      <c r="CJ70" s="25"/>
      <c r="CK70" s="25"/>
      <c r="CL70" s="25"/>
      <c r="CM70" s="25"/>
      <c r="CN70" s="25"/>
      <c r="CO70" s="25"/>
      <c r="CP70" s="25"/>
      <c r="CQ70" s="25"/>
      <c r="CR70" s="25"/>
      <c r="CS70" s="25"/>
      <c r="CT70" s="25"/>
      <c r="CU70" s="25"/>
      <c r="CV70" s="25"/>
    </row>
    <row r="71" spans="11:100" ht="16.5" customHeight="1">
      <c r="K71" s="3"/>
      <c r="X71" s="3"/>
      <c r="Y71" s="4"/>
      <c r="AL71" s="3"/>
      <c r="AZ71" s="3"/>
      <c r="BA71" s="4"/>
      <c r="BN71" s="4"/>
      <c r="BZ71" s="3"/>
      <c r="CA71" s="4"/>
      <c r="CH71" s="25"/>
      <c r="CI71" s="25"/>
      <c r="CJ71" s="25"/>
      <c r="CK71" s="25"/>
      <c r="CL71" s="25"/>
      <c r="CM71" s="25"/>
      <c r="CN71" s="25"/>
      <c r="CO71" s="25"/>
      <c r="CP71" s="25"/>
      <c r="CQ71" s="25"/>
      <c r="CR71" s="25"/>
      <c r="CS71" s="25"/>
      <c r="CT71" s="25"/>
      <c r="CU71" s="25"/>
      <c r="CV71" s="25"/>
    </row>
    <row r="72" spans="11:100" ht="16.5" customHeight="1">
      <c r="K72" s="3"/>
      <c r="X72" s="3"/>
      <c r="Y72" s="4"/>
      <c r="AL72" s="3"/>
      <c r="AZ72" s="3"/>
      <c r="BA72" s="4"/>
      <c r="BB72" t="s">
        <v>67</v>
      </c>
      <c r="BN72" s="4"/>
      <c r="BZ72" s="3"/>
      <c r="CA72" s="4"/>
      <c r="CH72" s="25"/>
      <c r="CI72" s="25"/>
      <c r="CJ72" s="25"/>
      <c r="CK72" s="25"/>
      <c r="CL72" s="25"/>
      <c r="CM72" s="25"/>
      <c r="CN72" s="25"/>
      <c r="CO72" s="25"/>
      <c r="CP72" s="25"/>
      <c r="CQ72" s="25"/>
      <c r="CR72" s="25"/>
      <c r="CS72" s="25"/>
      <c r="CT72" s="25"/>
      <c r="CU72" s="25"/>
      <c r="CV72" s="25"/>
    </row>
    <row r="73" spans="11:100" ht="16.5" customHeight="1">
      <c r="K73" s="3"/>
      <c r="X73" s="3"/>
      <c r="Y73" s="4"/>
      <c r="AL73" s="3"/>
      <c r="AZ73" s="3"/>
      <c r="BA73" s="4"/>
      <c r="BN73" s="4"/>
      <c r="BZ73" s="3"/>
      <c r="CA73" s="4"/>
      <c r="CH73" s="25"/>
      <c r="CI73" s="25"/>
      <c r="CJ73" s="25"/>
      <c r="CK73" s="25"/>
      <c r="CL73" s="25"/>
      <c r="CM73" s="25"/>
      <c r="CN73" s="25"/>
      <c r="CO73" s="25"/>
      <c r="CP73" s="25"/>
      <c r="CQ73" s="25"/>
      <c r="CR73" s="25"/>
      <c r="CS73" s="25"/>
      <c r="CT73" s="25"/>
      <c r="CU73" s="25"/>
      <c r="CV73" s="25"/>
    </row>
    <row r="74" spans="11:100" ht="16.5" customHeight="1">
      <c r="K74" s="3"/>
      <c r="X74" s="3"/>
      <c r="Y74" s="4"/>
      <c r="AL74" s="3"/>
      <c r="AZ74" s="3"/>
      <c r="BA74" s="4"/>
      <c r="BN74" s="4"/>
      <c r="BZ74" s="3"/>
      <c r="CA74" s="4"/>
      <c r="CH74" s="25"/>
      <c r="CI74" s="25"/>
      <c r="CJ74" s="25"/>
      <c r="CK74" s="25"/>
      <c r="CL74" s="25"/>
      <c r="CM74" s="25"/>
      <c r="CN74" s="25"/>
      <c r="CO74" s="25"/>
      <c r="CP74" s="25"/>
      <c r="CQ74" s="25"/>
      <c r="CR74" s="25"/>
      <c r="CS74" s="25"/>
      <c r="CT74" s="25"/>
      <c r="CU74" s="25"/>
      <c r="CV74" s="25"/>
    </row>
    <row r="75" spans="11:100" ht="16.5" customHeight="1">
      <c r="K75" s="3"/>
      <c r="X75" s="3"/>
      <c r="Y75" s="4"/>
      <c r="AL75" s="3"/>
      <c r="AZ75" s="3"/>
      <c r="BA75" s="4"/>
      <c r="BB75" t="s">
        <v>68</v>
      </c>
      <c r="BN75" s="4"/>
      <c r="BZ75" s="3"/>
      <c r="CA75" s="4"/>
      <c r="CH75" s="25"/>
      <c r="CI75" s="25"/>
      <c r="CJ75" s="25"/>
      <c r="CK75" s="25"/>
      <c r="CL75" s="25"/>
      <c r="CM75" s="25"/>
      <c r="CN75" s="25"/>
      <c r="CO75" s="25"/>
      <c r="CP75" s="25"/>
      <c r="CQ75" s="25"/>
      <c r="CR75" s="25"/>
      <c r="CS75" s="25"/>
      <c r="CT75" s="25"/>
      <c r="CU75" s="25"/>
      <c r="CV75" s="25"/>
    </row>
    <row r="76" spans="11:100" ht="16.5" customHeight="1">
      <c r="K76" s="3"/>
      <c r="X76" s="3"/>
      <c r="Y76" s="4"/>
      <c r="AL76" s="3"/>
      <c r="AZ76" s="3"/>
      <c r="BA76" s="4"/>
      <c r="BN76" s="4"/>
      <c r="BZ76" s="3"/>
      <c r="CA76" s="4"/>
      <c r="CH76" s="25"/>
      <c r="CI76" s="25"/>
      <c r="CJ76" s="25"/>
      <c r="CK76" s="25"/>
      <c r="CL76" s="25"/>
      <c r="CM76" s="25"/>
      <c r="CN76" s="25"/>
      <c r="CO76" s="25"/>
      <c r="CP76" s="25"/>
      <c r="CQ76" s="25"/>
      <c r="CR76" s="25"/>
      <c r="CS76" s="25"/>
      <c r="CT76" s="25"/>
      <c r="CU76" s="25"/>
      <c r="CV76" s="25"/>
    </row>
    <row r="77" spans="11:100" ht="16.5" customHeight="1">
      <c r="K77" s="3"/>
      <c r="X77" s="3"/>
      <c r="Y77" s="4"/>
      <c r="AL77" s="3"/>
      <c r="AZ77" s="3"/>
      <c r="BA77" s="4"/>
      <c r="BN77" s="4"/>
      <c r="BZ77" s="3"/>
      <c r="CA77" s="4"/>
      <c r="CH77" s="25"/>
      <c r="CI77" s="25"/>
      <c r="CJ77" s="25"/>
      <c r="CK77" s="25"/>
      <c r="CL77" s="25"/>
      <c r="CM77" s="25"/>
      <c r="CN77" s="25"/>
      <c r="CO77" s="25"/>
      <c r="CP77" s="25"/>
      <c r="CQ77" s="25"/>
      <c r="CR77" s="25"/>
      <c r="CS77" s="25"/>
      <c r="CT77" s="25"/>
      <c r="CU77" s="25"/>
      <c r="CV77" s="25"/>
    </row>
    <row r="78" spans="11:100" ht="16.5" customHeight="1">
      <c r="K78" s="3"/>
      <c r="X78" s="3"/>
      <c r="Y78" s="4"/>
      <c r="AL78" s="3"/>
      <c r="AZ78" s="3"/>
      <c r="BA78" s="4"/>
      <c r="BN78" s="4"/>
      <c r="BZ78" s="3"/>
      <c r="CA78" s="4"/>
      <c r="CH78" s="25"/>
      <c r="CI78" s="25"/>
      <c r="CJ78" s="25"/>
      <c r="CK78" s="25"/>
      <c r="CL78" s="25"/>
      <c r="CM78" s="25"/>
      <c r="CN78" s="25"/>
      <c r="CO78" s="25"/>
      <c r="CP78" s="25"/>
      <c r="CQ78" s="25"/>
      <c r="CR78" s="25"/>
      <c r="CS78" s="25"/>
      <c r="CT78" s="25"/>
      <c r="CU78" s="25"/>
      <c r="CV78" s="25"/>
    </row>
    <row r="79" spans="11:100" ht="16.5" customHeight="1">
      <c r="K79" s="3"/>
      <c r="X79" s="3"/>
      <c r="Y79" s="4"/>
      <c r="AL79" s="3"/>
      <c r="AZ79" s="3"/>
      <c r="BA79" s="4"/>
      <c r="BN79" s="4"/>
      <c r="BZ79" s="3"/>
      <c r="CA79" s="4"/>
      <c r="CH79" s="25"/>
      <c r="CI79" s="25"/>
      <c r="CJ79" s="25"/>
      <c r="CK79" s="25"/>
      <c r="CL79" s="25"/>
      <c r="CM79" s="25"/>
      <c r="CN79" s="25"/>
      <c r="CO79" s="25"/>
      <c r="CP79" s="25"/>
      <c r="CQ79" s="25"/>
      <c r="CR79" s="25"/>
      <c r="CS79" s="25"/>
      <c r="CT79" s="25"/>
      <c r="CU79" s="25"/>
      <c r="CV79" s="25"/>
    </row>
    <row r="80" spans="11:100" ht="16.5" customHeight="1">
      <c r="K80" s="3"/>
      <c r="X80" s="3"/>
      <c r="Y80" s="4"/>
      <c r="AL80" s="3"/>
      <c r="AZ80" s="3"/>
      <c r="BA80" s="4"/>
      <c r="BN80" s="4"/>
      <c r="BZ80" s="3"/>
      <c r="CA80" s="4"/>
      <c r="CH80" s="25"/>
      <c r="CI80" s="25"/>
      <c r="CJ80" s="25"/>
      <c r="CK80" s="25"/>
      <c r="CL80" s="25"/>
      <c r="CM80" s="25"/>
      <c r="CN80" s="25"/>
      <c r="CO80" s="25"/>
      <c r="CP80" s="25"/>
      <c r="CQ80" s="25"/>
      <c r="CR80" s="25"/>
      <c r="CS80" s="25"/>
      <c r="CT80" s="25"/>
      <c r="CU80" s="25"/>
      <c r="CV80" s="25"/>
    </row>
    <row r="81" spans="11:100" ht="16.5" customHeight="1">
      <c r="K81" s="3"/>
      <c r="X81" s="3"/>
      <c r="Y81" s="4"/>
      <c r="AL81" s="3"/>
      <c r="AZ81" s="3"/>
      <c r="BA81" s="4"/>
      <c r="BN81" s="4"/>
      <c r="BZ81" s="3"/>
      <c r="CA81" s="4"/>
      <c r="CH81" s="25"/>
      <c r="CI81" s="25"/>
      <c r="CJ81" s="25"/>
      <c r="CK81" s="25"/>
      <c r="CL81" s="25"/>
      <c r="CM81" s="25"/>
      <c r="CN81" s="25"/>
      <c r="CO81" s="25"/>
      <c r="CP81" s="25"/>
      <c r="CQ81" s="25"/>
      <c r="CR81" s="25"/>
      <c r="CS81" s="25"/>
      <c r="CT81" s="25"/>
      <c r="CU81" s="25"/>
      <c r="CV81" s="25"/>
    </row>
    <row r="82" spans="11:100" ht="16.5" customHeight="1">
      <c r="K82" s="3"/>
      <c r="X82" s="3"/>
      <c r="Y82" s="4"/>
      <c r="AL82" s="3"/>
      <c r="AZ82" s="3"/>
      <c r="BA82" s="4"/>
      <c r="BN82" s="4"/>
      <c r="BZ82" s="3"/>
      <c r="CA82" s="4"/>
      <c r="CH82" s="25"/>
      <c r="CI82" s="25"/>
      <c r="CJ82" s="25"/>
      <c r="CK82" s="25"/>
      <c r="CL82" s="25"/>
      <c r="CM82" s="25"/>
      <c r="CN82" s="25"/>
      <c r="CO82" s="25"/>
      <c r="CP82" s="25"/>
      <c r="CQ82" s="25"/>
      <c r="CR82" s="25"/>
      <c r="CS82" s="25"/>
      <c r="CT82" s="25"/>
      <c r="CU82" s="25"/>
      <c r="CV82" s="25"/>
    </row>
    <row r="83" spans="11:100" ht="16.5" customHeight="1">
      <c r="K83" s="3"/>
      <c r="X83" s="3"/>
      <c r="Y83" s="4"/>
      <c r="AL83" s="3"/>
      <c r="AZ83" s="3"/>
      <c r="BA83" s="4"/>
      <c r="BN83" s="4"/>
      <c r="BZ83" s="3"/>
      <c r="CA83" s="4"/>
      <c r="CH83" s="25"/>
      <c r="CI83" s="25"/>
      <c r="CJ83" s="25"/>
      <c r="CK83" s="25"/>
      <c r="CL83" s="25"/>
      <c r="CM83" s="25"/>
      <c r="CN83" s="25"/>
      <c r="CO83" s="25"/>
      <c r="CP83" s="25"/>
      <c r="CQ83" s="25"/>
      <c r="CR83" s="25"/>
      <c r="CS83" s="25"/>
      <c r="CT83" s="25"/>
      <c r="CU83" s="25"/>
      <c r="CV83" s="25"/>
    </row>
    <row r="84" spans="11:100" ht="16.5" customHeight="1">
      <c r="K84" s="3"/>
      <c r="X84" s="3"/>
      <c r="Y84" s="4"/>
      <c r="AL84" s="3"/>
      <c r="AZ84" s="3"/>
      <c r="BA84" s="4"/>
      <c r="BB84" t="s">
        <v>11</v>
      </c>
      <c r="BN84" s="4"/>
      <c r="BZ84" s="3"/>
      <c r="CA84" s="4"/>
      <c r="CH84" s="25"/>
      <c r="CI84" s="25"/>
      <c r="CJ84" s="25"/>
      <c r="CK84" s="25"/>
      <c r="CL84" s="25"/>
      <c r="CM84" s="25"/>
      <c r="CN84" s="25"/>
      <c r="CO84" s="25"/>
      <c r="CP84" s="25"/>
      <c r="CQ84" s="25"/>
      <c r="CR84" s="25"/>
      <c r="CS84" s="25"/>
      <c r="CT84" s="25"/>
      <c r="CU84" s="25"/>
      <c r="CV84" s="25"/>
    </row>
    <row r="85" spans="11:100" ht="16.5" customHeight="1">
      <c r="K85" s="3"/>
      <c r="X85" s="3"/>
      <c r="Y85" s="4"/>
      <c r="AL85" s="3"/>
      <c r="AZ85" s="3"/>
      <c r="BA85" s="4"/>
      <c r="BN85" s="4"/>
      <c r="BZ85" s="3"/>
      <c r="CA85" s="4"/>
      <c r="CH85" s="25"/>
      <c r="CI85" s="25"/>
      <c r="CJ85" s="25"/>
      <c r="CK85" s="25"/>
      <c r="CL85" s="25"/>
      <c r="CM85" s="25"/>
      <c r="CN85" s="25"/>
      <c r="CO85" s="25"/>
      <c r="CP85" s="25"/>
      <c r="CQ85" s="25"/>
      <c r="CR85" s="25"/>
      <c r="CS85" s="25"/>
      <c r="CT85" s="25"/>
      <c r="CU85" s="25"/>
      <c r="CV85" s="25"/>
    </row>
    <row r="86" spans="11:100" ht="16.5" customHeight="1">
      <c r="K86" s="3"/>
      <c r="X86" s="3"/>
      <c r="Y86" s="4"/>
      <c r="AL86" s="3"/>
      <c r="AZ86" s="3"/>
      <c r="BA86" s="4"/>
      <c r="BN86" s="4"/>
      <c r="BZ86" s="3"/>
      <c r="CA86" s="4"/>
      <c r="CH86" s="25"/>
      <c r="CI86" s="25"/>
      <c r="CJ86" s="25"/>
      <c r="CK86" s="25"/>
      <c r="CL86" s="25"/>
      <c r="CM86" s="25"/>
      <c r="CN86" s="25"/>
      <c r="CO86" s="25"/>
      <c r="CP86" s="25"/>
      <c r="CQ86" s="25"/>
      <c r="CR86" s="25"/>
      <c r="CS86" s="25"/>
      <c r="CT86" s="25"/>
      <c r="CU86" s="25"/>
      <c r="CV86" s="25"/>
    </row>
    <row r="87" spans="11:100" ht="16.5" customHeight="1">
      <c r="K87" s="3"/>
      <c r="X87" s="3"/>
      <c r="Y87" s="4"/>
      <c r="AL87" s="3"/>
      <c r="AZ87" s="3"/>
      <c r="BA87" s="4"/>
      <c r="BN87" s="4"/>
      <c r="BZ87" s="3"/>
      <c r="CA87" s="4"/>
      <c r="CH87" s="25"/>
      <c r="CI87" s="25"/>
      <c r="CJ87" s="25"/>
      <c r="CK87" s="25"/>
      <c r="CL87" s="25"/>
      <c r="CM87" s="25"/>
      <c r="CN87" s="25"/>
      <c r="CO87" s="25"/>
      <c r="CP87" s="25"/>
      <c r="CQ87" s="25"/>
      <c r="CR87" s="25"/>
      <c r="CS87" s="25"/>
      <c r="CT87" s="25"/>
      <c r="CU87" s="25"/>
      <c r="CV87" s="25"/>
    </row>
    <row r="88" spans="11:100" ht="16.5" customHeight="1">
      <c r="K88" s="3"/>
      <c r="X88" s="3"/>
      <c r="Y88" s="4"/>
      <c r="AL88" s="3"/>
      <c r="AZ88" s="3"/>
      <c r="BA88" s="4"/>
      <c r="BN88" s="4"/>
      <c r="BZ88" s="3"/>
      <c r="CA88" s="4"/>
      <c r="CH88" s="25"/>
      <c r="CI88" s="25"/>
      <c r="CJ88" s="25"/>
      <c r="CK88" s="25"/>
      <c r="CL88" s="25"/>
      <c r="CM88" s="25"/>
      <c r="CN88" s="25"/>
      <c r="CO88" s="25"/>
      <c r="CP88" s="25"/>
      <c r="CQ88" s="25"/>
      <c r="CR88" s="25"/>
      <c r="CS88" s="25"/>
      <c r="CT88" s="25"/>
      <c r="CU88" s="25"/>
      <c r="CV88" s="25"/>
    </row>
    <row r="89" spans="11:100" ht="16.5" customHeight="1">
      <c r="K89" s="3"/>
      <c r="O89" t="s">
        <v>46</v>
      </c>
      <c r="X89" s="3"/>
      <c r="Y89" s="4"/>
      <c r="AL89" s="3"/>
      <c r="AZ89" s="3"/>
      <c r="BA89" s="4"/>
      <c r="BN89" s="4"/>
      <c r="BZ89" s="3"/>
      <c r="CA89" s="4"/>
      <c r="CH89" s="25"/>
      <c r="CI89" s="25"/>
      <c r="CJ89" s="25"/>
      <c r="CK89" s="25"/>
      <c r="CL89" s="25"/>
      <c r="CM89" s="25"/>
      <c r="CN89" s="25"/>
      <c r="CO89" s="25"/>
      <c r="CP89" s="25"/>
      <c r="CQ89" s="25"/>
      <c r="CR89" s="25"/>
      <c r="CS89" s="25"/>
      <c r="CT89" s="25"/>
      <c r="CU89" s="25"/>
      <c r="CV89" s="25"/>
    </row>
    <row r="90" spans="11:100" ht="16.5" customHeight="1">
      <c r="K90" s="3"/>
      <c r="X90" s="3"/>
      <c r="Y90" s="4"/>
      <c r="AL90" s="3"/>
      <c r="AZ90" s="3"/>
      <c r="BA90" s="4"/>
      <c r="BN90" s="4"/>
      <c r="BZ90" s="3"/>
      <c r="CA90" s="4"/>
      <c r="CH90" s="25"/>
      <c r="CI90" s="25"/>
      <c r="CJ90" s="25"/>
      <c r="CK90" s="25"/>
      <c r="CL90" s="25"/>
      <c r="CM90" s="25"/>
      <c r="CN90" s="25"/>
      <c r="CO90" s="25"/>
      <c r="CP90" s="25"/>
      <c r="CQ90" s="25"/>
      <c r="CR90" s="25"/>
      <c r="CS90" s="25"/>
      <c r="CT90" s="25"/>
      <c r="CU90" s="25"/>
      <c r="CV90" s="25"/>
    </row>
    <row r="91" spans="11:100" ht="16.5" customHeight="1">
      <c r="K91" s="3"/>
      <c r="X91" s="3"/>
      <c r="Y91" s="4"/>
      <c r="AL91" s="3"/>
      <c r="AZ91" s="3"/>
      <c r="BA91" s="4"/>
      <c r="BN91" s="4"/>
      <c r="BZ91" s="3"/>
      <c r="CA91" s="4"/>
      <c r="CH91" s="25"/>
      <c r="CI91" s="25"/>
      <c r="CJ91" s="25"/>
      <c r="CK91" s="25"/>
      <c r="CL91" s="25"/>
      <c r="CM91" s="25"/>
      <c r="CN91" s="25"/>
      <c r="CO91" s="25"/>
      <c r="CP91" s="25"/>
      <c r="CQ91" s="25"/>
      <c r="CR91" s="25"/>
      <c r="CS91" s="25"/>
      <c r="CT91" s="25"/>
      <c r="CU91" s="25"/>
      <c r="CV91" s="25"/>
    </row>
    <row r="92" spans="11:100" ht="16.5" customHeight="1">
      <c r="K92" s="3"/>
      <c r="X92" s="3"/>
      <c r="Y92" s="4"/>
      <c r="AL92" s="3"/>
      <c r="AZ92" s="3"/>
      <c r="BA92" s="4"/>
      <c r="BN92" s="4"/>
      <c r="BZ92" s="3"/>
      <c r="CA92" s="4"/>
      <c r="CH92" s="25"/>
      <c r="CI92" s="25"/>
      <c r="CJ92" s="25"/>
      <c r="CK92" s="25"/>
      <c r="CL92" s="25"/>
      <c r="CM92" s="25"/>
      <c r="CN92" s="25"/>
      <c r="CO92" s="25"/>
      <c r="CP92" s="25"/>
      <c r="CQ92" s="25"/>
      <c r="CR92" s="25"/>
      <c r="CS92" s="25"/>
      <c r="CT92" s="25"/>
      <c r="CU92" s="25"/>
      <c r="CV92" s="25"/>
    </row>
    <row r="93" spans="11:100" ht="16.5" customHeight="1">
      <c r="K93" s="3"/>
      <c r="X93" s="3"/>
      <c r="Y93" s="4"/>
      <c r="AL93" s="3"/>
      <c r="AZ93" s="3"/>
      <c r="BA93" s="4"/>
      <c r="BN93" s="4"/>
      <c r="BZ93" s="3"/>
      <c r="CA93" s="4"/>
      <c r="CH93" s="25"/>
      <c r="CI93" s="25"/>
      <c r="CJ93" s="25"/>
      <c r="CK93" s="25"/>
      <c r="CL93" s="25"/>
      <c r="CM93" s="25"/>
      <c r="CN93" s="25"/>
      <c r="CO93" s="25"/>
      <c r="CP93" s="25"/>
      <c r="CQ93" s="25"/>
      <c r="CR93" s="25"/>
      <c r="CS93" s="25"/>
      <c r="CT93" s="25"/>
      <c r="CU93" s="25"/>
      <c r="CV93" s="25"/>
    </row>
    <row r="94" spans="11:100" ht="16.5" customHeight="1">
      <c r="K94" s="3"/>
      <c r="X94" s="3"/>
      <c r="Y94" s="4"/>
      <c r="AL94" s="3"/>
      <c r="AZ94" s="3"/>
      <c r="BA94" s="4"/>
      <c r="BN94" s="4"/>
      <c r="BZ94" s="3"/>
      <c r="CA94" s="4"/>
      <c r="CH94" s="25"/>
      <c r="CI94" s="25"/>
      <c r="CJ94" s="25"/>
      <c r="CK94" s="25"/>
      <c r="CL94" s="25"/>
      <c r="CM94" s="25"/>
      <c r="CN94" s="25"/>
      <c r="CO94" s="25"/>
      <c r="CP94" s="25"/>
      <c r="CQ94" s="25"/>
      <c r="CR94" s="25"/>
      <c r="CS94" s="25"/>
      <c r="CT94" s="25"/>
      <c r="CU94" s="25"/>
      <c r="CV94" s="25"/>
    </row>
    <row r="95" spans="11:100" ht="16.5" customHeight="1">
      <c r="K95" s="3"/>
      <c r="X95" s="3"/>
      <c r="Y95" s="4"/>
      <c r="AL95" s="3"/>
      <c r="AZ95" s="3"/>
      <c r="BA95" s="4"/>
      <c r="BN95" s="4"/>
      <c r="BZ95" s="3"/>
      <c r="CA95" s="4"/>
      <c r="CH95" s="25"/>
      <c r="CI95" s="25"/>
      <c r="CJ95" s="25"/>
      <c r="CK95" s="25"/>
      <c r="CL95" s="25"/>
      <c r="CM95" s="25"/>
      <c r="CN95" s="25"/>
      <c r="CO95" s="25"/>
      <c r="CP95" s="25"/>
      <c r="CQ95" s="25"/>
      <c r="CR95" s="25"/>
      <c r="CS95" s="25"/>
      <c r="CT95" s="25"/>
      <c r="CU95" s="25"/>
      <c r="CV95" s="25"/>
    </row>
    <row r="96" spans="11:100" ht="16.5" customHeight="1">
      <c r="K96" s="3"/>
      <c r="X96" s="3"/>
      <c r="Y96" s="4"/>
      <c r="AL96" s="3"/>
      <c r="AZ96" s="3"/>
      <c r="BA96" s="4"/>
      <c r="BN96" s="4"/>
      <c r="BZ96" s="3"/>
      <c r="CA96" s="4"/>
      <c r="CH96" s="25"/>
      <c r="CI96" s="25"/>
      <c r="CJ96" s="25"/>
      <c r="CK96" s="25"/>
      <c r="CL96" s="25"/>
      <c r="CM96" s="25"/>
      <c r="CN96" s="25"/>
      <c r="CO96" s="25"/>
      <c r="CP96" s="25"/>
      <c r="CQ96" s="25"/>
      <c r="CR96" s="25"/>
      <c r="CS96" s="25"/>
      <c r="CT96" s="25"/>
      <c r="CU96" s="25"/>
      <c r="CV96" s="25"/>
    </row>
    <row r="97" spans="86:100" ht="16.5" customHeight="1">
      <c r="CH97" s="25"/>
      <c r="CI97" s="25"/>
      <c r="CJ97" s="25"/>
      <c r="CK97" s="25"/>
      <c r="CL97" s="25"/>
      <c r="CM97" s="25"/>
      <c r="CN97" s="25"/>
      <c r="CO97" s="25"/>
      <c r="CP97" s="25"/>
      <c r="CQ97" s="25"/>
      <c r="CR97" s="25"/>
      <c r="CS97" s="25"/>
      <c r="CT97" s="25"/>
      <c r="CU97" s="25"/>
      <c r="CV97" s="25"/>
    </row>
    <row r="98" spans="86:100" ht="16.5" customHeight="1">
      <c r="CH98" s="25"/>
      <c r="CI98" s="25"/>
      <c r="CJ98" s="25"/>
      <c r="CK98" s="25"/>
      <c r="CL98" s="25"/>
      <c r="CM98" s="25"/>
      <c r="CN98" s="25"/>
      <c r="CO98" s="25"/>
      <c r="CP98" s="25"/>
      <c r="CQ98" s="25"/>
      <c r="CR98" s="25"/>
      <c r="CS98" s="25"/>
      <c r="CT98" s="25"/>
      <c r="CU98" s="25"/>
      <c r="CV98" s="25"/>
    </row>
    <row r="99" spans="86:100" ht="16.5" customHeight="1">
      <c r="CH99" s="25"/>
      <c r="CI99" s="25"/>
      <c r="CJ99" s="25"/>
      <c r="CK99" s="25"/>
      <c r="CL99" s="25"/>
      <c r="CM99" s="25"/>
      <c r="CN99" s="25"/>
      <c r="CO99" s="25"/>
      <c r="CP99" s="25"/>
      <c r="CQ99" s="25"/>
      <c r="CR99" s="25"/>
      <c r="CS99" s="25"/>
      <c r="CT99" s="25"/>
      <c r="CU99" s="25"/>
      <c r="CV99" s="25"/>
    </row>
    <row r="100" spans="86:100" ht="16.5" customHeight="1">
      <c r="CH100" s="25"/>
      <c r="CI100" s="25"/>
      <c r="CJ100" s="25"/>
      <c r="CK100" s="25"/>
      <c r="CL100" s="25"/>
      <c r="CM100" s="25"/>
      <c r="CN100" s="25"/>
      <c r="CO100" s="25"/>
      <c r="CP100" s="25"/>
      <c r="CQ100" s="25"/>
      <c r="CR100" s="25"/>
      <c r="CS100" s="25"/>
      <c r="CT100" s="25"/>
      <c r="CU100" s="25"/>
      <c r="CV100" s="25"/>
    </row>
    <row r="101" spans="86:100" ht="16.5" customHeight="1">
      <c r="CH101" s="25"/>
      <c r="CI101" s="25"/>
      <c r="CJ101" s="25"/>
      <c r="CK101" s="25"/>
      <c r="CL101" s="25"/>
      <c r="CM101" s="25"/>
      <c r="CN101" s="25"/>
      <c r="CO101" s="25"/>
      <c r="CP101" s="25"/>
      <c r="CQ101" s="25"/>
      <c r="CR101" s="25"/>
      <c r="CS101" s="25"/>
      <c r="CT101" s="25"/>
      <c r="CU101" s="25"/>
      <c r="CV101" s="25"/>
    </row>
    <row r="102" spans="86:100" ht="16.5" customHeight="1">
      <c r="CH102" s="25"/>
      <c r="CI102" s="25"/>
      <c r="CJ102" s="25"/>
      <c r="CK102" s="25"/>
      <c r="CL102" s="25"/>
      <c r="CM102" s="25"/>
      <c r="CN102" s="25"/>
      <c r="CO102" s="25"/>
      <c r="CP102" s="25"/>
      <c r="CQ102" s="25"/>
      <c r="CR102" s="25"/>
      <c r="CS102" s="25"/>
      <c r="CT102" s="25"/>
      <c r="CU102" s="25"/>
      <c r="CV102" s="25"/>
    </row>
    <row r="103" spans="86:100" ht="16.5" customHeight="1">
      <c r="CH103" s="25"/>
      <c r="CI103" s="25"/>
      <c r="CJ103" s="25"/>
      <c r="CK103" s="25"/>
      <c r="CL103" s="25"/>
      <c r="CM103" s="25"/>
      <c r="CN103" s="25"/>
      <c r="CO103" s="25"/>
      <c r="CP103" s="25"/>
      <c r="CQ103" s="25"/>
      <c r="CR103" s="25"/>
      <c r="CS103" s="25"/>
      <c r="CT103" s="25"/>
      <c r="CU103" s="25"/>
      <c r="CV103" s="25"/>
    </row>
    <row r="104" spans="86:100" ht="16.5" customHeight="1">
      <c r="CH104" s="25"/>
      <c r="CI104" s="25"/>
      <c r="CJ104" s="25"/>
      <c r="CK104" s="25"/>
      <c r="CL104" s="25"/>
      <c r="CM104" s="25"/>
      <c r="CN104" s="25"/>
      <c r="CO104" s="25"/>
      <c r="CP104" s="25"/>
      <c r="CQ104" s="25"/>
      <c r="CR104" s="25"/>
      <c r="CS104" s="25"/>
      <c r="CT104" s="25"/>
      <c r="CU104" s="25"/>
      <c r="CV104" s="25"/>
    </row>
    <row r="105" spans="86:100" ht="16.5" customHeight="1">
      <c r="CH105" s="25"/>
      <c r="CI105" s="25"/>
      <c r="CJ105" s="25"/>
      <c r="CK105" s="25"/>
      <c r="CL105" s="25"/>
      <c r="CM105" s="25"/>
      <c r="CN105" s="25"/>
      <c r="CO105" s="25"/>
      <c r="CP105" s="25"/>
      <c r="CQ105" s="25"/>
      <c r="CR105" s="25"/>
      <c r="CS105" s="25"/>
      <c r="CT105" s="25"/>
      <c r="CU105" s="25"/>
      <c r="CV105" s="25"/>
    </row>
    <row r="106" spans="86:100" ht="16.5" customHeight="1">
      <c r="CH106" s="25"/>
      <c r="CI106" s="25"/>
      <c r="CJ106" s="25"/>
      <c r="CK106" s="25"/>
      <c r="CL106" s="25"/>
      <c r="CM106" s="25"/>
      <c r="CN106" s="25"/>
      <c r="CO106" s="25"/>
      <c r="CP106" s="25"/>
      <c r="CQ106" s="25"/>
      <c r="CR106" s="25"/>
      <c r="CS106" s="25"/>
      <c r="CT106" s="25"/>
      <c r="CU106" s="25"/>
      <c r="CV106" s="25"/>
    </row>
    <row r="107" spans="86:100" ht="16.5" customHeight="1">
      <c r="CH107" s="25"/>
      <c r="CI107" s="25"/>
      <c r="CJ107" s="25"/>
      <c r="CK107" s="25"/>
      <c r="CL107" s="25"/>
      <c r="CM107" s="25"/>
      <c r="CN107" s="25"/>
      <c r="CO107" s="25"/>
      <c r="CP107" s="25"/>
      <c r="CQ107" s="25"/>
      <c r="CR107" s="25"/>
      <c r="CS107" s="25"/>
      <c r="CT107" s="25"/>
      <c r="CU107" s="25"/>
      <c r="CV107" s="25"/>
    </row>
    <row r="108" spans="86:100" ht="16.5" customHeight="1">
      <c r="CH108" s="25"/>
      <c r="CI108" s="25"/>
      <c r="CJ108" s="25"/>
      <c r="CK108" s="25"/>
      <c r="CL108" s="25"/>
      <c r="CM108" s="25"/>
      <c r="CN108" s="25"/>
      <c r="CO108" s="25"/>
      <c r="CP108" s="25"/>
      <c r="CQ108" s="25"/>
      <c r="CR108" s="25"/>
      <c r="CS108" s="25"/>
      <c r="CT108" s="25"/>
      <c r="CU108" s="25"/>
      <c r="CV108" s="25"/>
    </row>
    <row r="109" spans="86:100" ht="16.5" customHeight="1">
      <c r="CH109" s="25"/>
      <c r="CI109" s="25"/>
      <c r="CJ109" s="25"/>
      <c r="CK109" s="25"/>
      <c r="CL109" s="25"/>
      <c r="CM109" s="25"/>
      <c r="CN109" s="25"/>
      <c r="CO109" s="25"/>
      <c r="CP109" s="25"/>
      <c r="CQ109" s="25"/>
      <c r="CR109" s="25"/>
      <c r="CS109" s="25"/>
      <c r="CT109" s="25"/>
      <c r="CU109" s="25"/>
      <c r="CV109" s="25"/>
    </row>
    <row r="110" spans="86:100" ht="16.5" customHeight="1">
      <c r="CH110" s="25"/>
      <c r="CI110" s="25"/>
      <c r="CJ110" s="25"/>
      <c r="CK110" s="25"/>
      <c r="CL110" s="25"/>
      <c r="CM110" s="25"/>
      <c r="CN110" s="25"/>
      <c r="CO110" s="25"/>
      <c r="CP110" s="25"/>
      <c r="CQ110" s="25"/>
      <c r="CR110" s="25"/>
      <c r="CS110" s="25"/>
      <c r="CT110" s="25"/>
      <c r="CU110" s="25"/>
      <c r="CV110" s="25"/>
    </row>
    <row r="111" spans="86:100" ht="16.5" customHeight="1">
      <c r="CH111" s="25"/>
      <c r="CI111" s="25"/>
      <c r="CJ111" s="25"/>
      <c r="CK111" s="25"/>
      <c r="CL111" s="25"/>
      <c r="CM111" s="25"/>
      <c r="CN111" s="25"/>
      <c r="CO111" s="25"/>
      <c r="CP111" s="25"/>
      <c r="CQ111" s="25"/>
      <c r="CR111" s="25"/>
      <c r="CS111" s="25"/>
      <c r="CT111" s="25"/>
      <c r="CU111" s="25"/>
      <c r="CV111" s="25"/>
    </row>
    <row r="112" spans="86:100" ht="16.5" customHeight="1">
      <c r="CH112" s="25"/>
      <c r="CI112" s="25"/>
      <c r="CJ112" s="25"/>
      <c r="CK112" s="25"/>
      <c r="CL112" s="25"/>
      <c r="CM112" s="25"/>
      <c r="CN112" s="25"/>
      <c r="CO112" s="25"/>
      <c r="CP112" s="25"/>
      <c r="CQ112" s="25"/>
      <c r="CR112" s="25"/>
      <c r="CS112" s="25"/>
      <c r="CT112" s="25"/>
      <c r="CU112" s="25"/>
      <c r="CV112" s="25"/>
    </row>
    <row r="113" spans="86:100" ht="16.5" customHeight="1">
      <c r="CH113" s="25"/>
      <c r="CI113" s="25"/>
      <c r="CJ113" s="25"/>
      <c r="CK113" s="25"/>
      <c r="CL113" s="25"/>
      <c r="CM113" s="25"/>
      <c r="CN113" s="25"/>
      <c r="CO113" s="25"/>
      <c r="CP113" s="25"/>
      <c r="CQ113" s="25"/>
      <c r="CR113" s="25"/>
      <c r="CS113" s="25"/>
      <c r="CT113" s="25"/>
      <c r="CU113" s="25"/>
      <c r="CV113" s="25"/>
    </row>
    <row r="114" spans="86:100" ht="16.5" customHeight="1">
      <c r="CH114" s="25"/>
      <c r="CI114" s="25"/>
      <c r="CJ114" s="25"/>
      <c r="CK114" s="25"/>
      <c r="CL114" s="25"/>
      <c r="CM114" s="25"/>
      <c r="CN114" s="25"/>
      <c r="CO114" s="25"/>
      <c r="CP114" s="25"/>
      <c r="CQ114" s="25"/>
      <c r="CR114" s="25"/>
      <c r="CS114" s="25"/>
      <c r="CT114" s="25"/>
      <c r="CU114" s="25"/>
      <c r="CV114" s="25"/>
    </row>
    <row r="115" spans="86:100" ht="16.5" customHeight="1">
      <c r="CH115" s="25"/>
      <c r="CI115" s="25"/>
      <c r="CJ115" s="25"/>
      <c r="CK115" s="25"/>
      <c r="CL115" s="25"/>
      <c r="CM115" s="25"/>
      <c r="CN115" s="25"/>
      <c r="CO115" s="25"/>
      <c r="CP115" s="25"/>
      <c r="CQ115" s="25"/>
      <c r="CR115" s="25"/>
      <c r="CS115" s="25"/>
      <c r="CT115" s="25"/>
      <c r="CU115" s="25"/>
      <c r="CV115" s="25"/>
    </row>
    <row r="116" spans="86:100" ht="16.5" customHeight="1">
      <c r="CH116" s="25"/>
      <c r="CI116" s="25"/>
      <c r="CJ116" s="25"/>
      <c r="CK116" s="25"/>
      <c r="CL116" s="25"/>
      <c r="CM116" s="25"/>
      <c r="CN116" s="25"/>
      <c r="CO116" s="25"/>
      <c r="CP116" s="25"/>
      <c r="CQ116" s="25"/>
      <c r="CR116" s="25"/>
      <c r="CS116" s="25"/>
      <c r="CT116" s="25"/>
      <c r="CU116" s="25"/>
      <c r="CV116" s="25"/>
    </row>
    <row r="117" spans="86:100" ht="16.5" customHeight="1">
      <c r="CH117" s="25"/>
      <c r="CI117" s="25"/>
      <c r="CJ117" s="25"/>
      <c r="CK117" s="25"/>
      <c r="CL117" s="25"/>
      <c r="CM117" s="25"/>
      <c r="CN117" s="25"/>
      <c r="CO117" s="25"/>
      <c r="CP117" s="25"/>
      <c r="CQ117" s="25"/>
      <c r="CR117" s="25"/>
      <c r="CS117" s="25"/>
      <c r="CT117" s="25"/>
      <c r="CU117" s="25"/>
      <c r="CV117" s="25"/>
    </row>
    <row r="118" spans="86:100" ht="16.5" customHeight="1">
      <c r="CH118" s="25"/>
      <c r="CI118" s="25"/>
      <c r="CJ118" s="25"/>
      <c r="CK118" s="25"/>
      <c r="CL118" s="25"/>
      <c r="CM118" s="25"/>
      <c r="CN118" s="25"/>
      <c r="CO118" s="25"/>
      <c r="CP118" s="25"/>
      <c r="CQ118" s="25"/>
      <c r="CR118" s="25"/>
      <c r="CS118" s="25"/>
      <c r="CT118" s="25"/>
      <c r="CU118" s="25"/>
      <c r="CV118" s="25"/>
    </row>
    <row r="119" spans="86:100" ht="16.5" customHeight="1">
      <c r="CH119" s="25"/>
      <c r="CI119" s="25"/>
      <c r="CJ119" s="25"/>
      <c r="CK119" s="25"/>
      <c r="CL119" s="25"/>
      <c r="CM119" s="25"/>
      <c r="CN119" s="25"/>
      <c r="CO119" s="25"/>
      <c r="CP119" s="25"/>
      <c r="CQ119" s="25"/>
      <c r="CR119" s="25"/>
      <c r="CS119" s="25"/>
      <c r="CT119" s="25"/>
      <c r="CU119" s="25"/>
      <c r="CV119" s="25"/>
    </row>
    <row r="120" spans="86:100" ht="16.5" customHeight="1">
      <c r="CH120" s="25"/>
      <c r="CI120" s="25"/>
      <c r="CJ120" s="25"/>
      <c r="CK120" s="25"/>
      <c r="CL120" s="25"/>
      <c r="CM120" s="25"/>
      <c r="CN120" s="25"/>
      <c r="CO120" s="25"/>
      <c r="CP120" s="25"/>
      <c r="CQ120" s="25"/>
      <c r="CR120" s="25"/>
      <c r="CS120" s="25"/>
      <c r="CT120" s="25"/>
      <c r="CU120" s="25"/>
      <c r="CV120" s="25"/>
    </row>
    <row r="121" spans="86:100" ht="16.5" customHeight="1">
      <c r="CH121" s="25"/>
      <c r="CI121" s="25"/>
      <c r="CJ121" s="25"/>
      <c r="CK121" s="25"/>
      <c r="CL121" s="25"/>
      <c r="CM121" s="25"/>
      <c r="CN121" s="25"/>
      <c r="CO121" s="25"/>
      <c r="CP121" s="25"/>
      <c r="CQ121" s="25"/>
      <c r="CR121" s="25"/>
      <c r="CS121" s="25"/>
      <c r="CT121" s="25"/>
      <c r="CU121" s="25"/>
      <c r="CV121" s="25"/>
    </row>
    <row r="122" spans="86:100" ht="16.5" customHeight="1">
      <c r="CH122" s="25"/>
      <c r="CI122" s="25"/>
      <c r="CJ122" s="25"/>
      <c r="CK122" s="25"/>
      <c r="CL122" s="25"/>
      <c r="CM122" s="25"/>
      <c r="CN122" s="25"/>
      <c r="CO122" s="25"/>
      <c r="CP122" s="25"/>
      <c r="CQ122" s="25"/>
      <c r="CR122" s="25"/>
      <c r="CS122" s="25"/>
      <c r="CT122" s="25"/>
      <c r="CU122" s="25"/>
      <c r="CV122" s="25"/>
    </row>
    <row r="123" spans="86:100" ht="16.5" customHeight="1">
      <c r="CH123" s="25"/>
      <c r="CI123" s="25"/>
      <c r="CJ123" s="25"/>
      <c r="CK123" s="25"/>
      <c r="CL123" s="25"/>
      <c r="CM123" s="25"/>
      <c r="CN123" s="25"/>
      <c r="CO123" s="25"/>
      <c r="CP123" s="25"/>
      <c r="CQ123" s="25"/>
      <c r="CR123" s="25"/>
      <c r="CS123" s="25"/>
      <c r="CT123" s="25"/>
      <c r="CU123" s="25"/>
      <c r="CV123" s="25"/>
    </row>
    <row r="124" spans="86:100" ht="16.5" customHeight="1">
      <c r="CH124" s="25"/>
      <c r="CI124" s="25"/>
      <c r="CJ124" s="25"/>
      <c r="CK124" s="25"/>
      <c r="CL124" s="25"/>
      <c r="CM124" s="25"/>
      <c r="CN124" s="25"/>
      <c r="CO124" s="25"/>
      <c r="CP124" s="25"/>
      <c r="CQ124" s="25"/>
      <c r="CR124" s="25"/>
      <c r="CS124" s="25"/>
      <c r="CT124" s="25"/>
      <c r="CU124" s="25"/>
      <c r="CV124" s="25"/>
    </row>
    <row r="125" spans="86:100" ht="16.5" customHeight="1">
      <c r="CH125" s="25"/>
      <c r="CI125" s="25"/>
      <c r="CJ125" s="25"/>
      <c r="CK125" s="25"/>
      <c r="CL125" s="25"/>
      <c r="CM125" s="25"/>
      <c r="CN125" s="25"/>
      <c r="CO125" s="25"/>
      <c r="CP125" s="25"/>
      <c r="CQ125" s="25"/>
      <c r="CR125" s="25"/>
      <c r="CS125" s="25"/>
      <c r="CT125" s="25"/>
      <c r="CU125" s="25"/>
      <c r="CV125" s="25"/>
    </row>
    <row r="126" spans="86:100" ht="16.5" customHeight="1">
      <c r="CH126" s="25"/>
      <c r="CI126" s="25"/>
      <c r="CJ126" s="25"/>
      <c r="CK126" s="25"/>
      <c r="CL126" s="25"/>
      <c r="CM126" s="25"/>
      <c r="CN126" s="25"/>
      <c r="CO126" s="25"/>
      <c r="CP126" s="25"/>
      <c r="CQ126" s="25"/>
      <c r="CR126" s="25"/>
      <c r="CS126" s="25"/>
      <c r="CT126" s="25"/>
      <c r="CU126" s="25"/>
      <c r="CV126" s="25"/>
    </row>
    <row r="127" spans="86:100" ht="16.5" customHeight="1">
      <c r="CH127" s="25"/>
      <c r="CI127" s="25"/>
      <c r="CJ127" s="25"/>
      <c r="CK127" s="25"/>
      <c r="CL127" s="25"/>
      <c r="CM127" s="25"/>
      <c r="CN127" s="25"/>
      <c r="CO127" s="25"/>
      <c r="CP127" s="25"/>
      <c r="CQ127" s="25"/>
      <c r="CR127" s="25"/>
      <c r="CS127" s="25"/>
      <c r="CT127" s="25"/>
      <c r="CU127" s="25"/>
      <c r="CV127" s="25"/>
    </row>
    <row r="128" spans="86:100" ht="16.5" customHeight="1">
      <c r="CH128" s="25"/>
      <c r="CI128" s="25"/>
      <c r="CJ128" s="25"/>
      <c r="CK128" s="25"/>
      <c r="CL128" s="25"/>
      <c r="CM128" s="25"/>
      <c r="CN128" s="25"/>
      <c r="CO128" s="25"/>
      <c r="CP128" s="25"/>
      <c r="CQ128" s="25"/>
      <c r="CR128" s="25"/>
      <c r="CS128" s="25"/>
      <c r="CT128" s="25"/>
      <c r="CU128" s="25"/>
      <c r="CV128" s="25"/>
    </row>
    <row r="129" spans="86:100" ht="16.5" customHeight="1">
      <c r="CH129" s="25"/>
      <c r="CI129" s="25"/>
      <c r="CJ129" s="25"/>
      <c r="CK129" s="25"/>
      <c r="CL129" s="25"/>
      <c r="CM129" s="25"/>
      <c r="CN129" s="25"/>
      <c r="CO129" s="25"/>
      <c r="CP129" s="25"/>
      <c r="CQ129" s="25"/>
      <c r="CR129" s="25"/>
      <c r="CS129" s="25"/>
      <c r="CT129" s="25"/>
      <c r="CU129" s="25"/>
      <c r="CV129" s="25"/>
    </row>
    <row r="130" spans="86:100" ht="16.5" customHeight="1">
      <c r="CH130" s="25"/>
      <c r="CI130" s="25"/>
      <c r="CJ130" s="25"/>
      <c r="CK130" s="25"/>
      <c r="CL130" s="25"/>
      <c r="CM130" s="25"/>
      <c r="CN130" s="25"/>
      <c r="CO130" s="25"/>
      <c r="CP130" s="25"/>
      <c r="CQ130" s="25"/>
      <c r="CR130" s="25"/>
      <c r="CS130" s="25"/>
      <c r="CT130" s="25"/>
      <c r="CU130" s="25"/>
      <c r="CV130" s="25"/>
    </row>
    <row r="131" spans="86:100" ht="16.5" customHeight="1">
      <c r="CH131" s="25"/>
      <c r="CI131" s="25"/>
      <c r="CJ131" s="25"/>
      <c r="CK131" s="25"/>
      <c r="CL131" s="25"/>
      <c r="CM131" s="25"/>
      <c r="CN131" s="25"/>
      <c r="CO131" s="25"/>
      <c r="CP131" s="25"/>
      <c r="CQ131" s="25"/>
      <c r="CR131" s="25"/>
      <c r="CS131" s="25"/>
      <c r="CT131" s="25"/>
      <c r="CU131" s="25"/>
      <c r="CV131" s="25"/>
    </row>
    <row r="132" spans="86:100" ht="16.5" customHeight="1">
      <c r="CH132" s="25"/>
      <c r="CI132" s="25"/>
      <c r="CJ132" s="25"/>
      <c r="CK132" s="25"/>
      <c r="CL132" s="25"/>
      <c r="CM132" s="25"/>
      <c r="CN132" s="25"/>
      <c r="CO132" s="25"/>
      <c r="CP132" s="25"/>
      <c r="CQ132" s="25"/>
      <c r="CR132" s="25"/>
      <c r="CS132" s="25"/>
      <c r="CT132" s="25"/>
      <c r="CU132" s="25"/>
      <c r="CV132" s="25"/>
    </row>
    <row r="133" spans="86:100" ht="16.5" customHeight="1">
      <c r="CH133" s="25"/>
      <c r="CI133" s="25"/>
      <c r="CJ133" s="25"/>
      <c r="CK133" s="25"/>
      <c r="CL133" s="25"/>
      <c r="CM133" s="25"/>
      <c r="CN133" s="25"/>
      <c r="CO133" s="25"/>
      <c r="CP133" s="25"/>
      <c r="CQ133" s="25"/>
      <c r="CR133" s="25"/>
      <c r="CS133" s="25"/>
      <c r="CT133" s="25"/>
      <c r="CU133" s="25"/>
      <c r="CV133" s="25"/>
    </row>
    <row r="134" spans="86:100" ht="16.5" customHeight="1">
      <c r="CH134" s="25"/>
      <c r="CI134" s="25"/>
      <c r="CJ134" s="25"/>
      <c r="CK134" s="25"/>
      <c r="CL134" s="25"/>
      <c r="CM134" s="25"/>
      <c r="CN134" s="25"/>
      <c r="CO134" s="25"/>
      <c r="CP134" s="25"/>
      <c r="CQ134" s="25"/>
      <c r="CR134" s="25"/>
      <c r="CS134" s="25"/>
      <c r="CT134" s="25"/>
      <c r="CU134" s="25"/>
      <c r="CV134" s="25"/>
    </row>
    <row r="135" spans="86:100" ht="16.5" customHeight="1">
      <c r="CH135" s="25"/>
      <c r="CI135" s="25"/>
      <c r="CJ135" s="25"/>
      <c r="CK135" s="25"/>
      <c r="CL135" s="25"/>
      <c r="CM135" s="25"/>
      <c r="CN135" s="25"/>
      <c r="CO135" s="25"/>
      <c r="CP135" s="25"/>
      <c r="CQ135" s="25"/>
      <c r="CR135" s="25"/>
      <c r="CS135" s="25"/>
      <c r="CT135" s="25"/>
      <c r="CU135" s="25"/>
      <c r="CV135" s="25"/>
    </row>
    <row r="136" spans="86:100" ht="16.5" customHeight="1">
      <c r="CH136" s="25"/>
      <c r="CI136" s="25"/>
      <c r="CJ136" s="25"/>
      <c r="CK136" s="25"/>
      <c r="CL136" s="25"/>
      <c r="CM136" s="25"/>
      <c r="CN136" s="25"/>
      <c r="CO136" s="25"/>
      <c r="CP136" s="25"/>
      <c r="CQ136" s="25"/>
      <c r="CR136" s="25"/>
      <c r="CS136" s="25"/>
      <c r="CT136" s="25"/>
      <c r="CU136" s="25"/>
      <c r="CV136" s="25"/>
    </row>
    <row r="137" spans="86:100" ht="16.5" customHeight="1">
      <c r="CH137" s="25"/>
      <c r="CI137" s="25"/>
      <c r="CJ137" s="25"/>
      <c r="CK137" s="25"/>
      <c r="CL137" s="25"/>
      <c r="CM137" s="25"/>
      <c r="CN137" s="25"/>
      <c r="CO137" s="25"/>
      <c r="CP137" s="25"/>
      <c r="CQ137" s="25"/>
      <c r="CR137" s="25"/>
      <c r="CS137" s="25"/>
      <c r="CT137" s="25"/>
      <c r="CU137" s="25"/>
      <c r="CV137" s="25"/>
    </row>
    <row r="138" spans="86:100" ht="16.5" customHeight="1">
      <c r="CH138" s="25"/>
      <c r="CI138" s="25"/>
      <c r="CJ138" s="25"/>
      <c r="CK138" s="25"/>
      <c r="CL138" s="25"/>
      <c r="CM138" s="25"/>
      <c r="CN138" s="25"/>
      <c r="CO138" s="25"/>
      <c r="CP138" s="25"/>
      <c r="CQ138" s="25"/>
      <c r="CR138" s="25"/>
      <c r="CS138" s="25"/>
      <c r="CT138" s="25"/>
      <c r="CU138" s="25"/>
      <c r="CV138" s="25"/>
    </row>
    <row r="139" spans="86:100" ht="16.5" customHeight="1">
      <c r="CH139" s="25"/>
      <c r="CI139" s="25"/>
      <c r="CJ139" s="25"/>
      <c r="CK139" s="25"/>
      <c r="CL139" s="25"/>
      <c r="CM139" s="25"/>
      <c r="CN139" s="25"/>
      <c r="CO139" s="25"/>
      <c r="CP139" s="25"/>
      <c r="CQ139" s="25"/>
      <c r="CR139" s="25"/>
      <c r="CS139" s="25"/>
      <c r="CT139" s="25"/>
      <c r="CU139" s="25"/>
      <c r="CV139" s="25"/>
    </row>
    <row r="140" spans="86:100" ht="16.5" customHeight="1">
      <c r="CH140" s="25"/>
      <c r="CI140" s="25"/>
      <c r="CJ140" s="25"/>
      <c r="CK140" s="25"/>
      <c r="CL140" s="25"/>
      <c r="CM140" s="25"/>
      <c r="CN140" s="25"/>
      <c r="CO140" s="25"/>
      <c r="CP140" s="25"/>
      <c r="CQ140" s="25"/>
      <c r="CR140" s="25"/>
      <c r="CS140" s="25"/>
      <c r="CT140" s="25"/>
      <c r="CU140" s="25"/>
      <c r="CV140" s="25"/>
    </row>
    <row r="141" spans="86:100" ht="16.5" customHeight="1">
      <c r="CH141" s="25"/>
      <c r="CI141" s="25"/>
      <c r="CJ141" s="25"/>
      <c r="CK141" s="25"/>
      <c r="CL141" s="25"/>
      <c r="CM141" s="25"/>
      <c r="CN141" s="25"/>
      <c r="CO141" s="25"/>
      <c r="CP141" s="25"/>
      <c r="CQ141" s="25"/>
      <c r="CR141" s="25"/>
      <c r="CS141" s="25"/>
      <c r="CT141" s="25"/>
      <c r="CU141" s="25"/>
      <c r="CV141" s="25"/>
    </row>
    <row r="142" spans="86:100" ht="16.5" customHeight="1">
      <c r="CH142" s="25"/>
      <c r="CI142" s="25"/>
      <c r="CJ142" s="25"/>
      <c r="CK142" s="25"/>
      <c r="CL142" s="25"/>
      <c r="CM142" s="25"/>
      <c r="CN142" s="25"/>
      <c r="CO142" s="25"/>
      <c r="CP142" s="25"/>
      <c r="CQ142" s="25"/>
      <c r="CR142" s="25"/>
      <c r="CS142" s="25"/>
      <c r="CT142" s="25"/>
      <c r="CU142" s="25"/>
      <c r="CV142" s="25"/>
    </row>
    <row r="143" spans="86:100" ht="16.5" customHeight="1">
      <c r="CH143" s="25"/>
      <c r="CI143" s="25"/>
      <c r="CJ143" s="25"/>
      <c r="CK143" s="25"/>
      <c r="CL143" s="25"/>
      <c r="CM143" s="25"/>
      <c r="CN143" s="25"/>
      <c r="CO143" s="25"/>
      <c r="CP143" s="25"/>
      <c r="CQ143" s="25"/>
      <c r="CR143" s="25"/>
      <c r="CS143" s="25"/>
      <c r="CT143" s="25"/>
      <c r="CU143" s="25"/>
      <c r="CV143" s="25"/>
    </row>
    <row r="144" spans="86:100" ht="16.5" customHeight="1">
      <c r="CH144" s="25"/>
      <c r="CI144" s="25"/>
      <c r="CJ144" s="25"/>
      <c r="CK144" s="25"/>
      <c r="CL144" s="25"/>
      <c r="CM144" s="25"/>
      <c r="CN144" s="25"/>
      <c r="CO144" s="25"/>
      <c r="CP144" s="25"/>
      <c r="CQ144" s="25"/>
      <c r="CR144" s="25"/>
      <c r="CS144" s="25"/>
      <c r="CT144" s="25"/>
      <c r="CU144" s="25"/>
      <c r="CV144" s="25"/>
    </row>
    <row r="145" spans="86:100" ht="16.5" customHeight="1">
      <c r="CH145" s="25"/>
      <c r="CI145" s="25"/>
      <c r="CJ145" s="25"/>
      <c r="CK145" s="25"/>
      <c r="CL145" s="25"/>
      <c r="CM145" s="25"/>
      <c r="CN145" s="25"/>
      <c r="CO145" s="25"/>
      <c r="CP145" s="25"/>
      <c r="CQ145" s="25"/>
      <c r="CR145" s="25"/>
      <c r="CS145" s="25"/>
      <c r="CT145" s="25"/>
      <c r="CU145" s="25"/>
      <c r="CV145" s="25"/>
    </row>
    <row r="146" spans="86:100" ht="16.5" customHeight="1">
      <c r="CH146" s="25"/>
      <c r="CI146" s="25"/>
      <c r="CJ146" s="25"/>
      <c r="CK146" s="25"/>
      <c r="CL146" s="25"/>
      <c r="CM146" s="25"/>
      <c r="CN146" s="25"/>
      <c r="CO146" s="25"/>
      <c r="CP146" s="25"/>
      <c r="CQ146" s="25"/>
      <c r="CR146" s="25"/>
      <c r="CS146" s="25"/>
      <c r="CT146" s="25"/>
      <c r="CU146" s="25"/>
      <c r="CV146" s="25"/>
    </row>
    <row r="147" spans="86:100" ht="16.5" customHeight="1">
      <c r="CH147" s="25"/>
      <c r="CI147" s="25"/>
      <c r="CJ147" s="25"/>
      <c r="CK147" s="25"/>
      <c r="CL147" s="25"/>
      <c r="CM147" s="25"/>
      <c r="CN147" s="25"/>
      <c r="CO147" s="25"/>
      <c r="CP147" s="25"/>
      <c r="CQ147" s="25"/>
      <c r="CR147" s="25"/>
      <c r="CS147" s="25"/>
      <c r="CT147" s="25"/>
      <c r="CU147" s="25"/>
      <c r="CV147" s="25"/>
    </row>
    <row r="148" spans="86:100" ht="16.5" customHeight="1">
      <c r="CH148" s="25"/>
      <c r="CI148" s="25"/>
      <c r="CJ148" s="25"/>
      <c r="CK148" s="25"/>
      <c r="CL148" s="25"/>
      <c r="CM148" s="25"/>
      <c r="CN148" s="25"/>
      <c r="CO148" s="25"/>
      <c r="CP148" s="25"/>
      <c r="CQ148" s="25"/>
      <c r="CR148" s="25"/>
      <c r="CS148" s="25"/>
      <c r="CT148" s="25"/>
      <c r="CU148" s="25"/>
      <c r="CV148" s="25"/>
    </row>
    <row r="149" spans="86:100" ht="16.5" customHeight="1">
      <c r="CH149" s="25"/>
      <c r="CI149" s="25"/>
      <c r="CJ149" s="25"/>
      <c r="CK149" s="25"/>
      <c r="CL149" s="25"/>
      <c r="CM149" s="25"/>
      <c r="CN149" s="25"/>
      <c r="CO149" s="25"/>
      <c r="CP149" s="25"/>
      <c r="CQ149" s="25"/>
      <c r="CR149" s="25"/>
      <c r="CS149" s="25"/>
      <c r="CT149" s="25"/>
      <c r="CU149" s="25"/>
      <c r="CV149" s="25"/>
    </row>
    <row r="150" spans="86:100" ht="16.5" customHeight="1">
      <c r="CH150" s="25"/>
      <c r="CI150" s="25"/>
      <c r="CJ150" s="25"/>
      <c r="CK150" s="25"/>
      <c r="CL150" s="25"/>
      <c r="CM150" s="25"/>
      <c r="CN150" s="25"/>
      <c r="CO150" s="25"/>
      <c r="CP150" s="25"/>
      <c r="CQ150" s="25"/>
      <c r="CR150" s="25"/>
      <c r="CS150" s="25"/>
      <c r="CT150" s="25"/>
      <c r="CU150" s="25"/>
      <c r="CV150" s="25"/>
    </row>
    <row r="151" spans="86:100" ht="16.5" customHeight="1">
      <c r="CH151" s="25"/>
      <c r="CI151" s="25"/>
      <c r="CJ151" s="25"/>
      <c r="CK151" s="25"/>
      <c r="CL151" s="25"/>
      <c r="CM151" s="25"/>
      <c r="CN151" s="25"/>
      <c r="CO151" s="25"/>
      <c r="CP151" s="25"/>
      <c r="CQ151" s="25"/>
      <c r="CR151" s="25"/>
      <c r="CS151" s="25"/>
      <c r="CT151" s="25"/>
      <c r="CU151" s="25"/>
      <c r="CV151" s="25"/>
    </row>
    <row r="152" spans="86:100" ht="16.5" customHeight="1">
      <c r="CH152" s="25"/>
      <c r="CI152" s="25"/>
      <c r="CJ152" s="25"/>
      <c r="CK152" s="25"/>
      <c r="CL152" s="25"/>
      <c r="CM152" s="25"/>
      <c r="CN152" s="25"/>
      <c r="CO152" s="25"/>
      <c r="CP152" s="25"/>
      <c r="CQ152" s="25"/>
      <c r="CR152" s="25"/>
      <c r="CS152" s="25"/>
      <c r="CT152" s="25"/>
      <c r="CU152" s="25"/>
      <c r="CV152" s="25"/>
    </row>
    <row r="153" spans="86:100" ht="16.5" customHeight="1">
      <c r="CH153" s="25"/>
      <c r="CI153" s="25"/>
      <c r="CJ153" s="25"/>
      <c r="CK153" s="25"/>
      <c r="CL153" s="25"/>
      <c r="CM153" s="25"/>
      <c r="CN153" s="25"/>
      <c r="CO153" s="25"/>
      <c r="CP153" s="25"/>
      <c r="CQ153" s="25"/>
      <c r="CR153" s="25"/>
      <c r="CS153" s="25"/>
      <c r="CT153" s="25"/>
      <c r="CU153" s="25"/>
      <c r="CV153" s="25"/>
    </row>
    <row r="154" spans="86:100" ht="16.5" customHeight="1">
      <c r="CH154" s="25"/>
      <c r="CI154" s="25"/>
      <c r="CJ154" s="25"/>
      <c r="CK154" s="25"/>
      <c r="CL154" s="25"/>
      <c r="CM154" s="25"/>
      <c r="CN154" s="25"/>
      <c r="CO154" s="25"/>
      <c r="CP154" s="25"/>
      <c r="CQ154" s="25"/>
      <c r="CR154" s="25"/>
      <c r="CS154" s="25"/>
      <c r="CT154" s="25"/>
      <c r="CU154" s="25"/>
      <c r="CV154" s="25"/>
    </row>
    <row r="155" spans="86:100" ht="16.5" customHeight="1">
      <c r="CH155" s="25"/>
      <c r="CI155" s="25"/>
      <c r="CJ155" s="25"/>
      <c r="CK155" s="25"/>
      <c r="CL155" s="25"/>
      <c r="CM155" s="25"/>
      <c r="CN155" s="25"/>
      <c r="CO155" s="25"/>
      <c r="CP155" s="25"/>
      <c r="CQ155" s="25"/>
      <c r="CR155" s="25"/>
      <c r="CS155" s="25"/>
      <c r="CT155" s="25"/>
      <c r="CU155" s="25"/>
      <c r="CV155" s="25"/>
    </row>
    <row r="156" spans="86:100" ht="16.5" customHeight="1">
      <c r="CH156" s="25"/>
      <c r="CI156" s="25"/>
      <c r="CJ156" s="25"/>
      <c r="CK156" s="25"/>
      <c r="CL156" s="25"/>
      <c r="CM156" s="25"/>
      <c r="CN156" s="25"/>
      <c r="CO156" s="25"/>
      <c r="CP156" s="25"/>
      <c r="CQ156" s="25"/>
      <c r="CR156" s="25"/>
      <c r="CS156" s="25"/>
      <c r="CT156" s="25"/>
      <c r="CU156" s="25"/>
      <c r="CV156" s="25"/>
    </row>
    <row r="157" spans="86:100" ht="16.5" customHeight="1">
      <c r="CH157" s="25"/>
      <c r="CI157" s="25"/>
      <c r="CJ157" s="25"/>
      <c r="CK157" s="25"/>
      <c r="CL157" s="25"/>
      <c r="CM157" s="25"/>
      <c r="CN157" s="25"/>
      <c r="CO157" s="25"/>
      <c r="CP157" s="25"/>
      <c r="CQ157" s="25"/>
      <c r="CR157" s="25"/>
      <c r="CS157" s="25"/>
      <c r="CT157" s="25"/>
      <c r="CU157" s="25"/>
      <c r="CV157" s="25"/>
    </row>
    <row r="158" spans="86:100" ht="16.5" customHeight="1">
      <c r="CH158" s="25"/>
      <c r="CI158" s="25"/>
      <c r="CJ158" s="25"/>
      <c r="CK158" s="25"/>
      <c r="CL158" s="25"/>
      <c r="CM158" s="25"/>
      <c r="CN158" s="25"/>
      <c r="CO158" s="25"/>
      <c r="CP158" s="25"/>
      <c r="CQ158" s="25"/>
      <c r="CR158" s="25"/>
      <c r="CS158" s="25"/>
      <c r="CT158" s="25"/>
      <c r="CU158" s="25"/>
      <c r="CV158" s="25"/>
    </row>
    <row r="159" spans="86:100" ht="16.5" customHeight="1">
      <c r="CH159" s="25"/>
      <c r="CI159" s="25"/>
      <c r="CJ159" s="25"/>
      <c r="CK159" s="25"/>
      <c r="CL159" s="25"/>
      <c r="CM159" s="25"/>
      <c r="CN159" s="25"/>
      <c r="CO159" s="25"/>
      <c r="CP159" s="25"/>
      <c r="CQ159" s="25"/>
      <c r="CR159" s="25"/>
      <c r="CS159" s="25"/>
      <c r="CT159" s="25"/>
      <c r="CU159" s="25"/>
      <c r="CV159" s="25"/>
    </row>
    <row r="160" spans="86:100" ht="16.5" customHeight="1">
      <c r="CH160" s="25"/>
      <c r="CI160" s="25"/>
      <c r="CJ160" s="25"/>
      <c r="CK160" s="25"/>
      <c r="CL160" s="25"/>
      <c r="CM160" s="25"/>
      <c r="CN160" s="25"/>
      <c r="CO160" s="25"/>
      <c r="CP160" s="25"/>
      <c r="CQ160" s="25"/>
      <c r="CR160" s="25"/>
      <c r="CS160" s="25"/>
      <c r="CT160" s="25"/>
      <c r="CU160" s="25"/>
      <c r="CV160" s="25"/>
    </row>
    <row r="161" spans="86:100" ht="16.5" customHeight="1">
      <c r="CH161" s="25"/>
      <c r="CI161" s="25"/>
      <c r="CJ161" s="25"/>
      <c r="CK161" s="25"/>
      <c r="CL161" s="25"/>
      <c r="CM161" s="25"/>
      <c r="CN161" s="25"/>
      <c r="CO161" s="25"/>
      <c r="CP161" s="25"/>
      <c r="CQ161" s="25"/>
      <c r="CR161" s="25"/>
      <c r="CS161" s="25"/>
      <c r="CT161" s="25"/>
      <c r="CU161" s="25"/>
      <c r="CV161" s="25"/>
    </row>
    <row r="162" spans="86:100" ht="16.5" customHeight="1">
      <c r="CH162" s="25"/>
      <c r="CI162" s="25"/>
      <c r="CJ162" s="25"/>
      <c r="CK162" s="25"/>
      <c r="CL162" s="25"/>
      <c r="CM162" s="25"/>
      <c r="CN162" s="25"/>
      <c r="CO162" s="25"/>
      <c r="CP162" s="25"/>
      <c r="CQ162" s="25"/>
      <c r="CR162" s="25"/>
      <c r="CS162" s="25"/>
      <c r="CT162" s="25"/>
      <c r="CU162" s="25"/>
      <c r="CV162" s="25"/>
    </row>
    <row r="163" spans="86:100" ht="16.5" customHeight="1">
      <c r="CH163" s="25"/>
      <c r="CI163" s="25"/>
      <c r="CJ163" s="25"/>
      <c r="CK163" s="25"/>
      <c r="CL163" s="25"/>
      <c r="CM163" s="25"/>
      <c r="CN163" s="25"/>
      <c r="CO163" s="25"/>
      <c r="CP163" s="25"/>
      <c r="CQ163" s="25"/>
      <c r="CR163" s="25"/>
      <c r="CS163" s="25"/>
      <c r="CT163" s="25"/>
      <c r="CU163" s="25"/>
      <c r="CV163" s="25"/>
    </row>
    <row r="164" spans="86:100" ht="16.5" customHeight="1">
      <c r="CH164" s="25"/>
      <c r="CI164" s="25"/>
      <c r="CJ164" s="25"/>
      <c r="CK164" s="25"/>
      <c r="CL164" s="25"/>
      <c r="CM164" s="25"/>
      <c r="CN164" s="25"/>
      <c r="CO164" s="25"/>
      <c r="CP164" s="25"/>
      <c r="CQ164" s="25"/>
      <c r="CR164" s="25"/>
      <c r="CS164" s="25"/>
      <c r="CT164" s="25"/>
      <c r="CU164" s="25"/>
      <c r="CV164" s="25"/>
    </row>
    <row r="165" spans="86:100" ht="16.5" customHeight="1">
      <c r="CH165" s="25"/>
      <c r="CI165" s="25"/>
      <c r="CJ165" s="25"/>
      <c r="CK165" s="25"/>
      <c r="CL165" s="25"/>
      <c r="CM165" s="25"/>
      <c r="CN165" s="25"/>
      <c r="CO165" s="25"/>
      <c r="CP165" s="25"/>
      <c r="CQ165" s="25"/>
      <c r="CR165" s="25"/>
      <c r="CS165" s="25"/>
      <c r="CT165" s="25"/>
      <c r="CU165" s="25"/>
      <c r="CV165" s="25"/>
    </row>
    <row r="166" spans="86:100" ht="16.5" customHeight="1">
      <c r="CH166" s="25"/>
      <c r="CI166" s="25"/>
      <c r="CJ166" s="25"/>
      <c r="CK166" s="25"/>
      <c r="CL166" s="25"/>
      <c r="CM166" s="25"/>
      <c r="CN166" s="25"/>
      <c r="CO166" s="25"/>
      <c r="CP166" s="25"/>
      <c r="CQ166" s="25"/>
      <c r="CR166" s="25"/>
      <c r="CS166" s="25"/>
      <c r="CT166" s="25"/>
      <c r="CU166" s="25"/>
      <c r="CV166" s="25"/>
    </row>
    <row r="167" spans="86:100" ht="16.5" customHeight="1">
      <c r="CH167" s="25"/>
      <c r="CI167" s="25"/>
      <c r="CJ167" s="25"/>
      <c r="CK167" s="25"/>
      <c r="CL167" s="25"/>
      <c r="CM167" s="25"/>
      <c r="CN167" s="25"/>
      <c r="CO167" s="25"/>
      <c r="CP167" s="25"/>
      <c r="CQ167" s="25"/>
      <c r="CR167" s="25"/>
      <c r="CS167" s="25"/>
      <c r="CT167" s="25"/>
      <c r="CU167" s="25"/>
      <c r="CV167"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J413"/>
  <sheetViews>
    <sheetView view="pageBreakPreview" zoomScale="85" zoomScaleNormal="100" zoomScaleSheetLayoutView="85" workbookViewId="0">
      <pane ySplit="12" topLeftCell="A145" activePane="bottomLeft" state="frozen"/>
      <selection activeCell="H1" sqref="H1"/>
      <selection pane="bottomLeft" activeCell="U7" sqref="U7"/>
    </sheetView>
  </sheetViews>
  <sheetFormatPr defaultColWidth="3.125" defaultRowHeight="16.5" customHeight="1"/>
  <cols>
    <col min="1" max="14" width="3.125" style="334"/>
    <col min="15" max="21" width="3.125" style="342"/>
    <col min="22" max="25" width="3.125" style="334"/>
    <col min="26" max="26" width="3.125" style="334" customWidth="1"/>
    <col min="27" max="49" width="3.125" style="334"/>
    <col min="50" max="54" width="3.125" style="334" customWidth="1"/>
    <col min="55" max="63" width="3.125" style="334"/>
    <col min="64" max="70" width="3.125" style="350"/>
    <col min="71" max="16384" width="3.125" style="334"/>
  </cols>
  <sheetData>
    <row r="2" spans="3:88" ht="32.25" customHeight="1">
      <c r="C2" s="7" t="s">
        <v>2449</v>
      </c>
      <c r="I2" s="26"/>
    </row>
    <row r="3" spans="3:88" ht="16.5" customHeight="1">
      <c r="AN3" s="42" t="s">
        <v>676</v>
      </c>
    </row>
    <row r="6" spans="3:88" ht="16.5" customHeight="1">
      <c r="BU6" s="337"/>
      <c r="BV6" s="337"/>
      <c r="BW6" s="337"/>
      <c r="BX6" s="337"/>
      <c r="BY6" s="337"/>
      <c r="BZ6" s="337"/>
      <c r="CA6" s="337"/>
      <c r="CB6" s="337"/>
      <c r="CC6" s="337"/>
      <c r="CD6" s="337"/>
      <c r="CE6" s="337"/>
      <c r="CF6" s="337"/>
      <c r="CG6" s="337"/>
      <c r="CH6" s="337"/>
      <c r="CI6" s="337"/>
      <c r="CJ6" s="337"/>
    </row>
    <row r="7" spans="3:88" ht="16.5" customHeight="1">
      <c r="BU7" s="337"/>
      <c r="BV7" s="337"/>
      <c r="BW7" s="337"/>
      <c r="BX7" s="337"/>
      <c r="BY7" s="337"/>
      <c r="BZ7" s="337"/>
      <c r="CA7" s="337"/>
      <c r="CB7" s="337"/>
      <c r="CC7" s="337"/>
      <c r="CD7" s="337"/>
      <c r="CE7" s="337"/>
      <c r="CF7" s="337"/>
      <c r="CG7" s="337"/>
      <c r="CH7" s="337"/>
      <c r="CI7" s="337"/>
      <c r="CJ7" s="337"/>
    </row>
    <row r="8" spans="3:88" ht="16.5" customHeight="1">
      <c r="BU8" s="337"/>
      <c r="BV8" s="337"/>
      <c r="BW8" s="337"/>
      <c r="BX8" s="337"/>
      <c r="BY8" s="337"/>
      <c r="BZ8" s="337"/>
      <c r="CA8" s="337"/>
      <c r="CB8" s="337"/>
      <c r="CC8" s="337"/>
      <c r="CD8" s="337"/>
      <c r="CE8" s="337"/>
      <c r="CF8" s="337"/>
      <c r="CG8" s="337"/>
      <c r="CH8" s="337"/>
      <c r="CI8" s="337"/>
      <c r="CJ8" s="337"/>
    </row>
    <row r="9" spans="3:88" ht="16.5" customHeight="1">
      <c r="AD9" s="809" t="s">
        <v>4</v>
      </c>
      <c r="AE9" s="587"/>
      <c r="AF9" s="587"/>
      <c r="AG9" s="587"/>
      <c r="AH9" s="587"/>
      <c r="AI9" s="587"/>
      <c r="AJ9" s="587"/>
      <c r="AK9" s="588"/>
      <c r="AQ9" s="340"/>
      <c r="AR9" s="330"/>
      <c r="AS9" s="330"/>
      <c r="AT9" s="330"/>
      <c r="AU9" s="330"/>
      <c r="AV9" s="330"/>
      <c r="AW9" s="330"/>
      <c r="AX9" s="330"/>
      <c r="AY9" s="330"/>
      <c r="AZ9" s="330"/>
      <c r="BA9" s="330"/>
      <c r="BB9" s="330"/>
      <c r="BD9" s="586" t="s">
        <v>1</v>
      </c>
      <c r="BE9" s="587"/>
      <c r="BF9" s="587"/>
      <c r="BG9" s="587"/>
      <c r="BH9" s="587"/>
      <c r="BI9" s="587"/>
      <c r="BJ9" s="587"/>
      <c r="BK9" s="588"/>
      <c r="BL9" s="353"/>
      <c r="BM9" s="353"/>
      <c r="BN9" s="353"/>
      <c r="BO9" s="353"/>
      <c r="BP9" s="353"/>
      <c r="BQ9" s="353"/>
      <c r="BR9" s="353"/>
      <c r="BU9" s="337"/>
      <c r="BV9" s="337"/>
      <c r="BW9" s="337"/>
      <c r="BX9" s="339"/>
      <c r="BY9" s="339"/>
      <c r="BZ9" s="339"/>
      <c r="CA9" s="339"/>
      <c r="CB9" s="339"/>
      <c r="CC9" s="339"/>
      <c r="CD9" s="339"/>
      <c r="CE9" s="339"/>
      <c r="CF9" s="337"/>
      <c r="CG9" s="337"/>
      <c r="CH9" s="337"/>
      <c r="CI9" s="337"/>
      <c r="CJ9" s="337"/>
    </row>
    <row r="10" spans="3:88" ht="16.5" customHeight="1">
      <c r="AD10" s="593"/>
      <c r="AE10" s="594"/>
      <c r="AF10" s="594"/>
      <c r="AG10" s="594"/>
      <c r="AH10" s="594"/>
      <c r="AI10" s="594"/>
      <c r="AJ10" s="594"/>
      <c r="AK10" s="595"/>
      <c r="AQ10" s="330"/>
      <c r="AR10" s="330"/>
      <c r="AS10" s="330"/>
      <c r="AT10" s="330"/>
      <c r="AU10" s="330"/>
      <c r="AV10" s="330"/>
      <c r="AW10" s="330"/>
      <c r="AX10" s="330"/>
      <c r="AY10" s="330"/>
      <c r="AZ10" s="330"/>
      <c r="BA10" s="330"/>
      <c r="BB10" s="330"/>
      <c r="BD10" s="593"/>
      <c r="BE10" s="594"/>
      <c r="BF10" s="594"/>
      <c r="BG10" s="594"/>
      <c r="BH10" s="594"/>
      <c r="BI10" s="594"/>
      <c r="BJ10" s="594"/>
      <c r="BK10" s="595"/>
      <c r="BL10" s="353"/>
      <c r="BM10" s="353"/>
      <c r="BN10" s="353"/>
      <c r="BO10" s="353"/>
      <c r="BP10" s="353"/>
      <c r="BQ10" s="353"/>
      <c r="BR10" s="353"/>
      <c r="BU10" s="337"/>
      <c r="BV10" s="337"/>
      <c r="BW10" s="337"/>
      <c r="BX10" s="339"/>
      <c r="BY10" s="339"/>
      <c r="BZ10" s="339"/>
      <c r="CA10" s="339"/>
      <c r="CB10" s="339"/>
      <c r="CC10" s="339"/>
      <c r="CD10" s="339"/>
      <c r="CE10" s="339"/>
      <c r="CF10" s="337"/>
      <c r="CG10" s="337"/>
      <c r="CH10" s="337"/>
      <c r="CI10" s="337"/>
      <c r="CJ10" s="337"/>
    </row>
    <row r="11" spans="3:88" ht="16.5" customHeight="1">
      <c r="AD11" s="593"/>
      <c r="AE11" s="594"/>
      <c r="AF11" s="594"/>
      <c r="AG11" s="594"/>
      <c r="AH11" s="594"/>
      <c r="AI11" s="594"/>
      <c r="AJ11" s="594"/>
      <c r="AK11" s="595"/>
      <c r="AQ11" s="330"/>
      <c r="AR11" s="330"/>
      <c r="AS11" s="330"/>
      <c r="AT11" s="330"/>
      <c r="AU11" s="330"/>
      <c r="AV11" s="330"/>
      <c r="AW11" s="330"/>
      <c r="AX11" s="330"/>
      <c r="AY11" s="330"/>
      <c r="AZ11" s="330"/>
      <c r="BA11" s="330"/>
      <c r="BB11" s="330"/>
      <c r="BD11" s="593"/>
      <c r="BE11" s="594"/>
      <c r="BF11" s="594"/>
      <c r="BG11" s="594"/>
      <c r="BH11" s="594"/>
      <c r="BI11" s="594"/>
      <c r="BJ11" s="594"/>
      <c r="BK11" s="595"/>
      <c r="BL11" s="353"/>
      <c r="BM11" s="353"/>
      <c r="BN11" s="353"/>
      <c r="BO11" s="353"/>
      <c r="BP11" s="353"/>
      <c r="BQ11" s="353"/>
      <c r="BR11" s="353"/>
      <c r="BU11" s="337"/>
      <c r="BV11" s="337"/>
      <c r="BW11" s="337"/>
      <c r="BX11" s="339"/>
      <c r="BY11" s="339"/>
      <c r="BZ11" s="339"/>
      <c r="CA11" s="339"/>
      <c r="CB11" s="339"/>
      <c r="CC11" s="339"/>
      <c r="CD11" s="339"/>
      <c r="CE11" s="339"/>
      <c r="CF11" s="337"/>
      <c r="CG11" s="337"/>
      <c r="CH11" s="337"/>
      <c r="CI11" s="337"/>
      <c r="CJ11" s="337"/>
    </row>
    <row r="12" spans="3:88" ht="16.5" customHeight="1">
      <c r="AD12" s="589"/>
      <c r="AE12" s="582"/>
      <c r="AF12" s="582"/>
      <c r="AG12" s="582"/>
      <c r="AH12" s="582"/>
      <c r="AI12" s="582"/>
      <c r="AJ12" s="582"/>
      <c r="AK12" s="590"/>
      <c r="AQ12" s="330"/>
      <c r="AR12" s="330"/>
      <c r="AS12" s="330"/>
      <c r="AT12" s="330"/>
      <c r="AU12" s="330"/>
      <c r="AV12" s="330"/>
      <c r="AW12" s="330"/>
      <c r="AX12" s="330"/>
      <c r="AY12" s="330"/>
      <c r="AZ12" s="330"/>
      <c r="BA12" s="330"/>
      <c r="BB12" s="330"/>
      <c r="BD12" s="589"/>
      <c r="BE12" s="582"/>
      <c r="BF12" s="582"/>
      <c r="BG12" s="582"/>
      <c r="BH12" s="582"/>
      <c r="BI12" s="582"/>
      <c r="BJ12" s="582"/>
      <c r="BK12" s="590"/>
      <c r="BL12" s="353"/>
      <c r="BM12" s="353"/>
      <c r="BN12" s="353"/>
      <c r="BO12" s="353"/>
      <c r="BP12" s="353"/>
      <c r="BQ12" s="353"/>
      <c r="BR12" s="353"/>
      <c r="BU12" s="337"/>
      <c r="BV12" s="337"/>
      <c r="BW12" s="337"/>
      <c r="BX12" s="339"/>
      <c r="BY12" s="339"/>
      <c r="BZ12" s="339"/>
      <c r="CA12" s="339"/>
      <c r="CB12" s="339"/>
      <c r="CC12" s="339"/>
      <c r="CD12" s="339"/>
      <c r="CE12" s="339"/>
      <c r="CF12" s="337"/>
      <c r="CG12" s="337"/>
      <c r="CH12" s="337"/>
      <c r="CI12" s="337"/>
      <c r="CJ12" s="337"/>
    </row>
    <row r="13" spans="3:88" ht="16.5" customHeight="1">
      <c r="K13" s="335"/>
      <c r="AG13" s="335"/>
      <c r="AH13" s="336"/>
      <c r="AU13" s="336"/>
      <c r="BG13" s="335"/>
      <c r="BH13" s="336"/>
      <c r="BU13" s="337"/>
      <c r="BV13" s="337"/>
      <c r="BW13" s="337"/>
      <c r="BX13" s="337"/>
      <c r="BY13" s="337"/>
      <c r="BZ13" s="337"/>
      <c r="CA13" s="337"/>
      <c r="CB13" s="337"/>
      <c r="CC13" s="337"/>
      <c r="CD13" s="337"/>
      <c r="CE13" s="337"/>
      <c r="CF13" s="337"/>
      <c r="CG13" s="337"/>
      <c r="CH13" s="337"/>
      <c r="CI13" s="337"/>
      <c r="CJ13" s="337"/>
    </row>
    <row r="14" spans="3:88" ht="16.5" customHeight="1">
      <c r="K14" s="335"/>
      <c r="AG14" s="335"/>
      <c r="AH14" s="336"/>
      <c r="AU14" s="336"/>
      <c r="BG14" s="335"/>
      <c r="BH14" s="336"/>
      <c r="BU14" s="337"/>
      <c r="BV14" s="337"/>
      <c r="BW14" s="337"/>
      <c r="BX14" s="337"/>
      <c r="BY14" s="337"/>
      <c r="BZ14" s="337"/>
      <c r="CA14" s="337"/>
      <c r="CB14" s="337"/>
      <c r="CC14" s="337"/>
      <c r="CD14" s="337"/>
      <c r="CE14" s="337"/>
      <c r="CF14" s="337"/>
      <c r="CG14" s="337"/>
      <c r="CH14" s="337"/>
      <c r="CI14" s="337"/>
      <c r="CJ14" s="337"/>
    </row>
    <row r="15" spans="3:88" ht="16.5" customHeight="1">
      <c r="K15" s="335"/>
      <c r="AG15" s="335"/>
      <c r="AH15" s="336"/>
      <c r="AI15" s="48" t="s">
        <v>2509</v>
      </c>
      <c r="AU15" s="336"/>
      <c r="AW15" s="355"/>
      <c r="BG15" s="335"/>
      <c r="BH15" s="336"/>
      <c r="BU15" s="337"/>
      <c r="BV15" s="337"/>
      <c r="BW15" s="337"/>
      <c r="BX15" s="337"/>
      <c r="BY15" s="337"/>
      <c r="BZ15" s="337"/>
      <c r="CA15" s="337"/>
      <c r="CB15" s="337"/>
      <c r="CC15" s="337"/>
      <c r="CD15" s="337"/>
      <c r="CE15" s="337"/>
      <c r="CF15" s="337"/>
      <c r="CG15" s="337"/>
      <c r="CH15" s="337"/>
      <c r="CI15" s="337"/>
      <c r="CJ15" s="337"/>
    </row>
    <row r="16" spans="3:88" ht="16.5" customHeight="1">
      <c r="K16" s="335"/>
      <c r="AG16" s="335"/>
      <c r="AH16" s="336"/>
      <c r="AU16" s="336"/>
      <c r="BG16" s="335"/>
      <c r="BH16" s="336"/>
      <c r="BU16" s="337"/>
      <c r="BV16" s="337"/>
      <c r="BW16" s="337"/>
      <c r="BX16" s="337"/>
      <c r="BY16" s="337"/>
      <c r="BZ16" s="337"/>
      <c r="CA16" s="337"/>
      <c r="CB16" s="337"/>
      <c r="CC16" s="337"/>
      <c r="CD16" s="337"/>
      <c r="CE16" s="337"/>
      <c r="CF16" s="337"/>
      <c r="CG16" s="337"/>
      <c r="CH16" s="337"/>
      <c r="CI16" s="337"/>
      <c r="CJ16" s="337"/>
    </row>
    <row r="17" spans="11:88" ht="16.5" customHeight="1">
      <c r="K17" s="335"/>
      <c r="AG17" s="335"/>
      <c r="AH17" s="336"/>
      <c r="AU17" s="336"/>
      <c r="BG17" s="335"/>
      <c r="BH17" s="336"/>
      <c r="BU17" s="337"/>
      <c r="BV17" s="337"/>
      <c r="BW17" s="337"/>
      <c r="BX17" s="337"/>
      <c r="BY17" s="337"/>
      <c r="BZ17" s="337"/>
      <c r="CA17" s="337"/>
      <c r="CB17" s="337"/>
      <c r="CC17" s="337"/>
      <c r="CD17" s="337"/>
      <c r="CE17" s="337"/>
      <c r="CF17" s="337"/>
      <c r="CG17" s="337"/>
      <c r="CH17" s="337"/>
      <c r="CI17" s="337"/>
      <c r="CJ17" s="337"/>
    </row>
    <row r="18" spans="11:88" ht="16.5" customHeight="1">
      <c r="K18" s="335"/>
      <c r="AG18" s="335"/>
      <c r="AH18" s="336"/>
      <c r="AU18" s="336"/>
      <c r="BG18" s="335"/>
      <c r="BH18" s="336"/>
      <c r="BU18" s="337"/>
      <c r="BV18" s="337"/>
      <c r="BW18" s="337"/>
      <c r="BX18" s="337"/>
      <c r="BY18" s="337"/>
      <c r="BZ18" s="337"/>
      <c r="CA18" s="337"/>
      <c r="CB18" s="337"/>
      <c r="CC18" s="337"/>
      <c r="CD18" s="337"/>
      <c r="CE18" s="337"/>
      <c r="CF18" s="337"/>
      <c r="CG18" s="337"/>
      <c r="CH18" s="337"/>
      <c r="CI18" s="337"/>
      <c r="CJ18" s="337"/>
    </row>
    <row r="19" spans="11:88" ht="16.5" customHeight="1">
      <c r="K19" s="335"/>
      <c r="AG19" s="335"/>
      <c r="AH19" s="336"/>
      <c r="AU19" s="336"/>
      <c r="BG19" s="335"/>
      <c r="BH19" s="336"/>
      <c r="BU19" s="337"/>
      <c r="BV19" s="337"/>
      <c r="BW19" s="337"/>
      <c r="BX19" s="337"/>
      <c r="BY19" s="337"/>
      <c r="BZ19" s="337"/>
      <c r="CA19" s="337"/>
      <c r="CB19" s="337"/>
      <c r="CC19" s="337"/>
      <c r="CD19" s="337"/>
      <c r="CE19" s="337"/>
      <c r="CF19" s="337"/>
      <c r="CG19" s="337"/>
      <c r="CH19" s="337"/>
      <c r="CI19" s="337"/>
      <c r="CJ19" s="337"/>
    </row>
    <row r="20" spans="11:88" ht="16.5" customHeight="1">
      <c r="K20" s="335"/>
      <c r="AG20" s="335"/>
      <c r="AH20" s="336"/>
      <c r="AI20" s="334" t="s">
        <v>2450</v>
      </c>
      <c r="AU20" s="336"/>
      <c r="BG20" s="335"/>
      <c r="BH20" s="336"/>
      <c r="BU20" s="337"/>
      <c r="BV20" s="337"/>
      <c r="BW20" s="337"/>
      <c r="BX20" s="337"/>
      <c r="BY20" s="337"/>
      <c r="BZ20" s="337"/>
      <c r="CA20" s="337"/>
      <c r="CB20" s="337"/>
      <c r="CC20" s="337"/>
      <c r="CD20" s="337"/>
      <c r="CE20" s="337"/>
      <c r="CF20" s="337"/>
      <c r="CG20" s="337"/>
      <c r="CH20" s="337"/>
      <c r="CI20" s="337"/>
      <c r="CJ20" s="337"/>
    </row>
    <row r="21" spans="11:88" ht="16.5" customHeight="1">
      <c r="K21" s="335"/>
      <c r="AG21" s="335"/>
      <c r="AH21" s="336"/>
      <c r="AU21" s="336"/>
      <c r="BG21" s="335"/>
      <c r="BH21" s="336"/>
      <c r="BU21" s="337"/>
      <c r="BV21" s="337"/>
      <c r="BW21" s="337"/>
      <c r="BX21" s="337"/>
      <c r="BY21" s="337"/>
      <c r="BZ21" s="337"/>
      <c r="CA21" s="337"/>
      <c r="CB21" s="337"/>
      <c r="CC21" s="337"/>
      <c r="CD21" s="337"/>
      <c r="CE21" s="337"/>
      <c r="CF21" s="337"/>
      <c r="CG21" s="337"/>
      <c r="CH21" s="337"/>
      <c r="CI21" s="337"/>
      <c r="CJ21" s="337"/>
    </row>
    <row r="22" spans="11:88" ht="16.5" customHeight="1">
      <c r="K22" s="335"/>
      <c r="AG22" s="335"/>
      <c r="AH22" s="336"/>
      <c r="AU22" s="336"/>
      <c r="BG22" s="335"/>
      <c r="BH22" s="336"/>
      <c r="BU22" s="337"/>
      <c r="BV22" s="337"/>
      <c r="BW22" s="337"/>
      <c r="BX22" s="337"/>
      <c r="BY22" s="337"/>
      <c r="BZ22" s="337"/>
      <c r="CA22" s="337"/>
      <c r="CB22" s="337"/>
      <c r="CC22" s="337"/>
      <c r="CD22" s="337"/>
      <c r="CE22" s="337"/>
      <c r="CF22" s="337"/>
      <c r="CG22" s="337"/>
      <c r="CH22" s="337"/>
      <c r="CI22" s="337"/>
      <c r="CJ22" s="337"/>
    </row>
    <row r="23" spans="11:88" s="356" customFormat="1" ht="16.5" customHeight="1">
      <c r="K23" s="357"/>
      <c r="AG23" s="357"/>
      <c r="AH23" s="358"/>
      <c r="AU23" s="358"/>
      <c r="BG23" s="357"/>
      <c r="BH23" s="358"/>
      <c r="BU23" s="359"/>
      <c r="BV23" s="359"/>
      <c r="BW23" s="359"/>
      <c r="BX23" s="359"/>
      <c r="BY23" s="359"/>
      <c r="BZ23" s="359"/>
      <c r="CA23" s="359"/>
      <c r="CB23" s="359"/>
      <c r="CC23" s="359"/>
      <c r="CD23" s="359"/>
      <c r="CE23" s="359"/>
      <c r="CF23" s="359"/>
      <c r="CG23" s="359"/>
      <c r="CH23" s="359"/>
      <c r="CI23" s="359"/>
      <c r="CJ23" s="359"/>
    </row>
    <row r="24" spans="11:88" ht="16.5" customHeight="1">
      <c r="K24" s="335"/>
      <c r="AG24" s="335"/>
      <c r="AH24" s="336"/>
      <c r="AI24" s="334" t="s">
        <v>2451</v>
      </c>
      <c r="AU24" s="336"/>
      <c r="BG24" s="335"/>
      <c r="BH24" s="336"/>
      <c r="BU24" s="337"/>
      <c r="BV24" s="337"/>
      <c r="BW24" s="337"/>
      <c r="BX24" s="337"/>
      <c r="BY24" s="337"/>
      <c r="BZ24" s="337"/>
      <c r="CA24" s="337"/>
      <c r="CB24" s="337"/>
      <c r="CC24" s="337"/>
      <c r="CD24" s="337"/>
      <c r="CE24" s="337"/>
      <c r="CF24" s="337"/>
      <c r="CG24" s="337"/>
      <c r="CH24" s="337"/>
      <c r="CI24" s="337"/>
      <c r="CJ24" s="337"/>
    </row>
    <row r="25" spans="11:88" ht="16.5" customHeight="1">
      <c r="K25" s="335"/>
      <c r="AG25" s="335"/>
      <c r="AH25" s="336"/>
      <c r="AI25" s="334" t="s">
        <v>2502</v>
      </c>
      <c r="AU25" s="336"/>
      <c r="BG25" s="335"/>
      <c r="BH25" s="336"/>
      <c r="BU25" s="337"/>
      <c r="BV25" s="337"/>
      <c r="BW25" s="337"/>
      <c r="BX25" s="337"/>
      <c r="BY25" s="337"/>
      <c r="BZ25" s="337"/>
      <c r="CA25" s="337"/>
      <c r="CB25" s="337"/>
      <c r="CC25" s="337"/>
      <c r="CD25" s="337"/>
      <c r="CE25" s="337"/>
      <c r="CF25" s="337"/>
      <c r="CG25" s="337"/>
      <c r="CH25" s="337"/>
      <c r="CI25" s="337"/>
      <c r="CJ25" s="337"/>
    </row>
    <row r="26" spans="11:88" ht="16.5" customHeight="1">
      <c r="K26" s="335"/>
      <c r="AG26" s="335"/>
      <c r="AH26" s="336"/>
      <c r="AJ26" s="334" t="s">
        <v>2452</v>
      </c>
      <c r="AU26" s="336"/>
      <c r="BG26" s="335"/>
      <c r="BH26" s="336"/>
      <c r="BU26" s="337"/>
      <c r="BV26" s="337"/>
      <c r="BW26" s="337"/>
      <c r="BX26" s="337"/>
      <c r="BY26" s="337"/>
      <c r="BZ26" s="337"/>
      <c r="CA26" s="337"/>
      <c r="CB26" s="337"/>
      <c r="CC26" s="337"/>
      <c r="CD26" s="337"/>
      <c r="CE26" s="337"/>
      <c r="CF26" s="337"/>
      <c r="CG26" s="337"/>
      <c r="CH26" s="337"/>
      <c r="CI26" s="337"/>
      <c r="CJ26" s="337"/>
    </row>
    <row r="27" spans="11:88" ht="16.5" customHeight="1">
      <c r="K27" s="335"/>
      <c r="AG27" s="335"/>
      <c r="AH27" s="336"/>
      <c r="AJ27" s="334" t="s">
        <v>2498</v>
      </c>
      <c r="AU27" s="336"/>
      <c r="BG27" s="335"/>
      <c r="BH27" s="336"/>
      <c r="BU27" s="337"/>
      <c r="BV27" s="337"/>
      <c r="BW27" s="337"/>
      <c r="BX27" s="337"/>
      <c r="BY27" s="337"/>
      <c r="BZ27" s="337"/>
      <c r="CA27" s="337"/>
      <c r="CB27" s="337"/>
      <c r="CC27" s="337"/>
      <c r="CD27" s="337"/>
      <c r="CE27" s="337"/>
      <c r="CF27" s="337"/>
      <c r="CG27" s="337"/>
      <c r="CH27" s="337"/>
      <c r="CI27" s="337"/>
      <c r="CJ27" s="337"/>
    </row>
    <row r="28" spans="11:88" ht="16.5" customHeight="1">
      <c r="K28" s="335"/>
      <c r="AG28" s="335"/>
      <c r="AH28" s="336"/>
      <c r="AJ28" s="334" t="s">
        <v>2453</v>
      </c>
      <c r="AU28" s="336"/>
      <c r="BG28" s="335"/>
      <c r="BH28" s="336"/>
      <c r="BU28" s="337"/>
      <c r="BV28" s="337"/>
      <c r="BW28" s="337"/>
      <c r="BX28" s="337"/>
      <c r="BY28" s="337"/>
      <c r="BZ28" s="337"/>
      <c r="CA28" s="337"/>
      <c r="CB28" s="337"/>
      <c r="CC28" s="337"/>
      <c r="CD28" s="337"/>
      <c r="CE28" s="337"/>
      <c r="CF28" s="337"/>
      <c r="CG28" s="337"/>
      <c r="CH28" s="337"/>
      <c r="CI28" s="337"/>
      <c r="CJ28" s="337"/>
    </row>
    <row r="29" spans="11:88" s="356" customFormat="1" ht="16.5" customHeight="1">
      <c r="K29" s="357"/>
      <c r="AG29" s="357"/>
      <c r="AH29" s="358"/>
      <c r="AU29" s="358"/>
      <c r="BG29" s="357"/>
      <c r="BH29" s="358"/>
      <c r="BU29" s="359"/>
      <c r="BV29" s="359"/>
      <c r="BW29" s="359"/>
      <c r="BX29" s="359"/>
      <c r="BY29" s="359"/>
      <c r="BZ29" s="359"/>
      <c r="CA29" s="359"/>
      <c r="CB29" s="359"/>
      <c r="CC29" s="359"/>
      <c r="CD29" s="359"/>
      <c r="CE29" s="359"/>
      <c r="CF29" s="359"/>
      <c r="CG29" s="359"/>
      <c r="CH29" s="359"/>
      <c r="CI29" s="359"/>
      <c r="CJ29" s="359"/>
    </row>
    <row r="30" spans="11:88" s="356" customFormat="1" ht="16.5" customHeight="1">
      <c r="K30" s="357"/>
      <c r="AG30" s="357"/>
      <c r="AH30" s="358"/>
      <c r="AU30" s="358"/>
      <c r="BG30" s="357"/>
      <c r="BH30" s="358"/>
      <c r="BU30" s="359"/>
      <c r="BV30" s="359"/>
      <c r="BW30" s="359"/>
      <c r="BX30" s="359"/>
      <c r="BY30" s="359"/>
      <c r="BZ30" s="359"/>
      <c r="CA30" s="359"/>
      <c r="CB30" s="359"/>
      <c r="CC30" s="359"/>
      <c r="CD30" s="359"/>
      <c r="CE30" s="359"/>
      <c r="CF30" s="359"/>
      <c r="CG30" s="359"/>
      <c r="CH30" s="359"/>
      <c r="CI30" s="359"/>
      <c r="CJ30" s="359"/>
    </row>
    <row r="31" spans="11:88" s="356" customFormat="1" ht="16.5" customHeight="1">
      <c r="K31" s="357"/>
      <c r="AG31" s="357"/>
      <c r="AH31" s="358"/>
      <c r="AU31" s="358"/>
      <c r="BG31" s="357"/>
      <c r="BH31" s="358"/>
      <c r="BU31" s="359"/>
      <c r="BV31" s="359"/>
      <c r="BW31" s="359"/>
      <c r="BX31" s="359"/>
      <c r="BY31" s="359"/>
      <c r="BZ31" s="359"/>
      <c r="CA31" s="359"/>
      <c r="CB31" s="359"/>
      <c r="CC31" s="359"/>
      <c r="CD31" s="359"/>
      <c r="CE31" s="359"/>
      <c r="CF31" s="359"/>
      <c r="CG31" s="359"/>
      <c r="CH31" s="359"/>
      <c r="CI31" s="359"/>
      <c r="CJ31" s="359"/>
    </row>
    <row r="32" spans="11:88" s="356" customFormat="1" ht="16.5" customHeight="1">
      <c r="K32" s="357"/>
      <c r="AG32" s="357"/>
      <c r="AH32" s="358"/>
      <c r="AU32" s="358"/>
      <c r="BG32" s="357"/>
      <c r="BH32" s="358"/>
      <c r="BU32" s="359"/>
      <c r="BV32" s="359"/>
      <c r="BW32" s="359"/>
      <c r="BX32" s="359"/>
      <c r="BY32" s="359"/>
      <c r="BZ32" s="359"/>
      <c r="CA32" s="359"/>
      <c r="CB32" s="359"/>
      <c r="CC32" s="359"/>
      <c r="CD32" s="359"/>
      <c r="CE32" s="359"/>
      <c r="CF32" s="359"/>
      <c r="CG32" s="359"/>
      <c r="CH32" s="359"/>
      <c r="CI32" s="359"/>
      <c r="CJ32" s="359"/>
    </row>
    <row r="33" spans="11:88" s="356" customFormat="1" ht="16.5" customHeight="1">
      <c r="K33" s="357"/>
      <c r="V33" s="356" t="s">
        <v>2454</v>
      </c>
      <c r="AG33" s="357"/>
      <c r="AH33" s="358"/>
      <c r="AU33" s="358"/>
      <c r="BG33" s="357"/>
      <c r="BH33" s="358"/>
      <c r="BU33" s="359"/>
      <c r="BV33" s="359"/>
      <c r="BW33" s="359"/>
      <c r="BX33" s="359"/>
      <c r="BY33" s="359"/>
      <c r="BZ33" s="359"/>
      <c r="CA33" s="359"/>
      <c r="CB33" s="359"/>
      <c r="CC33" s="359"/>
      <c r="CD33" s="359"/>
      <c r="CE33" s="359"/>
      <c r="CF33" s="359"/>
      <c r="CG33" s="359"/>
      <c r="CH33" s="359"/>
      <c r="CI33" s="359"/>
      <c r="CJ33" s="359"/>
    </row>
    <row r="34" spans="11:88" s="356" customFormat="1" ht="16.5" customHeight="1">
      <c r="K34" s="357"/>
      <c r="V34" s="356" t="s">
        <v>2511</v>
      </c>
      <c r="AG34" s="357"/>
      <c r="AH34" s="358"/>
      <c r="AU34" s="358"/>
      <c r="BG34" s="357"/>
      <c r="BH34" s="358"/>
      <c r="BU34" s="359"/>
      <c r="BV34" s="359"/>
      <c r="BW34" s="359"/>
      <c r="BX34" s="359"/>
      <c r="BY34" s="359"/>
      <c r="BZ34" s="359"/>
      <c r="CA34" s="359"/>
      <c r="CB34" s="359"/>
      <c r="CC34" s="359"/>
      <c r="CD34" s="359"/>
      <c r="CE34" s="359"/>
      <c r="CF34" s="359"/>
      <c r="CG34" s="359"/>
      <c r="CH34" s="359"/>
      <c r="CI34" s="359"/>
      <c r="CJ34" s="359"/>
    </row>
    <row r="35" spans="11:88" s="356" customFormat="1" ht="16.5" customHeight="1">
      <c r="K35" s="357"/>
      <c r="V35" s="356" t="s">
        <v>2512</v>
      </c>
      <c r="AG35" s="357"/>
      <c r="AH35" s="358"/>
      <c r="AU35" s="358"/>
      <c r="BG35" s="357"/>
      <c r="BH35" s="358"/>
      <c r="BU35" s="359"/>
      <c r="BV35" s="359"/>
      <c r="BW35" s="359"/>
      <c r="BX35" s="359"/>
      <c r="BY35" s="359"/>
      <c r="BZ35" s="359"/>
      <c r="CA35" s="359"/>
      <c r="CB35" s="359"/>
      <c r="CC35" s="359"/>
      <c r="CD35" s="359"/>
      <c r="CE35" s="359"/>
      <c r="CF35" s="359"/>
      <c r="CG35" s="359"/>
      <c r="CH35" s="359"/>
      <c r="CI35" s="359"/>
      <c r="CJ35" s="359"/>
    </row>
    <row r="36" spans="11:88" s="356" customFormat="1" ht="16.5" customHeight="1">
      <c r="K36" s="357"/>
      <c r="AG36" s="357"/>
      <c r="AH36" s="358"/>
      <c r="AU36" s="358"/>
      <c r="BG36" s="357"/>
      <c r="BH36" s="358"/>
      <c r="BU36" s="359"/>
      <c r="BV36" s="359"/>
      <c r="BW36" s="359"/>
      <c r="BX36" s="359"/>
      <c r="BY36" s="359"/>
      <c r="BZ36" s="359"/>
      <c r="CA36" s="359"/>
      <c r="CB36" s="359"/>
      <c r="CC36" s="359"/>
      <c r="CD36" s="359"/>
      <c r="CE36" s="359"/>
      <c r="CF36" s="359"/>
      <c r="CG36" s="359"/>
      <c r="CH36" s="359"/>
      <c r="CI36" s="359"/>
      <c r="CJ36" s="359"/>
    </row>
    <row r="37" spans="11:88" s="356" customFormat="1" ht="16.5" customHeight="1">
      <c r="K37" s="357"/>
      <c r="AG37" s="357"/>
      <c r="AH37" s="358"/>
      <c r="AU37" s="358"/>
      <c r="BG37" s="357"/>
      <c r="BH37" s="358"/>
      <c r="BU37" s="359"/>
      <c r="BV37" s="359"/>
      <c r="BW37" s="359"/>
      <c r="BX37" s="359"/>
      <c r="BY37" s="359"/>
      <c r="BZ37" s="359"/>
      <c r="CA37" s="359"/>
      <c r="CB37" s="359"/>
      <c r="CC37" s="359"/>
      <c r="CD37" s="359"/>
      <c r="CE37" s="359"/>
      <c r="CF37" s="359"/>
      <c r="CG37" s="359"/>
      <c r="CH37" s="359"/>
      <c r="CI37" s="359"/>
      <c r="CJ37" s="359"/>
    </row>
    <row r="38" spans="11:88" s="356" customFormat="1" ht="16.5" customHeight="1">
      <c r="K38" s="357"/>
      <c r="AG38" s="357"/>
      <c r="AH38" s="358"/>
      <c r="AU38" s="358"/>
      <c r="BG38" s="357"/>
      <c r="BH38" s="358"/>
      <c r="BU38" s="359"/>
      <c r="BV38" s="359"/>
      <c r="BW38" s="359"/>
      <c r="BX38" s="359"/>
      <c r="BY38" s="359"/>
      <c r="BZ38" s="359"/>
      <c r="CA38" s="359"/>
      <c r="CB38" s="359"/>
      <c r="CC38" s="359"/>
      <c r="CD38" s="359"/>
      <c r="CE38" s="359"/>
      <c r="CF38" s="359"/>
      <c r="CG38" s="359"/>
      <c r="CH38" s="359"/>
      <c r="CI38" s="359"/>
      <c r="CJ38" s="359"/>
    </row>
    <row r="39" spans="11:88" s="356" customFormat="1" ht="16.5" customHeight="1">
      <c r="K39" s="357"/>
      <c r="AG39" s="357"/>
      <c r="AH39" s="358"/>
      <c r="AU39" s="358"/>
      <c r="BG39" s="357"/>
      <c r="BH39" s="358"/>
      <c r="BU39" s="359"/>
      <c r="BV39" s="359"/>
      <c r="BW39" s="359"/>
      <c r="BX39" s="359"/>
      <c r="BY39" s="359"/>
      <c r="BZ39" s="359"/>
      <c r="CA39" s="359"/>
      <c r="CB39" s="359"/>
      <c r="CC39" s="359"/>
      <c r="CD39" s="359"/>
      <c r="CE39" s="359"/>
      <c r="CF39" s="359"/>
      <c r="CG39" s="359"/>
      <c r="CH39" s="359"/>
      <c r="CI39" s="359"/>
      <c r="CJ39" s="359"/>
    </row>
    <row r="40" spans="11:88" s="356" customFormat="1" ht="16.5" customHeight="1">
      <c r="K40" s="357"/>
      <c r="AG40" s="357"/>
      <c r="AH40" s="358"/>
      <c r="AU40" s="358"/>
      <c r="BG40" s="357"/>
      <c r="BH40" s="358"/>
      <c r="BU40" s="359"/>
      <c r="BV40" s="359"/>
      <c r="BW40" s="359"/>
      <c r="BX40" s="359"/>
      <c r="BY40" s="359"/>
      <c r="BZ40" s="359"/>
      <c r="CA40" s="359"/>
      <c r="CB40" s="359"/>
      <c r="CC40" s="359"/>
      <c r="CD40" s="359"/>
      <c r="CE40" s="359"/>
      <c r="CF40" s="359"/>
      <c r="CG40" s="359"/>
      <c r="CH40" s="359"/>
      <c r="CI40" s="359"/>
      <c r="CJ40" s="359"/>
    </row>
    <row r="41" spans="11:88" s="356" customFormat="1" ht="16.5" customHeight="1">
      <c r="K41" s="357"/>
      <c r="AG41" s="357"/>
      <c r="AH41" s="358"/>
      <c r="AU41" s="358"/>
      <c r="BG41" s="357"/>
      <c r="BH41" s="358"/>
      <c r="BU41" s="359"/>
      <c r="BV41" s="359"/>
      <c r="BW41" s="359"/>
      <c r="BX41" s="359"/>
      <c r="BY41" s="359"/>
      <c r="BZ41" s="359"/>
      <c r="CA41" s="359"/>
      <c r="CB41" s="359"/>
      <c r="CC41" s="359"/>
      <c r="CD41" s="359"/>
      <c r="CE41" s="359"/>
      <c r="CF41" s="359"/>
      <c r="CG41" s="359"/>
      <c r="CH41" s="359"/>
      <c r="CI41" s="359"/>
      <c r="CJ41" s="359"/>
    </row>
    <row r="42" spans="11:88" s="356" customFormat="1" ht="16.5" customHeight="1">
      <c r="K42" s="357"/>
      <c r="AG42" s="357"/>
      <c r="AH42" s="358"/>
      <c r="AU42" s="358"/>
      <c r="BG42" s="357"/>
      <c r="BH42" s="358"/>
      <c r="BU42" s="359"/>
      <c r="BV42" s="359"/>
      <c r="BW42" s="359"/>
      <c r="BX42" s="359"/>
      <c r="BY42" s="359"/>
      <c r="BZ42" s="359"/>
      <c r="CA42" s="359"/>
      <c r="CB42" s="359"/>
      <c r="CC42" s="359"/>
      <c r="CD42" s="359"/>
      <c r="CE42" s="359"/>
      <c r="CF42" s="359"/>
      <c r="CG42" s="359"/>
      <c r="CH42" s="359"/>
      <c r="CI42" s="359"/>
      <c r="CJ42" s="359"/>
    </row>
    <row r="43" spans="11:88" s="356" customFormat="1" ht="16.5" customHeight="1">
      <c r="K43" s="357"/>
      <c r="AG43" s="357"/>
      <c r="AH43" s="358"/>
      <c r="AU43" s="358"/>
      <c r="BG43" s="357"/>
      <c r="BH43" s="358"/>
      <c r="BU43" s="359"/>
      <c r="BV43" s="359"/>
      <c r="BW43" s="359"/>
      <c r="BX43" s="359"/>
      <c r="BY43" s="359"/>
      <c r="BZ43" s="359"/>
      <c r="CA43" s="359"/>
      <c r="CB43" s="359"/>
      <c r="CC43" s="359"/>
      <c r="CD43" s="359"/>
      <c r="CE43" s="359"/>
      <c r="CF43" s="359"/>
      <c r="CG43" s="359"/>
      <c r="CH43" s="359"/>
      <c r="CI43" s="359"/>
      <c r="CJ43" s="359"/>
    </row>
    <row r="44" spans="11:88" s="356" customFormat="1" ht="16.5" customHeight="1">
      <c r="K44" s="357"/>
      <c r="AG44" s="357"/>
      <c r="AH44" s="358"/>
      <c r="AI44" s="356" t="s">
        <v>2488</v>
      </c>
      <c r="AU44" s="358"/>
      <c r="BG44" s="357"/>
      <c r="BH44" s="358"/>
      <c r="BU44" s="359"/>
      <c r="BV44" s="359"/>
      <c r="BW44" s="359"/>
      <c r="BX44" s="359"/>
      <c r="BY44" s="359"/>
      <c r="BZ44" s="359"/>
      <c r="CA44" s="359"/>
      <c r="CB44" s="359"/>
      <c r="CC44" s="359"/>
      <c r="CD44" s="359"/>
      <c r="CE44" s="359"/>
      <c r="CF44" s="359"/>
      <c r="CG44" s="359"/>
      <c r="CH44" s="359"/>
      <c r="CI44" s="359"/>
      <c r="CJ44" s="359"/>
    </row>
    <row r="45" spans="11:88" s="356" customFormat="1" ht="16.5" customHeight="1">
      <c r="K45" s="357"/>
      <c r="AG45" s="357"/>
      <c r="AH45" s="358"/>
      <c r="AI45" s="356" t="s">
        <v>2503</v>
      </c>
      <c r="AU45" s="358"/>
      <c r="BG45" s="357"/>
      <c r="BH45" s="358"/>
      <c r="BU45" s="359"/>
      <c r="BV45" s="359"/>
      <c r="BW45" s="359"/>
      <c r="BX45" s="359"/>
      <c r="BY45" s="359"/>
      <c r="BZ45" s="359"/>
      <c r="CA45" s="359"/>
      <c r="CB45" s="359"/>
      <c r="CC45" s="359"/>
      <c r="CD45" s="359"/>
      <c r="CE45" s="359"/>
      <c r="CF45" s="359"/>
      <c r="CG45" s="359"/>
      <c r="CH45" s="359"/>
      <c r="CI45" s="359"/>
      <c r="CJ45" s="359"/>
    </row>
    <row r="46" spans="11:88" s="356" customFormat="1" ht="16.5" customHeight="1">
      <c r="K46" s="357"/>
      <c r="AG46" s="357"/>
      <c r="AH46" s="358"/>
      <c r="AI46" s="356" t="s">
        <v>2507</v>
      </c>
      <c r="AU46" s="358"/>
      <c r="BG46" s="357"/>
      <c r="BH46" s="358"/>
      <c r="BU46" s="359"/>
      <c r="BV46" s="359"/>
      <c r="BW46" s="359"/>
      <c r="BX46" s="359"/>
      <c r="BY46" s="359"/>
      <c r="BZ46" s="359"/>
      <c r="CA46" s="359"/>
      <c r="CB46" s="359"/>
      <c r="CC46" s="359"/>
      <c r="CD46" s="359"/>
      <c r="CE46" s="359"/>
      <c r="CF46" s="359"/>
      <c r="CG46" s="359"/>
      <c r="CH46" s="359"/>
      <c r="CI46" s="359"/>
      <c r="CJ46" s="359"/>
    </row>
    <row r="47" spans="11:88" s="356" customFormat="1" ht="16.5" customHeight="1">
      <c r="K47" s="357"/>
      <c r="AG47" s="357"/>
      <c r="AH47" s="358"/>
      <c r="AJ47" s="356" t="s">
        <v>2489</v>
      </c>
      <c r="AU47" s="358"/>
      <c r="BG47" s="357"/>
      <c r="BH47" s="358"/>
      <c r="BU47" s="359"/>
      <c r="BV47" s="359"/>
      <c r="BW47" s="359"/>
      <c r="BX47" s="359"/>
      <c r="BY47" s="359"/>
      <c r="BZ47" s="359"/>
      <c r="CA47" s="359"/>
      <c r="CB47" s="359"/>
      <c r="CC47" s="359"/>
      <c r="CD47" s="359"/>
      <c r="CE47" s="359"/>
      <c r="CF47" s="359"/>
      <c r="CG47" s="359"/>
      <c r="CH47" s="359"/>
      <c r="CI47" s="359"/>
      <c r="CJ47" s="359"/>
    </row>
    <row r="48" spans="11:88" s="356" customFormat="1" ht="16.5" customHeight="1">
      <c r="K48" s="357"/>
      <c r="AG48" s="357"/>
      <c r="AH48" s="358"/>
      <c r="AJ48" s="356" t="s">
        <v>2496</v>
      </c>
      <c r="AU48" s="358"/>
      <c r="BG48" s="357"/>
      <c r="BH48" s="358"/>
      <c r="BU48" s="359"/>
      <c r="BV48" s="359"/>
      <c r="BW48" s="359"/>
      <c r="BX48" s="359"/>
      <c r="BY48" s="359"/>
      <c r="BZ48" s="359"/>
      <c r="CA48" s="359"/>
      <c r="CB48" s="359"/>
      <c r="CC48" s="359"/>
      <c r="CD48" s="359"/>
      <c r="CE48" s="359"/>
      <c r="CF48" s="359"/>
      <c r="CG48" s="359"/>
      <c r="CH48" s="359"/>
      <c r="CI48" s="359"/>
      <c r="CJ48" s="359"/>
    </row>
    <row r="49" spans="11:88" s="356" customFormat="1" ht="16.5" customHeight="1">
      <c r="K49" s="357"/>
      <c r="AG49" s="357"/>
      <c r="AH49" s="358"/>
      <c r="AL49" s="356" t="s">
        <v>2510</v>
      </c>
      <c r="AU49" s="358"/>
      <c r="BG49" s="357"/>
      <c r="BH49" s="358"/>
      <c r="BU49" s="359"/>
      <c r="BV49" s="359"/>
      <c r="BW49" s="359"/>
      <c r="BX49" s="359"/>
      <c r="BY49" s="359"/>
      <c r="BZ49" s="359"/>
      <c r="CA49" s="359"/>
      <c r="CB49" s="359"/>
      <c r="CC49" s="359"/>
      <c r="CD49" s="359"/>
      <c r="CE49" s="359"/>
      <c r="CF49" s="359"/>
      <c r="CG49" s="359"/>
      <c r="CH49" s="359"/>
      <c r="CI49" s="359"/>
      <c r="CJ49" s="359"/>
    </row>
    <row r="50" spans="11:88" s="356" customFormat="1" ht="16.5" customHeight="1">
      <c r="K50" s="357"/>
      <c r="AG50" s="357"/>
      <c r="AH50" s="358"/>
      <c r="AJ50" s="356" t="s">
        <v>2506</v>
      </c>
      <c r="AU50" s="358"/>
      <c r="BG50" s="357"/>
      <c r="BH50" s="358"/>
      <c r="BU50" s="359"/>
      <c r="BV50" s="359"/>
      <c r="BW50" s="359"/>
      <c r="BX50" s="359"/>
      <c r="BY50" s="359"/>
      <c r="BZ50" s="359"/>
      <c r="CA50" s="359"/>
      <c r="CB50" s="359"/>
      <c r="CC50" s="359"/>
      <c r="CD50" s="359"/>
      <c r="CE50" s="359"/>
      <c r="CF50" s="359"/>
      <c r="CG50" s="359"/>
      <c r="CH50" s="359"/>
      <c r="CI50" s="359"/>
      <c r="CJ50" s="359"/>
    </row>
    <row r="51" spans="11:88" s="356" customFormat="1" ht="16.5" customHeight="1">
      <c r="K51" s="357"/>
      <c r="AG51" s="357"/>
      <c r="AH51" s="358"/>
      <c r="AK51" s="356" t="s">
        <v>2490</v>
      </c>
      <c r="AU51" s="358"/>
      <c r="BG51" s="357"/>
      <c r="BH51" s="358"/>
      <c r="BU51" s="359"/>
      <c r="BV51" s="359"/>
      <c r="BW51" s="359"/>
      <c r="BX51" s="359"/>
      <c r="BY51" s="359"/>
      <c r="BZ51" s="359"/>
      <c r="CA51" s="359"/>
      <c r="CB51" s="359"/>
      <c r="CC51" s="359"/>
      <c r="CD51" s="359"/>
      <c r="CE51" s="359"/>
      <c r="CF51" s="359"/>
      <c r="CG51" s="359"/>
      <c r="CH51" s="359"/>
      <c r="CI51" s="359"/>
      <c r="CJ51" s="359"/>
    </row>
    <row r="52" spans="11:88" s="356" customFormat="1" ht="16.5" customHeight="1">
      <c r="K52" s="357"/>
      <c r="AG52" s="357"/>
      <c r="AH52" s="358"/>
      <c r="AK52" s="356" t="s">
        <v>2491</v>
      </c>
      <c r="AU52" s="358"/>
      <c r="BG52" s="357"/>
      <c r="BH52" s="358"/>
      <c r="BU52" s="359"/>
      <c r="BV52" s="359"/>
      <c r="BW52" s="359"/>
      <c r="BX52" s="359"/>
      <c r="BY52" s="359"/>
      <c r="BZ52" s="359"/>
      <c r="CA52" s="359"/>
      <c r="CB52" s="359"/>
      <c r="CC52" s="359"/>
      <c r="CD52" s="359"/>
      <c r="CE52" s="359"/>
      <c r="CF52" s="359"/>
      <c r="CG52" s="359"/>
      <c r="CH52" s="359"/>
      <c r="CI52" s="359"/>
      <c r="CJ52" s="359"/>
    </row>
    <row r="53" spans="11:88" s="356" customFormat="1" ht="16.5" customHeight="1">
      <c r="K53" s="357"/>
      <c r="AG53" s="357"/>
      <c r="AH53" s="358"/>
      <c r="AK53" s="356" t="s">
        <v>2492</v>
      </c>
      <c r="AU53" s="358"/>
      <c r="BG53" s="357"/>
      <c r="BH53" s="358"/>
      <c r="BU53" s="359"/>
      <c r="BV53" s="359"/>
      <c r="BW53" s="359"/>
      <c r="BX53" s="359"/>
      <c r="BY53" s="359"/>
      <c r="BZ53" s="359"/>
      <c r="CA53" s="359"/>
      <c r="CB53" s="359"/>
      <c r="CC53" s="359"/>
      <c r="CD53" s="359"/>
      <c r="CE53" s="359"/>
      <c r="CF53" s="359"/>
      <c r="CG53" s="359"/>
      <c r="CH53" s="359"/>
      <c r="CI53" s="359"/>
      <c r="CJ53" s="359"/>
    </row>
    <row r="54" spans="11:88" s="356" customFormat="1" ht="16.5" customHeight="1">
      <c r="K54" s="357"/>
      <c r="AG54" s="357"/>
      <c r="AH54" s="358"/>
      <c r="AK54" s="356" t="s">
        <v>2493</v>
      </c>
      <c r="AU54" s="358"/>
      <c r="BG54" s="357"/>
      <c r="BH54" s="358"/>
      <c r="BU54" s="359"/>
      <c r="BV54" s="359"/>
      <c r="BW54" s="359"/>
      <c r="BX54" s="359"/>
      <c r="BY54" s="359"/>
      <c r="BZ54" s="359"/>
      <c r="CA54" s="359"/>
      <c r="CB54" s="359"/>
      <c r="CC54" s="359"/>
      <c r="CD54" s="359"/>
      <c r="CE54" s="359"/>
      <c r="CF54" s="359"/>
      <c r="CG54" s="359"/>
      <c r="CH54" s="359"/>
      <c r="CI54" s="359"/>
      <c r="CJ54" s="359"/>
    </row>
    <row r="55" spans="11:88" s="356" customFormat="1" ht="16.5" customHeight="1">
      <c r="K55" s="357"/>
      <c r="AG55" s="357"/>
      <c r="AH55" s="358"/>
      <c r="AK55" s="356" t="s">
        <v>2494</v>
      </c>
      <c r="AU55" s="358"/>
      <c r="BG55" s="357"/>
      <c r="BH55" s="358"/>
      <c r="BU55" s="359"/>
      <c r="BV55" s="359"/>
      <c r="BW55" s="359"/>
      <c r="BX55" s="359"/>
      <c r="BY55" s="359"/>
      <c r="BZ55" s="359"/>
      <c r="CA55" s="359"/>
      <c r="CB55" s="359"/>
      <c r="CC55" s="359"/>
      <c r="CD55" s="359"/>
      <c r="CE55" s="359"/>
      <c r="CF55" s="359"/>
      <c r="CG55" s="359"/>
      <c r="CH55" s="359"/>
      <c r="CI55" s="359"/>
      <c r="CJ55" s="359"/>
    </row>
    <row r="56" spans="11:88" s="356" customFormat="1" ht="16.5" customHeight="1">
      <c r="K56" s="357"/>
      <c r="AG56" s="357"/>
      <c r="AH56" s="358"/>
      <c r="AK56" s="356" t="s">
        <v>2495</v>
      </c>
      <c r="AU56" s="358"/>
      <c r="BG56" s="357"/>
      <c r="BH56" s="358"/>
      <c r="BU56" s="359"/>
      <c r="BV56" s="359"/>
      <c r="BW56" s="359"/>
      <c r="BX56" s="359"/>
      <c r="BY56" s="359"/>
      <c r="BZ56" s="359"/>
      <c r="CA56" s="359"/>
      <c r="CB56" s="359"/>
      <c r="CC56" s="359"/>
      <c r="CD56" s="359"/>
      <c r="CE56" s="359"/>
      <c r="CF56" s="359"/>
      <c r="CG56" s="359"/>
      <c r="CH56" s="359"/>
      <c r="CI56" s="359"/>
      <c r="CJ56" s="359"/>
    </row>
    <row r="57" spans="11:88" s="356" customFormat="1" ht="16.5" customHeight="1">
      <c r="K57" s="357"/>
      <c r="AG57" s="357"/>
      <c r="AH57" s="358"/>
      <c r="AU57" s="358"/>
      <c r="BG57" s="357"/>
      <c r="BH57" s="358"/>
      <c r="BU57" s="359"/>
      <c r="BV57" s="359"/>
      <c r="BW57" s="359"/>
      <c r="BX57" s="359"/>
      <c r="BY57" s="359"/>
      <c r="BZ57" s="359"/>
      <c r="CA57" s="359"/>
      <c r="CB57" s="359"/>
      <c r="CC57" s="359"/>
      <c r="CD57" s="359"/>
      <c r="CE57" s="359"/>
      <c r="CF57" s="359"/>
      <c r="CG57" s="359"/>
      <c r="CH57" s="359"/>
      <c r="CI57" s="359"/>
      <c r="CJ57" s="359"/>
    </row>
    <row r="58" spans="11:88" s="356" customFormat="1" ht="16.5" customHeight="1">
      <c r="K58" s="357"/>
      <c r="AG58" s="357"/>
      <c r="AH58" s="358"/>
      <c r="AU58" s="358"/>
      <c r="BG58" s="357"/>
      <c r="BH58" s="358"/>
      <c r="BU58" s="359"/>
      <c r="BV58" s="359"/>
      <c r="BW58" s="359"/>
      <c r="BX58" s="359"/>
      <c r="BY58" s="359"/>
      <c r="BZ58" s="359"/>
      <c r="CA58" s="359"/>
      <c r="CB58" s="359"/>
      <c r="CC58" s="359"/>
      <c r="CD58" s="359"/>
      <c r="CE58" s="359"/>
      <c r="CF58" s="359"/>
      <c r="CG58" s="359"/>
      <c r="CH58" s="359"/>
      <c r="CI58" s="359"/>
      <c r="CJ58" s="359"/>
    </row>
    <row r="59" spans="11:88" s="356" customFormat="1" ht="16.5" customHeight="1">
      <c r="K59" s="357"/>
      <c r="AG59" s="357"/>
      <c r="AH59" s="358"/>
      <c r="AU59" s="358"/>
      <c r="BG59" s="357"/>
      <c r="BH59" s="358"/>
      <c r="BU59" s="359"/>
      <c r="BV59" s="359"/>
      <c r="BW59" s="359"/>
      <c r="BX59" s="359"/>
      <c r="BY59" s="359"/>
      <c r="BZ59" s="359"/>
      <c r="CA59" s="359"/>
      <c r="CB59" s="359"/>
      <c r="CC59" s="359"/>
      <c r="CD59" s="359"/>
      <c r="CE59" s="359"/>
      <c r="CF59" s="359"/>
      <c r="CG59" s="359"/>
      <c r="CH59" s="359"/>
      <c r="CI59" s="359"/>
      <c r="CJ59" s="359"/>
    </row>
    <row r="60" spans="11:88" s="356" customFormat="1" ht="16.5" customHeight="1">
      <c r="K60" s="357"/>
      <c r="AG60" s="357"/>
      <c r="AH60" s="358"/>
      <c r="AU60" s="358"/>
      <c r="BG60" s="357"/>
      <c r="BH60" s="358"/>
      <c r="BU60" s="359"/>
      <c r="BV60" s="359"/>
      <c r="BW60" s="359"/>
      <c r="BX60" s="359"/>
      <c r="BY60" s="359"/>
      <c r="BZ60" s="359"/>
      <c r="CA60" s="359"/>
      <c r="CB60" s="359"/>
      <c r="CC60" s="359"/>
      <c r="CD60" s="359"/>
      <c r="CE60" s="359"/>
      <c r="CF60" s="359"/>
      <c r="CG60" s="359"/>
      <c r="CH60" s="359"/>
      <c r="CI60" s="359"/>
      <c r="CJ60" s="359"/>
    </row>
    <row r="61" spans="11:88" s="356" customFormat="1" ht="16.5" customHeight="1">
      <c r="K61" s="357"/>
      <c r="AG61" s="357"/>
      <c r="AH61" s="358"/>
      <c r="AU61" s="358"/>
      <c r="BG61" s="357"/>
      <c r="BH61" s="358"/>
      <c r="BU61" s="359"/>
      <c r="BV61" s="359"/>
      <c r="BW61" s="359"/>
      <c r="BX61" s="359"/>
      <c r="BY61" s="359"/>
      <c r="BZ61" s="359"/>
      <c r="CA61" s="359"/>
      <c r="CB61" s="359"/>
      <c r="CC61" s="359"/>
      <c r="CD61" s="359"/>
      <c r="CE61" s="359"/>
      <c r="CF61" s="359"/>
      <c r="CG61" s="359"/>
      <c r="CH61" s="359"/>
      <c r="CI61" s="359"/>
      <c r="CJ61" s="359"/>
    </row>
    <row r="62" spans="11:88" s="356" customFormat="1" ht="16.5" customHeight="1">
      <c r="K62" s="357"/>
      <c r="AG62" s="357"/>
      <c r="AH62" s="358"/>
      <c r="AU62" s="358"/>
      <c r="BG62" s="357"/>
      <c r="BH62" s="358"/>
      <c r="BU62" s="359"/>
      <c r="BV62" s="359"/>
      <c r="BW62" s="359"/>
      <c r="BX62" s="359"/>
      <c r="BY62" s="359"/>
      <c r="BZ62" s="359"/>
      <c r="CA62" s="359"/>
      <c r="CB62" s="359"/>
      <c r="CC62" s="359"/>
      <c r="CD62" s="359"/>
      <c r="CE62" s="359"/>
      <c r="CF62" s="359"/>
      <c r="CG62" s="359"/>
      <c r="CH62" s="359"/>
      <c r="CI62" s="359"/>
      <c r="CJ62" s="359"/>
    </row>
    <row r="63" spans="11:88" s="356" customFormat="1" ht="16.5" customHeight="1">
      <c r="K63" s="357"/>
      <c r="AG63" s="357"/>
      <c r="AH63" s="358"/>
      <c r="AU63" s="358"/>
      <c r="BG63" s="357"/>
      <c r="BH63" s="358"/>
      <c r="BU63" s="359"/>
      <c r="BV63" s="359"/>
      <c r="BW63" s="359"/>
      <c r="BX63" s="359"/>
      <c r="BY63" s="359"/>
      <c r="BZ63" s="359"/>
      <c r="CA63" s="359"/>
      <c r="CB63" s="359"/>
      <c r="CC63" s="359"/>
      <c r="CD63" s="359"/>
      <c r="CE63" s="359"/>
      <c r="CF63" s="359"/>
      <c r="CG63" s="359"/>
      <c r="CH63" s="359"/>
      <c r="CI63" s="359"/>
      <c r="CJ63" s="359"/>
    </row>
    <row r="64" spans="11:88" s="356" customFormat="1" ht="16.5" customHeight="1">
      <c r="K64" s="357"/>
      <c r="W64" s="356" t="s">
        <v>2454</v>
      </c>
      <c r="AG64" s="357"/>
      <c r="AH64" s="358"/>
      <c r="AU64" s="358"/>
      <c r="BG64" s="357"/>
      <c r="BH64" s="358"/>
      <c r="BU64" s="359"/>
      <c r="BV64" s="359"/>
      <c r="BW64" s="359"/>
      <c r="BX64" s="359"/>
      <c r="BY64" s="359"/>
      <c r="BZ64" s="359"/>
      <c r="CA64" s="359"/>
      <c r="CB64" s="359"/>
      <c r="CC64" s="359"/>
      <c r="CD64" s="359"/>
      <c r="CE64" s="359"/>
      <c r="CF64" s="359"/>
      <c r="CG64" s="359"/>
      <c r="CH64" s="359"/>
      <c r="CI64" s="359"/>
      <c r="CJ64" s="359"/>
    </row>
    <row r="65" spans="11:88" s="356" customFormat="1" ht="16.5" customHeight="1">
      <c r="K65" s="357"/>
      <c r="W65" s="356" t="s">
        <v>2513</v>
      </c>
      <c r="AG65" s="357"/>
      <c r="AH65" s="358"/>
      <c r="AU65" s="358"/>
      <c r="BG65" s="357"/>
      <c r="BH65" s="358"/>
      <c r="BU65" s="359"/>
      <c r="BV65" s="359"/>
      <c r="BW65" s="359"/>
      <c r="BX65" s="359"/>
      <c r="BY65" s="359"/>
      <c r="BZ65" s="359"/>
      <c r="CA65" s="359"/>
      <c r="CB65" s="359"/>
      <c r="CC65" s="359"/>
      <c r="CD65" s="359"/>
      <c r="CE65" s="359"/>
      <c r="CF65" s="359"/>
      <c r="CG65" s="359"/>
      <c r="CH65" s="359"/>
      <c r="CI65" s="359"/>
      <c r="CJ65" s="359"/>
    </row>
    <row r="66" spans="11:88" s="356" customFormat="1" ht="16.5" customHeight="1">
      <c r="K66" s="357"/>
      <c r="W66" s="356" t="s">
        <v>2514</v>
      </c>
      <c r="AG66" s="357"/>
      <c r="AH66" s="358"/>
      <c r="AU66" s="358"/>
      <c r="BG66" s="357"/>
      <c r="BH66" s="358"/>
      <c r="BU66" s="359"/>
      <c r="BV66" s="359"/>
      <c r="BW66" s="359"/>
      <c r="BX66" s="359"/>
      <c r="BY66" s="359"/>
      <c r="BZ66" s="359"/>
      <c r="CA66" s="359"/>
      <c r="CB66" s="359"/>
      <c r="CC66" s="359"/>
      <c r="CD66" s="359"/>
      <c r="CE66" s="359"/>
      <c r="CF66" s="359"/>
      <c r="CG66" s="359"/>
      <c r="CH66" s="359"/>
      <c r="CI66" s="359"/>
      <c r="CJ66" s="359"/>
    </row>
    <row r="67" spans="11:88" s="356" customFormat="1" ht="16.5" customHeight="1">
      <c r="K67" s="357"/>
      <c r="AG67" s="357"/>
      <c r="AH67" s="358"/>
      <c r="AI67" s="356" t="s">
        <v>1399</v>
      </c>
      <c r="AU67" s="358"/>
      <c r="BG67" s="357"/>
      <c r="BH67" s="358"/>
      <c r="BU67" s="359"/>
      <c r="BV67" s="359"/>
      <c r="BW67" s="359"/>
      <c r="BX67" s="359"/>
      <c r="BY67" s="359"/>
      <c r="BZ67" s="359"/>
      <c r="CA67" s="359"/>
      <c r="CB67" s="359"/>
      <c r="CC67" s="359"/>
      <c r="CD67" s="359"/>
      <c r="CE67" s="359"/>
      <c r="CF67" s="359"/>
      <c r="CG67" s="359"/>
      <c r="CH67" s="359"/>
      <c r="CI67" s="359"/>
      <c r="CJ67" s="359"/>
    </row>
    <row r="68" spans="11:88" ht="16.5" customHeight="1">
      <c r="K68" s="335"/>
      <c r="AG68" s="335"/>
      <c r="AH68" s="336"/>
      <c r="AI68" s="356" t="s">
        <v>2483</v>
      </c>
      <c r="AJ68" s="356"/>
      <c r="AK68" s="356"/>
      <c r="AL68" s="356"/>
      <c r="AU68" s="336"/>
      <c r="BG68" s="335"/>
      <c r="BH68" s="336"/>
      <c r="BU68" s="337"/>
      <c r="BV68" s="337"/>
      <c r="BW68" s="337"/>
      <c r="BX68" s="337"/>
      <c r="BY68" s="337"/>
      <c r="BZ68" s="337"/>
      <c r="CA68" s="337"/>
      <c r="CB68" s="337"/>
      <c r="CC68" s="337"/>
      <c r="CD68" s="337"/>
      <c r="CE68" s="337"/>
      <c r="CF68" s="337"/>
      <c r="CG68" s="337"/>
      <c r="CH68" s="337"/>
      <c r="CI68" s="337"/>
      <c r="CJ68" s="337"/>
    </row>
    <row r="69" spans="11:88" ht="16.5" customHeight="1">
      <c r="K69" s="335"/>
      <c r="AG69" s="335"/>
      <c r="AH69" s="336"/>
      <c r="AI69" s="356"/>
      <c r="AJ69" s="356" t="s">
        <v>2455</v>
      </c>
      <c r="AK69" s="356"/>
      <c r="AL69" s="356"/>
      <c r="AU69" s="336"/>
      <c r="BG69" s="335"/>
      <c r="BH69" s="336"/>
      <c r="BU69" s="337"/>
      <c r="BV69" s="337"/>
      <c r="BW69" s="337"/>
      <c r="BX69" s="337"/>
      <c r="BY69" s="337"/>
      <c r="BZ69" s="337"/>
      <c r="CA69" s="337"/>
      <c r="CB69" s="337"/>
      <c r="CC69" s="337"/>
      <c r="CD69" s="337"/>
      <c r="CE69" s="337"/>
      <c r="CF69" s="337"/>
      <c r="CG69" s="337"/>
      <c r="CH69" s="337"/>
      <c r="CI69" s="337"/>
      <c r="CJ69" s="337"/>
    </row>
    <row r="70" spans="11:88" ht="16.5" customHeight="1">
      <c r="K70" s="335"/>
      <c r="AG70" s="335"/>
      <c r="AH70" s="336"/>
      <c r="AI70" s="356"/>
      <c r="AJ70" s="356" t="s">
        <v>2497</v>
      </c>
      <c r="AK70" s="356"/>
      <c r="AL70" s="356"/>
      <c r="AU70" s="336"/>
      <c r="BG70" s="335"/>
      <c r="BH70" s="336"/>
      <c r="BU70" s="337"/>
      <c r="BV70" s="337"/>
      <c r="BW70" s="337"/>
      <c r="BX70" s="337"/>
      <c r="BY70" s="337"/>
      <c r="BZ70" s="337"/>
      <c r="CA70" s="337"/>
      <c r="CB70" s="337"/>
      <c r="CC70" s="337"/>
      <c r="CD70" s="337"/>
      <c r="CE70" s="337"/>
      <c r="CF70" s="337"/>
      <c r="CG70" s="337"/>
      <c r="CH70" s="337"/>
      <c r="CI70" s="337"/>
      <c r="CJ70" s="337"/>
    </row>
    <row r="71" spans="11:88" ht="16.5" customHeight="1">
      <c r="K71" s="335"/>
      <c r="AG71" s="335"/>
      <c r="AH71" s="336"/>
      <c r="AI71" s="356"/>
      <c r="AJ71" s="356"/>
      <c r="AK71" s="356"/>
      <c r="AL71" s="356" t="s">
        <v>2508</v>
      </c>
      <c r="AU71" s="336"/>
      <c r="BG71" s="335"/>
      <c r="BH71" s="336"/>
      <c r="BU71" s="337"/>
      <c r="BV71" s="337"/>
      <c r="BW71" s="337"/>
      <c r="BX71" s="337"/>
      <c r="BY71" s="337"/>
      <c r="BZ71" s="337"/>
      <c r="CA71" s="337"/>
      <c r="CB71" s="337"/>
      <c r="CC71" s="337"/>
      <c r="CD71" s="337"/>
      <c r="CE71" s="337"/>
      <c r="CF71" s="337"/>
      <c r="CG71" s="337"/>
      <c r="CH71" s="337"/>
      <c r="CI71" s="337"/>
      <c r="CJ71" s="337"/>
    </row>
    <row r="72" spans="11:88" s="356" customFormat="1" ht="16.5" customHeight="1">
      <c r="K72" s="357"/>
      <c r="AG72" s="357"/>
      <c r="AH72" s="358"/>
      <c r="AJ72" s="356" t="s">
        <v>2456</v>
      </c>
      <c r="AU72" s="358"/>
      <c r="BG72" s="357"/>
      <c r="BH72" s="358"/>
      <c r="BU72" s="359"/>
      <c r="BV72" s="359"/>
      <c r="BW72" s="359"/>
      <c r="BX72" s="359"/>
      <c r="BY72" s="359"/>
      <c r="BZ72" s="359"/>
      <c r="CA72" s="359"/>
      <c r="CB72" s="359"/>
      <c r="CC72" s="359"/>
      <c r="CD72" s="359"/>
      <c r="CE72" s="359"/>
      <c r="CF72" s="359"/>
      <c r="CG72" s="359"/>
      <c r="CH72" s="359"/>
      <c r="CI72" s="359"/>
      <c r="CJ72" s="359"/>
    </row>
    <row r="73" spans="11:88" ht="16.5" customHeight="1">
      <c r="K73" s="335"/>
      <c r="AG73" s="335"/>
      <c r="AH73" s="336"/>
      <c r="AI73" s="356"/>
      <c r="AJ73" s="356" t="s">
        <v>2501</v>
      </c>
      <c r="AK73" s="356"/>
      <c r="AL73" s="356"/>
      <c r="AU73" s="336"/>
      <c r="BG73" s="335"/>
      <c r="BH73" s="336"/>
      <c r="BU73" s="337"/>
      <c r="BV73" s="337"/>
      <c r="BW73" s="337"/>
      <c r="BX73" s="337"/>
      <c r="BY73" s="337"/>
      <c r="BZ73" s="337"/>
      <c r="CA73" s="337"/>
      <c r="CB73" s="337"/>
      <c r="CC73" s="337"/>
      <c r="CD73" s="337"/>
      <c r="CE73" s="337"/>
      <c r="CF73" s="337"/>
      <c r="CG73" s="337"/>
      <c r="CH73" s="337"/>
      <c r="CI73" s="337"/>
      <c r="CJ73" s="337"/>
    </row>
    <row r="74" spans="11:88" ht="16.5" customHeight="1">
      <c r="K74" s="335"/>
      <c r="AG74" s="335"/>
      <c r="AH74" s="336"/>
      <c r="AI74" s="342"/>
      <c r="AJ74" s="342"/>
      <c r="AK74" s="342"/>
      <c r="AL74" s="342"/>
      <c r="AU74" s="336"/>
      <c r="BG74" s="335"/>
      <c r="BH74" s="336"/>
      <c r="BU74" s="337"/>
      <c r="BV74" s="337"/>
      <c r="BW74" s="337"/>
      <c r="BX74" s="337"/>
      <c r="BY74" s="337"/>
      <c r="BZ74" s="337"/>
      <c r="CA74" s="337"/>
      <c r="CB74" s="337"/>
      <c r="CC74" s="337"/>
      <c r="CD74" s="337"/>
      <c r="CE74" s="337"/>
      <c r="CF74" s="337"/>
      <c r="CG74" s="337"/>
      <c r="CH74" s="337"/>
      <c r="CI74" s="337"/>
      <c r="CJ74" s="337"/>
    </row>
    <row r="75" spans="11:88" ht="16.5" customHeight="1">
      <c r="K75" s="335"/>
      <c r="AG75" s="335"/>
      <c r="AH75" s="336"/>
      <c r="AU75" s="336"/>
      <c r="BG75" s="335"/>
      <c r="BH75" s="336"/>
      <c r="BU75" s="337"/>
      <c r="BV75" s="337"/>
      <c r="BW75" s="337"/>
      <c r="BX75" s="337"/>
      <c r="BY75" s="337"/>
      <c r="BZ75" s="337"/>
      <c r="CA75" s="337"/>
      <c r="CB75" s="337"/>
      <c r="CC75" s="337"/>
      <c r="CD75" s="337"/>
      <c r="CE75" s="337"/>
      <c r="CF75" s="337"/>
      <c r="CG75" s="337"/>
      <c r="CH75" s="337"/>
      <c r="CI75" s="337"/>
      <c r="CJ75" s="337"/>
    </row>
    <row r="76" spans="11:88" ht="16.5" customHeight="1">
      <c r="K76" s="335"/>
      <c r="AG76" s="335"/>
      <c r="AH76" s="336"/>
      <c r="AU76" s="336"/>
      <c r="BG76" s="335"/>
      <c r="BH76" s="336"/>
      <c r="BU76" s="337"/>
      <c r="BV76" s="337"/>
      <c r="BW76" s="337"/>
      <c r="BX76" s="337"/>
      <c r="BY76" s="337"/>
      <c r="BZ76" s="337"/>
      <c r="CA76" s="337"/>
      <c r="CB76" s="337"/>
      <c r="CC76" s="337"/>
      <c r="CD76" s="337"/>
      <c r="CE76" s="337"/>
      <c r="CF76" s="337"/>
      <c r="CG76" s="337"/>
      <c r="CH76" s="337"/>
      <c r="CI76" s="337"/>
      <c r="CJ76" s="337"/>
    </row>
    <row r="77" spans="11:88" ht="16.5" customHeight="1">
      <c r="K77" s="335"/>
      <c r="AG77" s="335"/>
      <c r="AH77" s="336"/>
      <c r="AU77" s="336"/>
      <c r="BG77" s="335"/>
      <c r="BH77" s="336"/>
      <c r="BU77" s="337"/>
      <c r="BV77" s="337"/>
      <c r="BW77" s="337"/>
      <c r="BX77" s="337"/>
      <c r="BY77" s="337"/>
      <c r="BZ77" s="337"/>
      <c r="CA77" s="337"/>
      <c r="CB77" s="337"/>
      <c r="CC77" s="337"/>
      <c r="CD77" s="337"/>
      <c r="CE77" s="337"/>
      <c r="CF77" s="337"/>
      <c r="CG77" s="337"/>
      <c r="CH77" s="337"/>
      <c r="CI77" s="337"/>
      <c r="CJ77" s="337"/>
    </row>
    <row r="78" spans="11:88" ht="16.5" customHeight="1">
      <c r="K78" s="335"/>
      <c r="AG78" s="335"/>
      <c r="AH78" s="336"/>
      <c r="AI78" s="334" t="s">
        <v>2457</v>
      </c>
      <c r="AU78" s="336"/>
      <c r="BG78" s="335"/>
      <c r="BH78" s="336"/>
      <c r="BU78" s="337"/>
      <c r="BV78" s="337"/>
      <c r="BW78" s="337"/>
      <c r="BX78" s="337"/>
      <c r="BY78" s="337"/>
      <c r="BZ78" s="337"/>
      <c r="CA78" s="337"/>
      <c r="CB78" s="337"/>
      <c r="CC78" s="337"/>
      <c r="CD78" s="337"/>
      <c r="CE78" s="337"/>
      <c r="CF78" s="337"/>
      <c r="CG78" s="337"/>
      <c r="CH78" s="337"/>
      <c r="CI78" s="337"/>
      <c r="CJ78" s="337"/>
    </row>
    <row r="79" spans="11:88" s="342" customFormat="1" ht="16.5" customHeight="1">
      <c r="K79" s="343"/>
      <c r="AG79" s="343"/>
      <c r="AH79" s="344"/>
      <c r="AJ79" s="342" t="s">
        <v>2458</v>
      </c>
      <c r="AU79" s="344"/>
      <c r="BG79" s="343"/>
      <c r="BH79" s="344"/>
      <c r="BL79" s="350"/>
      <c r="BM79" s="350"/>
      <c r="BN79" s="350"/>
      <c r="BO79" s="350"/>
      <c r="BP79" s="350"/>
      <c r="BQ79" s="350"/>
      <c r="BR79" s="350"/>
      <c r="BU79" s="345"/>
      <c r="BV79" s="345"/>
      <c r="BW79" s="345"/>
      <c r="BX79" s="345"/>
      <c r="BY79" s="345"/>
      <c r="BZ79" s="345"/>
      <c r="CA79" s="345"/>
      <c r="CB79" s="345"/>
      <c r="CC79" s="345"/>
      <c r="CD79" s="345"/>
      <c r="CE79" s="345"/>
      <c r="CF79" s="345"/>
      <c r="CG79" s="345"/>
      <c r="CH79" s="345"/>
      <c r="CI79" s="345"/>
      <c r="CJ79" s="345"/>
    </row>
    <row r="80" spans="11:88" s="342" customFormat="1" ht="16.5" customHeight="1">
      <c r="K80" s="343"/>
      <c r="AG80" s="343"/>
      <c r="AH80" s="344"/>
      <c r="AU80" s="344"/>
      <c r="BG80" s="343"/>
      <c r="BH80" s="344"/>
      <c r="BL80" s="350"/>
      <c r="BM80" s="350"/>
      <c r="BN80" s="350"/>
      <c r="BO80" s="350"/>
      <c r="BP80" s="350"/>
      <c r="BQ80" s="350"/>
      <c r="BR80" s="350"/>
      <c r="BU80" s="345"/>
      <c r="BV80" s="345"/>
      <c r="BW80" s="345"/>
      <c r="BX80" s="345"/>
      <c r="BY80" s="345"/>
      <c r="BZ80" s="345"/>
      <c r="CA80" s="345"/>
      <c r="CB80" s="345"/>
      <c r="CC80" s="345"/>
      <c r="CD80" s="345"/>
      <c r="CE80" s="345"/>
      <c r="CF80" s="345"/>
      <c r="CG80" s="345"/>
      <c r="CH80" s="345"/>
      <c r="CI80" s="345"/>
      <c r="CJ80" s="345"/>
    </row>
    <row r="81" spans="11:88" s="342" customFormat="1" ht="16.5" customHeight="1">
      <c r="K81" s="343"/>
      <c r="AG81" s="343"/>
      <c r="AH81" s="344"/>
      <c r="AU81" s="344"/>
      <c r="BG81" s="343"/>
      <c r="BH81" s="344"/>
      <c r="BL81" s="350"/>
      <c r="BM81" s="350"/>
      <c r="BN81" s="350"/>
      <c r="BO81" s="350"/>
      <c r="BP81" s="350"/>
      <c r="BQ81" s="350"/>
      <c r="BR81" s="350"/>
      <c r="BU81" s="345"/>
      <c r="BV81" s="345"/>
      <c r="BW81" s="345"/>
      <c r="BX81" s="345"/>
      <c r="BY81" s="345"/>
      <c r="BZ81" s="345"/>
      <c r="CA81" s="345"/>
      <c r="CB81" s="345"/>
      <c r="CC81" s="345"/>
      <c r="CD81" s="345"/>
      <c r="CE81" s="345"/>
      <c r="CF81" s="345"/>
      <c r="CG81" s="345"/>
      <c r="CH81" s="345"/>
      <c r="CI81" s="345"/>
      <c r="CJ81" s="345"/>
    </row>
    <row r="82" spans="11:88" s="342" customFormat="1" ht="16.5" customHeight="1">
      <c r="K82" s="343"/>
      <c r="AG82" s="343"/>
      <c r="AH82" s="344"/>
      <c r="AU82" s="344"/>
      <c r="BG82" s="343"/>
      <c r="BH82" s="344"/>
      <c r="BL82" s="350"/>
      <c r="BM82" s="350"/>
      <c r="BN82" s="350"/>
      <c r="BO82" s="350"/>
      <c r="BP82" s="350"/>
      <c r="BQ82" s="350"/>
      <c r="BR82" s="350"/>
      <c r="BU82" s="345"/>
      <c r="BV82" s="345"/>
      <c r="BW82" s="345"/>
      <c r="BX82" s="345"/>
      <c r="BY82" s="345"/>
      <c r="BZ82" s="345"/>
      <c r="CA82" s="345"/>
      <c r="CB82" s="345"/>
      <c r="CC82" s="345"/>
      <c r="CD82" s="345"/>
      <c r="CE82" s="345"/>
      <c r="CF82" s="345"/>
      <c r="CG82" s="345"/>
      <c r="CH82" s="345"/>
      <c r="CI82" s="345"/>
      <c r="CJ82" s="345"/>
    </row>
    <row r="83" spans="11:88" s="342" customFormat="1" ht="16.5" customHeight="1">
      <c r="K83" s="343"/>
      <c r="AG83" s="343"/>
      <c r="AH83" s="344"/>
      <c r="AU83" s="344"/>
      <c r="BG83" s="343"/>
      <c r="BH83" s="344"/>
      <c r="BL83" s="350"/>
      <c r="BM83" s="350"/>
      <c r="BN83" s="350"/>
      <c r="BO83" s="350"/>
      <c r="BP83" s="350"/>
      <c r="BQ83" s="350"/>
      <c r="BR83" s="350"/>
      <c r="BU83" s="345"/>
      <c r="BV83" s="345"/>
      <c r="BW83" s="345"/>
      <c r="BX83" s="345"/>
      <c r="BY83" s="345"/>
      <c r="BZ83" s="345"/>
      <c r="CA83" s="345"/>
      <c r="CB83" s="345"/>
      <c r="CC83" s="345"/>
      <c r="CD83" s="345"/>
      <c r="CE83" s="345"/>
      <c r="CF83" s="345"/>
      <c r="CG83" s="345"/>
      <c r="CH83" s="345"/>
      <c r="CI83" s="345"/>
      <c r="CJ83" s="345"/>
    </row>
    <row r="84" spans="11:88" s="342" customFormat="1" ht="16.5" customHeight="1">
      <c r="K84" s="343"/>
      <c r="AG84" s="343"/>
      <c r="AH84" s="344"/>
      <c r="AU84" s="344"/>
      <c r="BG84" s="343"/>
      <c r="BH84" s="344"/>
      <c r="BL84" s="350"/>
      <c r="BM84" s="350"/>
      <c r="BN84" s="350"/>
      <c r="BO84" s="350"/>
      <c r="BP84" s="350"/>
      <c r="BQ84" s="350"/>
      <c r="BR84" s="350"/>
      <c r="BU84" s="345"/>
      <c r="BV84" s="345"/>
      <c r="BW84" s="345"/>
      <c r="BX84" s="345"/>
      <c r="BY84" s="345"/>
      <c r="BZ84" s="345"/>
      <c r="CA84" s="345"/>
      <c r="CB84" s="345"/>
      <c r="CC84" s="345"/>
      <c r="CD84" s="345"/>
      <c r="CE84" s="345"/>
      <c r="CF84" s="345"/>
      <c r="CG84" s="345"/>
      <c r="CH84" s="345"/>
      <c r="CI84" s="345"/>
      <c r="CJ84" s="345"/>
    </row>
    <row r="85" spans="11:88" s="342" customFormat="1" ht="16.5" customHeight="1">
      <c r="K85" s="343"/>
      <c r="AG85" s="343"/>
      <c r="AH85" s="344"/>
      <c r="AU85" s="344"/>
      <c r="BG85" s="343"/>
      <c r="BH85" s="344"/>
      <c r="BL85" s="350"/>
      <c r="BM85" s="350"/>
      <c r="BN85" s="350"/>
      <c r="BO85" s="350"/>
      <c r="BP85" s="350"/>
      <c r="BQ85" s="350"/>
      <c r="BR85" s="350"/>
      <c r="BU85" s="345"/>
      <c r="BV85" s="345"/>
      <c r="BW85" s="345"/>
      <c r="BX85" s="345"/>
      <c r="BY85" s="345"/>
      <c r="BZ85" s="345"/>
      <c r="CA85" s="345"/>
      <c r="CB85" s="345"/>
      <c r="CC85" s="345"/>
      <c r="CD85" s="345"/>
      <c r="CE85" s="345"/>
      <c r="CF85" s="345"/>
      <c r="CG85" s="345"/>
      <c r="CH85" s="345"/>
      <c r="CI85" s="345"/>
      <c r="CJ85" s="345"/>
    </row>
    <row r="86" spans="11:88" s="342" customFormat="1" ht="16.5" customHeight="1">
      <c r="K86" s="343"/>
      <c r="AG86" s="343"/>
      <c r="AH86" s="344"/>
      <c r="AI86" s="342" t="s">
        <v>2459</v>
      </c>
      <c r="AU86" s="344"/>
      <c r="BG86" s="343"/>
      <c r="BH86" s="344"/>
      <c r="BL86" s="350"/>
      <c r="BM86" s="350"/>
      <c r="BN86" s="350"/>
      <c r="BO86" s="350"/>
      <c r="BP86" s="350"/>
      <c r="BQ86" s="350"/>
      <c r="BR86" s="350"/>
      <c r="BU86" s="345"/>
      <c r="BV86" s="345"/>
      <c r="BW86" s="345"/>
      <c r="BX86" s="345"/>
      <c r="BY86" s="345"/>
      <c r="BZ86" s="345"/>
      <c r="CA86" s="345"/>
      <c r="CB86" s="345"/>
      <c r="CC86" s="345"/>
      <c r="CD86" s="345"/>
      <c r="CE86" s="345"/>
      <c r="CF86" s="345"/>
      <c r="CG86" s="345"/>
      <c r="CH86" s="345"/>
      <c r="CI86" s="345"/>
      <c r="CJ86" s="345"/>
    </row>
    <row r="87" spans="11:88" s="342" customFormat="1" ht="16.5" customHeight="1">
      <c r="K87" s="343"/>
      <c r="AG87" s="343"/>
      <c r="AH87" s="344"/>
      <c r="AU87" s="344"/>
      <c r="BG87" s="343"/>
      <c r="BH87" s="344"/>
      <c r="BL87" s="350"/>
      <c r="BM87" s="350"/>
      <c r="BN87" s="350"/>
      <c r="BO87" s="350"/>
      <c r="BP87" s="350"/>
      <c r="BQ87" s="350"/>
      <c r="BR87" s="350"/>
      <c r="BU87" s="345"/>
      <c r="BV87" s="345"/>
      <c r="BW87" s="345"/>
      <c r="BX87" s="345"/>
      <c r="BY87" s="345"/>
      <c r="BZ87" s="345"/>
      <c r="CA87" s="345"/>
      <c r="CB87" s="345"/>
      <c r="CC87" s="345"/>
      <c r="CD87" s="345"/>
      <c r="CE87" s="345"/>
      <c r="CF87" s="345"/>
      <c r="CG87" s="345"/>
      <c r="CH87" s="345"/>
      <c r="CI87" s="345"/>
      <c r="CJ87" s="345"/>
    </row>
    <row r="88" spans="11:88" s="342" customFormat="1" ht="16.5" customHeight="1">
      <c r="K88" s="343"/>
      <c r="AG88" s="343"/>
      <c r="AH88" s="344"/>
      <c r="AU88" s="344"/>
      <c r="BG88" s="343"/>
      <c r="BH88" s="344"/>
      <c r="BL88" s="350"/>
      <c r="BM88" s="350"/>
      <c r="BN88" s="350"/>
      <c r="BO88" s="350"/>
      <c r="BP88" s="350"/>
      <c r="BQ88" s="350"/>
      <c r="BR88" s="350"/>
      <c r="BU88" s="345"/>
      <c r="BV88" s="345"/>
      <c r="BW88" s="345"/>
      <c r="BX88" s="345"/>
      <c r="BY88" s="345"/>
      <c r="BZ88" s="345"/>
      <c r="CA88" s="345"/>
      <c r="CB88" s="345"/>
      <c r="CC88" s="345"/>
      <c r="CD88" s="345"/>
      <c r="CE88" s="345"/>
      <c r="CF88" s="345"/>
      <c r="CG88" s="345"/>
      <c r="CH88" s="345"/>
      <c r="CI88" s="345"/>
      <c r="CJ88" s="345"/>
    </row>
    <row r="89" spans="11:88" s="356" customFormat="1" ht="16.5" customHeight="1">
      <c r="K89" s="357"/>
      <c r="AG89" s="357"/>
      <c r="AH89" s="358"/>
      <c r="AU89" s="358"/>
      <c r="BG89" s="357"/>
      <c r="BH89" s="358"/>
      <c r="BU89" s="359"/>
      <c r="BV89" s="359"/>
      <c r="BW89" s="359"/>
      <c r="BX89" s="359"/>
      <c r="BY89" s="359"/>
      <c r="BZ89" s="359"/>
      <c r="CA89" s="359"/>
      <c r="CB89" s="359"/>
      <c r="CC89" s="359"/>
      <c r="CD89" s="359"/>
      <c r="CE89" s="359"/>
      <c r="CF89" s="359"/>
      <c r="CG89" s="359"/>
      <c r="CH89" s="359"/>
      <c r="CI89" s="359"/>
      <c r="CJ89" s="359"/>
    </row>
    <row r="90" spans="11:88" s="356" customFormat="1" ht="16.5" customHeight="1">
      <c r="K90" s="357"/>
      <c r="AG90" s="357"/>
      <c r="AH90" s="358"/>
      <c r="AI90" s="356" t="s">
        <v>2451</v>
      </c>
      <c r="AU90" s="358"/>
      <c r="BG90" s="357"/>
      <c r="BH90" s="358"/>
      <c r="BU90" s="359"/>
      <c r="BV90" s="359"/>
      <c r="BW90" s="359"/>
      <c r="BX90" s="359"/>
      <c r="BY90" s="359"/>
      <c r="BZ90" s="359"/>
      <c r="CA90" s="359"/>
      <c r="CB90" s="359"/>
      <c r="CC90" s="359"/>
      <c r="CD90" s="359"/>
      <c r="CE90" s="359"/>
      <c r="CF90" s="359"/>
      <c r="CG90" s="359"/>
      <c r="CH90" s="359"/>
      <c r="CI90" s="359"/>
      <c r="CJ90" s="359"/>
    </row>
    <row r="91" spans="11:88" s="356" customFormat="1" ht="16.5" customHeight="1">
      <c r="K91" s="357"/>
      <c r="AG91" s="357"/>
      <c r="AH91" s="358"/>
      <c r="AI91" s="356" t="s">
        <v>2523</v>
      </c>
      <c r="AU91" s="358"/>
      <c r="BG91" s="357"/>
      <c r="BH91" s="358"/>
      <c r="BU91" s="359"/>
      <c r="BV91" s="359"/>
      <c r="BW91" s="359"/>
      <c r="BX91" s="359"/>
      <c r="BY91" s="359"/>
      <c r="BZ91" s="359"/>
      <c r="CA91" s="359"/>
      <c r="CB91" s="359"/>
      <c r="CC91" s="359"/>
      <c r="CD91" s="359"/>
      <c r="CE91" s="359"/>
      <c r="CF91" s="359"/>
      <c r="CG91" s="359"/>
      <c r="CH91" s="359"/>
      <c r="CI91" s="359"/>
      <c r="CJ91" s="359"/>
    </row>
    <row r="92" spans="11:88" s="356" customFormat="1" ht="16.5" customHeight="1">
      <c r="K92" s="357"/>
      <c r="AG92" s="357"/>
      <c r="AH92" s="358"/>
      <c r="AJ92" s="356" t="s">
        <v>2452</v>
      </c>
      <c r="AU92" s="358"/>
      <c r="BG92" s="357"/>
      <c r="BH92" s="358"/>
      <c r="BU92" s="359"/>
      <c r="BV92" s="359"/>
      <c r="BW92" s="359"/>
      <c r="BX92" s="359"/>
      <c r="BY92" s="359"/>
      <c r="BZ92" s="359"/>
      <c r="CA92" s="359"/>
      <c r="CB92" s="359"/>
      <c r="CC92" s="359"/>
      <c r="CD92" s="359"/>
      <c r="CE92" s="359"/>
      <c r="CF92" s="359"/>
      <c r="CG92" s="359"/>
      <c r="CH92" s="359"/>
      <c r="CI92" s="359"/>
      <c r="CJ92" s="359"/>
    </row>
    <row r="93" spans="11:88" s="356" customFormat="1" ht="16.5" customHeight="1">
      <c r="K93" s="357"/>
      <c r="AG93" s="357"/>
      <c r="AH93" s="358"/>
      <c r="AJ93" s="356" t="s">
        <v>2520</v>
      </c>
      <c r="AU93" s="358"/>
      <c r="BG93" s="357"/>
      <c r="BH93" s="358"/>
      <c r="BU93" s="359"/>
      <c r="BV93" s="359"/>
      <c r="BW93" s="359"/>
      <c r="BX93" s="359"/>
      <c r="BY93" s="359"/>
      <c r="BZ93" s="359"/>
      <c r="CA93" s="359"/>
      <c r="CB93" s="359"/>
      <c r="CC93" s="359"/>
      <c r="CD93" s="359"/>
      <c r="CE93" s="359"/>
      <c r="CF93" s="359"/>
      <c r="CG93" s="359"/>
      <c r="CH93" s="359"/>
      <c r="CI93" s="359"/>
      <c r="CJ93" s="359"/>
    </row>
    <row r="94" spans="11:88" s="356" customFormat="1" ht="16.5" customHeight="1">
      <c r="K94" s="357"/>
      <c r="AG94" s="357"/>
      <c r="AH94" s="358"/>
      <c r="AJ94" s="360" t="s">
        <v>2522</v>
      </c>
      <c r="AK94" s="360"/>
      <c r="AL94" s="360"/>
      <c r="AU94" s="358"/>
      <c r="BG94" s="357"/>
      <c r="BH94" s="358"/>
      <c r="BU94" s="359"/>
      <c r="BV94" s="359"/>
      <c r="BW94" s="359"/>
      <c r="BX94" s="359"/>
      <c r="BY94" s="359"/>
      <c r="BZ94" s="359"/>
      <c r="CA94" s="359"/>
      <c r="CB94" s="359"/>
      <c r="CC94" s="359"/>
      <c r="CD94" s="359"/>
      <c r="CE94" s="359"/>
      <c r="CF94" s="359"/>
      <c r="CG94" s="359"/>
      <c r="CH94" s="359"/>
      <c r="CI94" s="359"/>
      <c r="CJ94" s="359"/>
    </row>
    <row r="95" spans="11:88" s="356" customFormat="1" ht="16.5" customHeight="1">
      <c r="K95" s="357"/>
      <c r="AG95" s="357"/>
      <c r="AH95" s="358"/>
      <c r="AJ95" s="360"/>
      <c r="AK95" s="360" t="s">
        <v>2521</v>
      </c>
      <c r="AL95" s="360"/>
      <c r="AU95" s="358"/>
      <c r="BG95" s="357"/>
      <c r="BH95" s="358"/>
      <c r="BU95" s="359"/>
      <c r="BV95" s="359"/>
      <c r="BW95" s="359"/>
      <c r="BX95" s="359"/>
      <c r="BY95" s="359"/>
      <c r="BZ95" s="359"/>
      <c r="CA95" s="359"/>
      <c r="CB95" s="359"/>
      <c r="CC95" s="359"/>
      <c r="CD95" s="359"/>
      <c r="CE95" s="359"/>
      <c r="CF95" s="359"/>
      <c r="CG95" s="359"/>
      <c r="CH95" s="359"/>
      <c r="CI95" s="359"/>
      <c r="CJ95" s="359"/>
    </row>
    <row r="96" spans="11:88" s="356" customFormat="1" ht="16.5" customHeight="1">
      <c r="K96" s="357"/>
      <c r="AG96" s="357"/>
      <c r="AH96" s="358"/>
      <c r="AJ96" s="356" t="s">
        <v>2453</v>
      </c>
      <c r="AU96" s="358"/>
      <c r="BG96" s="357"/>
      <c r="BH96" s="358"/>
      <c r="BU96" s="359"/>
      <c r="BV96" s="359"/>
      <c r="BW96" s="359"/>
      <c r="BX96" s="359"/>
      <c r="BY96" s="359"/>
      <c r="BZ96" s="359"/>
      <c r="CA96" s="359"/>
      <c r="CB96" s="359"/>
      <c r="CC96" s="359"/>
      <c r="CD96" s="359"/>
      <c r="CE96" s="359"/>
      <c r="CF96" s="359"/>
      <c r="CG96" s="359"/>
      <c r="CH96" s="359"/>
      <c r="CI96" s="359"/>
      <c r="CJ96" s="359"/>
    </row>
    <row r="97" spans="11:88" s="356" customFormat="1" ht="16.5" customHeight="1">
      <c r="K97" s="357"/>
      <c r="R97" s="171"/>
      <c r="S97" s="171"/>
      <c r="T97" s="171"/>
      <c r="U97" s="171"/>
      <c r="V97" s="171"/>
      <c r="W97" s="171"/>
      <c r="X97" s="171"/>
      <c r="Y97" s="171"/>
      <c r="Z97" s="171"/>
      <c r="AA97" s="171"/>
      <c r="AB97" s="171"/>
      <c r="AC97" s="171"/>
      <c r="AD97" s="171"/>
      <c r="AE97" s="171"/>
      <c r="AF97" s="171"/>
      <c r="AG97" s="357"/>
      <c r="AH97" s="358"/>
      <c r="AU97" s="358"/>
      <c r="BG97" s="357"/>
      <c r="BH97" s="358"/>
      <c r="BU97" s="359"/>
      <c r="BV97" s="359"/>
      <c r="BW97" s="359"/>
      <c r="BX97" s="359"/>
      <c r="BY97" s="359"/>
      <c r="BZ97" s="359"/>
      <c r="CA97" s="359"/>
      <c r="CB97" s="359"/>
      <c r="CC97" s="359"/>
      <c r="CD97" s="359"/>
      <c r="CE97" s="359"/>
      <c r="CF97" s="359"/>
      <c r="CG97" s="359"/>
      <c r="CH97" s="359"/>
      <c r="CI97" s="359"/>
      <c r="CJ97" s="359"/>
    </row>
    <row r="98" spans="11:88" s="356" customFormat="1" ht="16.5" customHeight="1">
      <c r="K98" s="357"/>
      <c r="R98" s="171"/>
      <c r="S98" s="171" t="s">
        <v>2538</v>
      </c>
      <c r="T98" s="171"/>
      <c r="U98" s="171"/>
      <c r="V98" s="171"/>
      <c r="W98" s="171"/>
      <c r="X98" s="171"/>
      <c r="Y98" s="171"/>
      <c r="Z98" s="171"/>
      <c r="AA98" s="171"/>
      <c r="AB98" s="171"/>
      <c r="AC98" s="171"/>
      <c r="AD98" s="171"/>
      <c r="AE98" s="171"/>
      <c r="AF98" s="171"/>
      <c r="AG98" s="357"/>
      <c r="AH98" s="358"/>
      <c r="AU98" s="358"/>
      <c r="BG98" s="357"/>
      <c r="BH98" s="358"/>
      <c r="BU98" s="359"/>
      <c r="BV98" s="359"/>
      <c r="BW98" s="359"/>
      <c r="BX98" s="359"/>
      <c r="BY98" s="359"/>
      <c r="BZ98" s="359"/>
      <c r="CA98" s="359"/>
      <c r="CB98" s="359"/>
      <c r="CC98" s="359"/>
      <c r="CD98" s="359"/>
      <c r="CE98" s="359"/>
      <c r="CF98" s="359"/>
      <c r="CG98" s="359"/>
      <c r="CH98" s="359"/>
      <c r="CI98" s="359"/>
      <c r="CJ98" s="359"/>
    </row>
    <row r="99" spans="11:88" s="356" customFormat="1" ht="16.5" customHeight="1">
      <c r="K99" s="357"/>
      <c r="R99" s="171"/>
      <c r="S99" s="171" t="s">
        <v>2577</v>
      </c>
      <c r="T99" s="171"/>
      <c r="U99" s="171"/>
      <c r="V99" s="171"/>
      <c r="W99" s="171"/>
      <c r="X99" s="171"/>
      <c r="Y99" s="171"/>
      <c r="Z99" s="171"/>
      <c r="AA99" s="171"/>
      <c r="AB99" s="171"/>
      <c r="AC99" s="171"/>
      <c r="AD99" s="171"/>
      <c r="AE99" s="171"/>
      <c r="AF99" s="171"/>
      <c r="AG99" s="357"/>
      <c r="AH99" s="358"/>
      <c r="AU99" s="358"/>
      <c r="BG99" s="357"/>
      <c r="BH99" s="358"/>
      <c r="BU99" s="359"/>
      <c r="BV99" s="359"/>
      <c r="BW99" s="359"/>
      <c r="BX99" s="359"/>
      <c r="BY99" s="359"/>
      <c r="BZ99" s="359"/>
      <c r="CA99" s="359"/>
      <c r="CB99" s="359"/>
      <c r="CC99" s="359"/>
      <c r="CD99" s="359"/>
      <c r="CE99" s="359"/>
      <c r="CF99" s="359"/>
      <c r="CG99" s="359"/>
      <c r="CH99" s="359"/>
      <c r="CI99" s="359"/>
      <c r="CJ99" s="359"/>
    </row>
    <row r="100" spans="11:88" s="362" customFormat="1" ht="16.5" customHeight="1">
      <c r="K100" s="363"/>
      <c r="R100" s="171"/>
      <c r="S100" s="171" t="s">
        <v>2570</v>
      </c>
      <c r="T100" s="171"/>
      <c r="U100" s="171"/>
      <c r="V100" s="171"/>
      <c r="W100" s="171"/>
      <c r="X100" s="171"/>
      <c r="Y100" s="171"/>
      <c r="Z100" s="171"/>
      <c r="AA100" s="171"/>
      <c r="AB100" s="171"/>
      <c r="AC100" s="171"/>
      <c r="AD100" s="171"/>
      <c r="AE100" s="171"/>
      <c r="AF100" s="171"/>
      <c r="AG100" s="363"/>
      <c r="AH100" s="364"/>
      <c r="AU100" s="364"/>
      <c r="BG100" s="363"/>
      <c r="BH100" s="364"/>
      <c r="BU100" s="366"/>
      <c r="BV100" s="366"/>
      <c r="BW100" s="366"/>
      <c r="BX100" s="366"/>
      <c r="BY100" s="366"/>
      <c r="BZ100" s="366"/>
      <c r="CA100" s="366"/>
      <c r="CB100" s="366"/>
      <c r="CC100" s="366"/>
      <c r="CD100" s="366"/>
      <c r="CE100" s="366"/>
      <c r="CF100" s="366"/>
      <c r="CG100" s="366"/>
      <c r="CH100" s="366"/>
      <c r="CI100" s="366"/>
      <c r="CJ100" s="366"/>
    </row>
    <row r="101" spans="11:88" s="362" customFormat="1" ht="16.5" customHeight="1">
      <c r="K101" s="363"/>
      <c r="R101" s="171"/>
      <c r="S101" s="171"/>
      <c r="T101" s="171"/>
      <c r="U101" s="171"/>
      <c r="V101" s="171"/>
      <c r="W101" s="171"/>
      <c r="X101" s="171"/>
      <c r="Y101" s="171"/>
      <c r="Z101" s="171"/>
      <c r="AA101" s="171"/>
      <c r="AB101" s="171"/>
      <c r="AC101" s="171"/>
      <c r="AD101" s="171"/>
      <c r="AE101" s="171"/>
      <c r="AF101" s="171"/>
      <c r="AG101" s="363"/>
      <c r="AH101" s="364"/>
      <c r="AU101" s="364"/>
      <c r="BG101" s="363"/>
      <c r="BH101" s="364"/>
      <c r="BU101" s="366"/>
      <c r="BV101" s="366"/>
      <c r="BW101" s="366"/>
      <c r="BX101" s="366"/>
      <c r="BY101" s="366"/>
      <c r="BZ101" s="366"/>
      <c r="CA101" s="366"/>
      <c r="CB101" s="366"/>
      <c r="CC101" s="366"/>
      <c r="CD101" s="366"/>
      <c r="CE101" s="366"/>
      <c r="CF101" s="366"/>
      <c r="CG101" s="366"/>
      <c r="CH101" s="366"/>
      <c r="CI101" s="366"/>
      <c r="CJ101" s="366"/>
    </row>
    <row r="102" spans="11:88" s="362" customFormat="1" ht="16.5" customHeight="1">
      <c r="K102" s="363"/>
      <c r="AG102" s="363"/>
      <c r="AH102" s="364"/>
      <c r="AU102" s="364"/>
      <c r="BG102" s="363"/>
      <c r="BH102" s="364"/>
      <c r="BU102" s="366"/>
      <c r="BV102" s="366"/>
      <c r="BW102" s="366"/>
      <c r="BX102" s="366"/>
      <c r="BY102" s="366"/>
      <c r="BZ102" s="366"/>
      <c r="CA102" s="366"/>
      <c r="CB102" s="366"/>
      <c r="CC102" s="366"/>
      <c r="CD102" s="366"/>
      <c r="CE102" s="366"/>
      <c r="CF102" s="366"/>
      <c r="CG102" s="366"/>
      <c r="CH102" s="366"/>
      <c r="CI102" s="366"/>
      <c r="CJ102" s="366"/>
    </row>
    <row r="103" spans="11:88" s="362" customFormat="1" ht="16.5" customHeight="1">
      <c r="K103" s="363"/>
      <c r="AG103" s="363"/>
      <c r="AH103" s="364"/>
      <c r="AU103" s="364"/>
      <c r="BG103" s="363"/>
      <c r="BH103" s="364"/>
      <c r="BU103" s="366"/>
      <c r="BV103" s="366"/>
      <c r="BW103" s="366"/>
      <c r="BX103" s="366"/>
      <c r="BY103" s="366"/>
      <c r="BZ103" s="366"/>
      <c r="CA103" s="366"/>
      <c r="CB103" s="366"/>
      <c r="CC103" s="366"/>
      <c r="CD103" s="366"/>
      <c r="CE103" s="366"/>
      <c r="CF103" s="366"/>
      <c r="CG103" s="366"/>
      <c r="CH103" s="366"/>
      <c r="CI103" s="366"/>
      <c r="CJ103" s="366"/>
    </row>
    <row r="104" spans="11:88" s="356" customFormat="1" ht="16.5" customHeight="1">
      <c r="K104" s="357"/>
      <c r="AG104" s="357"/>
      <c r="AH104" s="358"/>
      <c r="AU104" s="358"/>
      <c r="BG104" s="357"/>
      <c r="BH104" s="358"/>
      <c r="BU104" s="359"/>
      <c r="BV104" s="359"/>
      <c r="BW104" s="359"/>
      <c r="BX104" s="359"/>
      <c r="BY104" s="359"/>
      <c r="BZ104" s="359"/>
      <c r="CA104" s="359"/>
      <c r="CB104" s="359"/>
      <c r="CC104" s="359"/>
      <c r="CD104" s="359"/>
      <c r="CE104" s="359"/>
      <c r="CF104" s="359"/>
      <c r="CG104" s="359"/>
      <c r="CH104" s="359"/>
      <c r="CI104" s="359"/>
      <c r="CJ104" s="359"/>
    </row>
    <row r="105" spans="11:88" s="356" customFormat="1" ht="16.5" customHeight="1">
      <c r="K105" s="357"/>
      <c r="AG105" s="357"/>
      <c r="AH105" s="358"/>
      <c r="AU105" s="358"/>
      <c r="BG105" s="357"/>
      <c r="BH105" s="358"/>
      <c r="BU105" s="359"/>
      <c r="BV105" s="359"/>
      <c r="BW105" s="359"/>
      <c r="BX105" s="359"/>
      <c r="BY105" s="359"/>
      <c r="BZ105" s="359"/>
      <c r="CA105" s="359"/>
      <c r="CB105" s="359"/>
      <c r="CC105" s="359"/>
      <c r="CD105" s="359"/>
      <c r="CE105" s="359"/>
      <c r="CF105" s="359"/>
      <c r="CG105" s="359"/>
      <c r="CH105" s="359"/>
      <c r="CI105" s="359"/>
      <c r="CJ105" s="359"/>
    </row>
    <row r="106" spans="11:88" s="356" customFormat="1" ht="16.5" customHeight="1">
      <c r="K106" s="357"/>
      <c r="AG106" s="357"/>
      <c r="AH106" s="358"/>
      <c r="AU106" s="358"/>
      <c r="AW106" s="367"/>
      <c r="AX106" s="367"/>
      <c r="AY106" s="367"/>
      <c r="AZ106" s="367"/>
      <c r="BA106" s="367"/>
      <c r="BB106" s="367"/>
      <c r="BC106" s="367"/>
      <c r="BD106" s="367"/>
      <c r="BE106" s="367"/>
      <c r="BF106" s="367"/>
      <c r="BG106" s="208"/>
      <c r="BH106" s="206"/>
      <c r="BI106" s="367"/>
      <c r="BJ106" s="367"/>
      <c r="BK106" s="367"/>
      <c r="BL106" s="367"/>
      <c r="BM106" s="367"/>
      <c r="BN106" s="367"/>
      <c r="BO106" s="367"/>
      <c r="BU106" s="359"/>
      <c r="BV106" s="359"/>
      <c r="BW106" s="359"/>
      <c r="BX106" s="359"/>
      <c r="BY106" s="359"/>
      <c r="BZ106" s="359"/>
      <c r="CA106" s="359"/>
      <c r="CB106" s="359"/>
      <c r="CC106" s="359"/>
      <c r="CD106" s="359"/>
      <c r="CE106" s="359"/>
      <c r="CF106" s="359"/>
      <c r="CG106" s="359"/>
      <c r="CH106" s="359"/>
      <c r="CI106" s="359"/>
      <c r="CJ106" s="359"/>
    </row>
    <row r="107" spans="11:88" s="356" customFormat="1" ht="16.5" customHeight="1">
      <c r="K107" s="357"/>
      <c r="AG107" s="357"/>
      <c r="AH107" s="358"/>
      <c r="AU107" s="358"/>
      <c r="AW107" s="367"/>
      <c r="AX107" s="367"/>
      <c r="AY107" s="367"/>
      <c r="AZ107" s="367"/>
      <c r="BA107" s="367"/>
      <c r="BB107" s="367"/>
      <c r="BC107" s="367"/>
      <c r="BD107" s="367"/>
      <c r="BE107" s="367"/>
      <c r="BF107" s="367"/>
      <c r="BG107" s="208"/>
      <c r="BH107" s="206"/>
      <c r="BI107" s="367"/>
      <c r="BJ107" s="367"/>
      <c r="BK107" s="367"/>
      <c r="BL107" s="367"/>
      <c r="BM107" s="367"/>
      <c r="BN107" s="367"/>
      <c r="BO107" s="367"/>
      <c r="BU107" s="359"/>
      <c r="BV107" s="359"/>
      <c r="BW107" s="359"/>
      <c r="BX107" s="359"/>
      <c r="BY107" s="359"/>
      <c r="BZ107" s="359"/>
      <c r="CA107" s="359"/>
      <c r="CB107" s="359"/>
      <c r="CC107" s="359"/>
      <c r="CD107" s="359"/>
      <c r="CE107" s="359"/>
      <c r="CF107" s="359"/>
      <c r="CG107" s="359"/>
      <c r="CH107" s="359"/>
      <c r="CI107" s="359"/>
      <c r="CJ107" s="359"/>
    </row>
    <row r="108" spans="11:88" s="356" customFormat="1" ht="16.5" customHeight="1">
      <c r="K108" s="357"/>
      <c r="AG108" s="357"/>
      <c r="AH108" s="358"/>
      <c r="AU108" s="358"/>
      <c r="AW108" s="367"/>
      <c r="AX108" s="367"/>
      <c r="AY108" s="367"/>
      <c r="AZ108" s="367"/>
      <c r="BA108" s="367"/>
      <c r="BB108" s="367"/>
      <c r="BC108" s="367"/>
      <c r="BD108" s="367"/>
      <c r="BE108" s="367"/>
      <c r="BF108" s="367"/>
      <c r="BG108" s="208"/>
      <c r="BH108" s="206"/>
      <c r="BI108" s="367"/>
      <c r="BJ108" s="367"/>
      <c r="BK108" s="367"/>
      <c r="BL108" s="367"/>
      <c r="BM108" s="367"/>
      <c r="BN108" s="367"/>
      <c r="BO108" s="367"/>
      <c r="BU108" s="359"/>
      <c r="BV108" s="359"/>
      <c r="BW108" s="359"/>
      <c r="BX108" s="359"/>
      <c r="BY108" s="359"/>
      <c r="BZ108" s="359"/>
      <c r="CA108" s="359"/>
      <c r="CB108" s="359"/>
      <c r="CC108" s="359"/>
      <c r="CD108" s="359"/>
      <c r="CE108" s="359"/>
      <c r="CF108" s="359"/>
      <c r="CG108" s="359"/>
      <c r="CH108" s="359"/>
      <c r="CI108" s="359"/>
      <c r="CJ108" s="359"/>
    </row>
    <row r="109" spans="11:88" s="356" customFormat="1" ht="16.5" customHeight="1">
      <c r="K109" s="357"/>
      <c r="AG109" s="357"/>
      <c r="AH109" s="358"/>
      <c r="AU109" s="358"/>
      <c r="AW109" s="367"/>
      <c r="AX109" s="367"/>
      <c r="AY109" s="367"/>
      <c r="AZ109" s="367"/>
      <c r="BA109" s="367"/>
      <c r="BB109" s="367"/>
      <c r="BC109" s="367"/>
      <c r="BD109" s="367"/>
      <c r="BE109" s="367"/>
      <c r="BF109" s="367"/>
      <c r="BG109" s="208"/>
      <c r="BH109" s="206"/>
      <c r="BI109" s="367"/>
      <c r="BJ109" s="367"/>
      <c r="BK109" s="367"/>
      <c r="BL109" s="367"/>
      <c r="BM109" s="367"/>
      <c r="BN109" s="367"/>
      <c r="BO109" s="367"/>
      <c r="BU109" s="359"/>
      <c r="BV109" s="359"/>
      <c r="BW109" s="359"/>
      <c r="BX109" s="359"/>
      <c r="BY109" s="359"/>
      <c r="BZ109" s="359"/>
      <c r="CA109" s="359"/>
      <c r="CB109" s="359"/>
      <c r="CC109" s="359"/>
      <c r="CD109" s="359"/>
      <c r="CE109" s="359"/>
      <c r="CF109" s="359"/>
      <c r="CG109" s="359"/>
      <c r="CH109" s="359"/>
      <c r="CI109" s="359"/>
      <c r="CJ109" s="359"/>
    </row>
    <row r="110" spans="11:88" s="356" customFormat="1" ht="16.5" customHeight="1">
      <c r="K110" s="357"/>
      <c r="AG110" s="357"/>
      <c r="AH110" s="358"/>
      <c r="AI110" s="356" t="s">
        <v>2473</v>
      </c>
      <c r="AU110" s="358"/>
      <c r="AW110" s="367"/>
      <c r="AX110" s="367"/>
      <c r="AY110" s="367"/>
      <c r="AZ110" s="367"/>
      <c r="BA110" s="367"/>
      <c r="BB110" s="367"/>
      <c r="BC110" s="367"/>
      <c r="BD110" s="367"/>
      <c r="BE110" s="367"/>
      <c r="BF110" s="367"/>
      <c r="BG110" s="208"/>
      <c r="BH110" s="206"/>
      <c r="BI110" s="367"/>
      <c r="BJ110" s="367"/>
      <c r="BK110" s="367"/>
      <c r="BL110" s="367"/>
      <c r="BM110" s="367"/>
      <c r="BN110" s="367"/>
      <c r="BO110" s="367"/>
      <c r="BU110" s="359"/>
      <c r="BV110" s="359"/>
      <c r="BW110" s="359"/>
      <c r="BX110" s="359"/>
      <c r="BY110" s="359"/>
      <c r="BZ110" s="359"/>
      <c r="CA110" s="359"/>
      <c r="CB110" s="359"/>
      <c r="CC110" s="359"/>
      <c r="CD110" s="359"/>
      <c r="CE110" s="359"/>
      <c r="CF110" s="359"/>
      <c r="CG110" s="359"/>
      <c r="CH110" s="359"/>
      <c r="CI110" s="359"/>
      <c r="CJ110" s="359"/>
    </row>
    <row r="111" spans="11:88" s="356" customFormat="1" ht="16.5" customHeight="1">
      <c r="K111" s="357"/>
      <c r="AG111" s="357"/>
      <c r="AH111" s="358"/>
      <c r="AJ111" s="362" t="s">
        <v>2474</v>
      </c>
      <c r="AU111" s="358"/>
      <c r="AW111" s="367"/>
      <c r="AX111" s="367"/>
      <c r="AY111" s="367"/>
      <c r="AZ111" s="367"/>
      <c r="BA111" s="367"/>
      <c r="BB111" s="367"/>
      <c r="BC111" s="367"/>
      <c r="BD111" s="367"/>
      <c r="BE111" s="367"/>
      <c r="BF111" s="367"/>
      <c r="BG111" s="208"/>
      <c r="BH111" s="206"/>
      <c r="BI111" s="367"/>
      <c r="BJ111" s="367"/>
      <c r="BK111" s="367"/>
      <c r="BL111" s="367"/>
      <c r="BM111" s="367"/>
      <c r="BN111" s="367"/>
      <c r="BO111" s="367"/>
      <c r="BU111" s="359"/>
      <c r="BV111" s="359"/>
      <c r="BW111" s="359"/>
      <c r="BX111" s="359"/>
      <c r="BY111" s="359"/>
      <c r="BZ111" s="359"/>
      <c r="CA111" s="359"/>
      <c r="CB111" s="359"/>
      <c r="CC111" s="359"/>
      <c r="CD111" s="359"/>
      <c r="CE111" s="359"/>
      <c r="CF111" s="359"/>
      <c r="CG111" s="359"/>
      <c r="CH111" s="359"/>
      <c r="CI111" s="359"/>
      <c r="CJ111" s="359"/>
    </row>
    <row r="112" spans="11:88" s="356" customFormat="1" ht="16.5" customHeight="1">
      <c r="K112" s="357"/>
      <c r="S112" s="362" t="s">
        <v>2578</v>
      </c>
      <c r="AG112" s="357"/>
      <c r="AH112" s="358"/>
      <c r="AU112" s="358"/>
      <c r="AW112" s="367"/>
      <c r="AX112" s="367"/>
      <c r="AY112" s="367"/>
      <c r="AZ112" s="367"/>
      <c r="BA112" s="367"/>
      <c r="BB112" s="367"/>
      <c r="BC112" s="367"/>
      <c r="BD112" s="367"/>
      <c r="BE112" s="367"/>
      <c r="BF112" s="367"/>
      <c r="BG112" s="208"/>
      <c r="BH112" s="206"/>
      <c r="BI112" s="367"/>
      <c r="BJ112" s="367"/>
      <c r="BK112" s="367"/>
      <c r="BL112" s="367"/>
      <c r="BM112" s="367"/>
      <c r="BN112" s="367"/>
      <c r="BO112" s="367"/>
      <c r="BU112" s="359"/>
      <c r="BV112" s="359"/>
      <c r="BW112" s="359"/>
      <c r="BX112" s="359"/>
      <c r="BY112" s="359"/>
      <c r="BZ112" s="359"/>
      <c r="CA112" s="359"/>
      <c r="CB112" s="359"/>
      <c r="CC112" s="359"/>
      <c r="CD112" s="359"/>
      <c r="CE112" s="359"/>
      <c r="CF112" s="359"/>
      <c r="CG112" s="359"/>
      <c r="CH112" s="359"/>
      <c r="CI112" s="359"/>
      <c r="CJ112" s="359"/>
    </row>
    <row r="113" spans="11:88" s="356" customFormat="1" ht="16.5" customHeight="1">
      <c r="K113" s="357"/>
      <c r="S113" s="356" t="s">
        <v>2515</v>
      </c>
      <c r="AG113" s="357"/>
      <c r="AH113" s="358"/>
      <c r="AU113" s="358"/>
      <c r="AW113" s="367"/>
      <c r="AX113" s="367"/>
      <c r="AY113" s="367"/>
      <c r="AZ113" s="367"/>
      <c r="BA113" s="367"/>
      <c r="BB113" s="367"/>
      <c r="BC113" s="367"/>
      <c r="BD113" s="367"/>
      <c r="BE113" s="367"/>
      <c r="BF113" s="367"/>
      <c r="BG113" s="208"/>
      <c r="BH113" s="206"/>
      <c r="BI113" s="367"/>
      <c r="BJ113" s="367"/>
      <c r="BK113" s="367"/>
      <c r="BL113" s="367"/>
      <c r="BM113" s="367"/>
      <c r="BN113" s="367"/>
      <c r="BO113" s="367"/>
      <c r="BU113" s="359"/>
      <c r="BV113" s="359"/>
      <c r="BW113" s="359"/>
      <c r="BX113" s="359"/>
      <c r="BY113" s="359"/>
      <c r="BZ113" s="359"/>
      <c r="CA113" s="359"/>
      <c r="CB113" s="359"/>
      <c r="CC113" s="359"/>
      <c r="CD113" s="359"/>
      <c r="CE113" s="359"/>
      <c r="CF113" s="359"/>
      <c r="CG113" s="359"/>
      <c r="CH113" s="359"/>
      <c r="CI113" s="359"/>
      <c r="CJ113" s="359"/>
    </row>
    <row r="114" spans="11:88" s="356" customFormat="1" ht="16.5" customHeight="1">
      <c r="K114" s="357"/>
      <c r="S114" s="356" t="s">
        <v>2516</v>
      </c>
      <c r="AG114" s="357"/>
      <c r="AH114" s="358"/>
      <c r="AU114" s="358"/>
      <c r="BG114" s="357"/>
      <c r="BH114" s="358"/>
      <c r="BU114" s="359"/>
      <c r="BV114" s="359"/>
      <c r="BW114" s="359"/>
      <c r="BX114" s="359"/>
      <c r="BY114" s="359"/>
      <c r="BZ114" s="359"/>
      <c r="CA114" s="359"/>
      <c r="CB114" s="359"/>
      <c r="CC114" s="359"/>
      <c r="CD114" s="359"/>
      <c r="CE114" s="359"/>
      <c r="CF114" s="359"/>
      <c r="CG114" s="359"/>
      <c r="CH114" s="359"/>
      <c r="CI114" s="359"/>
      <c r="CJ114" s="359"/>
    </row>
    <row r="115" spans="11:88" s="356" customFormat="1" ht="16.5" customHeight="1">
      <c r="K115" s="357"/>
      <c r="S115" s="356" t="s">
        <v>2517</v>
      </c>
      <c r="AG115" s="357"/>
      <c r="AH115" s="358"/>
      <c r="AU115" s="358"/>
      <c r="BG115" s="357"/>
      <c r="BH115" s="358"/>
      <c r="BU115" s="359"/>
      <c r="BV115" s="359"/>
      <c r="BW115" s="359"/>
      <c r="BX115" s="359"/>
      <c r="BY115" s="359"/>
      <c r="BZ115" s="359"/>
      <c r="CA115" s="359"/>
      <c r="CB115" s="359"/>
      <c r="CC115" s="359"/>
      <c r="CD115" s="359"/>
      <c r="CE115" s="359"/>
      <c r="CF115" s="359"/>
      <c r="CG115" s="359"/>
      <c r="CH115" s="359"/>
      <c r="CI115" s="359"/>
      <c r="CJ115" s="359"/>
    </row>
    <row r="116" spans="11:88" s="356" customFormat="1" ht="16.5" customHeight="1">
      <c r="K116" s="357"/>
      <c r="AG116" s="357"/>
      <c r="AH116" s="358"/>
      <c r="AU116" s="358"/>
      <c r="BG116" s="357"/>
      <c r="BH116" s="358"/>
      <c r="BU116" s="359"/>
      <c r="BV116" s="359"/>
      <c r="BW116" s="359"/>
      <c r="BX116" s="359"/>
      <c r="BY116" s="359"/>
      <c r="BZ116" s="359"/>
      <c r="CA116" s="359"/>
      <c r="CB116" s="359"/>
      <c r="CC116" s="359"/>
      <c r="CD116" s="359"/>
      <c r="CE116" s="359"/>
      <c r="CF116" s="359"/>
      <c r="CG116" s="359"/>
      <c r="CH116" s="359"/>
      <c r="CI116" s="359"/>
      <c r="CJ116" s="359"/>
    </row>
    <row r="117" spans="11:88" s="356" customFormat="1" ht="16.5" customHeight="1">
      <c r="K117" s="357"/>
      <c r="AG117" s="357"/>
      <c r="AH117" s="358"/>
      <c r="AU117" s="358"/>
      <c r="BG117" s="357"/>
      <c r="BH117" s="358"/>
      <c r="BU117" s="359"/>
      <c r="BV117" s="359"/>
      <c r="BW117" s="359"/>
      <c r="BX117" s="359"/>
      <c r="BY117" s="359"/>
      <c r="BZ117" s="359"/>
      <c r="CA117" s="359"/>
      <c r="CB117" s="359"/>
      <c r="CC117" s="359"/>
      <c r="CD117" s="359"/>
      <c r="CE117" s="359"/>
      <c r="CF117" s="359"/>
      <c r="CG117" s="359"/>
      <c r="CH117" s="359"/>
      <c r="CI117" s="359"/>
      <c r="CJ117" s="359"/>
    </row>
    <row r="118" spans="11:88" s="356" customFormat="1" ht="16.5" customHeight="1">
      <c r="K118" s="357"/>
      <c r="AG118" s="357"/>
      <c r="AH118" s="358"/>
      <c r="AU118" s="358"/>
      <c r="BG118" s="357"/>
      <c r="BH118" s="358"/>
      <c r="BU118" s="359"/>
      <c r="BV118" s="359"/>
      <c r="BW118" s="359"/>
      <c r="BX118" s="359"/>
      <c r="BY118" s="359"/>
      <c r="BZ118" s="359"/>
      <c r="CA118" s="359"/>
      <c r="CB118" s="359"/>
      <c r="CC118" s="359"/>
      <c r="CD118" s="359"/>
      <c r="CE118" s="359"/>
      <c r="CF118" s="359"/>
      <c r="CG118" s="359"/>
      <c r="CH118" s="359"/>
      <c r="CI118" s="359"/>
      <c r="CJ118" s="359"/>
    </row>
    <row r="119" spans="11:88" s="356" customFormat="1" ht="16.5" customHeight="1">
      <c r="K119" s="357"/>
      <c r="AG119" s="357"/>
      <c r="AH119" s="358"/>
      <c r="AI119" s="376"/>
      <c r="AJ119" s="376"/>
      <c r="AK119" s="376"/>
      <c r="AL119" s="376"/>
      <c r="AM119" s="376"/>
      <c r="AN119" s="376"/>
      <c r="AO119" s="376"/>
      <c r="AP119" s="376"/>
      <c r="AQ119" s="376"/>
      <c r="AR119" s="376"/>
      <c r="AS119" s="376"/>
      <c r="AT119" s="376"/>
      <c r="AU119" s="377"/>
      <c r="AV119" s="376"/>
      <c r="AW119" s="376"/>
      <c r="AX119" s="376"/>
      <c r="AY119" s="376"/>
      <c r="AZ119" s="376"/>
      <c r="BA119" s="376"/>
      <c r="BB119" s="376"/>
      <c r="BC119" s="376"/>
      <c r="BD119" s="376"/>
      <c r="BE119" s="376"/>
      <c r="BF119" s="376"/>
      <c r="BG119" s="378"/>
      <c r="BH119" s="377"/>
      <c r="BI119" s="376"/>
      <c r="BJ119" s="376"/>
      <c r="BK119" s="376"/>
      <c r="BL119" s="376"/>
      <c r="BM119" s="376"/>
      <c r="BN119" s="376"/>
      <c r="BO119" s="376"/>
      <c r="BP119" s="376"/>
      <c r="BU119" s="359"/>
      <c r="BV119" s="359"/>
      <c r="BW119" s="359"/>
      <c r="BX119" s="359"/>
      <c r="BY119" s="359"/>
      <c r="BZ119" s="359"/>
      <c r="CA119" s="359"/>
      <c r="CB119" s="359"/>
      <c r="CC119" s="359"/>
      <c r="CD119" s="359"/>
      <c r="CE119" s="359"/>
      <c r="CF119" s="359"/>
      <c r="CG119" s="359"/>
      <c r="CH119" s="359"/>
      <c r="CI119" s="359"/>
      <c r="CJ119" s="359"/>
    </row>
    <row r="120" spans="11:88" s="342" customFormat="1" ht="16.5" customHeight="1">
      <c r="K120" s="343"/>
      <c r="R120" s="356"/>
      <c r="AG120" s="343"/>
      <c r="AH120" s="344"/>
      <c r="AI120" s="376" t="s">
        <v>2451</v>
      </c>
      <c r="AJ120" s="376"/>
      <c r="AK120" s="376"/>
      <c r="AL120" s="376"/>
      <c r="AM120" s="376"/>
      <c r="AN120" s="376"/>
      <c r="AO120" s="376"/>
      <c r="AP120" s="376"/>
      <c r="AQ120" s="376"/>
      <c r="AR120" s="376"/>
      <c r="AS120" s="376"/>
      <c r="AT120" s="376"/>
      <c r="AU120" s="377"/>
      <c r="AV120" s="376"/>
      <c r="AW120" s="376"/>
      <c r="AX120" s="376"/>
      <c r="AY120" s="376"/>
      <c r="AZ120" s="376"/>
      <c r="BA120" s="376"/>
      <c r="BB120" s="376"/>
      <c r="BC120" s="376"/>
      <c r="BD120" s="376"/>
      <c r="BE120" s="376"/>
      <c r="BF120" s="376"/>
      <c r="BG120" s="378"/>
      <c r="BH120" s="377"/>
      <c r="BI120" s="376"/>
      <c r="BJ120" s="376"/>
      <c r="BK120" s="376"/>
      <c r="BL120" s="376"/>
      <c r="BM120" s="376"/>
      <c r="BN120" s="376"/>
      <c r="BO120" s="376"/>
      <c r="BP120" s="376"/>
      <c r="BQ120" s="350"/>
      <c r="BR120" s="350"/>
      <c r="BU120" s="345"/>
      <c r="BV120" s="345"/>
      <c r="BW120" s="345"/>
      <c r="BX120" s="345"/>
      <c r="BY120" s="345"/>
      <c r="BZ120" s="345"/>
      <c r="CA120" s="345"/>
      <c r="CB120" s="345"/>
      <c r="CC120" s="345"/>
      <c r="CD120" s="345"/>
      <c r="CE120" s="345"/>
      <c r="CF120" s="345"/>
      <c r="CG120" s="345"/>
      <c r="CH120" s="345"/>
      <c r="CI120" s="345"/>
      <c r="CJ120" s="345"/>
    </row>
    <row r="121" spans="11:88" s="342" customFormat="1" ht="16.5" customHeight="1">
      <c r="K121" s="343"/>
      <c r="AG121" s="343"/>
      <c r="AH121" s="344"/>
      <c r="AI121" s="376" t="s">
        <v>2460</v>
      </c>
      <c r="AJ121" s="376"/>
      <c r="AK121" s="376"/>
      <c r="AL121" s="376"/>
      <c r="AM121" s="376"/>
      <c r="AN121" s="376"/>
      <c r="AO121" s="376"/>
      <c r="AP121" s="376"/>
      <c r="AQ121" s="376"/>
      <c r="AR121" s="376"/>
      <c r="AS121" s="376"/>
      <c r="AT121" s="376"/>
      <c r="AU121" s="377"/>
      <c r="AV121" s="376"/>
      <c r="AW121" s="376"/>
      <c r="AX121" s="376"/>
      <c r="AY121" s="376"/>
      <c r="AZ121" s="376"/>
      <c r="BA121" s="376"/>
      <c r="BB121" s="376"/>
      <c r="BC121" s="376"/>
      <c r="BD121" s="376"/>
      <c r="BE121" s="376"/>
      <c r="BF121" s="376"/>
      <c r="BG121" s="378"/>
      <c r="BH121" s="377"/>
      <c r="BI121" s="376"/>
      <c r="BJ121" s="376"/>
      <c r="BK121" s="376"/>
      <c r="BL121" s="376"/>
      <c r="BM121" s="376"/>
      <c r="BN121" s="376"/>
      <c r="BO121" s="376"/>
      <c r="BP121" s="376"/>
      <c r="BQ121" s="350"/>
      <c r="BR121" s="350"/>
      <c r="BU121" s="345"/>
      <c r="BV121" s="345"/>
      <c r="BW121" s="345"/>
      <c r="BX121" s="345"/>
      <c r="BY121" s="345"/>
      <c r="BZ121" s="345"/>
      <c r="CA121" s="345"/>
      <c r="CB121" s="345"/>
      <c r="CC121" s="345"/>
      <c r="CD121" s="345"/>
      <c r="CE121" s="345"/>
      <c r="CF121" s="345"/>
      <c r="CG121" s="345"/>
      <c r="CH121" s="345"/>
      <c r="CI121" s="345"/>
      <c r="CJ121" s="345"/>
    </row>
    <row r="122" spans="11:88" s="342" customFormat="1" ht="16.5" customHeight="1">
      <c r="K122" s="343"/>
      <c r="AG122" s="343"/>
      <c r="AH122" s="344"/>
      <c r="AI122" s="376"/>
      <c r="AJ122" s="376" t="s">
        <v>1408</v>
      </c>
      <c r="AK122" s="376"/>
      <c r="AL122" s="376"/>
      <c r="AM122" s="376"/>
      <c r="AN122" s="376"/>
      <c r="AO122" s="376"/>
      <c r="AP122" s="376"/>
      <c r="AQ122" s="376"/>
      <c r="AR122" s="376"/>
      <c r="AS122" s="376"/>
      <c r="AT122" s="376"/>
      <c r="AU122" s="377"/>
      <c r="AV122" s="376"/>
      <c r="AW122" s="376"/>
      <c r="AX122" s="376"/>
      <c r="AY122" s="376"/>
      <c r="AZ122" s="376"/>
      <c r="BA122" s="376"/>
      <c r="BB122" s="376"/>
      <c r="BC122" s="376"/>
      <c r="BD122" s="376"/>
      <c r="BE122" s="376"/>
      <c r="BF122" s="376"/>
      <c r="BG122" s="378"/>
      <c r="BH122" s="377"/>
      <c r="BI122" s="376"/>
      <c r="BJ122" s="376"/>
      <c r="BK122" s="376"/>
      <c r="BL122" s="376"/>
      <c r="BM122" s="376"/>
      <c r="BN122" s="376"/>
      <c r="BO122" s="376"/>
      <c r="BP122" s="376"/>
      <c r="BQ122" s="350"/>
      <c r="BR122" s="350"/>
      <c r="BU122" s="345"/>
      <c r="BV122" s="345"/>
      <c r="BW122" s="345"/>
      <c r="BX122" s="345"/>
      <c r="BY122" s="345"/>
      <c r="BZ122" s="345"/>
      <c r="CA122" s="345"/>
      <c r="CB122" s="345"/>
      <c r="CC122" s="345"/>
      <c r="CD122" s="345"/>
      <c r="CE122" s="345"/>
      <c r="CF122" s="345"/>
      <c r="CG122" s="345"/>
      <c r="CH122" s="345"/>
      <c r="CI122" s="345"/>
      <c r="CJ122" s="345"/>
    </row>
    <row r="123" spans="11:88" s="342" customFormat="1" ht="16.5" customHeight="1">
      <c r="K123" s="343"/>
      <c r="R123" s="171"/>
      <c r="S123" s="171" t="s">
        <v>2538</v>
      </c>
      <c r="T123" s="171"/>
      <c r="U123" s="171"/>
      <c r="V123" s="171"/>
      <c r="W123" s="171"/>
      <c r="X123" s="171"/>
      <c r="Y123" s="171"/>
      <c r="Z123" s="171"/>
      <c r="AA123" s="171"/>
      <c r="AB123" s="171"/>
      <c r="AC123" s="171"/>
      <c r="AD123" s="171"/>
      <c r="AE123" s="171"/>
      <c r="AF123" s="171"/>
      <c r="AG123" s="248"/>
      <c r="AH123" s="344"/>
      <c r="AI123" s="376"/>
      <c r="AJ123" s="376" t="s">
        <v>2500</v>
      </c>
      <c r="AK123" s="376"/>
      <c r="AL123" s="376"/>
      <c r="AM123" s="376"/>
      <c r="AN123" s="376"/>
      <c r="AO123" s="376"/>
      <c r="AP123" s="376"/>
      <c r="AQ123" s="376"/>
      <c r="AR123" s="376"/>
      <c r="AS123" s="376"/>
      <c r="AT123" s="376"/>
      <c r="AU123" s="377"/>
      <c r="AV123" s="376"/>
      <c r="AW123" s="376"/>
      <c r="AX123" s="376"/>
      <c r="AY123" s="376"/>
      <c r="AZ123" s="376"/>
      <c r="BA123" s="376"/>
      <c r="BB123" s="376"/>
      <c r="BC123" s="376"/>
      <c r="BD123" s="376"/>
      <c r="BE123" s="376"/>
      <c r="BF123" s="376"/>
      <c r="BG123" s="378"/>
      <c r="BH123" s="377"/>
      <c r="BI123" s="376"/>
      <c r="BJ123" s="376"/>
      <c r="BK123" s="376"/>
      <c r="BL123" s="376"/>
      <c r="BM123" s="376"/>
      <c r="BN123" s="376"/>
      <c r="BO123" s="376"/>
      <c r="BP123" s="376"/>
      <c r="BQ123" s="350"/>
      <c r="BR123" s="350"/>
      <c r="BU123" s="345"/>
      <c r="BV123" s="345"/>
      <c r="BW123" s="345"/>
      <c r="BX123" s="345"/>
      <c r="BY123" s="345"/>
      <c r="BZ123" s="345"/>
      <c r="CA123" s="345"/>
      <c r="CB123" s="345"/>
      <c r="CC123" s="345"/>
      <c r="CD123" s="345"/>
      <c r="CE123" s="345"/>
      <c r="CF123" s="345"/>
      <c r="CG123" s="345"/>
      <c r="CH123" s="345"/>
      <c r="CI123" s="345"/>
      <c r="CJ123" s="345"/>
    </row>
    <row r="124" spans="11:88" s="342" customFormat="1" ht="16.5" customHeight="1">
      <c r="K124" s="343"/>
      <c r="R124" s="171"/>
      <c r="S124" s="171" t="s">
        <v>2568</v>
      </c>
      <c r="T124" s="171"/>
      <c r="U124" s="171"/>
      <c r="V124" s="171"/>
      <c r="W124" s="171"/>
      <c r="X124" s="171"/>
      <c r="Y124" s="171"/>
      <c r="Z124" s="171"/>
      <c r="AA124" s="171"/>
      <c r="AB124" s="171"/>
      <c r="AC124" s="171"/>
      <c r="AD124" s="171"/>
      <c r="AE124" s="171"/>
      <c r="AF124" s="171"/>
      <c r="AG124" s="248"/>
      <c r="AH124" s="344"/>
      <c r="AI124" s="376"/>
      <c r="AJ124" s="376" t="s">
        <v>1396</v>
      </c>
      <c r="AK124" s="376"/>
      <c r="AL124" s="376"/>
      <c r="AM124" s="376"/>
      <c r="AN124" s="376"/>
      <c r="AO124" s="376"/>
      <c r="AP124" s="376"/>
      <c r="AQ124" s="376"/>
      <c r="AR124" s="376"/>
      <c r="AS124" s="376"/>
      <c r="AT124" s="376"/>
      <c r="AU124" s="377"/>
      <c r="AV124" s="376"/>
      <c r="AW124" s="376"/>
      <c r="AX124" s="376"/>
      <c r="AY124" s="376"/>
      <c r="AZ124" s="376"/>
      <c r="BA124" s="376"/>
      <c r="BB124" s="376"/>
      <c r="BC124" s="376"/>
      <c r="BD124" s="376"/>
      <c r="BE124" s="376"/>
      <c r="BF124" s="376"/>
      <c r="BG124" s="378"/>
      <c r="BH124" s="377"/>
      <c r="BI124" s="376"/>
      <c r="BJ124" s="376"/>
      <c r="BK124" s="376"/>
      <c r="BL124" s="376"/>
      <c r="BM124" s="376"/>
      <c r="BN124" s="376"/>
      <c r="BO124" s="376"/>
      <c r="BP124" s="376"/>
      <c r="BQ124" s="350"/>
      <c r="BR124" s="350"/>
      <c r="BU124" s="345"/>
      <c r="BV124" s="345"/>
      <c r="BW124" s="345"/>
      <c r="BX124" s="345"/>
      <c r="BY124" s="345"/>
      <c r="BZ124" s="345"/>
      <c r="CA124" s="345"/>
      <c r="CB124" s="345"/>
      <c r="CC124" s="345"/>
      <c r="CD124" s="345"/>
      <c r="CE124" s="345"/>
      <c r="CF124" s="345"/>
      <c r="CG124" s="345"/>
      <c r="CH124" s="345"/>
      <c r="CI124" s="345"/>
      <c r="CJ124" s="345"/>
    </row>
    <row r="125" spans="11:88" s="342" customFormat="1" ht="16.5" customHeight="1">
      <c r="K125" s="343"/>
      <c r="R125" s="171"/>
      <c r="S125" s="171" t="s">
        <v>2569</v>
      </c>
      <c r="T125" s="171"/>
      <c r="U125" s="171"/>
      <c r="V125" s="171"/>
      <c r="W125" s="171"/>
      <c r="X125" s="171"/>
      <c r="Y125" s="171"/>
      <c r="Z125" s="171"/>
      <c r="AA125" s="171"/>
      <c r="AB125" s="171"/>
      <c r="AC125" s="171"/>
      <c r="AD125" s="171"/>
      <c r="AE125" s="171"/>
      <c r="AF125" s="171"/>
      <c r="AG125" s="248"/>
      <c r="AH125" s="344"/>
      <c r="AI125" s="376"/>
      <c r="AJ125" s="376"/>
      <c r="AK125" s="376"/>
      <c r="AL125" s="376"/>
      <c r="AM125" s="376"/>
      <c r="AN125" s="376"/>
      <c r="AO125" s="376"/>
      <c r="AP125" s="376"/>
      <c r="AQ125" s="376"/>
      <c r="AR125" s="376"/>
      <c r="AS125" s="376"/>
      <c r="AT125" s="376"/>
      <c r="AU125" s="377"/>
      <c r="AV125" s="376"/>
      <c r="AW125" s="376"/>
      <c r="AX125" s="376"/>
      <c r="AY125" s="379"/>
      <c r="AZ125" s="376"/>
      <c r="BA125" s="376"/>
      <c r="BB125" s="376"/>
      <c r="BC125" s="376"/>
      <c r="BD125" s="376"/>
      <c r="BE125" s="376"/>
      <c r="BF125" s="376"/>
      <c r="BG125" s="378"/>
      <c r="BH125" s="377"/>
      <c r="BI125" s="376"/>
      <c r="BJ125" s="376"/>
      <c r="BK125" s="376"/>
      <c r="BL125" s="376"/>
      <c r="BM125" s="376"/>
      <c r="BN125" s="376"/>
      <c r="BO125" s="376"/>
      <c r="BP125" s="376"/>
      <c r="BQ125" s="350"/>
      <c r="BR125" s="350"/>
      <c r="BU125" s="345"/>
      <c r="BV125" s="345"/>
      <c r="BW125" s="345"/>
      <c r="BX125" s="345"/>
      <c r="BY125" s="345"/>
      <c r="BZ125" s="345"/>
      <c r="CA125" s="345"/>
      <c r="CB125" s="345"/>
      <c r="CC125" s="345"/>
      <c r="CD125" s="345"/>
      <c r="CE125" s="345"/>
      <c r="CF125" s="345"/>
      <c r="CG125" s="345"/>
      <c r="CH125" s="345"/>
      <c r="CI125" s="345"/>
      <c r="CJ125" s="345"/>
    </row>
    <row r="126" spans="11:88" s="342" customFormat="1" ht="16.5" customHeight="1">
      <c r="K126" s="343"/>
      <c r="R126" s="171"/>
      <c r="S126" s="171" t="s">
        <v>2570</v>
      </c>
      <c r="T126" s="171"/>
      <c r="U126" s="171"/>
      <c r="V126" s="171"/>
      <c r="W126" s="171"/>
      <c r="X126" s="171"/>
      <c r="Y126" s="171"/>
      <c r="Z126" s="171"/>
      <c r="AA126" s="171"/>
      <c r="AB126" s="171"/>
      <c r="AC126" s="171"/>
      <c r="AD126" s="171"/>
      <c r="AE126" s="171"/>
      <c r="AF126" s="171"/>
      <c r="AG126" s="248"/>
      <c r="AH126" s="344"/>
      <c r="AI126" s="376"/>
      <c r="AJ126" s="376"/>
      <c r="AK126" s="376"/>
      <c r="AL126" s="376"/>
      <c r="AM126" s="376"/>
      <c r="AN126" s="376"/>
      <c r="AO126" s="376"/>
      <c r="AP126" s="376"/>
      <c r="AQ126" s="376"/>
      <c r="AR126" s="376"/>
      <c r="AS126" s="376"/>
      <c r="AT126" s="376"/>
      <c r="AU126" s="377"/>
      <c r="AV126" s="376"/>
      <c r="AW126" s="376"/>
      <c r="AX126" s="376"/>
      <c r="AY126" s="376"/>
      <c r="AZ126" s="376"/>
      <c r="BA126" s="376"/>
      <c r="BB126" s="376"/>
      <c r="BC126" s="376"/>
      <c r="BD126" s="376"/>
      <c r="BE126" s="376"/>
      <c r="BF126" s="376"/>
      <c r="BG126" s="378"/>
      <c r="BH126" s="377"/>
      <c r="BI126" s="376"/>
      <c r="BJ126" s="376"/>
      <c r="BK126" s="376"/>
      <c r="BL126" s="376"/>
      <c r="BM126" s="376"/>
      <c r="BN126" s="376"/>
      <c r="BO126" s="376"/>
      <c r="BP126" s="376"/>
      <c r="BQ126" s="350"/>
      <c r="BR126" s="350"/>
      <c r="BU126" s="345"/>
      <c r="BV126" s="345"/>
      <c r="BW126" s="345"/>
      <c r="BX126" s="345"/>
      <c r="BY126" s="345"/>
      <c r="BZ126" s="345"/>
      <c r="CA126" s="345"/>
      <c r="CB126" s="345"/>
      <c r="CC126" s="345"/>
      <c r="CD126" s="345"/>
      <c r="CE126" s="345"/>
      <c r="CF126" s="345"/>
      <c r="CG126" s="345"/>
      <c r="CH126" s="345"/>
      <c r="CI126" s="345"/>
      <c r="CJ126" s="345"/>
    </row>
    <row r="127" spans="11:88" s="342" customFormat="1" ht="16.5" customHeight="1">
      <c r="K127" s="343"/>
      <c r="R127" s="171"/>
      <c r="S127" s="171"/>
      <c r="T127" s="171"/>
      <c r="U127" s="171"/>
      <c r="V127" s="171"/>
      <c r="W127" s="171"/>
      <c r="X127" s="171"/>
      <c r="Y127" s="171"/>
      <c r="Z127" s="171"/>
      <c r="AA127" s="171"/>
      <c r="AB127" s="171"/>
      <c r="AC127" s="171"/>
      <c r="AD127" s="171"/>
      <c r="AE127" s="171"/>
      <c r="AF127" s="171"/>
      <c r="AG127" s="248"/>
      <c r="AH127" s="344"/>
      <c r="AI127" s="376"/>
      <c r="AJ127" s="376"/>
      <c r="AK127" s="376"/>
      <c r="AL127" s="376"/>
      <c r="AM127" s="376"/>
      <c r="AN127" s="376"/>
      <c r="AO127" s="376"/>
      <c r="AP127" s="376"/>
      <c r="AQ127" s="376"/>
      <c r="AR127" s="376"/>
      <c r="AS127" s="376"/>
      <c r="AT127" s="376"/>
      <c r="AU127" s="377"/>
      <c r="AV127" s="376"/>
      <c r="AW127" s="376"/>
      <c r="AX127" s="376"/>
      <c r="AY127" s="376"/>
      <c r="AZ127" s="376"/>
      <c r="BA127" s="376"/>
      <c r="BB127" s="376"/>
      <c r="BC127" s="376"/>
      <c r="BD127" s="376"/>
      <c r="BE127" s="376"/>
      <c r="BF127" s="376"/>
      <c r="BG127" s="378"/>
      <c r="BH127" s="377"/>
      <c r="BI127" s="376"/>
      <c r="BJ127" s="376"/>
      <c r="BK127" s="376"/>
      <c r="BL127" s="376"/>
      <c r="BM127" s="376"/>
      <c r="BN127" s="376"/>
      <c r="BO127" s="376"/>
      <c r="BP127" s="376"/>
      <c r="BQ127" s="350"/>
      <c r="BR127" s="350"/>
      <c r="BU127" s="345"/>
      <c r="BV127" s="345"/>
      <c r="BW127" s="345"/>
      <c r="BX127" s="345"/>
      <c r="BY127" s="345"/>
      <c r="BZ127" s="345"/>
      <c r="CA127" s="345"/>
      <c r="CB127" s="345"/>
      <c r="CC127" s="345"/>
      <c r="CD127" s="345"/>
      <c r="CE127" s="345"/>
      <c r="CF127" s="345"/>
      <c r="CG127" s="345"/>
      <c r="CH127" s="345"/>
      <c r="CI127" s="345"/>
      <c r="CJ127" s="345"/>
    </row>
    <row r="128" spans="11:88" s="362" customFormat="1" ht="16.5" customHeight="1">
      <c r="K128" s="363"/>
      <c r="R128" s="171"/>
      <c r="S128" s="171"/>
      <c r="T128" s="171"/>
      <c r="U128" s="171"/>
      <c r="V128" s="171"/>
      <c r="W128" s="171"/>
      <c r="X128" s="171"/>
      <c r="Y128" s="171"/>
      <c r="Z128" s="171"/>
      <c r="AA128" s="171"/>
      <c r="AB128" s="171"/>
      <c r="AC128" s="171"/>
      <c r="AD128" s="171"/>
      <c r="AE128" s="171"/>
      <c r="AF128" s="171"/>
      <c r="AG128" s="248"/>
      <c r="AH128" s="364"/>
      <c r="AI128" s="376"/>
      <c r="AJ128" s="376"/>
      <c r="AK128" s="376"/>
      <c r="AL128" s="376"/>
      <c r="AM128" s="376"/>
      <c r="AN128" s="376"/>
      <c r="AO128" s="376"/>
      <c r="AP128" s="376"/>
      <c r="AQ128" s="376"/>
      <c r="AR128" s="376"/>
      <c r="AS128" s="376"/>
      <c r="AT128" s="376"/>
      <c r="AU128" s="377"/>
      <c r="AV128" s="376"/>
      <c r="AW128" s="376"/>
      <c r="AX128" s="376"/>
      <c r="AY128" s="376"/>
      <c r="AZ128" s="376"/>
      <c r="BA128" s="376"/>
      <c r="BB128" s="376"/>
      <c r="BC128" s="376"/>
      <c r="BD128" s="376"/>
      <c r="BE128" s="376"/>
      <c r="BF128" s="376"/>
      <c r="BG128" s="378"/>
      <c r="BH128" s="377"/>
      <c r="BI128" s="376"/>
      <c r="BJ128" s="376"/>
      <c r="BK128" s="376"/>
      <c r="BL128" s="376"/>
      <c r="BM128" s="376"/>
      <c r="BN128" s="376"/>
      <c r="BO128" s="376"/>
      <c r="BP128" s="376"/>
      <c r="BU128" s="366"/>
      <c r="BV128" s="366"/>
      <c r="BW128" s="366"/>
      <c r="BX128" s="366"/>
      <c r="BY128" s="366"/>
      <c r="BZ128" s="366"/>
      <c r="CA128" s="366"/>
      <c r="CB128" s="366"/>
      <c r="CC128" s="366"/>
      <c r="CD128" s="366"/>
      <c r="CE128" s="366"/>
      <c r="CF128" s="366"/>
      <c r="CG128" s="366"/>
      <c r="CH128" s="366"/>
      <c r="CI128" s="366"/>
      <c r="CJ128" s="366"/>
    </row>
    <row r="129" spans="11:88" s="342" customFormat="1" ht="16.5" customHeight="1">
      <c r="K129" s="343"/>
      <c r="R129" s="356"/>
      <c r="S129" s="356"/>
      <c r="AG129" s="343"/>
      <c r="AH129" s="344"/>
      <c r="AI129" s="376"/>
      <c r="AJ129" s="376"/>
      <c r="AK129" s="376"/>
      <c r="AL129" s="376"/>
      <c r="AM129" s="376"/>
      <c r="AN129" s="376"/>
      <c r="AO129" s="376"/>
      <c r="AP129" s="376"/>
      <c r="AQ129" s="376"/>
      <c r="AR129" s="376"/>
      <c r="AS129" s="376"/>
      <c r="AT129" s="376"/>
      <c r="AU129" s="377"/>
      <c r="AV129" s="376"/>
      <c r="AW129" s="376"/>
      <c r="AX129" s="376"/>
      <c r="AY129" s="376"/>
      <c r="AZ129" s="376"/>
      <c r="BA129" s="376"/>
      <c r="BB129" s="376"/>
      <c r="BC129" s="376"/>
      <c r="BD129" s="376"/>
      <c r="BE129" s="376"/>
      <c r="BF129" s="376"/>
      <c r="BG129" s="378"/>
      <c r="BH129" s="377"/>
      <c r="BI129" s="376"/>
      <c r="BJ129" s="376"/>
      <c r="BK129" s="376"/>
      <c r="BL129" s="376"/>
      <c r="BM129" s="376"/>
      <c r="BN129" s="376"/>
      <c r="BO129" s="376"/>
      <c r="BP129" s="376"/>
      <c r="BQ129" s="350"/>
      <c r="BR129" s="350"/>
      <c r="BU129" s="345"/>
      <c r="BV129" s="345"/>
      <c r="BW129" s="345"/>
      <c r="BX129" s="345"/>
      <c r="BY129" s="345"/>
      <c r="BZ129" s="345"/>
      <c r="CA129" s="345"/>
      <c r="CB129" s="345"/>
      <c r="CC129" s="345"/>
      <c r="CD129" s="345"/>
      <c r="CE129" s="345"/>
      <c r="CF129" s="345"/>
      <c r="CG129" s="345"/>
      <c r="CH129" s="345"/>
      <c r="CI129" s="345"/>
      <c r="CJ129" s="345"/>
    </row>
    <row r="130" spans="11:88" s="362" customFormat="1" ht="16.5" customHeight="1">
      <c r="K130" s="363"/>
      <c r="AG130" s="363"/>
      <c r="AH130" s="364"/>
      <c r="AU130" s="364"/>
      <c r="BG130" s="363"/>
      <c r="BH130" s="364"/>
      <c r="BU130" s="366"/>
      <c r="BV130" s="366"/>
      <c r="BW130" s="366"/>
      <c r="BX130" s="366"/>
      <c r="BY130" s="366"/>
      <c r="BZ130" s="366"/>
      <c r="CA130" s="366"/>
      <c r="CB130" s="366"/>
      <c r="CC130" s="366"/>
      <c r="CD130" s="366"/>
      <c r="CE130" s="366"/>
      <c r="CF130" s="366"/>
      <c r="CG130" s="366"/>
      <c r="CH130" s="366"/>
      <c r="CI130" s="366"/>
      <c r="CJ130" s="366"/>
    </row>
    <row r="131" spans="11:88" s="342" customFormat="1" ht="16.5" customHeight="1">
      <c r="K131" s="343"/>
      <c r="AG131" s="343"/>
      <c r="AH131" s="344"/>
      <c r="AI131" s="356" t="s">
        <v>2451</v>
      </c>
      <c r="AJ131" s="356"/>
      <c r="AU131" s="344"/>
      <c r="BG131" s="343"/>
      <c r="BH131" s="344"/>
      <c r="BL131" s="350"/>
      <c r="BM131" s="350"/>
      <c r="BN131" s="350"/>
      <c r="BO131" s="350"/>
      <c r="BP131" s="350"/>
      <c r="BQ131" s="350"/>
      <c r="BR131" s="350"/>
      <c r="BU131" s="345"/>
      <c r="BV131" s="345"/>
      <c r="BW131" s="345"/>
      <c r="BX131" s="345"/>
      <c r="BY131" s="345"/>
      <c r="BZ131" s="345"/>
      <c r="CA131" s="345"/>
      <c r="CB131" s="345"/>
      <c r="CC131" s="345"/>
      <c r="CD131" s="345"/>
      <c r="CE131" s="345"/>
      <c r="CF131" s="345"/>
      <c r="CG131" s="345"/>
      <c r="CH131" s="345"/>
      <c r="CI131" s="345"/>
      <c r="CJ131" s="345"/>
    </row>
    <row r="132" spans="11:88" s="346" customFormat="1" ht="16.5" customHeight="1">
      <c r="K132" s="347"/>
      <c r="AG132" s="347"/>
      <c r="AH132" s="348"/>
      <c r="AI132" s="356" t="s">
        <v>2461</v>
      </c>
      <c r="AJ132" s="356"/>
      <c r="AU132" s="348"/>
      <c r="BG132" s="347"/>
      <c r="BH132" s="348"/>
      <c r="BL132" s="350"/>
      <c r="BM132" s="350"/>
      <c r="BN132" s="350"/>
      <c r="BO132" s="350"/>
      <c r="BP132" s="350"/>
      <c r="BQ132" s="350"/>
      <c r="BR132" s="350"/>
      <c r="BU132" s="349"/>
      <c r="BV132" s="349"/>
      <c r="BW132" s="349"/>
      <c r="BX132" s="349"/>
      <c r="BY132" s="349"/>
      <c r="BZ132" s="349"/>
      <c r="CA132" s="349"/>
      <c r="CB132" s="349"/>
      <c r="CC132" s="349"/>
      <c r="CD132" s="349"/>
      <c r="CE132" s="349"/>
      <c r="CF132" s="349"/>
      <c r="CG132" s="349"/>
      <c r="CH132" s="349"/>
      <c r="CI132" s="349"/>
      <c r="CJ132" s="349"/>
    </row>
    <row r="133" spans="11:88" s="346" customFormat="1" ht="16.5" customHeight="1">
      <c r="K133" s="347"/>
      <c r="AG133" s="347"/>
      <c r="AH133" s="348"/>
      <c r="AI133" s="356"/>
      <c r="AJ133" s="356" t="s">
        <v>2462</v>
      </c>
      <c r="AU133" s="348"/>
      <c r="BG133" s="347"/>
      <c r="BH133" s="348"/>
      <c r="BL133" s="350"/>
      <c r="BM133" s="350"/>
      <c r="BN133" s="350"/>
      <c r="BO133" s="350"/>
      <c r="BP133" s="350"/>
      <c r="BQ133" s="350"/>
      <c r="BR133" s="350"/>
      <c r="BU133" s="349"/>
      <c r="BV133" s="349"/>
      <c r="BW133" s="349"/>
      <c r="BX133" s="349"/>
      <c r="BY133" s="349"/>
      <c r="BZ133" s="349"/>
      <c r="CA133" s="349"/>
      <c r="CB133" s="349"/>
      <c r="CC133" s="349"/>
      <c r="CD133" s="349"/>
      <c r="CE133" s="349"/>
      <c r="CF133" s="349"/>
      <c r="CG133" s="349"/>
      <c r="CH133" s="349"/>
      <c r="CI133" s="349"/>
      <c r="CJ133" s="349"/>
    </row>
    <row r="134" spans="11:88" s="346" customFormat="1" ht="16.5" customHeight="1">
      <c r="K134" s="347"/>
      <c r="R134" s="171"/>
      <c r="S134" s="171" t="s">
        <v>2538</v>
      </c>
      <c r="T134" s="171"/>
      <c r="U134" s="171"/>
      <c r="V134" s="171"/>
      <c r="W134" s="171"/>
      <c r="X134" s="171"/>
      <c r="Y134" s="171"/>
      <c r="Z134" s="171"/>
      <c r="AA134" s="171"/>
      <c r="AB134" s="171"/>
      <c r="AC134" s="171"/>
      <c r="AD134" s="171"/>
      <c r="AE134" s="171"/>
      <c r="AF134" s="171"/>
      <c r="AG134" s="347"/>
      <c r="AH134" s="348"/>
      <c r="AI134" s="356"/>
      <c r="AJ134" s="356" t="s">
        <v>2499</v>
      </c>
      <c r="AU134" s="348"/>
      <c r="BG134" s="347"/>
      <c r="BH134" s="348"/>
      <c r="BL134" s="350"/>
      <c r="BM134" s="350"/>
      <c r="BN134" s="350"/>
      <c r="BO134" s="350"/>
      <c r="BP134" s="350"/>
      <c r="BQ134" s="350"/>
      <c r="BR134" s="350"/>
      <c r="BU134" s="349"/>
      <c r="BV134" s="349"/>
      <c r="BW134" s="349"/>
      <c r="BX134" s="349"/>
      <c r="BY134" s="349"/>
      <c r="BZ134" s="349"/>
      <c r="CA134" s="349"/>
      <c r="CB134" s="349"/>
      <c r="CC134" s="349"/>
      <c r="CD134" s="349"/>
      <c r="CE134" s="349"/>
      <c r="CF134" s="349"/>
      <c r="CG134" s="349"/>
      <c r="CH134" s="349"/>
      <c r="CI134" s="349"/>
      <c r="CJ134" s="349"/>
    </row>
    <row r="135" spans="11:88" s="346" customFormat="1" ht="16.5" customHeight="1">
      <c r="K135" s="347"/>
      <c r="R135" s="171"/>
      <c r="S135" s="171" t="s">
        <v>2568</v>
      </c>
      <c r="T135" s="171"/>
      <c r="U135" s="171"/>
      <c r="V135" s="171"/>
      <c r="W135" s="171"/>
      <c r="X135" s="171"/>
      <c r="Y135" s="171"/>
      <c r="Z135" s="171"/>
      <c r="AA135" s="171"/>
      <c r="AB135" s="171"/>
      <c r="AC135" s="171"/>
      <c r="AD135" s="171"/>
      <c r="AE135" s="171"/>
      <c r="AF135" s="171"/>
      <c r="AG135" s="347"/>
      <c r="AH135" s="348"/>
      <c r="AI135" s="356"/>
      <c r="AJ135" s="356" t="s">
        <v>2453</v>
      </c>
      <c r="AU135" s="348"/>
      <c r="BG135" s="347"/>
      <c r="BH135" s="348"/>
      <c r="BL135" s="350"/>
      <c r="BM135" s="350"/>
      <c r="BN135" s="350"/>
      <c r="BO135" s="350"/>
      <c r="BP135" s="350"/>
      <c r="BQ135" s="350"/>
      <c r="BR135" s="350"/>
      <c r="BU135" s="349"/>
      <c r="BV135" s="349"/>
      <c r="BW135" s="349"/>
      <c r="BX135" s="349"/>
      <c r="BY135" s="349"/>
      <c r="BZ135" s="349"/>
      <c r="CA135" s="349"/>
      <c r="CB135" s="349"/>
      <c r="CC135" s="349"/>
      <c r="CD135" s="349"/>
      <c r="CE135" s="349"/>
      <c r="CF135" s="349"/>
      <c r="CG135" s="349"/>
      <c r="CH135" s="349"/>
      <c r="CI135" s="349"/>
      <c r="CJ135" s="349"/>
    </row>
    <row r="136" spans="11:88" s="356" customFormat="1" ht="16.5" customHeight="1">
      <c r="K136" s="357"/>
      <c r="R136" s="171"/>
      <c r="S136" s="171" t="s">
        <v>2569</v>
      </c>
      <c r="T136" s="171"/>
      <c r="U136" s="171"/>
      <c r="V136" s="171"/>
      <c r="W136" s="171"/>
      <c r="X136" s="171"/>
      <c r="Y136" s="171"/>
      <c r="Z136" s="171"/>
      <c r="AA136" s="171"/>
      <c r="AB136" s="171"/>
      <c r="AC136" s="171"/>
      <c r="AD136" s="171"/>
      <c r="AE136" s="171"/>
      <c r="AF136" s="171"/>
      <c r="AG136" s="357"/>
      <c r="AH136" s="358"/>
      <c r="AU136" s="358"/>
      <c r="BG136" s="357"/>
      <c r="BH136" s="358"/>
      <c r="BU136" s="359"/>
      <c r="BV136" s="359"/>
      <c r="BW136" s="359"/>
      <c r="BX136" s="359"/>
      <c r="BY136" s="359"/>
      <c r="BZ136" s="359"/>
      <c r="CA136" s="359"/>
      <c r="CB136" s="359"/>
      <c r="CC136" s="359"/>
      <c r="CD136" s="359"/>
      <c r="CE136" s="359"/>
      <c r="CF136" s="359"/>
      <c r="CG136" s="359"/>
      <c r="CH136" s="359"/>
      <c r="CI136" s="359"/>
      <c r="CJ136" s="359"/>
    </row>
    <row r="137" spans="11:88" s="356" customFormat="1" ht="16.5" customHeight="1">
      <c r="K137" s="357"/>
      <c r="R137" s="171"/>
      <c r="S137" s="171" t="s">
        <v>2570</v>
      </c>
      <c r="T137" s="171"/>
      <c r="U137" s="171"/>
      <c r="V137" s="171"/>
      <c r="W137" s="171"/>
      <c r="X137" s="171"/>
      <c r="Y137" s="171"/>
      <c r="Z137" s="171"/>
      <c r="AA137" s="171"/>
      <c r="AB137" s="171"/>
      <c r="AC137" s="171"/>
      <c r="AD137" s="171"/>
      <c r="AE137" s="171"/>
      <c r="AF137" s="171"/>
      <c r="AG137" s="357"/>
      <c r="AH137" s="358"/>
      <c r="AU137" s="358"/>
      <c r="BG137" s="357"/>
      <c r="BH137" s="358"/>
      <c r="BU137" s="359"/>
      <c r="BV137" s="359"/>
      <c r="BW137" s="359"/>
      <c r="BX137" s="359"/>
      <c r="BY137" s="359"/>
      <c r="BZ137" s="359"/>
      <c r="CA137" s="359"/>
      <c r="CB137" s="359"/>
      <c r="CC137" s="359"/>
      <c r="CD137" s="359"/>
      <c r="CE137" s="359"/>
      <c r="CF137" s="359"/>
      <c r="CG137" s="359"/>
      <c r="CH137" s="359"/>
      <c r="CI137" s="359"/>
      <c r="CJ137" s="359"/>
    </row>
    <row r="138" spans="11:88" s="356" customFormat="1" ht="16.5" customHeight="1">
      <c r="K138" s="357"/>
      <c r="R138" s="171"/>
      <c r="S138" s="171"/>
      <c r="T138" s="171"/>
      <c r="U138" s="171"/>
      <c r="V138" s="171"/>
      <c r="W138" s="171"/>
      <c r="X138" s="171"/>
      <c r="Y138" s="171"/>
      <c r="Z138" s="171"/>
      <c r="AA138" s="171"/>
      <c r="AB138" s="171"/>
      <c r="AC138" s="171"/>
      <c r="AD138" s="171"/>
      <c r="AE138" s="171"/>
      <c r="AF138" s="171"/>
      <c r="AG138" s="357"/>
      <c r="AH138" s="358"/>
      <c r="AU138" s="358"/>
      <c r="BG138" s="357"/>
      <c r="BH138" s="358"/>
      <c r="BU138" s="359"/>
      <c r="BV138" s="359"/>
      <c r="BW138" s="359"/>
      <c r="BX138" s="359"/>
      <c r="BY138" s="359"/>
      <c r="BZ138" s="359"/>
      <c r="CA138" s="359"/>
      <c r="CB138" s="359"/>
      <c r="CC138" s="359"/>
      <c r="CD138" s="359"/>
      <c r="CE138" s="359"/>
      <c r="CF138" s="359"/>
      <c r="CG138" s="359"/>
      <c r="CH138" s="359"/>
      <c r="CI138" s="359"/>
      <c r="CJ138" s="359"/>
    </row>
    <row r="139" spans="11:88" s="362" customFormat="1" ht="16.5" customHeight="1">
      <c r="K139" s="363"/>
      <c r="R139" s="171"/>
      <c r="S139" s="171"/>
      <c r="T139" s="171"/>
      <c r="U139" s="171"/>
      <c r="V139" s="171"/>
      <c r="W139" s="171"/>
      <c r="X139" s="171"/>
      <c r="Y139" s="171"/>
      <c r="Z139" s="171"/>
      <c r="AA139" s="171"/>
      <c r="AB139" s="171"/>
      <c r="AC139" s="171"/>
      <c r="AD139" s="171"/>
      <c r="AE139" s="171"/>
      <c r="AF139" s="171"/>
      <c r="AG139" s="363"/>
      <c r="AH139" s="364"/>
      <c r="AU139" s="364"/>
      <c r="BG139" s="363"/>
      <c r="BH139" s="364"/>
      <c r="BU139" s="366"/>
      <c r="BV139" s="366"/>
      <c r="BW139" s="366"/>
      <c r="BX139" s="366"/>
      <c r="BY139" s="366"/>
      <c r="BZ139" s="366"/>
      <c r="CA139" s="366"/>
      <c r="CB139" s="366"/>
      <c r="CC139" s="366"/>
      <c r="CD139" s="366"/>
      <c r="CE139" s="366"/>
      <c r="CF139" s="366"/>
      <c r="CG139" s="366"/>
      <c r="CH139" s="366"/>
      <c r="CI139" s="366"/>
      <c r="CJ139" s="366"/>
    </row>
    <row r="140" spans="11:88" s="362" customFormat="1" ht="16.5" customHeight="1">
      <c r="K140" s="363"/>
      <c r="R140" s="171"/>
      <c r="S140" s="171"/>
      <c r="T140" s="171"/>
      <c r="U140" s="171"/>
      <c r="V140" s="171"/>
      <c r="W140" s="171"/>
      <c r="X140" s="171"/>
      <c r="Y140" s="171"/>
      <c r="Z140" s="171"/>
      <c r="AA140" s="171"/>
      <c r="AB140" s="171"/>
      <c r="AC140" s="171"/>
      <c r="AD140" s="171"/>
      <c r="AE140" s="171"/>
      <c r="AF140" s="171"/>
      <c r="AG140" s="363"/>
      <c r="AH140" s="364"/>
      <c r="AU140" s="364"/>
      <c r="BG140" s="363"/>
      <c r="BH140" s="364"/>
      <c r="BU140" s="366"/>
      <c r="BV140" s="366"/>
      <c r="BW140" s="366"/>
      <c r="BX140" s="366"/>
      <c r="BY140" s="366"/>
      <c r="BZ140" s="366"/>
      <c r="CA140" s="366"/>
      <c r="CB140" s="366"/>
      <c r="CC140" s="366"/>
      <c r="CD140" s="366"/>
      <c r="CE140" s="366"/>
      <c r="CF140" s="366"/>
      <c r="CG140" s="366"/>
      <c r="CH140" s="366"/>
      <c r="CI140" s="366"/>
      <c r="CJ140" s="366"/>
    </row>
    <row r="141" spans="11:88" s="362" customFormat="1" ht="16.5" customHeight="1">
      <c r="K141" s="363"/>
      <c r="R141" s="171"/>
      <c r="S141" s="171" t="s">
        <v>2571</v>
      </c>
      <c r="T141" s="171"/>
      <c r="U141" s="171"/>
      <c r="V141" s="171"/>
      <c r="W141" s="171"/>
      <c r="X141" s="171"/>
      <c r="Y141" s="171"/>
      <c r="Z141" s="171"/>
      <c r="AA141" s="171"/>
      <c r="AB141" s="171"/>
      <c r="AC141" s="171"/>
      <c r="AD141" s="171"/>
      <c r="AE141" s="171"/>
      <c r="AF141" s="171"/>
      <c r="AG141" s="363"/>
      <c r="AH141" s="364"/>
      <c r="AU141" s="364"/>
      <c r="BG141" s="363"/>
      <c r="BH141" s="364"/>
      <c r="BU141" s="366"/>
      <c r="BV141" s="366"/>
      <c r="BW141" s="366"/>
      <c r="BX141" s="366"/>
      <c r="BY141" s="366"/>
      <c r="BZ141" s="366"/>
      <c r="CA141" s="366"/>
      <c r="CB141" s="366"/>
      <c r="CC141" s="366"/>
      <c r="CD141" s="366"/>
      <c r="CE141" s="366"/>
      <c r="CF141" s="366"/>
      <c r="CG141" s="366"/>
      <c r="CH141" s="366"/>
      <c r="CI141" s="366"/>
      <c r="CJ141" s="366"/>
    </row>
    <row r="142" spans="11:88" s="362" customFormat="1" ht="16.5" customHeight="1">
      <c r="K142" s="363"/>
      <c r="R142" s="171"/>
      <c r="S142" s="171" t="s">
        <v>2568</v>
      </c>
      <c r="T142" s="171"/>
      <c r="U142" s="171"/>
      <c r="V142" s="171"/>
      <c r="W142" s="171"/>
      <c r="X142" s="171"/>
      <c r="Y142" s="171"/>
      <c r="Z142" s="171"/>
      <c r="AA142" s="171"/>
      <c r="AB142" s="171"/>
      <c r="AC142" s="171"/>
      <c r="AD142" s="171"/>
      <c r="AE142" s="171"/>
      <c r="AF142" s="171"/>
      <c r="AG142" s="363"/>
      <c r="AH142" s="364"/>
      <c r="AU142" s="364"/>
      <c r="BG142" s="363"/>
      <c r="BH142" s="364"/>
      <c r="BU142" s="366"/>
      <c r="BV142" s="366"/>
      <c r="BW142" s="366"/>
      <c r="BX142" s="366"/>
      <c r="BY142" s="366"/>
      <c r="BZ142" s="366"/>
      <c r="CA142" s="366"/>
      <c r="CB142" s="366"/>
      <c r="CC142" s="366"/>
      <c r="CD142" s="366"/>
      <c r="CE142" s="366"/>
      <c r="CF142" s="366"/>
      <c r="CG142" s="366"/>
      <c r="CH142" s="366"/>
      <c r="CI142" s="366"/>
      <c r="CJ142" s="366"/>
    </row>
    <row r="143" spans="11:88" s="362" customFormat="1" ht="16.5" customHeight="1">
      <c r="K143" s="363"/>
      <c r="R143" s="171"/>
      <c r="S143" s="171" t="s">
        <v>2572</v>
      </c>
      <c r="T143" s="171"/>
      <c r="U143" s="171"/>
      <c r="V143" s="171"/>
      <c r="W143" s="171"/>
      <c r="X143" s="171"/>
      <c r="Y143" s="171"/>
      <c r="Z143" s="171"/>
      <c r="AA143" s="171"/>
      <c r="AB143" s="171"/>
      <c r="AC143" s="171"/>
      <c r="AD143" s="171"/>
      <c r="AE143" s="171"/>
      <c r="AF143" s="171"/>
      <c r="AG143" s="363"/>
      <c r="AH143" s="364"/>
      <c r="AU143" s="364"/>
      <c r="BG143" s="363"/>
      <c r="BH143" s="364"/>
      <c r="BU143" s="366"/>
      <c r="BV143" s="366"/>
      <c r="BW143" s="366"/>
      <c r="BX143" s="366"/>
      <c r="BY143" s="366"/>
      <c r="BZ143" s="366"/>
      <c r="CA143" s="366"/>
      <c r="CB143" s="366"/>
      <c r="CC143" s="366"/>
      <c r="CD143" s="366"/>
      <c r="CE143" s="366"/>
      <c r="CF143" s="366"/>
      <c r="CG143" s="366"/>
      <c r="CH143" s="366"/>
      <c r="CI143" s="366"/>
      <c r="CJ143" s="366"/>
    </row>
    <row r="144" spans="11:88" s="362" customFormat="1" ht="16.5" customHeight="1">
      <c r="K144" s="363"/>
      <c r="R144" s="171"/>
      <c r="S144" s="171"/>
      <c r="T144" s="171" t="s">
        <v>2573</v>
      </c>
      <c r="U144" s="171"/>
      <c r="V144" s="171"/>
      <c r="W144" s="171"/>
      <c r="X144" s="171"/>
      <c r="Y144" s="171"/>
      <c r="Z144" s="171"/>
      <c r="AA144" s="171"/>
      <c r="AB144" s="171"/>
      <c r="AC144" s="171"/>
      <c r="AD144" s="171"/>
      <c r="AE144" s="171"/>
      <c r="AF144" s="171"/>
      <c r="AG144" s="363"/>
      <c r="AH144" s="364"/>
      <c r="AU144" s="364"/>
      <c r="BG144" s="363"/>
      <c r="BH144" s="364"/>
      <c r="BU144" s="366"/>
      <c r="BV144" s="366"/>
      <c r="BW144" s="366"/>
      <c r="BX144" s="366"/>
      <c r="BY144" s="366"/>
      <c r="BZ144" s="366"/>
      <c r="CA144" s="366"/>
      <c r="CB144" s="366"/>
      <c r="CC144" s="366"/>
      <c r="CD144" s="366"/>
      <c r="CE144" s="366"/>
      <c r="CF144" s="366"/>
      <c r="CG144" s="366"/>
      <c r="CH144" s="366"/>
      <c r="CI144" s="366"/>
      <c r="CJ144" s="366"/>
    </row>
    <row r="145" spans="11:88" s="362" customFormat="1" ht="16.5" customHeight="1">
      <c r="K145" s="363"/>
      <c r="R145" s="171"/>
      <c r="S145" s="171" t="s">
        <v>2569</v>
      </c>
      <c r="T145" s="171"/>
      <c r="U145" s="171"/>
      <c r="V145" s="171"/>
      <c r="W145" s="171"/>
      <c r="X145" s="171"/>
      <c r="Y145" s="171"/>
      <c r="Z145" s="171"/>
      <c r="AA145" s="171"/>
      <c r="AB145" s="171"/>
      <c r="AC145" s="171"/>
      <c r="AD145" s="171"/>
      <c r="AE145" s="171"/>
      <c r="AF145" s="171"/>
      <c r="AG145" s="363"/>
      <c r="AH145" s="364"/>
      <c r="AU145" s="364"/>
      <c r="BG145" s="363"/>
      <c r="BH145" s="364"/>
      <c r="BU145" s="366"/>
      <c r="BV145" s="366"/>
      <c r="BW145" s="366"/>
      <c r="BX145" s="366"/>
      <c r="BY145" s="366"/>
      <c r="BZ145" s="366"/>
      <c r="CA145" s="366"/>
      <c r="CB145" s="366"/>
      <c r="CC145" s="366"/>
      <c r="CD145" s="366"/>
      <c r="CE145" s="366"/>
      <c r="CF145" s="366"/>
      <c r="CG145" s="366"/>
      <c r="CH145" s="366"/>
      <c r="CI145" s="366"/>
      <c r="CJ145" s="366"/>
    </row>
    <row r="146" spans="11:88" s="362" customFormat="1" ht="16.5" customHeight="1">
      <c r="K146" s="363"/>
      <c r="R146" s="171"/>
      <c r="S146" s="171" t="s">
        <v>2570</v>
      </c>
      <c r="T146" s="171"/>
      <c r="U146" s="171"/>
      <c r="V146" s="171"/>
      <c r="W146" s="171"/>
      <c r="X146" s="171"/>
      <c r="Y146" s="171"/>
      <c r="Z146" s="171"/>
      <c r="AA146" s="171"/>
      <c r="AB146" s="171"/>
      <c r="AC146" s="171"/>
      <c r="AD146" s="171"/>
      <c r="AE146" s="171"/>
      <c r="AF146" s="171"/>
      <c r="AG146" s="363"/>
      <c r="AH146" s="364"/>
      <c r="AU146" s="364"/>
      <c r="BG146" s="363"/>
      <c r="BH146" s="364"/>
      <c r="BU146" s="366"/>
      <c r="BV146" s="366"/>
      <c r="BW146" s="366"/>
      <c r="BX146" s="366"/>
      <c r="BY146" s="366"/>
      <c r="BZ146" s="366"/>
      <c r="CA146" s="366"/>
      <c r="CB146" s="366"/>
      <c r="CC146" s="366"/>
      <c r="CD146" s="366"/>
      <c r="CE146" s="366"/>
      <c r="CF146" s="366"/>
      <c r="CG146" s="366"/>
      <c r="CH146" s="366"/>
      <c r="CI146" s="366"/>
      <c r="CJ146" s="366"/>
    </row>
    <row r="147" spans="11:88" s="362" customFormat="1" ht="16.5" customHeight="1">
      <c r="K147" s="363"/>
      <c r="R147" s="171"/>
      <c r="S147" s="171"/>
      <c r="T147" s="171"/>
      <c r="U147" s="171"/>
      <c r="V147" s="171"/>
      <c r="W147" s="171"/>
      <c r="X147" s="171"/>
      <c r="Y147" s="171"/>
      <c r="Z147" s="171"/>
      <c r="AA147" s="171"/>
      <c r="AB147" s="171"/>
      <c r="AC147" s="171"/>
      <c r="AD147" s="171"/>
      <c r="AE147" s="171"/>
      <c r="AF147" s="171"/>
      <c r="AG147" s="363"/>
      <c r="AH147" s="364"/>
      <c r="AU147" s="364"/>
      <c r="BG147" s="363"/>
      <c r="BH147" s="364"/>
      <c r="BU147" s="366"/>
      <c r="BV147" s="366"/>
      <c r="BW147" s="366"/>
      <c r="BX147" s="366"/>
      <c r="BY147" s="366"/>
      <c r="BZ147" s="366"/>
      <c r="CA147" s="366"/>
      <c r="CB147" s="366"/>
      <c r="CC147" s="366"/>
      <c r="CD147" s="366"/>
      <c r="CE147" s="366"/>
      <c r="CF147" s="366"/>
      <c r="CG147" s="366"/>
      <c r="CH147" s="366"/>
      <c r="CI147" s="366"/>
      <c r="CJ147" s="366"/>
    </row>
    <row r="148" spans="11:88" s="362" customFormat="1" ht="16.5" customHeight="1">
      <c r="K148" s="363"/>
      <c r="R148" s="171"/>
      <c r="S148" s="171"/>
      <c r="T148" s="171"/>
      <c r="U148" s="171"/>
      <c r="V148" s="171"/>
      <c r="W148" s="171"/>
      <c r="X148" s="171"/>
      <c r="Y148" s="171"/>
      <c r="Z148" s="171"/>
      <c r="AA148" s="171"/>
      <c r="AB148" s="171"/>
      <c r="AC148" s="171"/>
      <c r="AD148" s="171"/>
      <c r="AE148" s="171"/>
      <c r="AF148" s="171"/>
      <c r="AG148" s="363"/>
      <c r="AH148" s="364"/>
      <c r="AU148" s="364"/>
      <c r="BG148" s="363"/>
      <c r="BH148" s="364"/>
      <c r="BU148" s="366"/>
      <c r="BV148" s="366"/>
      <c r="BW148" s="366"/>
      <c r="BX148" s="366"/>
      <c r="BY148" s="366"/>
      <c r="BZ148" s="366"/>
      <c r="CA148" s="366"/>
      <c r="CB148" s="366"/>
      <c r="CC148" s="366"/>
      <c r="CD148" s="366"/>
      <c r="CE148" s="366"/>
      <c r="CF148" s="366"/>
      <c r="CG148" s="366"/>
      <c r="CH148" s="366"/>
      <c r="CI148" s="366"/>
      <c r="CJ148" s="366"/>
    </row>
    <row r="149" spans="11:88" s="362" customFormat="1" ht="16.5" customHeight="1">
      <c r="K149" s="363"/>
      <c r="R149" s="171"/>
      <c r="S149" s="171"/>
      <c r="T149" s="171"/>
      <c r="U149" s="171"/>
      <c r="V149" s="171"/>
      <c r="W149" s="171"/>
      <c r="X149" s="171"/>
      <c r="Y149" s="171"/>
      <c r="Z149" s="171"/>
      <c r="AA149" s="171"/>
      <c r="AB149" s="171"/>
      <c r="AC149" s="171"/>
      <c r="AD149" s="171"/>
      <c r="AE149" s="171"/>
      <c r="AF149" s="171"/>
      <c r="AG149" s="363"/>
      <c r="AH149" s="364"/>
      <c r="AU149" s="364"/>
      <c r="BG149" s="363"/>
      <c r="BH149" s="364"/>
      <c r="BU149" s="366"/>
      <c r="BV149" s="366"/>
      <c r="BW149" s="366"/>
      <c r="BX149" s="366"/>
      <c r="BY149" s="366"/>
      <c r="BZ149" s="366"/>
      <c r="CA149" s="366"/>
      <c r="CB149" s="366"/>
      <c r="CC149" s="366"/>
      <c r="CD149" s="366"/>
      <c r="CE149" s="366"/>
      <c r="CF149" s="366"/>
      <c r="CG149" s="366"/>
      <c r="CH149" s="366"/>
      <c r="CI149" s="366"/>
      <c r="CJ149" s="366"/>
    </row>
    <row r="150" spans="11:88" s="346" customFormat="1" ht="16.5" customHeight="1">
      <c r="K150" s="347"/>
      <c r="AG150" s="347"/>
      <c r="AH150" s="348"/>
      <c r="AI150" s="346" t="s">
        <v>2487</v>
      </c>
      <c r="AU150" s="348"/>
      <c r="BG150" s="347"/>
      <c r="BH150" s="348"/>
      <c r="BL150" s="350"/>
      <c r="BM150" s="350"/>
      <c r="BN150" s="350"/>
      <c r="BO150" s="350"/>
      <c r="BP150" s="350"/>
      <c r="BQ150" s="350"/>
      <c r="BR150" s="350"/>
      <c r="BU150" s="349"/>
      <c r="BV150" s="349"/>
      <c r="BW150" s="349"/>
      <c r="BX150" s="349"/>
      <c r="BY150" s="349"/>
      <c r="BZ150" s="349"/>
      <c r="CA150" s="349"/>
      <c r="CB150" s="349"/>
      <c r="CC150" s="349"/>
      <c r="CD150" s="349"/>
      <c r="CE150" s="349"/>
      <c r="CF150" s="349"/>
      <c r="CG150" s="349"/>
      <c r="CH150" s="349"/>
      <c r="CI150" s="349"/>
      <c r="CJ150" s="349"/>
    </row>
    <row r="151" spans="11:88" s="346" customFormat="1" ht="16.5" customHeight="1">
      <c r="K151" s="347"/>
      <c r="AG151" s="347"/>
      <c r="AH151" s="348"/>
      <c r="AI151" s="346" t="s">
        <v>2463</v>
      </c>
      <c r="AU151" s="348"/>
      <c r="BG151" s="347"/>
      <c r="BH151" s="348"/>
      <c r="BL151" s="350"/>
      <c r="BM151" s="350"/>
      <c r="BN151" s="350"/>
      <c r="BO151" s="350"/>
      <c r="BP151" s="350"/>
      <c r="BQ151" s="350"/>
      <c r="BR151" s="350"/>
      <c r="BU151" s="349"/>
      <c r="BV151" s="349"/>
      <c r="BW151" s="349"/>
      <c r="BX151" s="349"/>
      <c r="BY151" s="349"/>
      <c r="BZ151" s="349"/>
      <c r="CA151" s="349"/>
      <c r="CB151" s="349"/>
      <c r="CC151" s="349"/>
      <c r="CD151" s="349"/>
      <c r="CE151" s="349"/>
      <c r="CF151" s="349"/>
      <c r="CG151" s="349"/>
      <c r="CH151" s="349"/>
      <c r="CI151" s="349"/>
      <c r="CJ151" s="349"/>
    </row>
    <row r="152" spans="11:88" s="346" customFormat="1" ht="16.5" customHeight="1">
      <c r="K152" s="347"/>
      <c r="S152" s="362"/>
      <c r="AG152" s="347"/>
      <c r="AH152" s="348"/>
      <c r="AJ152" s="346" t="s">
        <v>2485</v>
      </c>
      <c r="AU152" s="348"/>
      <c r="BG152" s="347"/>
      <c r="BH152" s="348"/>
      <c r="BL152" s="350"/>
      <c r="BM152" s="350"/>
      <c r="BN152" s="350"/>
      <c r="BO152" s="350"/>
      <c r="BP152" s="350"/>
      <c r="BQ152" s="350"/>
      <c r="BR152" s="350"/>
      <c r="BU152" s="349"/>
      <c r="BV152" s="349"/>
      <c r="BW152" s="349"/>
      <c r="BX152" s="349"/>
      <c r="BY152" s="349"/>
      <c r="BZ152" s="349"/>
      <c r="CA152" s="349"/>
      <c r="CB152" s="349"/>
      <c r="CC152" s="349"/>
      <c r="CD152" s="349"/>
      <c r="CE152" s="349"/>
      <c r="CF152" s="349"/>
      <c r="CG152" s="349"/>
      <c r="CH152" s="349"/>
      <c r="CI152" s="349"/>
      <c r="CJ152" s="349"/>
    </row>
    <row r="153" spans="11:88" s="346" customFormat="1" ht="16.5" customHeight="1">
      <c r="K153" s="347"/>
      <c r="AG153" s="347"/>
      <c r="AH153" s="348"/>
      <c r="AK153" s="362" t="s">
        <v>2486</v>
      </c>
      <c r="AU153" s="348"/>
      <c r="BG153" s="347"/>
      <c r="BH153" s="348"/>
      <c r="BL153" s="350"/>
      <c r="BM153" s="350"/>
      <c r="BN153" s="350"/>
      <c r="BO153" s="350"/>
      <c r="BP153" s="350"/>
      <c r="BQ153" s="350"/>
      <c r="BR153" s="350"/>
      <c r="BU153" s="349"/>
      <c r="BV153" s="349"/>
      <c r="BW153" s="349"/>
      <c r="BX153" s="349"/>
      <c r="BY153" s="349"/>
      <c r="BZ153" s="349"/>
      <c r="CA153" s="349"/>
      <c r="CB153" s="349"/>
      <c r="CC153" s="349"/>
      <c r="CD153" s="349"/>
      <c r="CE153" s="349"/>
      <c r="CF153" s="349"/>
      <c r="CG153" s="349"/>
      <c r="CH153" s="349"/>
      <c r="CI153" s="349"/>
      <c r="CJ153" s="349"/>
    </row>
    <row r="154" spans="11:88" s="346" customFormat="1" ht="16.5" customHeight="1">
      <c r="K154" s="347"/>
      <c r="AG154" s="347"/>
      <c r="AH154" s="348"/>
      <c r="AK154" s="355"/>
      <c r="AU154" s="348"/>
      <c r="AX154" s="355"/>
      <c r="BG154" s="347"/>
      <c r="BH154" s="348"/>
      <c r="BL154" s="350"/>
      <c r="BM154" s="350"/>
      <c r="BN154" s="350"/>
      <c r="BO154" s="350"/>
      <c r="BP154" s="350"/>
      <c r="BQ154" s="350"/>
      <c r="BR154" s="350"/>
      <c r="BU154" s="349"/>
      <c r="BV154" s="349"/>
      <c r="BW154" s="349"/>
      <c r="BX154" s="349"/>
      <c r="BY154" s="349"/>
      <c r="BZ154" s="349"/>
      <c r="CA154" s="349"/>
      <c r="CB154" s="349"/>
      <c r="CC154" s="349"/>
      <c r="CD154" s="349"/>
      <c r="CE154" s="349"/>
      <c r="CF154" s="349"/>
      <c r="CG154" s="349"/>
      <c r="CH154" s="349"/>
      <c r="CI154" s="349"/>
      <c r="CJ154" s="349"/>
    </row>
    <row r="155" spans="11:88" s="346" customFormat="1" ht="16.5" customHeight="1">
      <c r="K155" s="347"/>
      <c r="AG155" s="347"/>
      <c r="AH155" s="348"/>
      <c r="AK155" s="350"/>
      <c r="AU155" s="348"/>
      <c r="BG155" s="347"/>
      <c r="BH155" s="348"/>
      <c r="BL155" s="350"/>
      <c r="BM155" s="350"/>
      <c r="BN155" s="350"/>
      <c r="BO155" s="350"/>
      <c r="BP155" s="350"/>
      <c r="BQ155" s="350"/>
      <c r="BR155" s="350"/>
      <c r="BU155" s="349"/>
      <c r="BV155" s="349"/>
      <c r="BW155" s="349"/>
      <c r="BX155" s="349"/>
      <c r="BY155" s="349"/>
      <c r="BZ155" s="349"/>
      <c r="CA155" s="349"/>
      <c r="CB155" s="349"/>
      <c r="CC155" s="349"/>
      <c r="CD155" s="349"/>
      <c r="CE155" s="349"/>
      <c r="CF155" s="349"/>
      <c r="CG155" s="349"/>
      <c r="CH155" s="349"/>
      <c r="CI155" s="349"/>
      <c r="CJ155" s="349"/>
    </row>
    <row r="156" spans="11:88" s="356" customFormat="1" ht="16.5" customHeight="1">
      <c r="K156" s="357"/>
      <c r="AG156" s="357"/>
      <c r="AH156" s="358"/>
      <c r="AU156" s="358"/>
      <c r="BG156" s="357"/>
      <c r="BH156" s="358"/>
      <c r="BU156" s="359"/>
      <c r="BV156" s="359"/>
      <c r="BW156" s="359"/>
      <c r="BX156" s="359"/>
      <c r="BY156" s="359"/>
      <c r="BZ156" s="359"/>
      <c r="CA156" s="359"/>
      <c r="CB156" s="359"/>
      <c r="CC156" s="359"/>
      <c r="CD156" s="359"/>
      <c r="CE156" s="359"/>
      <c r="CF156" s="359"/>
      <c r="CG156" s="359"/>
      <c r="CH156" s="359"/>
      <c r="CI156" s="359"/>
      <c r="CJ156" s="359"/>
    </row>
    <row r="157" spans="11:88" s="362" customFormat="1" ht="16.5" customHeight="1">
      <c r="K157" s="363"/>
      <c r="R157" s="171"/>
      <c r="S157" s="171" t="s">
        <v>2574</v>
      </c>
      <c r="T157" s="171"/>
      <c r="U157" s="171"/>
      <c r="V157" s="171"/>
      <c r="W157" s="171"/>
      <c r="X157" s="171"/>
      <c r="Y157" s="171"/>
      <c r="Z157" s="171"/>
      <c r="AA157" s="171"/>
      <c r="AB157" s="171"/>
      <c r="AC157" s="171"/>
      <c r="AD157" s="171"/>
      <c r="AE157" s="171"/>
      <c r="AF157" s="171"/>
      <c r="AG157" s="363"/>
      <c r="AH157" s="364"/>
      <c r="AU157" s="364"/>
      <c r="BG157" s="363"/>
      <c r="BH157" s="364"/>
      <c r="BU157" s="366"/>
      <c r="BV157" s="366"/>
      <c r="BW157" s="366"/>
      <c r="BX157" s="366"/>
      <c r="BY157" s="366"/>
      <c r="BZ157" s="366"/>
      <c r="CA157" s="366"/>
      <c r="CB157" s="366"/>
      <c r="CC157" s="366"/>
      <c r="CD157" s="366"/>
      <c r="CE157" s="366"/>
      <c r="CF157" s="366"/>
      <c r="CG157" s="366"/>
      <c r="CH157" s="366"/>
      <c r="CI157" s="366"/>
      <c r="CJ157" s="366"/>
    </row>
    <row r="158" spans="11:88" s="362" customFormat="1" ht="16.5" customHeight="1">
      <c r="K158" s="363"/>
      <c r="R158" s="171"/>
      <c r="S158" s="171" t="s">
        <v>2568</v>
      </c>
      <c r="T158" s="171"/>
      <c r="U158" s="171"/>
      <c r="V158" s="171"/>
      <c r="W158" s="171"/>
      <c r="X158" s="171"/>
      <c r="Y158" s="171"/>
      <c r="Z158" s="171"/>
      <c r="AA158" s="171"/>
      <c r="AB158" s="171"/>
      <c r="AC158" s="171"/>
      <c r="AD158" s="171"/>
      <c r="AE158" s="171"/>
      <c r="AF158" s="171"/>
      <c r="AG158" s="363"/>
      <c r="AH158" s="364"/>
      <c r="AU158" s="364"/>
      <c r="BG158" s="363"/>
      <c r="BH158" s="364"/>
      <c r="BU158" s="366"/>
      <c r="BV158" s="366"/>
      <c r="BW158" s="366"/>
      <c r="BX158" s="366"/>
      <c r="BY158" s="366"/>
      <c r="BZ158" s="366"/>
      <c r="CA158" s="366"/>
      <c r="CB158" s="366"/>
      <c r="CC158" s="366"/>
      <c r="CD158" s="366"/>
      <c r="CE158" s="366"/>
      <c r="CF158" s="366"/>
      <c r="CG158" s="366"/>
      <c r="CH158" s="366"/>
      <c r="CI158" s="366"/>
      <c r="CJ158" s="366"/>
    </row>
    <row r="159" spans="11:88" s="362" customFormat="1" ht="16.5" customHeight="1">
      <c r="K159" s="363"/>
      <c r="R159" s="171"/>
      <c r="S159" s="171" t="s">
        <v>2572</v>
      </c>
      <c r="T159" s="171"/>
      <c r="U159" s="171"/>
      <c r="V159" s="171"/>
      <c r="W159" s="171"/>
      <c r="X159" s="171"/>
      <c r="Y159" s="171"/>
      <c r="Z159" s="171"/>
      <c r="AA159" s="171"/>
      <c r="AB159" s="171"/>
      <c r="AC159" s="171"/>
      <c r="AD159" s="171"/>
      <c r="AE159" s="171"/>
      <c r="AF159" s="171"/>
      <c r="AG159" s="363"/>
      <c r="AH159" s="364"/>
      <c r="AU159" s="364"/>
      <c r="BG159" s="363"/>
      <c r="BH159" s="364"/>
      <c r="BU159" s="366"/>
      <c r="BV159" s="366"/>
      <c r="BW159" s="366"/>
      <c r="BX159" s="366"/>
      <c r="BY159" s="366"/>
      <c r="BZ159" s="366"/>
      <c r="CA159" s="366"/>
      <c r="CB159" s="366"/>
      <c r="CC159" s="366"/>
      <c r="CD159" s="366"/>
      <c r="CE159" s="366"/>
      <c r="CF159" s="366"/>
      <c r="CG159" s="366"/>
      <c r="CH159" s="366"/>
      <c r="CI159" s="366"/>
      <c r="CJ159" s="366"/>
    </row>
    <row r="160" spans="11:88" s="362" customFormat="1" ht="16.5" customHeight="1">
      <c r="K160" s="363"/>
      <c r="R160" s="171"/>
      <c r="S160" s="171"/>
      <c r="T160" s="171" t="s">
        <v>2575</v>
      </c>
      <c r="U160" s="171"/>
      <c r="V160" s="171"/>
      <c r="W160" s="171"/>
      <c r="X160" s="171"/>
      <c r="Y160" s="171"/>
      <c r="Z160" s="171"/>
      <c r="AA160" s="171"/>
      <c r="AB160" s="171"/>
      <c r="AC160" s="171"/>
      <c r="AD160" s="171"/>
      <c r="AE160" s="171"/>
      <c r="AF160" s="171"/>
      <c r="AG160" s="363"/>
      <c r="AH160" s="364"/>
      <c r="AU160" s="364"/>
      <c r="BG160" s="363"/>
      <c r="BH160" s="364"/>
      <c r="BU160" s="366"/>
      <c r="BV160" s="366"/>
      <c r="BW160" s="366"/>
      <c r="BX160" s="366"/>
      <c r="BY160" s="366"/>
      <c r="BZ160" s="366"/>
      <c r="CA160" s="366"/>
      <c r="CB160" s="366"/>
      <c r="CC160" s="366"/>
      <c r="CD160" s="366"/>
      <c r="CE160" s="366"/>
      <c r="CF160" s="366"/>
      <c r="CG160" s="366"/>
      <c r="CH160" s="366"/>
      <c r="CI160" s="366"/>
      <c r="CJ160" s="366"/>
    </row>
    <row r="161" spans="11:88" s="362" customFormat="1" ht="16.5" customHeight="1">
      <c r="K161" s="363"/>
      <c r="R161" s="171"/>
      <c r="S161" s="171"/>
      <c r="T161" s="171" t="s">
        <v>2576</v>
      </c>
      <c r="U161" s="171"/>
      <c r="V161" s="171"/>
      <c r="W161" s="171"/>
      <c r="X161" s="171"/>
      <c r="Y161" s="171"/>
      <c r="Z161" s="171"/>
      <c r="AA161" s="171"/>
      <c r="AB161" s="171"/>
      <c r="AC161" s="171"/>
      <c r="AD161" s="171"/>
      <c r="AE161" s="171"/>
      <c r="AF161" s="171"/>
      <c r="AG161" s="363"/>
      <c r="AH161" s="364"/>
      <c r="AU161" s="364"/>
      <c r="BG161" s="363"/>
      <c r="BH161" s="364"/>
      <c r="BU161" s="366"/>
      <c r="BV161" s="366"/>
      <c r="BW161" s="366"/>
      <c r="BX161" s="366"/>
      <c r="BY161" s="366"/>
      <c r="BZ161" s="366"/>
      <c r="CA161" s="366"/>
      <c r="CB161" s="366"/>
      <c r="CC161" s="366"/>
      <c r="CD161" s="366"/>
      <c r="CE161" s="366"/>
      <c r="CF161" s="366"/>
      <c r="CG161" s="366"/>
      <c r="CH161" s="366"/>
      <c r="CI161" s="366"/>
      <c r="CJ161" s="366"/>
    </row>
    <row r="162" spans="11:88" s="362" customFormat="1" ht="16.5" customHeight="1">
      <c r="K162" s="363"/>
      <c r="R162" s="171"/>
      <c r="S162" s="171" t="s">
        <v>2569</v>
      </c>
      <c r="T162" s="171"/>
      <c r="U162" s="171"/>
      <c r="V162" s="171"/>
      <c r="W162" s="171"/>
      <c r="X162" s="171"/>
      <c r="Y162" s="171"/>
      <c r="Z162" s="171"/>
      <c r="AA162" s="171"/>
      <c r="AB162" s="171"/>
      <c r="AC162" s="171"/>
      <c r="AD162" s="171"/>
      <c r="AE162" s="171"/>
      <c r="AF162" s="171"/>
      <c r="AG162" s="363"/>
      <c r="AH162" s="364"/>
      <c r="AU162" s="364"/>
      <c r="BG162" s="363"/>
      <c r="BH162" s="364"/>
      <c r="BU162" s="366"/>
      <c r="BV162" s="366"/>
      <c r="BW162" s="366"/>
      <c r="BX162" s="366"/>
      <c r="BY162" s="366"/>
      <c r="BZ162" s="366"/>
      <c r="CA162" s="366"/>
      <c r="CB162" s="366"/>
      <c r="CC162" s="366"/>
      <c r="CD162" s="366"/>
      <c r="CE162" s="366"/>
      <c r="CF162" s="366"/>
      <c r="CG162" s="366"/>
      <c r="CH162" s="366"/>
      <c r="CI162" s="366"/>
      <c r="CJ162" s="366"/>
    </row>
    <row r="163" spans="11:88" s="362" customFormat="1" ht="16.5" customHeight="1">
      <c r="K163" s="363"/>
      <c r="R163" s="171"/>
      <c r="S163" s="171" t="s">
        <v>2570</v>
      </c>
      <c r="T163" s="171"/>
      <c r="U163" s="171"/>
      <c r="V163" s="171"/>
      <c r="W163" s="171"/>
      <c r="X163" s="171"/>
      <c r="Y163" s="171"/>
      <c r="Z163" s="171"/>
      <c r="AA163" s="171"/>
      <c r="AB163" s="171"/>
      <c r="AC163" s="171"/>
      <c r="AD163" s="171"/>
      <c r="AE163" s="171"/>
      <c r="AF163" s="171"/>
      <c r="AG163" s="363"/>
      <c r="AH163" s="364"/>
      <c r="AU163" s="364"/>
      <c r="BG163" s="363"/>
      <c r="BH163" s="364"/>
      <c r="BU163" s="366"/>
      <c r="BV163" s="366"/>
      <c r="BW163" s="366"/>
      <c r="BX163" s="366"/>
      <c r="BY163" s="366"/>
      <c r="BZ163" s="366"/>
      <c r="CA163" s="366"/>
      <c r="CB163" s="366"/>
      <c r="CC163" s="366"/>
      <c r="CD163" s="366"/>
      <c r="CE163" s="366"/>
      <c r="CF163" s="366"/>
      <c r="CG163" s="366"/>
      <c r="CH163" s="366"/>
      <c r="CI163" s="366"/>
      <c r="CJ163" s="366"/>
    </row>
    <row r="164" spans="11:88" s="362" customFormat="1" ht="16.5" customHeight="1">
      <c r="K164" s="363"/>
      <c r="R164" s="171"/>
      <c r="S164" s="171"/>
      <c r="T164" s="171"/>
      <c r="U164" s="171"/>
      <c r="V164" s="171"/>
      <c r="W164" s="171"/>
      <c r="X164" s="171"/>
      <c r="Y164" s="171"/>
      <c r="Z164" s="171"/>
      <c r="AA164" s="171"/>
      <c r="AB164" s="171"/>
      <c r="AC164" s="171"/>
      <c r="AD164" s="171"/>
      <c r="AE164" s="171"/>
      <c r="AF164" s="171"/>
      <c r="AG164" s="363"/>
      <c r="AH164" s="364"/>
      <c r="AU164" s="364"/>
      <c r="BG164" s="363"/>
      <c r="BH164" s="364"/>
      <c r="BU164" s="366"/>
      <c r="BV164" s="366"/>
      <c r="BW164" s="366"/>
      <c r="BX164" s="366"/>
      <c r="BY164" s="366"/>
      <c r="BZ164" s="366"/>
      <c r="CA164" s="366"/>
      <c r="CB164" s="366"/>
      <c r="CC164" s="366"/>
      <c r="CD164" s="366"/>
      <c r="CE164" s="366"/>
      <c r="CF164" s="366"/>
      <c r="CG164" s="366"/>
      <c r="CH164" s="366"/>
      <c r="CI164" s="366"/>
      <c r="CJ164" s="366"/>
    </row>
    <row r="165" spans="11:88" s="362" customFormat="1" ht="16.5" customHeight="1">
      <c r="K165" s="363"/>
      <c r="R165" s="171"/>
      <c r="S165" s="171"/>
      <c r="T165" s="171"/>
      <c r="U165" s="171"/>
      <c r="V165" s="171"/>
      <c r="W165" s="171"/>
      <c r="X165" s="171"/>
      <c r="Y165" s="171"/>
      <c r="Z165" s="171"/>
      <c r="AA165" s="171"/>
      <c r="AB165" s="171"/>
      <c r="AC165" s="171"/>
      <c r="AD165" s="171"/>
      <c r="AE165" s="171"/>
      <c r="AF165" s="171"/>
      <c r="AG165" s="363"/>
      <c r="AH165" s="364"/>
      <c r="AU165" s="364"/>
      <c r="BG165" s="363"/>
      <c r="BH165" s="364"/>
      <c r="BU165" s="366"/>
      <c r="BV165" s="366"/>
      <c r="BW165" s="366"/>
      <c r="BX165" s="366"/>
      <c r="BY165" s="366"/>
      <c r="BZ165" s="366"/>
      <c r="CA165" s="366"/>
      <c r="CB165" s="366"/>
      <c r="CC165" s="366"/>
      <c r="CD165" s="366"/>
      <c r="CE165" s="366"/>
      <c r="CF165" s="366"/>
      <c r="CG165" s="366"/>
      <c r="CH165" s="366"/>
      <c r="CI165" s="366"/>
      <c r="CJ165" s="366"/>
    </row>
    <row r="166" spans="11:88" s="362" customFormat="1" ht="16.5" customHeight="1">
      <c r="K166" s="363"/>
      <c r="R166" s="171"/>
      <c r="S166" s="171"/>
      <c r="T166" s="171"/>
      <c r="U166" s="171"/>
      <c r="V166" s="171"/>
      <c r="W166" s="171"/>
      <c r="X166" s="171"/>
      <c r="Y166" s="171"/>
      <c r="Z166" s="171"/>
      <c r="AA166" s="171"/>
      <c r="AB166" s="171"/>
      <c r="AC166" s="171"/>
      <c r="AD166" s="171"/>
      <c r="AE166" s="171"/>
      <c r="AF166" s="171"/>
      <c r="AG166" s="363"/>
      <c r="AH166" s="364"/>
      <c r="AU166" s="364"/>
      <c r="BG166" s="363"/>
      <c r="BH166" s="364"/>
      <c r="BU166" s="366"/>
      <c r="BV166" s="366"/>
      <c r="BW166" s="366"/>
      <c r="BX166" s="366"/>
      <c r="BY166" s="366"/>
      <c r="BZ166" s="366"/>
      <c r="CA166" s="366"/>
      <c r="CB166" s="366"/>
      <c r="CC166" s="366"/>
      <c r="CD166" s="366"/>
      <c r="CE166" s="366"/>
      <c r="CF166" s="366"/>
      <c r="CG166" s="366"/>
      <c r="CH166" s="366"/>
      <c r="CI166" s="366"/>
      <c r="CJ166" s="366"/>
    </row>
    <row r="167" spans="11:88" s="362" customFormat="1" ht="16.5" customHeight="1">
      <c r="K167" s="363"/>
      <c r="AG167" s="363"/>
      <c r="AH167" s="364"/>
      <c r="AU167" s="364"/>
      <c r="BG167" s="363"/>
      <c r="BH167" s="364"/>
      <c r="BU167" s="366"/>
      <c r="BV167" s="366"/>
      <c r="BW167" s="366"/>
      <c r="BX167" s="366"/>
      <c r="BY167" s="366"/>
      <c r="BZ167" s="366"/>
      <c r="CA167" s="366"/>
      <c r="CB167" s="366"/>
      <c r="CC167" s="366"/>
      <c r="CD167" s="366"/>
      <c r="CE167" s="366"/>
      <c r="CF167" s="366"/>
      <c r="CG167" s="366"/>
      <c r="CH167" s="366"/>
      <c r="CI167" s="366"/>
      <c r="CJ167" s="366"/>
    </row>
    <row r="168" spans="11:88" s="346" customFormat="1" ht="16.5" customHeight="1">
      <c r="K168" s="347"/>
      <c r="AG168" s="347"/>
      <c r="AH168" s="348"/>
      <c r="AU168" s="348"/>
      <c r="BG168" s="347"/>
      <c r="BH168" s="348"/>
      <c r="BL168" s="350"/>
      <c r="BM168" s="350"/>
      <c r="BN168" s="350"/>
      <c r="BO168" s="350"/>
      <c r="BP168" s="350"/>
      <c r="BQ168" s="350"/>
      <c r="BR168" s="350"/>
      <c r="BU168" s="349"/>
      <c r="BV168" s="349"/>
      <c r="BW168" s="349"/>
      <c r="BX168" s="349"/>
      <c r="BY168" s="349"/>
      <c r="BZ168" s="349"/>
      <c r="CA168" s="349"/>
      <c r="CB168" s="349"/>
      <c r="CC168" s="349"/>
      <c r="CD168" s="349"/>
      <c r="CE168" s="349"/>
      <c r="CF168" s="349"/>
      <c r="CG168" s="349"/>
      <c r="CH168" s="349"/>
      <c r="CI168" s="349"/>
      <c r="CJ168" s="349"/>
    </row>
    <row r="169" spans="11:88" s="356" customFormat="1" ht="16.5" customHeight="1">
      <c r="K169" s="357"/>
      <c r="AG169" s="357"/>
      <c r="AH169" s="358"/>
      <c r="AU169" s="358"/>
      <c r="BG169" s="357"/>
      <c r="BH169" s="358"/>
      <c r="BU169" s="359"/>
      <c r="BV169" s="359"/>
      <c r="BW169" s="359"/>
      <c r="BX169" s="359"/>
      <c r="BY169" s="359"/>
      <c r="BZ169" s="359"/>
      <c r="CA169" s="359"/>
      <c r="CB169" s="359"/>
      <c r="CC169" s="359"/>
      <c r="CD169" s="359"/>
      <c r="CE169" s="359"/>
      <c r="CF169" s="359"/>
      <c r="CG169" s="359"/>
      <c r="CH169" s="359"/>
      <c r="CI169" s="359"/>
      <c r="CJ169" s="359"/>
    </row>
    <row r="170" spans="11:88" s="356" customFormat="1" ht="16.5" customHeight="1">
      <c r="K170" s="357"/>
      <c r="AG170" s="357"/>
      <c r="AH170" s="358"/>
      <c r="AU170" s="358"/>
      <c r="BG170" s="357"/>
      <c r="BH170" s="358"/>
      <c r="BU170" s="359"/>
      <c r="BV170" s="359"/>
      <c r="BW170" s="359"/>
      <c r="BX170" s="359"/>
      <c r="BY170" s="359"/>
      <c r="BZ170" s="359"/>
      <c r="CA170" s="359"/>
      <c r="CB170" s="359"/>
      <c r="CC170" s="359"/>
      <c r="CD170" s="359"/>
      <c r="CE170" s="359"/>
      <c r="CF170" s="359"/>
      <c r="CG170" s="359"/>
      <c r="CH170" s="359"/>
      <c r="CI170" s="359"/>
      <c r="CJ170" s="359"/>
    </row>
    <row r="171" spans="11:88" s="356" customFormat="1" ht="16.5" customHeight="1">
      <c r="K171" s="357"/>
      <c r="AG171" s="357"/>
      <c r="AH171" s="358"/>
      <c r="AU171" s="358"/>
      <c r="BG171" s="357"/>
      <c r="BH171" s="358"/>
      <c r="BU171" s="359"/>
      <c r="BV171" s="359"/>
      <c r="BW171" s="359"/>
      <c r="BX171" s="359"/>
      <c r="BY171" s="359"/>
      <c r="BZ171" s="359"/>
      <c r="CA171" s="359"/>
      <c r="CB171" s="359"/>
      <c r="CC171" s="359"/>
      <c r="CD171" s="359"/>
      <c r="CE171" s="359"/>
      <c r="CF171" s="359"/>
      <c r="CG171" s="359"/>
      <c r="CH171" s="359"/>
      <c r="CI171" s="359"/>
      <c r="CJ171" s="359"/>
    </row>
    <row r="172" spans="11:88" s="356" customFormat="1" ht="16.5" customHeight="1">
      <c r="K172" s="357"/>
      <c r="AG172" s="357"/>
      <c r="AH172" s="358"/>
      <c r="AU172" s="358"/>
      <c r="BG172" s="357"/>
      <c r="BH172" s="358"/>
      <c r="BU172" s="359"/>
      <c r="BV172" s="359"/>
      <c r="BW172" s="359"/>
      <c r="BX172" s="359"/>
      <c r="BY172" s="359"/>
      <c r="BZ172" s="359"/>
      <c r="CA172" s="359"/>
      <c r="CB172" s="359"/>
      <c r="CC172" s="359"/>
      <c r="CD172" s="359"/>
      <c r="CE172" s="359"/>
      <c r="CF172" s="359"/>
      <c r="CG172" s="359"/>
      <c r="CH172" s="359"/>
      <c r="CI172" s="359"/>
      <c r="CJ172" s="359"/>
    </row>
    <row r="173" spans="11:88" s="356" customFormat="1" ht="16.5" customHeight="1">
      <c r="K173" s="357"/>
      <c r="AG173" s="357"/>
      <c r="AH173" s="358"/>
      <c r="AU173" s="358"/>
      <c r="BG173" s="357"/>
      <c r="BH173" s="358"/>
      <c r="BU173" s="359"/>
      <c r="BV173" s="359"/>
      <c r="BW173" s="359"/>
      <c r="BX173" s="359"/>
      <c r="BY173" s="359"/>
      <c r="BZ173" s="359"/>
      <c r="CA173" s="359"/>
      <c r="CB173" s="359"/>
      <c r="CC173" s="359"/>
      <c r="CD173" s="359"/>
      <c r="CE173" s="359"/>
      <c r="CF173" s="359"/>
      <c r="CG173" s="359"/>
      <c r="CH173" s="359"/>
      <c r="CI173" s="359"/>
      <c r="CJ173" s="359"/>
    </row>
    <row r="174" spans="11:88" s="356" customFormat="1" ht="16.5" customHeight="1">
      <c r="K174" s="357"/>
      <c r="AG174" s="357"/>
      <c r="AH174" s="358"/>
      <c r="AI174" s="171" t="s">
        <v>1399</v>
      </c>
      <c r="AJ174" s="171"/>
      <c r="AK174" s="171"/>
      <c r="AL174" s="171"/>
      <c r="AM174" s="171"/>
      <c r="AN174" s="171"/>
      <c r="AO174" s="171"/>
      <c r="AP174" s="171"/>
      <c r="AQ174" s="171"/>
      <c r="AR174" s="171"/>
      <c r="AS174" s="171"/>
      <c r="AT174" s="171"/>
      <c r="AU174" s="249"/>
      <c r="AV174" s="171"/>
      <c r="AW174" s="171"/>
      <c r="AX174" s="171"/>
      <c r="AY174" s="171"/>
      <c r="AZ174" s="171"/>
      <c r="BA174" s="171"/>
      <c r="BB174" s="171"/>
      <c r="BC174" s="171"/>
      <c r="BD174" s="171"/>
      <c r="BE174" s="171"/>
      <c r="BF174" s="171"/>
      <c r="BG174" s="248"/>
      <c r="BH174" s="249"/>
      <c r="BI174" s="171"/>
      <c r="BJ174" s="171"/>
      <c r="BK174" s="171"/>
      <c r="BL174" s="171"/>
      <c r="BM174" s="171"/>
      <c r="BN174" s="171"/>
      <c r="BO174" s="171"/>
      <c r="BP174" s="171"/>
      <c r="BU174" s="359"/>
      <c r="BV174" s="359"/>
      <c r="BW174" s="359"/>
      <c r="BX174" s="359"/>
      <c r="BY174" s="359"/>
      <c r="BZ174" s="359"/>
      <c r="CA174" s="359"/>
      <c r="CB174" s="359"/>
      <c r="CC174" s="359"/>
      <c r="CD174" s="359"/>
      <c r="CE174" s="359"/>
      <c r="CF174" s="359"/>
      <c r="CG174" s="359"/>
      <c r="CH174" s="359"/>
      <c r="CI174" s="359"/>
      <c r="CJ174" s="359"/>
    </row>
    <row r="175" spans="11:88" s="356" customFormat="1" ht="16.5" customHeight="1">
      <c r="K175" s="357"/>
      <c r="AG175" s="357"/>
      <c r="AH175" s="358"/>
      <c r="AI175" s="171" t="s">
        <v>2562</v>
      </c>
      <c r="AJ175" s="171"/>
      <c r="AK175" s="171"/>
      <c r="AL175" s="171"/>
      <c r="AM175" s="171"/>
      <c r="AN175" s="171"/>
      <c r="AO175" s="171"/>
      <c r="AP175" s="171"/>
      <c r="AQ175" s="171"/>
      <c r="AR175" s="171"/>
      <c r="AS175" s="171"/>
      <c r="AT175" s="171"/>
      <c r="AU175" s="249"/>
      <c r="AV175" s="171"/>
      <c r="AW175" s="171"/>
      <c r="AX175" s="171"/>
      <c r="AY175" s="171"/>
      <c r="AZ175" s="171"/>
      <c r="BA175" s="171"/>
      <c r="BB175" s="171"/>
      <c r="BC175" s="171"/>
      <c r="BD175" s="171"/>
      <c r="BE175" s="171"/>
      <c r="BF175" s="171"/>
      <c r="BG175" s="248"/>
      <c r="BH175" s="249"/>
      <c r="BI175" s="171"/>
      <c r="BJ175" s="171"/>
      <c r="BK175" s="171"/>
      <c r="BL175" s="171"/>
      <c r="BM175" s="171"/>
      <c r="BN175" s="171"/>
      <c r="BO175" s="171"/>
      <c r="BP175" s="171"/>
      <c r="BU175" s="359"/>
      <c r="BV175" s="359"/>
      <c r="BW175" s="359"/>
      <c r="BX175" s="359"/>
      <c r="BY175" s="359"/>
      <c r="BZ175" s="359"/>
      <c r="CA175" s="359"/>
      <c r="CB175" s="359"/>
      <c r="CC175" s="359"/>
      <c r="CD175" s="359"/>
      <c r="CE175" s="359"/>
      <c r="CF175" s="359"/>
      <c r="CG175" s="359"/>
      <c r="CH175" s="359"/>
      <c r="CI175" s="359"/>
      <c r="CJ175" s="359"/>
    </row>
    <row r="176" spans="11:88" s="362" customFormat="1" ht="16.5" customHeight="1">
      <c r="K176" s="363"/>
      <c r="AG176" s="363"/>
      <c r="AH176" s="364"/>
      <c r="AI176" s="171"/>
      <c r="AJ176" s="171" t="s">
        <v>2455</v>
      </c>
      <c r="AK176" s="171"/>
      <c r="AL176" s="171"/>
      <c r="AM176" s="171"/>
      <c r="AN176" s="171"/>
      <c r="AO176" s="171"/>
      <c r="AP176" s="171"/>
      <c r="AQ176" s="171"/>
      <c r="AR176" s="171"/>
      <c r="AS176" s="171"/>
      <c r="AT176" s="171"/>
      <c r="AU176" s="249"/>
      <c r="AV176" s="171"/>
      <c r="AW176" s="171"/>
      <c r="AX176" s="171"/>
      <c r="AY176" s="171"/>
      <c r="AZ176" s="171"/>
      <c r="BA176" s="171"/>
      <c r="BB176" s="171"/>
      <c r="BC176" s="171"/>
      <c r="BD176" s="171"/>
      <c r="BE176" s="171"/>
      <c r="BF176" s="171"/>
      <c r="BG176" s="248"/>
      <c r="BH176" s="249"/>
      <c r="BI176" s="171"/>
      <c r="BJ176" s="171"/>
      <c r="BK176" s="171"/>
      <c r="BL176" s="171"/>
      <c r="BM176" s="171"/>
      <c r="BN176" s="171"/>
      <c r="BO176" s="171"/>
      <c r="BP176" s="171"/>
      <c r="BU176" s="366"/>
      <c r="BV176" s="366"/>
      <c r="BW176" s="366"/>
      <c r="BX176" s="366"/>
      <c r="BY176" s="366"/>
      <c r="BZ176" s="366"/>
      <c r="CA176" s="366"/>
      <c r="CB176" s="366"/>
      <c r="CC176" s="366"/>
      <c r="CD176" s="366"/>
      <c r="CE176" s="366"/>
      <c r="CF176" s="366"/>
      <c r="CG176" s="366"/>
      <c r="CH176" s="366"/>
      <c r="CI176" s="366"/>
      <c r="CJ176" s="366"/>
    </row>
    <row r="177" spans="11:88" s="362" customFormat="1" ht="16.5" customHeight="1">
      <c r="K177" s="363"/>
      <c r="AG177" s="363"/>
      <c r="AH177" s="364"/>
      <c r="AI177" s="171"/>
      <c r="AJ177" s="171" t="s">
        <v>2469</v>
      </c>
      <c r="AK177" s="171"/>
      <c r="AL177" s="171"/>
      <c r="AM177" s="171"/>
      <c r="AN177" s="171"/>
      <c r="AO177" s="171"/>
      <c r="AP177" s="171"/>
      <c r="AQ177" s="171"/>
      <c r="AR177" s="171"/>
      <c r="AS177" s="171"/>
      <c r="AT177" s="171"/>
      <c r="AU177" s="249"/>
      <c r="AV177" s="171"/>
      <c r="AW177" s="171"/>
      <c r="AX177" s="171"/>
      <c r="AY177" s="171"/>
      <c r="AZ177" s="171"/>
      <c r="BA177" s="171"/>
      <c r="BB177" s="171"/>
      <c r="BC177" s="171"/>
      <c r="BD177" s="171"/>
      <c r="BE177" s="171"/>
      <c r="BF177" s="171"/>
      <c r="BG177" s="248"/>
      <c r="BH177" s="249"/>
      <c r="BI177" s="171"/>
      <c r="BJ177" s="171"/>
      <c r="BK177" s="171"/>
      <c r="BL177" s="171"/>
      <c r="BM177" s="171"/>
      <c r="BN177" s="171"/>
      <c r="BO177" s="171"/>
      <c r="BP177" s="171"/>
      <c r="BU177" s="366"/>
      <c r="BV177" s="366"/>
      <c r="BW177" s="366"/>
      <c r="BX177" s="366"/>
      <c r="BY177" s="366"/>
      <c r="BZ177" s="366"/>
      <c r="CA177" s="366"/>
      <c r="CB177" s="366"/>
      <c r="CC177" s="366"/>
      <c r="CD177" s="366"/>
      <c r="CE177" s="366"/>
      <c r="CF177" s="366"/>
      <c r="CG177" s="366"/>
      <c r="CH177" s="366"/>
      <c r="CI177" s="366"/>
      <c r="CJ177" s="366"/>
    </row>
    <row r="178" spans="11:88" s="362" customFormat="1" ht="16.5" customHeight="1">
      <c r="K178" s="363"/>
      <c r="AG178" s="363"/>
      <c r="AH178" s="364"/>
      <c r="AI178" s="171"/>
      <c r="AJ178" s="171" t="s">
        <v>2470</v>
      </c>
      <c r="AK178" s="171"/>
      <c r="AL178" s="171"/>
      <c r="AM178" s="171"/>
      <c r="AN178" s="171"/>
      <c r="AO178" s="171"/>
      <c r="AP178" s="171"/>
      <c r="AQ178" s="171"/>
      <c r="AR178" s="171"/>
      <c r="AS178" s="171"/>
      <c r="AT178" s="171"/>
      <c r="AU178" s="249"/>
      <c r="AV178" s="171"/>
      <c r="AW178" s="171"/>
      <c r="AX178" s="171"/>
      <c r="AY178" s="171"/>
      <c r="AZ178" s="171"/>
      <c r="BA178" s="171"/>
      <c r="BB178" s="171"/>
      <c r="BC178" s="171"/>
      <c r="BD178" s="171"/>
      <c r="BE178" s="171"/>
      <c r="BF178" s="171"/>
      <c r="BG178" s="248"/>
      <c r="BH178" s="249"/>
      <c r="BI178" s="171"/>
      <c r="BJ178" s="171"/>
      <c r="BK178" s="171"/>
      <c r="BL178" s="171"/>
      <c r="BM178" s="171"/>
      <c r="BN178" s="171"/>
      <c r="BO178" s="171"/>
      <c r="BP178" s="171"/>
      <c r="BU178" s="366"/>
      <c r="BV178" s="366"/>
      <c r="BW178" s="366"/>
      <c r="BX178" s="366"/>
      <c r="BY178" s="366"/>
      <c r="BZ178" s="366"/>
      <c r="CA178" s="366"/>
      <c r="CB178" s="366"/>
      <c r="CC178" s="366"/>
      <c r="CD178" s="366"/>
      <c r="CE178" s="366"/>
      <c r="CF178" s="366"/>
      <c r="CG178" s="366"/>
      <c r="CH178" s="366"/>
      <c r="CI178" s="366"/>
      <c r="CJ178" s="366"/>
    </row>
    <row r="179" spans="11:88" s="362" customFormat="1" ht="16.5" customHeight="1">
      <c r="K179" s="363"/>
      <c r="R179" s="171"/>
      <c r="S179" s="171"/>
      <c r="T179" s="171"/>
      <c r="U179" s="171"/>
      <c r="V179" s="171"/>
      <c r="W179" s="171"/>
      <c r="X179" s="171"/>
      <c r="Y179" s="171"/>
      <c r="Z179" s="171"/>
      <c r="AA179" s="171"/>
      <c r="AB179" s="171"/>
      <c r="AC179" s="171"/>
      <c r="AD179" s="171"/>
      <c r="AE179" s="171"/>
      <c r="AF179" s="171"/>
      <c r="AG179" s="363"/>
      <c r="AH179" s="364"/>
      <c r="AI179" s="171"/>
      <c r="AJ179" s="171" t="s">
        <v>2563</v>
      </c>
      <c r="AK179" s="171"/>
      <c r="AL179" s="171"/>
      <c r="AM179" s="171"/>
      <c r="AN179" s="171"/>
      <c r="AO179" s="171"/>
      <c r="AP179" s="171"/>
      <c r="AQ179" s="171"/>
      <c r="AR179" s="171"/>
      <c r="AS179" s="171"/>
      <c r="AT179" s="171"/>
      <c r="AU179" s="249"/>
      <c r="AV179" s="171"/>
      <c r="AW179" s="171"/>
      <c r="AX179" s="171"/>
      <c r="AY179" s="171"/>
      <c r="AZ179" s="171"/>
      <c r="BA179" s="171"/>
      <c r="BB179" s="171"/>
      <c r="BC179" s="171"/>
      <c r="BD179" s="171"/>
      <c r="BE179" s="171"/>
      <c r="BF179" s="171"/>
      <c r="BG179" s="248"/>
      <c r="BH179" s="249"/>
      <c r="BI179" s="171"/>
      <c r="BJ179" s="171"/>
      <c r="BK179" s="171"/>
      <c r="BL179" s="171"/>
      <c r="BM179" s="171"/>
      <c r="BN179" s="171"/>
      <c r="BO179" s="171"/>
      <c r="BP179" s="171"/>
      <c r="BU179" s="366"/>
      <c r="BV179" s="366"/>
      <c r="BW179" s="366"/>
      <c r="BX179" s="366"/>
      <c r="BY179" s="366"/>
      <c r="BZ179" s="366"/>
      <c r="CA179" s="366"/>
      <c r="CB179" s="366"/>
      <c r="CC179" s="366"/>
      <c r="CD179" s="366"/>
      <c r="CE179" s="366"/>
      <c r="CF179" s="366"/>
      <c r="CG179" s="366"/>
      <c r="CH179" s="366"/>
      <c r="CI179" s="366"/>
      <c r="CJ179" s="366"/>
    </row>
    <row r="180" spans="11:88" s="362" customFormat="1" ht="16.5" customHeight="1">
      <c r="K180" s="363"/>
      <c r="R180" s="171"/>
      <c r="S180" s="171" t="s">
        <v>2538</v>
      </c>
      <c r="T180" s="171"/>
      <c r="U180" s="171"/>
      <c r="V180" s="171"/>
      <c r="W180" s="171"/>
      <c r="X180" s="171"/>
      <c r="Y180" s="171"/>
      <c r="Z180" s="171"/>
      <c r="AA180" s="171"/>
      <c r="AB180" s="171"/>
      <c r="AC180" s="171"/>
      <c r="AD180" s="171"/>
      <c r="AE180" s="171"/>
      <c r="AF180" s="171"/>
      <c r="AG180" s="363"/>
      <c r="AH180" s="364"/>
      <c r="AI180" s="171"/>
      <c r="AJ180" s="171" t="s">
        <v>2564</v>
      </c>
      <c r="AK180" s="171"/>
      <c r="AL180" s="171"/>
      <c r="AM180" s="171"/>
      <c r="AN180" s="171"/>
      <c r="AO180" s="171"/>
      <c r="AP180" s="171"/>
      <c r="AQ180" s="171"/>
      <c r="AR180" s="171"/>
      <c r="AS180" s="171"/>
      <c r="AT180" s="171"/>
      <c r="AU180" s="249"/>
      <c r="AV180" s="171"/>
      <c r="AW180" s="171"/>
      <c r="AX180" s="171"/>
      <c r="AY180" s="171"/>
      <c r="AZ180" s="171"/>
      <c r="BA180" s="171"/>
      <c r="BB180" s="171"/>
      <c r="BC180" s="171"/>
      <c r="BD180" s="171"/>
      <c r="BE180" s="171"/>
      <c r="BF180" s="171"/>
      <c r="BG180" s="248"/>
      <c r="BH180" s="249"/>
      <c r="BI180" s="171"/>
      <c r="BJ180" s="171"/>
      <c r="BK180" s="171"/>
      <c r="BL180" s="171"/>
      <c r="BM180" s="171"/>
      <c r="BN180" s="171"/>
      <c r="BO180" s="171"/>
      <c r="BP180" s="171"/>
      <c r="BU180" s="366"/>
      <c r="BV180" s="366"/>
      <c r="BW180" s="366"/>
      <c r="BX180" s="366"/>
      <c r="BY180" s="366"/>
      <c r="BZ180" s="366"/>
      <c r="CA180" s="366"/>
      <c r="CB180" s="366"/>
      <c r="CC180" s="366"/>
      <c r="CD180" s="366"/>
      <c r="CE180" s="366"/>
      <c r="CF180" s="366"/>
      <c r="CG180" s="366"/>
      <c r="CH180" s="366"/>
      <c r="CI180" s="366"/>
      <c r="CJ180" s="366"/>
    </row>
    <row r="181" spans="11:88" s="362" customFormat="1" ht="16.5" customHeight="1">
      <c r="K181" s="363"/>
      <c r="R181" s="171"/>
      <c r="S181" s="171" t="s">
        <v>2568</v>
      </c>
      <c r="T181" s="171"/>
      <c r="U181" s="171"/>
      <c r="V181" s="171"/>
      <c r="W181" s="171"/>
      <c r="X181" s="171"/>
      <c r="Y181" s="171"/>
      <c r="Z181" s="171"/>
      <c r="AA181" s="171"/>
      <c r="AB181" s="171"/>
      <c r="AC181" s="171"/>
      <c r="AD181" s="171"/>
      <c r="AE181" s="171"/>
      <c r="AF181" s="171"/>
      <c r="AG181" s="363"/>
      <c r="AH181" s="364"/>
      <c r="AI181" s="171"/>
      <c r="AJ181" s="171"/>
      <c r="AK181" s="171"/>
      <c r="AL181" s="171"/>
      <c r="AM181" s="171"/>
      <c r="AN181" s="171"/>
      <c r="AO181" s="171"/>
      <c r="AP181" s="171"/>
      <c r="AQ181" s="171"/>
      <c r="AR181" s="171"/>
      <c r="AS181" s="171"/>
      <c r="AT181" s="171"/>
      <c r="AU181" s="249"/>
      <c r="AV181" s="171"/>
      <c r="AW181" s="171"/>
      <c r="AX181" s="171"/>
      <c r="AY181" s="171"/>
      <c r="AZ181" s="171"/>
      <c r="BA181" s="171"/>
      <c r="BB181" s="171"/>
      <c r="BC181" s="171"/>
      <c r="BD181" s="171"/>
      <c r="BE181" s="171"/>
      <c r="BF181" s="171"/>
      <c r="BG181" s="248"/>
      <c r="BH181" s="249"/>
      <c r="BI181" s="171"/>
      <c r="BJ181" s="171"/>
      <c r="BK181" s="171"/>
      <c r="BL181" s="171"/>
      <c r="BM181" s="171"/>
      <c r="BN181" s="171"/>
      <c r="BO181" s="171"/>
      <c r="BP181" s="171"/>
      <c r="BU181" s="366"/>
      <c r="BV181" s="366"/>
      <c r="BW181" s="366"/>
      <c r="BX181" s="366"/>
      <c r="BY181" s="366"/>
      <c r="BZ181" s="366"/>
      <c r="CA181" s="366"/>
      <c r="CB181" s="366"/>
      <c r="CC181" s="366"/>
      <c r="CD181" s="366"/>
      <c r="CE181" s="366"/>
      <c r="CF181" s="366"/>
      <c r="CG181" s="366"/>
      <c r="CH181" s="366"/>
      <c r="CI181" s="366"/>
      <c r="CJ181" s="366"/>
    </row>
    <row r="182" spans="11:88" s="362" customFormat="1" ht="16.5" customHeight="1">
      <c r="K182" s="363"/>
      <c r="R182" s="171"/>
      <c r="S182" s="171" t="s">
        <v>2569</v>
      </c>
      <c r="T182" s="171"/>
      <c r="U182" s="171"/>
      <c r="V182" s="171"/>
      <c r="W182" s="171"/>
      <c r="X182" s="171"/>
      <c r="Y182" s="171"/>
      <c r="Z182" s="171"/>
      <c r="AA182" s="171"/>
      <c r="AB182" s="171"/>
      <c r="AC182" s="171"/>
      <c r="AD182" s="171"/>
      <c r="AE182" s="171"/>
      <c r="AF182" s="171"/>
      <c r="AG182" s="363"/>
      <c r="AH182" s="364"/>
      <c r="AI182" s="171"/>
      <c r="AJ182" s="171"/>
      <c r="AK182" s="171"/>
      <c r="AL182" s="171"/>
      <c r="AM182" s="171"/>
      <c r="AN182" s="171"/>
      <c r="AO182" s="171"/>
      <c r="AP182" s="171"/>
      <c r="AQ182" s="171"/>
      <c r="AR182" s="171"/>
      <c r="AS182" s="171"/>
      <c r="AT182" s="171"/>
      <c r="AU182" s="249"/>
      <c r="AV182" s="171"/>
      <c r="AW182" s="171"/>
      <c r="AX182" s="171"/>
      <c r="AY182" s="171"/>
      <c r="AZ182" s="171"/>
      <c r="BA182" s="171"/>
      <c r="BB182" s="171"/>
      <c r="BC182" s="171"/>
      <c r="BD182" s="171"/>
      <c r="BE182" s="171"/>
      <c r="BF182" s="171"/>
      <c r="BG182" s="248"/>
      <c r="BH182" s="249"/>
      <c r="BI182" s="171"/>
      <c r="BJ182" s="171"/>
      <c r="BK182" s="171"/>
      <c r="BL182" s="171"/>
      <c r="BM182" s="171"/>
      <c r="BN182" s="171"/>
      <c r="BO182" s="171"/>
      <c r="BP182" s="171"/>
      <c r="BU182" s="366"/>
      <c r="BV182" s="366"/>
      <c r="BW182" s="366"/>
      <c r="BX182" s="366"/>
      <c r="BY182" s="366"/>
      <c r="BZ182" s="366"/>
      <c r="CA182" s="366"/>
      <c r="CB182" s="366"/>
      <c r="CC182" s="366"/>
      <c r="CD182" s="366"/>
      <c r="CE182" s="366"/>
      <c r="CF182" s="366"/>
      <c r="CG182" s="366"/>
      <c r="CH182" s="366"/>
      <c r="CI182" s="366"/>
      <c r="CJ182" s="366"/>
    </row>
    <row r="183" spans="11:88" s="362" customFormat="1" ht="16.5" customHeight="1">
      <c r="K183" s="363"/>
      <c r="R183" s="171"/>
      <c r="S183" s="171" t="s">
        <v>2570</v>
      </c>
      <c r="T183" s="171"/>
      <c r="U183" s="171"/>
      <c r="V183" s="171"/>
      <c r="W183" s="171"/>
      <c r="X183" s="171"/>
      <c r="Y183" s="171"/>
      <c r="Z183" s="171"/>
      <c r="AA183" s="171"/>
      <c r="AB183" s="171"/>
      <c r="AC183" s="171"/>
      <c r="AD183" s="171"/>
      <c r="AE183" s="171"/>
      <c r="AF183" s="171"/>
      <c r="AG183" s="363"/>
      <c r="AH183" s="364"/>
      <c r="AI183" s="171"/>
      <c r="AJ183" s="171"/>
      <c r="AK183" s="171"/>
      <c r="AL183" s="171"/>
      <c r="AM183" s="171"/>
      <c r="AN183" s="171"/>
      <c r="AO183" s="171"/>
      <c r="AP183" s="171"/>
      <c r="AQ183" s="171"/>
      <c r="AR183" s="171"/>
      <c r="AS183" s="171"/>
      <c r="AT183" s="171"/>
      <c r="AU183" s="249"/>
      <c r="AV183" s="171"/>
      <c r="AW183" s="171"/>
      <c r="AX183" s="171"/>
      <c r="AY183" s="171"/>
      <c r="AZ183" s="171"/>
      <c r="BA183" s="171"/>
      <c r="BB183" s="171"/>
      <c r="BC183" s="171"/>
      <c r="BD183" s="171"/>
      <c r="BE183" s="171"/>
      <c r="BF183" s="171"/>
      <c r="BG183" s="248"/>
      <c r="BH183" s="249"/>
      <c r="BI183" s="171"/>
      <c r="BJ183" s="171"/>
      <c r="BK183" s="171"/>
      <c r="BL183" s="171"/>
      <c r="BM183" s="171"/>
      <c r="BN183" s="171"/>
      <c r="BO183" s="171"/>
      <c r="BP183" s="171"/>
      <c r="BU183" s="366"/>
      <c r="BV183" s="366"/>
      <c r="BW183" s="366"/>
      <c r="BX183" s="366"/>
      <c r="BY183" s="366"/>
      <c r="BZ183" s="366"/>
      <c r="CA183" s="366"/>
      <c r="CB183" s="366"/>
      <c r="CC183" s="366"/>
      <c r="CD183" s="366"/>
      <c r="CE183" s="366"/>
      <c r="CF183" s="366"/>
      <c r="CG183" s="366"/>
      <c r="CH183" s="366"/>
      <c r="CI183" s="366"/>
      <c r="CJ183" s="366"/>
    </row>
    <row r="184" spans="11:88" s="362" customFormat="1" ht="16.5" customHeight="1">
      <c r="K184" s="363"/>
      <c r="R184" s="171"/>
      <c r="S184" s="171"/>
      <c r="T184" s="171"/>
      <c r="U184" s="171"/>
      <c r="V184" s="171"/>
      <c r="W184" s="171"/>
      <c r="X184" s="171"/>
      <c r="Y184" s="171"/>
      <c r="Z184" s="171"/>
      <c r="AA184" s="171"/>
      <c r="AB184" s="171"/>
      <c r="AC184" s="171"/>
      <c r="AD184" s="171"/>
      <c r="AE184" s="171"/>
      <c r="AF184" s="171"/>
      <c r="AG184" s="363"/>
      <c r="AH184" s="364"/>
      <c r="AU184" s="364"/>
      <c r="BG184" s="363"/>
      <c r="BH184" s="364"/>
      <c r="BU184" s="366"/>
      <c r="BV184" s="366"/>
      <c r="BW184" s="366"/>
      <c r="BX184" s="366"/>
      <c r="BY184" s="366"/>
      <c r="BZ184" s="366"/>
      <c r="CA184" s="366"/>
      <c r="CB184" s="366"/>
      <c r="CC184" s="366"/>
      <c r="CD184" s="366"/>
      <c r="CE184" s="366"/>
      <c r="CF184" s="366"/>
      <c r="CG184" s="366"/>
      <c r="CH184" s="366"/>
      <c r="CI184" s="366"/>
      <c r="CJ184" s="366"/>
    </row>
    <row r="185" spans="11:88" s="362" customFormat="1" ht="16.5" customHeight="1">
      <c r="K185" s="363"/>
      <c r="R185" s="171"/>
      <c r="S185" s="171"/>
      <c r="T185" s="171"/>
      <c r="U185" s="171"/>
      <c r="V185" s="171"/>
      <c r="W185" s="171"/>
      <c r="X185" s="171"/>
      <c r="Y185" s="171"/>
      <c r="Z185" s="171"/>
      <c r="AA185" s="171"/>
      <c r="AB185" s="171"/>
      <c r="AC185" s="171"/>
      <c r="AD185" s="171"/>
      <c r="AE185" s="171"/>
      <c r="AF185" s="171"/>
      <c r="AG185" s="363"/>
      <c r="AH185" s="364"/>
      <c r="AI185" s="362" t="s">
        <v>2561</v>
      </c>
      <c r="AU185" s="364"/>
      <c r="BG185" s="363"/>
      <c r="BH185" s="364"/>
      <c r="BU185" s="366"/>
      <c r="BV185" s="366"/>
      <c r="BW185" s="366"/>
      <c r="BX185" s="366"/>
      <c r="BY185" s="366"/>
      <c r="BZ185" s="366"/>
      <c r="CA185" s="366"/>
      <c r="CB185" s="366"/>
      <c r="CC185" s="366"/>
      <c r="CD185" s="366"/>
      <c r="CE185" s="366"/>
      <c r="CF185" s="366"/>
      <c r="CG185" s="366"/>
      <c r="CH185" s="366"/>
      <c r="CI185" s="366"/>
      <c r="CJ185" s="366"/>
    </row>
    <row r="186" spans="11:88" s="362" customFormat="1" ht="16.5" customHeight="1">
      <c r="K186" s="363"/>
      <c r="AG186" s="363"/>
      <c r="AH186" s="364"/>
      <c r="AJ186" s="362" t="s">
        <v>2458</v>
      </c>
      <c r="AU186" s="364"/>
      <c r="BG186" s="363"/>
      <c r="BH186" s="364"/>
      <c r="BU186" s="366"/>
      <c r="BV186" s="366"/>
      <c r="BW186" s="366"/>
      <c r="BX186" s="366"/>
      <c r="BY186" s="366"/>
      <c r="BZ186" s="366"/>
      <c r="CA186" s="366"/>
      <c r="CB186" s="366"/>
      <c r="CC186" s="366"/>
      <c r="CD186" s="366"/>
      <c r="CE186" s="366"/>
      <c r="CF186" s="366"/>
      <c r="CG186" s="366"/>
      <c r="CH186" s="366"/>
      <c r="CI186" s="366"/>
      <c r="CJ186" s="366"/>
    </row>
    <row r="187" spans="11:88" s="362" customFormat="1" ht="16.5" customHeight="1">
      <c r="K187" s="363"/>
      <c r="AG187" s="363"/>
      <c r="AH187" s="364"/>
      <c r="AU187" s="364"/>
      <c r="BG187" s="363"/>
      <c r="BH187" s="364"/>
      <c r="BU187" s="366"/>
      <c r="BV187" s="366"/>
      <c r="BW187" s="366"/>
      <c r="BX187" s="366"/>
      <c r="BY187" s="366"/>
      <c r="BZ187" s="366"/>
      <c r="CA187" s="366"/>
      <c r="CB187" s="366"/>
      <c r="CC187" s="366"/>
      <c r="CD187" s="366"/>
      <c r="CE187" s="366"/>
      <c r="CF187" s="366"/>
      <c r="CG187" s="366"/>
      <c r="CH187" s="366"/>
      <c r="CI187" s="366"/>
      <c r="CJ187" s="366"/>
    </row>
    <row r="188" spans="11:88" s="362" customFormat="1" ht="16.5" customHeight="1">
      <c r="K188" s="363"/>
      <c r="AG188" s="363"/>
      <c r="AH188" s="364"/>
      <c r="AU188" s="364"/>
      <c r="BG188" s="363"/>
      <c r="BH188" s="364"/>
      <c r="BU188" s="366"/>
      <c r="BV188" s="366"/>
      <c r="BW188" s="366"/>
      <c r="BX188" s="366"/>
      <c r="BY188" s="366"/>
      <c r="BZ188" s="366"/>
      <c r="CA188" s="366"/>
      <c r="CB188" s="366"/>
      <c r="CC188" s="366"/>
      <c r="CD188" s="366"/>
      <c r="CE188" s="366"/>
      <c r="CF188" s="366"/>
      <c r="CG188" s="366"/>
      <c r="CH188" s="366"/>
      <c r="CI188" s="366"/>
      <c r="CJ188" s="366"/>
    </row>
    <row r="189" spans="11:88" s="356" customFormat="1" ht="16.5" customHeight="1">
      <c r="K189" s="357"/>
      <c r="AG189" s="357"/>
      <c r="AH189" s="358"/>
      <c r="AU189" s="358"/>
      <c r="BG189" s="357"/>
      <c r="BH189" s="358"/>
      <c r="BU189" s="359"/>
      <c r="BV189" s="359"/>
      <c r="BW189" s="359"/>
      <c r="BX189" s="359"/>
      <c r="BY189" s="359"/>
      <c r="BZ189" s="359"/>
      <c r="CA189" s="359"/>
      <c r="CB189" s="359"/>
      <c r="CC189" s="359"/>
      <c r="CD189" s="359"/>
      <c r="CE189" s="359"/>
      <c r="CF189" s="359"/>
      <c r="CG189" s="359"/>
      <c r="CH189" s="359"/>
      <c r="CI189" s="359"/>
      <c r="CJ189" s="359"/>
    </row>
    <row r="190" spans="11:88" s="362" customFormat="1" ht="16.5" customHeight="1">
      <c r="K190" s="363"/>
      <c r="S190" s="362" t="s">
        <v>2579</v>
      </c>
      <c r="AG190" s="363"/>
      <c r="AH190" s="364"/>
      <c r="AU190" s="364"/>
      <c r="BG190" s="363"/>
      <c r="BH190" s="364"/>
      <c r="BU190" s="366"/>
      <c r="BV190" s="366"/>
      <c r="BW190" s="366"/>
      <c r="BX190" s="366"/>
      <c r="BY190" s="366"/>
      <c r="BZ190" s="366"/>
      <c r="CA190" s="366"/>
      <c r="CB190" s="366"/>
      <c r="CC190" s="366"/>
      <c r="CD190" s="366"/>
      <c r="CE190" s="366"/>
      <c r="CF190" s="366"/>
      <c r="CG190" s="366"/>
      <c r="CH190" s="366"/>
      <c r="CI190" s="366"/>
      <c r="CJ190" s="366"/>
    </row>
    <row r="191" spans="11:88" s="356" customFormat="1" ht="16.5" customHeight="1">
      <c r="K191" s="357"/>
      <c r="S191" s="356" t="s">
        <v>2515</v>
      </c>
      <c r="AG191" s="357"/>
      <c r="AH191" s="358"/>
      <c r="AU191" s="358"/>
      <c r="BG191" s="357"/>
      <c r="BH191" s="358"/>
      <c r="BU191" s="359"/>
      <c r="BV191" s="359"/>
      <c r="BW191" s="359"/>
      <c r="BX191" s="359"/>
      <c r="BY191" s="359"/>
      <c r="BZ191" s="359"/>
      <c r="CA191" s="359"/>
      <c r="CB191" s="359"/>
      <c r="CC191" s="359"/>
      <c r="CD191" s="359"/>
      <c r="CE191" s="359"/>
      <c r="CF191" s="359"/>
      <c r="CG191" s="359"/>
      <c r="CH191" s="359"/>
      <c r="CI191" s="359"/>
      <c r="CJ191" s="359"/>
    </row>
    <row r="192" spans="11:88" s="356" customFormat="1" ht="16.5" customHeight="1">
      <c r="K192" s="357"/>
      <c r="S192" s="356" t="s">
        <v>2516</v>
      </c>
      <c r="AG192" s="357"/>
      <c r="AH192" s="358"/>
      <c r="AU192" s="358"/>
      <c r="BG192" s="357"/>
      <c r="BH192" s="358"/>
      <c r="BU192" s="359"/>
      <c r="BV192" s="359"/>
      <c r="BW192" s="359"/>
      <c r="BX192" s="359"/>
      <c r="BY192" s="359"/>
      <c r="BZ192" s="359"/>
      <c r="CA192" s="359"/>
      <c r="CB192" s="359"/>
      <c r="CC192" s="359"/>
      <c r="CD192" s="359"/>
      <c r="CE192" s="359"/>
      <c r="CF192" s="359"/>
      <c r="CG192" s="359"/>
      <c r="CH192" s="359"/>
      <c r="CI192" s="359"/>
      <c r="CJ192" s="359"/>
    </row>
    <row r="193" spans="11:88" s="356" customFormat="1" ht="16.5" customHeight="1">
      <c r="K193" s="357"/>
      <c r="S193" s="356" t="s">
        <v>2517</v>
      </c>
      <c r="AG193" s="357"/>
      <c r="AH193" s="358"/>
      <c r="AU193" s="358"/>
      <c r="BG193" s="357"/>
      <c r="BH193" s="358"/>
      <c r="BU193" s="359"/>
      <c r="BV193" s="359"/>
      <c r="BW193" s="359"/>
      <c r="BX193" s="359"/>
      <c r="BY193" s="359"/>
      <c r="BZ193" s="359"/>
      <c r="CA193" s="359"/>
      <c r="CB193" s="359"/>
      <c r="CC193" s="359"/>
      <c r="CD193" s="359"/>
      <c r="CE193" s="359"/>
      <c r="CF193" s="359"/>
      <c r="CG193" s="359"/>
      <c r="CH193" s="359"/>
      <c r="CI193" s="359"/>
      <c r="CJ193" s="359"/>
    </row>
    <row r="194" spans="11:88" s="356" customFormat="1" ht="16.5" customHeight="1">
      <c r="K194" s="357"/>
      <c r="AG194" s="357"/>
      <c r="AH194" s="358"/>
      <c r="AU194" s="358"/>
      <c r="BG194" s="357"/>
      <c r="BH194" s="358"/>
      <c r="BU194" s="359"/>
      <c r="BV194" s="359"/>
      <c r="BW194" s="359"/>
      <c r="BX194" s="359"/>
      <c r="BY194" s="359"/>
      <c r="BZ194" s="359"/>
      <c r="CA194" s="359"/>
      <c r="CB194" s="359"/>
      <c r="CC194" s="359"/>
      <c r="CD194" s="359"/>
      <c r="CE194" s="359"/>
      <c r="CF194" s="359"/>
      <c r="CG194" s="359"/>
      <c r="CH194" s="359"/>
      <c r="CI194" s="359"/>
      <c r="CJ194" s="359"/>
    </row>
    <row r="195" spans="11:88" s="356" customFormat="1" ht="16.5" customHeight="1">
      <c r="K195" s="357"/>
      <c r="AG195" s="357"/>
      <c r="AH195" s="358"/>
      <c r="AU195" s="358"/>
      <c r="BG195" s="357"/>
      <c r="BH195" s="358"/>
      <c r="BU195" s="359"/>
      <c r="BV195" s="359"/>
      <c r="BW195" s="359"/>
      <c r="BX195" s="359"/>
      <c r="BY195" s="359"/>
      <c r="BZ195" s="359"/>
      <c r="CA195" s="359"/>
      <c r="CB195" s="359"/>
      <c r="CC195" s="359"/>
      <c r="CD195" s="359"/>
      <c r="CE195" s="359"/>
      <c r="CF195" s="359"/>
      <c r="CG195" s="359"/>
      <c r="CH195" s="359"/>
      <c r="CI195" s="359"/>
      <c r="CJ195" s="359"/>
    </row>
    <row r="196" spans="11:88" s="356" customFormat="1" ht="16.5" customHeight="1">
      <c r="K196" s="357"/>
      <c r="AG196" s="357"/>
      <c r="AH196" s="358"/>
      <c r="AU196" s="358"/>
      <c r="BG196" s="357"/>
      <c r="BH196" s="358"/>
      <c r="BU196" s="359"/>
      <c r="BV196" s="359"/>
      <c r="BW196" s="359"/>
      <c r="BX196" s="359"/>
      <c r="BY196" s="359"/>
      <c r="BZ196" s="359"/>
      <c r="CA196" s="359"/>
      <c r="CB196" s="359"/>
      <c r="CC196" s="359"/>
      <c r="CD196" s="359"/>
      <c r="CE196" s="359"/>
      <c r="CF196" s="359"/>
      <c r="CG196" s="359"/>
      <c r="CH196" s="359"/>
      <c r="CI196" s="359"/>
      <c r="CJ196" s="359"/>
    </row>
    <row r="197" spans="11:88" s="362" customFormat="1" ht="16.5" customHeight="1">
      <c r="K197" s="363"/>
      <c r="AG197" s="363"/>
      <c r="AH197" s="364"/>
      <c r="AU197" s="364"/>
      <c r="BG197" s="363"/>
      <c r="BH197" s="364"/>
      <c r="BU197" s="366"/>
      <c r="BV197" s="366"/>
      <c r="BW197" s="366"/>
      <c r="BX197" s="366"/>
      <c r="BY197" s="366"/>
      <c r="BZ197" s="366"/>
      <c r="CA197" s="366"/>
      <c r="CB197" s="366"/>
      <c r="CC197" s="366"/>
      <c r="CD197" s="366"/>
      <c r="CE197" s="366"/>
      <c r="CF197" s="366"/>
      <c r="CG197" s="366"/>
      <c r="CH197" s="366"/>
      <c r="CI197" s="366"/>
      <c r="CJ197" s="366"/>
    </row>
    <row r="198" spans="11:88" s="362" customFormat="1" ht="16.5" customHeight="1">
      <c r="K198" s="363"/>
      <c r="AG198" s="363"/>
      <c r="AH198" s="364"/>
      <c r="AU198" s="364"/>
      <c r="BG198" s="363"/>
      <c r="BH198" s="364"/>
      <c r="BU198" s="366"/>
      <c r="BV198" s="366"/>
      <c r="BW198" s="366"/>
      <c r="BX198" s="366"/>
      <c r="BY198" s="366"/>
      <c r="BZ198" s="366"/>
      <c r="CA198" s="366"/>
      <c r="CB198" s="366"/>
      <c r="CC198" s="366"/>
      <c r="CD198" s="366"/>
      <c r="CE198" s="366"/>
      <c r="CF198" s="366"/>
      <c r="CG198" s="366"/>
      <c r="CH198" s="366"/>
      <c r="CI198" s="366"/>
      <c r="CJ198" s="366"/>
    </row>
    <row r="199" spans="11:88" s="356" customFormat="1" ht="16.5" customHeight="1">
      <c r="K199" s="357"/>
      <c r="AG199" s="357"/>
      <c r="AH199" s="358"/>
      <c r="AU199" s="358"/>
      <c r="BG199" s="357"/>
      <c r="BH199" s="358"/>
      <c r="BU199" s="359"/>
      <c r="BV199" s="359"/>
      <c r="BW199" s="359"/>
      <c r="BX199" s="359"/>
      <c r="BY199" s="359"/>
      <c r="BZ199" s="359"/>
      <c r="CA199" s="359"/>
      <c r="CB199" s="359"/>
      <c r="CC199" s="359"/>
      <c r="CD199" s="359"/>
      <c r="CE199" s="359"/>
      <c r="CF199" s="359"/>
      <c r="CG199" s="359"/>
      <c r="CH199" s="359"/>
      <c r="CI199" s="359"/>
      <c r="CJ199" s="359"/>
    </row>
    <row r="200" spans="11:88" s="356" customFormat="1" ht="16.5" customHeight="1">
      <c r="K200" s="357"/>
      <c r="AG200" s="357"/>
      <c r="AH200" s="358"/>
      <c r="AU200" s="358"/>
      <c r="BG200" s="357"/>
      <c r="BH200" s="358"/>
      <c r="BU200" s="359"/>
      <c r="BV200" s="359"/>
      <c r="BW200" s="359"/>
      <c r="BX200" s="359"/>
      <c r="BY200" s="359"/>
      <c r="BZ200" s="359"/>
      <c r="CA200" s="359"/>
      <c r="CB200" s="359"/>
      <c r="CC200" s="359"/>
      <c r="CD200" s="359"/>
      <c r="CE200" s="359"/>
      <c r="CF200" s="359"/>
      <c r="CG200" s="359"/>
      <c r="CH200" s="359"/>
      <c r="CI200" s="359"/>
      <c r="CJ200" s="359"/>
    </row>
    <row r="201" spans="11:88" s="356" customFormat="1" ht="16.5" customHeight="1">
      <c r="K201" s="357"/>
      <c r="AG201" s="357"/>
      <c r="AH201" s="358"/>
      <c r="AI201" s="356" t="s">
        <v>2484</v>
      </c>
      <c r="AU201" s="358"/>
      <c r="BG201" s="357"/>
      <c r="BH201" s="358"/>
      <c r="BU201" s="359"/>
      <c r="BV201" s="359"/>
      <c r="BW201" s="359"/>
      <c r="BX201" s="359"/>
      <c r="BY201" s="359"/>
      <c r="BZ201" s="359"/>
      <c r="CA201" s="359"/>
      <c r="CB201" s="359"/>
      <c r="CC201" s="359"/>
      <c r="CD201" s="359"/>
      <c r="CE201" s="359"/>
      <c r="CF201" s="359"/>
      <c r="CG201" s="359"/>
      <c r="CH201" s="359"/>
      <c r="CI201" s="359"/>
      <c r="CJ201" s="359"/>
    </row>
    <row r="202" spans="11:88" s="356" customFormat="1" ht="16.5" customHeight="1">
      <c r="K202" s="357"/>
      <c r="AG202" s="357"/>
      <c r="AH202" s="358"/>
      <c r="AJ202" s="356" t="s">
        <v>2524</v>
      </c>
      <c r="AU202" s="358"/>
      <c r="BG202" s="357"/>
      <c r="BH202" s="358"/>
      <c r="BU202" s="359"/>
      <c r="BV202" s="359"/>
      <c r="BW202" s="359"/>
      <c r="BX202" s="359"/>
      <c r="BY202" s="359"/>
      <c r="BZ202" s="359"/>
      <c r="CA202" s="359"/>
      <c r="CB202" s="359"/>
      <c r="CC202" s="359"/>
      <c r="CD202" s="359"/>
      <c r="CE202" s="359"/>
      <c r="CF202" s="359"/>
      <c r="CG202" s="359"/>
      <c r="CH202" s="359"/>
      <c r="CI202" s="359"/>
      <c r="CJ202" s="359"/>
    </row>
    <row r="203" spans="11:88" s="356" customFormat="1" ht="16.5" customHeight="1">
      <c r="K203" s="357"/>
      <c r="AG203" s="357"/>
      <c r="AH203" s="358"/>
      <c r="AK203" s="356" t="s">
        <v>2525</v>
      </c>
      <c r="AU203" s="358"/>
      <c r="BG203" s="357"/>
      <c r="BH203" s="358"/>
      <c r="BU203" s="359"/>
      <c r="BV203" s="359"/>
      <c r="BW203" s="359"/>
      <c r="BX203" s="359"/>
      <c r="BY203" s="359"/>
      <c r="BZ203" s="359"/>
      <c r="CA203" s="359"/>
      <c r="CB203" s="359"/>
      <c r="CC203" s="359"/>
      <c r="CD203" s="359"/>
      <c r="CE203" s="359"/>
      <c r="CF203" s="359"/>
      <c r="CG203" s="359"/>
      <c r="CH203" s="359"/>
      <c r="CI203" s="359"/>
      <c r="CJ203" s="359"/>
    </row>
    <row r="204" spans="11:88" s="356" customFormat="1" ht="17.25" customHeight="1">
      <c r="K204" s="357"/>
      <c r="AG204" s="357"/>
      <c r="AH204" s="358"/>
      <c r="AK204" s="356" t="s">
        <v>2526</v>
      </c>
      <c r="AU204" s="358"/>
      <c r="BG204" s="357"/>
      <c r="BH204" s="358"/>
      <c r="BU204" s="359"/>
      <c r="BV204" s="359"/>
      <c r="BW204" s="359"/>
      <c r="BX204" s="359"/>
      <c r="BY204" s="359"/>
      <c r="BZ204" s="359"/>
      <c r="CA204" s="359"/>
      <c r="CB204" s="359"/>
      <c r="CC204" s="359"/>
      <c r="CD204" s="359"/>
      <c r="CE204" s="359"/>
      <c r="CF204" s="359"/>
      <c r="CG204" s="359"/>
      <c r="CH204" s="359"/>
      <c r="CI204" s="359"/>
      <c r="CJ204" s="359"/>
    </row>
    <row r="205" spans="11:88" s="356" customFormat="1" ht="17.25" customHeight="1">
      <c r="K205" s="357"/>
      <c r="AG205" s="357"/>
      <c r="AH205" s="358"/>
      <c r="AU205" s="358"/>
      <c r="BG205" s="357"/>
      <c r="BH205" s="358"/>
      <c r="BU205" s="359"/>
      <c r="BV205" s="359"/>
      <c r="BW205" s="359"/>
      <c r="BX205" s="359"/>
      <c r="BY205" s="359"/>
      <c r="BZ205" s="359"/>
      <c r="CA205" s="359"/>
      <c r="CB205" s="359"/>
      <c r="CC205" s="359"/>
      <c r="CD205" s="359"/>
      <c r="CE205" s="359"/>
      <c r="CF205" s="359"/>
      <c r="CG205" s="359"/>
      <c r="CH205" s="359"/>
      <c r="CI205" s="359"/>
      <c r="CJ205" s="359"/>
    </row>
    <row r="206" spans="11:88" s="356" customFormat="1" ht="16.5" customHeight="1">
      <c r="K206" s="357"/>
      <c r="AG206" s="357"/>
      <c r="AH206" s="358"/>
      <c r="AU206" s="358"/>
      <c r="BG206" s="357"/>
      <c r="BH206" s="358"/>
      <c r="BU206" s="359"/>
      <c r="BV206" s="359"/>
      <c r="BW206" s="359"/>
      <c r="BX206" s="359"/>
      <c r="BY206" s="359"/>
      <c r="BZ206" s="359"/>
      <c r="CA206" s="359"/>
      <c r="CB206" s="359"/>
      <c r="CC206" s="359"/>
      <c r="CD206" s="359"/>
      <c r="CE206" s="359"/>
      <c r="CF206" s="359"/>
      <c r="CG206" s="359"/>
      <c r="CH206" s="359"/>
      <c r="CI206" s="359"/>
      <c r="CJ206" s="359"/>
    </row>
    <row r="207" spans="11:88" s="356" customFormat="1" ht="16.5" customHeight="1">
      <c r="K207" s="357"/>
      <c r="AG207" s="357"/>
      <c r="AH207" s="358"/>
      <c r="AU207" s="358"/>
      <c r="BG207" s="357"/>
      <c r="BH207" s="358"/>
      <c r="BU207" s="359"/>
      <c r="BV207" s="359"/>
      <c r="BW207" s="359"/>
      <c r="BX207" s="359"/>
      <c r="BY207" s="359"/>
      <c r="BZ207" s="359"/>
      <c r="CA207" s="359"/>
      <c r="CB207" s="359"/>
      <c r="CC207" s="359"/>
      <c r="CD207" s="359"/>
      <c r="CE207" s="359"/>
      <c r="CF207" s="359"/>
      <c r="CG207" s="359"/>
      <c r="CH207" s="359"/>
      <c r="CI207" s="359"/>
      <c r="CJ207" s="359"/>
    </row>
    <row r="208" spans="11:88" s="346" customFormat="1" ht="16.5" customHeight="1">
      <c r="K208" s="347"/>
      <c r="AG208" s="347"/>
      <c r="AH208" s="348"/>
      <c r="AU208" s="348"/>
      <c r="BG208" s="347"/>
      <c r="BH208" s="348"/>
      <c r="BL208" s="350"/>
      <c r="BM208" s="350"/>
      <c r="BN208" s="350"/>
      <c r="BO208" s="350"/>
      <c r="BP208" s="350"/>
      <c r="BQ208" s="350"/>
      <c r="BR208" s="350"/>
      <c r="BU208" s="349"/>
      <c r="BV208" s="349"/>
      <c r="BW208" s="349"/>
      <c r="BX208" s="349"/>
      <c r="BY208" s="349"/>
      <c r="BZ208" s="349"/>
      <c r="CA208" s="349"/>
      <c r="CB208" s="349"/>
      <c r="CC208" s="349"/>
      <c r="CD208" s="349"/>
      <c r="CE208" s="349"/>
      <c r="CF208" s="349"/>
      <c r="CG208" s="349"/>
      <c r="CH208" s="349"/>
      <c r="CI208" s="349"/>
      <c r="CJ208" s="349"/>
    </row>
    <row r="209" spans="11:88" s="356" customFormat="1" ht="16.5" customHeight="1">
      <c r="K209" s="357"/>
      <c r="AG209" s="357"/>
      <c r="AH209" s="358"/>
      <c r="AU209" s="358"/>
      <c r="BG209" s="357"/>
      <c r="BH209" s="358"/>
      <c r="BU209" s="359"/>
      <c r="BV209" s="359"/>
      <c r="BW209" s="359"/>
      <c r="BX209" s="359"/>
      <c r="BY209" s="359"/>
      <c r="BZ209" s="359"/>
      <c r="CA209" s="359"/>
      <c r="CB209" s="359"/>
      <c r="CC209" s="359"/>
      <c r="CD209" s="359"/>
      <c r="CE209" s="359"/>
      <c r="CF209" s="359"/>
      <c r="CG209" s="359"/>
      <c r="CH209" s="359"/>
      <c r="CI209" s="359"/>
      <c r="CJ209" s="359"/>
    </row>
    <row r="210" spans="11:88" s="356" customFormat="1" ht="16.5" customHeight="1">
      <c r="K210" s="357"/>
      <c r="AG210" s="357"/>
      <c r="AH210" s="358"/>
      <c r="AU210" s="358"/>
      <c r="BG210" s="357"/>
      <c r="BH210" s="358"/>
      <c r="BU210" s="359"/>
      <c r="BV210" s="359"/>
      <c r="BW210" s="359"/>
      <c r="BX210" s="359"/>
      <c r="BY210" s="359"/>
      <c r="BZ210" s="359"/>
      <c r="CA210" s="359"/>
      <c r="CB210" s="359"/>
      <c r="CC210" s="359"/>
      <c r="CD210" s="359"/>
      <c r="CE210" s="359"/>
      <c r="CF210" s="359"/>
      <c r="CG210" s="359"/>
      <c r="CH210" s="359"/>
      <c r="CI210" s="359"/>
      <c r="CJ210" s="359"/>
    </row>
    <row r="211" spans="11:88" s="356" customFormat="1" ht="16.5" customHeight="1">
      <c r="K211" s="357"/>
      <c r="AG211" s="357"/>
      <c r="AH211" s="358"/>
      <c r="AU211" s="358"/>
      <c r="BG211" s="357"/>
      <c r="BH211" s="358"/>
      <c r="BK211" s="362"/>
      <c r="BU211" s="359"/>
      <c r="BV211" s="359"/>
      <c r="BW211" s="359"/>
      <c r="BX211" s="359"/>
      <c r="BY211" s="359"/>
      <c r="BZ211" s="359"/>
      <c r="CA211" s="359"/>
      <c r="CB211" s="359"/>
      <c r="CC211" s="359"/>
      <c r="CD211" s="359"/>
      <c r="CE211" s="359"/>
      <c r="CF211" s="359"/>
      <c r="CG211" s="359"/>
      <c r="CH211" s="359"/>
      <c r="CI211" s="359"/>
      <c r="CJ211" s="359"/>
    </row>
    <row r="212" spans="11:88" s="356" customFormat="1" ht="16.5" customHeight="1">
      <c r="K212" s="357"/>
      <c r="AG212" s="357"/>
      <c r="AH212" s="358"/>
      <c r="AU212" s="358"/>
      <c r="BG212" s="357"/>
      <c r="BH212" s="358"/>
      <c r="BU212" s="359"/>
      <c r="BV212" s="359"/>
      <c r="BW212" s="359"/>
      <c r="BX212" s="359"/>
      <c r="BY212" s="359"/>
      <c r="BZ212" s="359"/>
      <c r="CA212" s="359"/>
      <c r="CB212" s="359"/>
      <c r="CC212" s="359"/>
      <c r="CD212" s="359"/>
      <c r="CE212" s="359"/>
      <c r="CF212" s="359"/>
      <c r="CG212" s="359"/>
      <c r="CH212" s="359"/>
      <c r="CI212" s="359"/>
      <c r="CJ212" s="359"/>
    </row>
    <row r="213" spans="11:88" s="362" customFormat="1" ht="16.5" customHeight="1">
      <c r="K213" s="363"/>
      <c r="AG213" s="363"/>
      <c r="AH213" s="364"/>
      <c r="AU213" s="364"/>
      <c r="BG213" s="363"/>
      <c r="BH213" s="364"/>
      <c r="BU213" s="366"/>
      <c r="BV213" s="366"/>
      <c r="BW213" s="366"/>
      <c r="BX213" s="366"/>
      <c r="BY213" s="366"/>
      <c r="BZ213" s="366"/>
      <c r="CA213" s="366"/>
      <c r="CB213" s="366"/>
      <c r="CC213" s="366"/>
      <c r="CD213" s="366"/>
      <c r="CE213" s="366"/>
      <c r="CF213" s="366"/>
      <c r="CG213" s="366"/>
      <c r="CH213" s="366"/>
      <c r="CI213" s="366"/>
      <c r="CJ213" s="366"/>
    </row>
    <row r="214" spans="11:88" s="362" customFormat="1" ht="16.5" customHeight="1">
      <c r="K214" s="363"/>
      <c r="AG214" s="363"/>
      <c r="AH214" s="364"/>
      <c r="AU214" s="364"/>
      <c r="BG214" s="363"/>
      <c r="BH214" s="364"/>
      <c r="BU214" s="366"/>
      <c r="BV214" s="366"/>
      <c r="BW214" s="366"/>
      <c r="BX214" s="366"/>
      <c r="BY214" s="366"/>
      <c r="BZ214" s="366"/>
      <c r="CA214" s="366"/>
      <c r="CB214" s="366"/>
      <c r="CC214" s="366"/>
      <c r="CD214" s="366"/>
      <c r="CE214" s="366"/>
      <c r="CF214" s="366"/>
      <c r="CG214" s="366"/>
      <c r="CH214" s="366"/>
      <c r="CI214" s="366"/>
      <c r="CJ214" s="366"/>
    </row>
    <row r="215" spans="11:88" s="362" customFormat="1" ht="16.5" customHeight="1">
      <c r="K215" s="363"/>
      <c r="AG215" s="363"/>
      <c r="AH215" s="364"/>
      <c r="AI215" s="362" t="s">
        <v>2552</v>
      </c>
      <c r="AU215" s="364"/>
      <c r="BG215" s="363"/>
      <c r="BH215" s="364"/>
      <c r="BU215" s="366"/>
      <c r="BV215" s="366"/>
      <c r="BW215" s="366"/>
      <c r="BX215" s="366"/>
      <c r="BY215" s="366"/>
      <c r="BZ215" s="366"/>
      <c r="CA215" s="366"/>
      <c r="CB215" s="366"/>
      <c r="CC215" s="366"/>
      <c r="CD215" s="366"/>
      <c r="CE215" s="366"/>
      <c r="CF215" s="366"/>
      <c r="CG215" s="366"/>
      <c r="CH215" s="366"/>
      <c r="CI215" s="366"/>
      <c r="CJ215" s="366"/>
    </row>
    <row r="216" spans="11:88" s="362" customFormat="1" ht="16.5" customHeight="1">
      <c r="K216" s="363"/>
      <c r="AG216" s="363"/>
      <c r="AH216" s="364"/>
      <c r="AI216" s="362" t="s">
        <v>2553</v>
      </c>
      <c r="AU216" s="364"/>
      <c r="BG216" s="363"/>
      <c r="BH216" s="364"/>
      <c r="BU216" s="366"/>
      <c r="BV216" s="366"/>
      <c r="BW216" s="366"/>
      <c r="BX216" s="366"/>
      <c r="BY216" s="366"/>
      <c r="BZ216" s="366"/>
      <c r="CA216" s="366"/>
      <c r="CB216" s="366"/>
      <c r="CC216" s="366"/>
      <c r="CD216" s="366"/>
      <c r="CE216" s="366"/>
      <c r="CF216" s="366"/>
      <c r="CG216" s="366"/>
      <c r="CH216" s="366"/>
      <c r="CI216" s="366"/>
      <c r="CJ216" s="366"/>
    </row>
    <row r="217" spans="11:88" s="362" customFormat="1" ht="16.5" customHeight="1">
      <c r="K217" s="363"/>
      <c r="AG217" s="363"/>
      <c r="AH217" s="364"/>
      <c r="AI217" s="362" t="s">
        <v>2551</v>
      </c>
      <c r="AU217" s="364"/>
      <c r="BG217" s="363"/>
      <c r="BH217" s="364"/>
      <c r="BU217" s="366"/>
      <c r="BV217" s="366"/>
      <c r="BW217" s="366"/>
      <c r="BX217" s="366"/>
      <c r="BY217" s="366"/>
      <c r="BZ217" s="366"/>
      <c r="CA217" s="366"/>
      <c r="CB217" s="366"/>
      <c r="CC217" s="366"/>
      <c r="CD217" s="366"/>
      <c r="CE217" s="366"/>
      <c r="CF217" s="366"/>
      <c r="CG217" s="366"/>
      <c r="CH217" s="366"/>
      <c r="CI217" s="366"/>
      <c r="CJ217" s="366"/>
    </row>
    <row r="218" spans="11:88" s="362" customFormat="1" ht="16.5" customHeight="1">
      <c r="K218" s="363"/>
      <c r="AG218" s="363"/>
      <c r="AH218" s="364"/>
      <c r="AU218" s="364"/>
      <c r="BG218" s="363"/>
      <c r="BH218" s="364"/>
      <c r="BU218" s="366"/>
      <c r="BV218" s="366"/>
      <c r="BW218" s="366"/>
      <c r="BX218" s="366"/>
      <c r="BY218" s="366"/>
      <c r="BZ218" s="366"/>
      <c r="CA218" s="366"/>
      <c r="CB218" s="366"/>
      <c r="CC218" s="366"/>
      <c r="CD218" s="366"/>
      <c r="CE218" s="366"/>
      <c r="CF218" s="366"/>
      <c r="CG218" s="366"/>
      <c r="CH218" s="366"/>
      <c r="CI218" s="366"/>
      <c r="CJ218" s="366"/>
    </row>
    <row r="219" spans="11:88" s="362" customFormat="1" ht="16.5" customHeight="1">
      <c r="K219" s="363"/>
      <c r="AG219" s="363"/>
      <c r="AH219" s="364"/>
      <c r="AU219" s="364"/>
      <c r="BG219" s="363"/>
      <c r="BH219" s="364"/>
      <c r="BU219" s="366"/>
      <c r="BV219" s="366"/>
      <c r="BW219" s="366"/>
      <c r="BX219" s="366"/>
      <c r="BY219" s="366"/>
      <c r="BZ219" s="366"/>
      <c r="CA219" s="366"/>
      <c r="CB219" s="366"/>
      <c r="CC219" s="366"/>
      <c r="CD219" s="366"/>
      <c r="CE219" s="366"/>
      <c r="CF219" s="366"/>
      <c r="CG219" s="366"/>
      <c r="CH219" s="366"/>
      <c r="CI219" s="366"/>
      <c r="CJ219" s="366"/>
    </row>
    <row r="220" spans="11:88" s="362" customFormat="1" ht="16.5" customHeight="1">
      <c r="K220" s="363"/>
      <c r="AG220" s="363"/>
      <c r="AH220" s="364"/>
      <c r="AU220" s="364"/>
      <c r="BG220" s="363"/>
      <c r="BH220" s="364"/>
      <c r="BU220" s="366"/>
      <c r="BV220" s="366"/>
      <c r="BW220" s="366"/>
      <c r="BX220" s="366"/>
      <c r="BY220" s="366"/>
      <c r="BZ220" s="366"/>
      <c r="CA220" s="366"/>
      <c r="CB220" s="366"/>
      <c r="CC220" s="366"/>
      <c r="CD220" s="366"/>
      <c r="CE220" s="366"/>
      <c r="CF220" s="366"/>
      <c r="CG220" s="366"/>
      <c r="CH220" s="366"/>
      <c r="CI220" s="366"/>
      <c r="CJ220" s="366"/>
    </row>
    <row r="221" spans="11:88" s="356" customFormat="1" ht="16.5" customHeight="1">
      <c r="K221" s="357"/>
      <c r="AG221" s="357"/>
      <c r="AH221" s="358"/>
      <c r="AU221" s="358"/>
      <c r="BG221" s="357"/>
      <c r="BH221" s="358"/>
      <c r="BU221" s="359"/>
      <c r="BV221" s="359"/>
      <c r="BW221" s="359"/>
      <c r="BX221" s="359"/>
      <c r="BY221" s="359"/>
      <c r="BZ221" s="359"/>
      <c r="CA221" s="359"/>
      <c r="CB221" s="359"/>
      <c r="CC221" s="359"/>
      <c r="CD221" s="359"/>
      <c r="CE221" s="359"/>
      <c r="CF221" s="359"/>
      <c r="CG221" s="359"/>
      <c r="CH221" s="359"/>
      <c r="CI221" s="359"/>
      <c r="CJ221" s="359"/>
    </row>
    <row r="222" spans="11:88" s="356" customFormat="1" ht="16.5" customHeight="1">
      <c r="K222" s="357"/>
      <c r="AG222" s="357"/>
      <c r="AH222" s="358"/>
      <c r="AU222" s="358"/>
      <c r="BG222" s="357"/>
      <c r="BH222" s="358"/>
      <c r="BU222" s="359"/>
      <c r="BV222" s="359"/>
      <c r="BW222" s="359"/>
      <c r="BX222" s="359"/>
      <c r="BY222" s="359"/>
      <c r="BZ222" s="359"/>
      <c r="CA222" s="359"/>
      <c r="CB222" s="359"/>
      <c r="CC222" s="359"/>
      <c r="CD222" s="359"/>
      <c r="CE222" s="359"/>
      <c r="CF222" s="359"/>
      <c r="CG222" s="359"/>
      <c r="CH222" s="359"/>
      <c r="CI222" s="359"/>
      <c r="CJ222" s="359"/>
    </row>
    <row r="223" spans="11:88" s="356" customFormat="1" ht="16.5" customHeight="1">
      <c r="K223" s="357"/>
      <c r="AG223" s="357"/>
      <c r="AH223" s="358"/>
      <c r="AU223" s="358"/>
      <c r="BG223" s="357"/>
      <c r="BH223" s="358"/>
      <c r="BU223" s="359"/>
      <c r="BV223" s="359"/>
      <c r="BW223" s="359"/>
      <c r="BX223" s="359"/>
      <c r="BY223" s="359"/>
      <c r="BZ223" s="359"/>
      <c r="CA223" s="359"/>
      <c r="CB223" s="359"/>
      <c r="CC223" s="359"/>
      <c r="CD223" s="359"/>
      <c r="CE223" s="359"/>
      <c r="CF223" s="359"/>
      <c r="CG223" s="359"/>
      <c r="CH223" s="359"/>
      <c r="CI223" s="359"/>
      <c r="CJ223" s="359"/>
    </row>
    <row r="224" spans="11:88" s="356" customFormat="1" ht="16.5" customHeight="1">
      <c r="K224" s="357"/>
      <c r="AG224" s="357"/>
      <c r="AH224" s="358"/>
      <c r="AU224" s="358"/>
      <c r="BG224" s="357"/>
      <c r="BH224" s="358"/>
      <c r="BU224" s="359"/>
      <c r="BV224" s="359"/>
      <c r="BW224" s="359"/>
      <c r="BX224" s="359"/>
      <c r="BY224" s="359"/>
      <c r="BZ224" s="359"/>
      <c r="CA224" s="359"/>
      <c r="CB224" s="359"/>
      <c r="CC224" s="359"/>
      <c r="CD224" s="359"/>
      <c r="CE224" s="359"/>
      <c r="CF224" s="359"/>
      <c r="CG224" s="359"/>
      <c r="CH224" s="359"/>
      <c r="CI224" s="359"/>
      <c r="CJ224" s="359"/>
    </row>
    <row r="225" spans="11:88" s="356" customFormat="1" ht="16.5" customHeight="1">
      <c r="K225" s="357"/>
      <c r="AG225" s="357"/>
      <c r="AH225" s="358"/>
      <c r="AU225" s="358"/>
      <c r="BG225" s="357"/>
      <c r="BH225" s="358"/>
      <c r="BU225" s="359"/>
      <c r="BV225" s="359"/>
      <c r="BW225" s="359"/>
      <c r="BX225" s="359"/>
      <c r="BY225" s="359"/>
      <c r="BZ225" s="359"/>
      <c r="CA225" s="359"/>
      <c r="CB225" s="359"/>
      <c r="CC225" s="359"/>
      <c r="CD225" s="359"/>
      <c r="CE225" s="359"/>
      <c r="CF225" s="359"/>
      <c r="CG225" s="359"/>
      <c r="CH225" s="359"/>
      <c r="CI225" s="359"/>
      <c r="CJ225" s="359"/>
    </row>
    <row r="226" spans="11:88" s="356" customFormat="1" ht="16.5" customHeight="1">
      <c r="K226" s="357"/>
      <c r="AG226" s="357"/>
      <c r="AH226" s="358"/>
      <c r="AU226" s="358"/>
      <c r="BG226" s="357"/>
      <c r="BH226" s="358"/>
      <c r="BU226" s="359"/>
      <c r="BV226" s="359"/>
      <c r="BW226" s="359"/>
      <c r="BX226" s="359"/>
      <c r="BY226" s="359"/>
      <c r="BZ226" s="359"/>
      <c r="CA226" s="359"/>
      <c r="CB226" s="359"/>
      <c r="CC226" s="359"/>
      <c r="CD226" s="359"/>
      <c r="CE226" s="359"/>
      <c r="CF226" s="359"/>
      <c r="CG226" s="359"/>
      <c r="CH226" s="359"/>
      <c r="CI226" s="359"/>
      <c r="CJ226" s="359"/>
    </row>
    <row r="227" spans="11:88" s="356" customFormat="1" ht="16.5" customHeight="1">
      <c r="K227" s="357"/>
      <c r="AG227" s="357"/>
      <c r="AH227" s="358"/>
      <c r="AU227" s="358"/>
      <c r="BG227" s="357"/>
      <c r="BH227" s="358"/>
      <c r="BU227" s="359"/>
      <c r="BV227" s="359"/>
      <c r="BW227" s="359"/>
      <c r="BX227" s="359"/>
      <c r="BY227" s="359"/>
      <c r="BZ227" s="359"/>
      <c r="CA227" s="359"/>
      <c r="CB227" s="359"/>
      <c r="CC227" s="359"/>
      <c r="CD227" s="359"/>
      <c r="CE227" s="359"/>
      <c r="CF227" s="359"/>
      <c r="CG227" s="359"/>
      <c r="CH227" s="359"/>
      <c r="CI227" s="359"/>
      <c r="CJ227" s="359"/>
    </row>
    <row r="228" spans="11:88" s="356" customFormat="1" ht="16.5" customHeight="1">
      <c r="K228" s="357"/>
      <c r="AG228" s="357"/>
      <c r="AH228" s="358"/>
      <c r="AU228" s="358"/>
      <c r="BG228" s="357"/>
      <c r="BH228" s="358"/>
      <c r="BU228" s="359"/>
      <c r="BV228" s="359"/>
      <c r="BW228" s="359"/>
      <c r="BX228" s="359"/>
      <c r="BY228" s="359"/>
      <c r="BZ228" s="359"/>
      <c r="CA228" s="359"/>
      <c r="CB228" s="359"/>
      <c r="CC228" s="359"/>
      <c r="CD228" s="359"/>
      <c r="CE228" s="359"/>
      <c r="CF228" s="359"/>
      <c r="CG228" s="359"/>
      <c r="CH228" s="359"/>
      <c r="CI228" s="359"/>
      <c r="CJ228" s="359"/>
    </row>
    <row r="229" spans="11:88" s="356" customFormat="1" ht="16.5" customHeight="1">
      <c r="K229" s="357"/>
      <c r="AG229" s="357"/>
      <c r="AH229" s="358"/>
      <c r="AU229" s="358"/>
      <c r="BG229" s="357"/>
      <c r="BH229" s="358"/>
      <c r="BU229" s="359"/>
      <c r="BV229" s="359"/>
      <c r="BW229" s="359"/>
      <c r="BX229" s="359"/>
      <c r="BY229" s="359"/>
      <c r="BZ229" s="359"/>
      <c r="CA229" s="359"/>
      <c r="CB229" s="359"/>
      <c r="CC229" s="359"/>
      <c r="CD229" s="359"/>
      <c r="CE229" s="359"/>
      <c r="CF229" s="359"/>
      <c r="CG229" s="359"/>
      <c r="CH229" s="359"/>
      <c r="CI229" s="359"/>
      <c r="CJ229" s="359"/>
    </row>
    <row r="230" spans="11:88" s="356" customFormat="1" ht="16.5" customHeight="1">
      <c r="K230" s="357"/>
      <c r="AG230" s="357"/>
      <c r="AH230" s="358"/>
      <c r="AU230" s="358"/>
      <c r="BG230" s="357"/>
      <c r="BH230" s="358"/>
      <c r="BU230" s="359"/>
      <c r="BV230" s="359"/>
      <c r="BW230" s="359"/>
      <c r="BX230" s="359"/>
      <c r="BY230" s="359"/>
      <c r="BZ230" s="359"/>
      <c r="CA230" s="359"/>
      <c r="CB230" s="359"/>
      <c r="CC230" s="359"/>
      <c r="CD230" s="359"/>
      <c r="CE230" s="359"/>
      <c r="CF230" s="359"/>
      <c r="CG230" s="359"/>
      <c r="CH230" s="359"/>
      <c r="CI230" s="359"/>
      <c r="CJ230" s="359"/>
    </row>
    <row r="231" spans="11:88" s="356" customFormat="1" ht="16.5" customHeight="1">
      <c r="K231" s="357"/>
      <c r="AG231" s="357"/>
      <c r="AH231" s="358"/>
      <c r="AU231" s="358"/>
      <c r="BG231" s="357"/>
      <c r="BH231" s="358"/>
      <c r="BU231" s="359"/>
      <c r="BV231" s="359"/>
      <c r="BW231" s="359"/>
      <c r="BX231" s="359"/>
      <c r="BY231" s="359"/>
      <c r="BZ231" s="359"/>
      <c r="CA231" s="359"/>
      <c r="CB231" s="359"/>
      <c r="CC231" s="359"/>
      <c r="CD231" s="359"/>
      <c r="CE231" s="359"/>
      <c r="CF231" s="359"/>
      <c r="CG231" s="359"/>
      <c r="CH231" s="359"/>
      <c r="CI231" s="359"/>
      <c r="CJ231" s="359"/>
    </row>
    <row r="232" spans="11:88" s="346" customFormat="1" ht="16.5" customHeight="1">
      <c r="K232" s="347"/>
      <c r="AG232" s="347"/>
      <c r="AH232" s="348"/>
      <c r="AU232" s="348"/>
      <c r="BG232" s="347"/>
      <c r="BH232" s="348"/>
      <c r="BL232" s="350"/>
      <c r="BM232" s="350"/>
      <c r="BN232" s="350"/>
      <c r="BO232" s="350"/>
      <c r="BP232" s="350"/>
      <c r="BQ232" s="350"/>
      <c r="BR232" s="350"/>
      <c r="BU232" s="349"/>
      <c r="BV232" s="349"/>
      <c r="BW232" s="349"/>
      <c r="BX232" s="349"/>
      <c r="BY232" s="349"/>
      <c r="BZ232" s="349"/>
      <c r="CA232" s="349"/>
      <c r="CB232" s="349"/>
      <c r="CC232" s="349"/>
      <c r="CD232" s="349"/>
      <c r="CE232" s="349"/>
      <c r="CF232" s="349"/>
      <c r="CG232" s="349"/>
      <c r="CH232" s="349"/>
      <c r="CI232" s="349"/>
      <c r="CJ232" s="349"/>
    </row>
    <row r="233" spans="11:88" s="346" customFormat="1" ht="16.5" customHeight="1">
      <c r="K233" s="347"/>
      <c r="AG233" s="347"/>
      <c r="AH233" s="348"/>
      <c r="AU233" s="348"/>
      <c r="BG233" s="347"/>
      <c r="BH233" s="348"/>
      <c r="BL233" s="350"/>
      <c r="BM233" s="350"/>
      <c r="BN233" s="350"/>
      <c r="BO233" s="350"/>
      <c r="BP233" s="350"/>
      <c r="BQ233" s="350"/>
      <c r="BR233" s="350"/>
      <c r="BU233" s="349"/>
      <c r="BV233" s="349"/>
      <c r="BW233" s="349"/>
      <c r="BX233" s="349"/>
      <c r="BY233" s="349"/>
      <c r="BZ233" s="349"/>
      <c r="CA233" s="349"/>
      <c r="CB233" s="349"/>
      <c r="CC233" s="349"/>
      <c r="CD233" s="349"/>
      <c r="CE233" s="349"/>
      <c r="CF233" s="349"/>
      <c r="CG233" s="349"/>
      <c r="CH233" s="349"/>
      <c r="CI233" s="349"/>
      <c r="CJ233" s="349"/>
    </row>
    <row r="234" spans="11:88" s="356" customFormat="1" ht="16.5" customHeight="1">
      <c r="K234" s="357"/>
      <c r="AG234" s="357"/>
      <c r="AH234" s="358"/>
      <c r="AU234" s="358"/>
      <c r="BG234" s="357"/>
      <c r="BH234" s="358"/>
      <c r="BU234" s="359"/>
      <c r="BV234" s="359"/>
      <c r="BW234" s="359"/>
      <c r="BX234" s="359"/>
      <c r="BY234" s="359"/>
      <c r="BZ234" s="359"/>
      <c r="CA234" s="359"/>
      <c r="CB234" s="359"/>
      <c r="CC234" s="359"/>
      <c r="CD234" s="359"/>
      <c r="CE234" s="359"/>
      <c r="CF234" s="359"/>
      <c r="CG234" s="359"/>
      <c r="CH234" s="359"/>
      <c r="CI234" s="359"/>
      <c r="CJ234" s="359"/>
    </row>
    <row r="235" spans="11:88" s="356" customFormat="1" ht="16.5" customHeight="1">
      <c r="K235" s="357"/>
      <c r="AG235" s="357"/>
      <c r="AH235" s="358"/>
      <c r="AU235" s="358"/>
      <c r="BG235" s="357"/>
      <c r="BH235" s="358"/>
      <c r="BU235" s="359"/>
      <c r="BV235" s="359"/>
      <c r="BW235" s="359"/>
      <c r="BX235" s="359"/>
      <c r="BY235" s="359"/>
      <c r="BZ235" s="359"/>
      <c r="CA235" s="359"/>
      <c r="CB235" s="359"/>
      <c r="CC235" s="359"/>
      <c r="CD235" s="359"/>
      <c r="CE235" s="359"/>
      <c r="CF235" s="359"/>
      <c r="CG235" s="359"/>
      <c r="CH235" s="359"/>
      <c r="CI235" s="359"/>
      <c r="CJ235" s="359"/>
    </row>
    <row r="236" spans="11:88" s="356" customFormat="1" ht="16.5" customHeight="1">
      <c r="K236" s="357"/>
      <c r="AG236" s="357"/>
      <c r="AH236" s="358"/>
      <c r="AU236" s="358"/>
      <c r="BG236" s="357"/>
      <c r="BH236" s="358"/>
      <c r="BU236" s="359"/>
      <c r="BV236" s="359"/>
      <c r="BW236" s="359"/>
      <c r="BX236" s="359"/>
      <c r="BY236" s="359"/>
      <c r="BZ236" s="359"/>
      <c r="CA236" s="359"/>
      <c r="CB236" s="359"/>
      <c r="CC236" s="359"/>
      <c r="CD236" s="359"/>
      <c r="CE236" s="359"/>
      <c r="CF236" s="359"/>
      <c r="CG236" s="359"/>
      <c r="CH236" s="359"/>
      <c r="CI236" s="359"/>
      <c r="CJ236" s="359"/>
    </row>
    <row r="237" spans="11:88" s="356" customFormat="1" ht="16.5" customHeight="1">
      <c r="K237" s="357"/>
      <c r="AG237" s="357"/>
      <c r="AH237" s="358"/>
      <c r="AU237" s="358"/>
      <c r="BG237" s="357"/>
      <c r="BH237" s="358"/>
      <c r="BU237" s="359"/>
      <c r="BV237" s="359"/>
      <c r="BW237" s="359"/>
      <c r="BX237" s="359"/>
      <c r="BY237" s="359"/>
      <c r="BZ237" s="359"/>
      <c r="CA237" s="359"/>
      <c r="CB237" s="359"/>
      <c r="CC237" s="359"/>
      <c r="CD237" s="359"/>
      <c r="CE237" s="359"/>
      <c r="CF237" s="359"/>
      <c r="CG237" s="359"/>
      <c r="CH237" s="359"/>
      <c r="CI237" s="359"/>
      <c r="CJ237" s="359"/>
    </row>
    <row r="238" spans="11:88" s="356" customFormat="1" ht="16.5" customHeight="1">
      <c r="K238" s="357"/>
      <c r="AG238" s="357"/>
      <c r="AH238" s="358"/>
      <c r="AU238" s="358"/>
      <c r="BG238" s="357"/>
      <c r="BH238" s="358"/>
      <c r="BU238" s="359"/>
      <c r="BV238" s="359"/>
      <c r="BW238" s="359"/>
      <c r="BX238" s="359"/>
      <c r="BY238" s="359"/>
      <c r="BZ238" s="359"/>
      <c r="CA238" s="359"/>
      <c r="CB238" s="359"/>
      <c r="CC238" s="359"/>
      <c r="CD238" s="359"/>
      <c r="CE238" s="359"/>
      <c r="CF238" s="359"/>
      <c r="CG238" s="359"/>
      <c r="CH238" s="359"/>
      <c r="CI238" s="359"/>
      <c r="CJ238" s="359"/>
    </row>
    <row r="239" spans="11:88" s="356" customFormat="1" ht="16.5" customHeight="1">
      <c r="K239" s="357"/>
      <c r="AG239" s="357"/>
      <c r="AH239" s="358"/>
      <c r="AU239" s="358"/>
      <c r="BG239" s="357"/>
      <c r="BH239" s="358"/>
      <c r="BU239" s="359"/>
      <c r="BV239" s="359"/>
      <c r="BW239" s="359"/>
      <c r="BX239" s="359"/>
      <c r="BY239" s="359"/>
      <c r="BZ239" s="359"/>
      <c r="CA239" s="359"/>
      <c r="CB239" s="359"/>
      <c r="CC239" s="359"/>
      <c r="CD239" s="359"/>
      <c r="CE239" s="359"/>
      <c r="CF239" s="359"/>
      <c r="CG239" s="359"/>
      <c r="CH239" s="359"/>
      <c r="CI239" s="359"/>
      <c r="CJ239" s="359"/>
    </row>
    <row r="240" spans="11:88" s="356" customFormat="1" ht="16.5" customHeight="1">
      <c r="K240" s="357"/>
      <c r="AG240" s="357"/>
      <c r="AH240" s="358"/>
      <c r="AU240" s="358"/>
      <c r="BG240" s="357"/>
      <c r="BH240" s="358"/>
      <c r="BU240" s="359"/>
      <c r="BV240" s="359"/>
      <c r="BW240" s="359"/>
      <c r="BX240" s="359"/>
      <c r="BY240" s="359"/>
      <c r="BZ240" s="359"/>
      <c r="CA240" s="359"/>
      <c r="CB240" s="359"/>
      <c r="CC240" s="359"/>
      <c r="CD240" s="359"/>
      <c r="CE240" s="359"/>
      <c r="CF240" s="359"/>
      <c r="CG240" s="359"/>
      <c r="CH240" s="359"/>
      <c r="CI240" s="359"/>
      <c r="CJ240" s="359"/>
    </row>
    <row r="241" spans="11:88" s="356" customFormat="1" ht="16.5" customHeight="1">
      <c r="K241" s="357"/>
      <c r="AG241" s="357"/>
      <c r="AH241" s="358"/>
      <c r="AU241" s="358"/>
      <c r="BG241" s="357"/>
      <c r="BH241" s="358"/>
      <c r="BU241" s="359"/>
      <c r="BV241" s="359"/>
      <c r="BW241" s="359"/>
      <c r="BX241" s="359"/>
      <c r="BY241" s="359"/>
      <c r="BZ241" s="359"/>
      <c r="CA241" s="359"/>
      <c r="CB241" s="359"/>
      <c r="CC241" s="359"/>
      <c r="CD241" s="359"/>
      <c r="CE241" s="359"/>
      <c r="CF241" s="359"/>
      <c r="CG241" s="359"/>
      <c r="CH241" s="359"/>
      <c r="CI241" s="359"/>
      <c r="CJ241" s="359"/>
    </row>
    <row r="242" spans="11:88" s="362" customFormat="1" ht="16.5" customHeight="1">
      <c r="K242" s="363"/>
      <c r="AG242" s="363"/>
      <c r="AH242" s="364"/>
      <c r="AU242" s="364"/>
      <c r="BG242" s="363"/>
      <c r="BH242" s="364"/>
      <c r="BU242" s="366"/>
      <c r="BV242" s="366"/>
      <c r="BW242" s="366"/>
      <c r="BX242" s="366"/>
      <c r="BY242" s="366"/>
      <c r="BZ242" s="366"/>
      <c r="CA242" s="366"/>
      <c r="CB242" s="366"/>
      <c r="CC242" s="366"/>
      <c r="CD242" s="366"/>
      <c r="CE242" s="366"/>
      <c r="CF242" s="366"/>
      <c r="CG242" s="366"/>
      <c r="CH242" s="366"/>
      <c r="CI242" s="366"/>
      <c r="CJ242" s="366"/>
    </row>
    <row r="243" spans="11:88" s="362" customFormat="1" ht="16.5" customHeight="1">
      <c r="K243" s="363"/>
      <c r="AG243" s="363"/>
      <c r="AH243" s="364"/>
      <c r="AU243" s="364"/>
      <c r="BG243" s="363"/>
      <c r="BH243" s="364"/>
      <c r="BU243" s="366"/>
      <c r="BV243" s="366"/>
      <c r="BW243" s="366"/>
      <c r="BX243" s="366"/>
      <c r="BY243" s="366"/>
      <c r="BZ243" s="366"/>
      <c r="CA243" s="366"/>
      <c r="CB243" s="366"/>
      <c r="CC243" s="366"/>
      <c r="CD243" s="366"/>
      <c r="CE243" s="366"/>
      <c r="CF243" s="366"/>
      <c r="CG243" s="366"/>
      <c r="CH243" s="366"/>
      <c r="CI243" s="366"/>
      <c r="CJ243" s="366"/>
    </row>
    <row r="244" spans="11:88" s="356" customFormat="1" ht="16.5" customHeight="1">
      <c r="K244" s="357"/>
      <c r="AG244" s="357"/>
      <c r="AH244" s="358"/>
      <c r="AI244" s="365" t="s">
        <v>2535</v>
      </c>
      <c r="AJ244" s="365"/>
      <c r="AK244" s="365"/>
      <c r="AL244" s="365"/>
      <c r="AM244" s="365"/>
      <c r="AN244" s="365" t="s">
        <v>2536</v>
      </c>
      <c r="AO244" s="365"/>
      <c r="AP244" s="365"/>
      <c r="AU244" s="358"/>
      <c r="BG244" s="357"/>
      <c r="BH244" s="358"/>
      <c r="BU244" s="359"/>
      <c r="BV244" s="359"/>
      <c r="BW244" s="359"/>
      <c r="BX244" s="359"/>
      <c r="BY244" s="359"/>
      <c r="BZ244" s="359"/>
      <c r="CA244" s="359"/>
      <c r="CB244" s="359"/>
      <c r="CC244" s="359"/>
      <c r="CD244" s="359"/>
      <c r="CE244" s="359"/>
      <c r="CF244" s="359"/>
      <c r="CG244" s="359"/>
      <c r="CH244" s="359"/>
      <c r="CI244" s="359"/>
      <c r="CJ244" s="359"/>
    </row>
    <row r="245" spans="11:88" s="356" customFormat="1" ht="16.5" customHeight="1">
      <c r="K245" s="357"/>
      <c r="AG245" s="357"/>
      <c r="AH245" s="358"/>
      <c r="AI245" s="365"/>
      <c r="AJ245" s="365"/>
      <c r="AK245" s="365"/>
      <c r="AL245" s="365"/>
      <c r="AM245" s="365"/>
      <c r="AN245" s="365" t="s">
        <v>2537</v>
      </c>
      <c r="AO245" s="365"/>
      <c r="AP245" s="365"/>
      <c r="AU245" s="358"/>
      <c r="BG245" s="357"/>
      <c r="BH245" s="358"/>
      <c r="BU245" s="359"/>
      <c r="BV245" s="359"/>
      <c r="BW245" s="359"/>
      <c r="BX245" s="359"/>
      <c r="BY245" s="359"/>
      <c r="BZ245" s="359"/>
      <c r="CA245" s="359"/>
      <c r="CB245" s="359"/>
      <c r="CC245" s="359"/>
      <c r="CD245" s="359"/>
      <c r="CE245" s="359"/>
      <c r="CF245" s="359"/>
      <c r="CG245" s="359"/>
      <c r="CH245" s="359"/>
      <c r="CI245" s="359"/>
      <c r="CJ245" s="359"/>
    </row>
    <row r="246" spans="11:88" s="356" customFormat="1" ht="16.5" customHeight="1">
      <c r="K246" s="357"/>
      <c r="AG246" s="357"/>
      <c r="AH246" s="358"/>
      <c r="AI246" s="365" t="s">
        <v>2538</v>
      </c>
      <c r="AJ246" s="365"/>
      <c r="AK246" s="365"/>
      <c r="AL246" s="365"/>
      <c r="AM246" s="365"/>
      <c r="AN246" s="365" t="s">
        <v>2539</v>
      </c>
      <c r="AO246" s="365"/>
      <c r="AP246" s="365"/>
      <c r="AU246" s="358"/>
      <c r="BG246" s="357"/>
      <c r="BH246" s="358"/>
      <c r="BU246" s="359"/>
      <c r="BV246" s="359"/>
      <c r="BW246" s="359"/>
      <c r="BX246" s="359"/>
      <c r="BY246" s="359"/>
      <c r="BZ246" s="359"/>
      <c r="CA246" s="359"/>
      <c r="CB246" s="359"/>
      <c r="CC246" s="359"/>
      <c r="CD246" s="359"/>
      <c r="CE246" s="359"/>
      <c r="CF246" s="359"/>
      <c r="CG246" s="359"/>
      <c r="CH246" s="359"/>
      <c r="CI246" s="359"/>
      <c r="CJ246" s="359"/>
    </row>
    <row r="247" spans="11:88" s="356" customFormat="1" ht="16.5" customHeight="1">
      <c r="K247" s="357"/>
      <c r="AG247" s="357"/>
      <c r="AH247" s="358"/>
      <c r="AI247" s="365"/>
      <c r="AJ247" s="365"/>
      <c r="AK247" s="365"/>
      <c r="AL247" s="365"/>
      <c r="AM247" s="365"/>
      <c r="AN247" s="365" t="s">
        <v>2537</v>
      </c>
      <c r="AO247" s="365"/>
      <c r="AP247" s="365"/>
      <c r="AU247" s="358"/>
      <c r="BG247" s="357"/>
      <c r="BH247" s="358"/>
      <c r="BU247" s="359"/>
      <c r="BV247" s="359"/>
      <c r="BW247" s="359"/>
      <c r="BX247" s="359"/>
      <c r="BY247" s="359"/>
      <c r="BZ247" s="359"/>
      <c r="CA247" s="359"/>
      <c r="CB247" s="359"/>
      <c r="CC247" s="359"/>
      <c r="CD247" s="359"/>
      <c r="CE247" s="359"/>
      <c r="CF247" s="359"/>
      <c r="CG247" s="359"/>
      <c r="CH247" s="359"/>
      <c r="CI247" s="359"/>
      <c r="CJ247" s="359"/>
    </row>
    <row r="248" spans="11:88" s="356" customFormat="1" ht="16.5" customHeight="1">
      <c r="K248" s="357"/>
      <c r="AG248" s="357"/>
      <c r="AH248" s="358"/>
      <c r="AI248" s="365"/>
      <c r="AJ248" s="365"/>
      <c r="AK248" s="365"/>
      <c r="AL248" s="365"/>
      <c r="AM248" s="365"/>
      <c r="AN248" s="367" t="s">
        <v>2545</v>
      </c>
      <c r="AO248" s="365"/>
      <c r="AP248" s="365"/>
      <c r="AU248" s="358"/>
      <c r="BG248" s="357"/>
      <c r="BH248" s="358"/>
      <c r="BU248" s="359"/>
      <c r="BV248" s="359"/>
      <c r="BW248" s="359"/>
      <c r="BX248" s="359"/>
      <c r="BY248" s="359"/>
      <c r="BZ248" s="359"/>
      <c r="CA248" s="359"/>
      <c r="CB248" s="359"/>
      <c r="CC248" s="359"/>
      <c r="CD248" s="359"/>
      <c r="CE248" s="359"/>
      <c r="CF248" s="359"/>
      <c r="CG248" s="359"/>
      <c r="CH248" s="359"/>
      <c r="CI248" s="359"/>
      <c r="CJ248" s="359"/>
    </row>
    <row r="249" spans="11:88" s="356" customFormat="1" ht="16.5" customHeight="1">
      <c r="K249" s="357"/>
      <c r="AG249" s="357"/>
      <c r="AH249" s="358"/>
      <c r="AI249" s="365"/>
      <c r="AJ249" s="365"/>
      <c r="AK249" s="365"/>
      <c r="AL249" s="365"/>
      <c r="AM249" s="365"/>
      <c r="AN249" s="365"/>
      <c r="AO249" s="365"/>
      <c r="AP249" s="365" t="s">
        <v>2540</v>
      </c>
      <c r="AU249" s="358"/>
      <c r="BG249" s="357"/>
      <c r="BH249" s="358"/>
      <c r="BU249" s="359"/>
      <c r="BV249" s="359"/>
      <c r="BW249" s="359"/>
      <c r="BX249" s="359"/>
      <c r="BY249" s="359"/>
      <c r="BZ249" s="359"/>
      <c r="CA249" s="359"/>
      <c r="CB249" s="359"/>
      <c r="CC249" s="359"/>
      <c r="CD249" s="359"/>
      <c r="CE249" s="359"/>
      <c r="CF249" s="359"/>
      <c r="CG249" s="359"/>
      <c r="CH249" s="359"/>
      <c r="CI249" s="359"/>
      <c r="CJ249" s="359"/>
    </row>
    <row r="250" spans="11:88" s="356" customFormat="1" ht="16.5" customHeight="1">
      <c r="K250" s="357"/>
      <c r="AG250" s="357"/>
      <c r="AH250" s="358"/>
      <c r="AU250" s="358"/>
      <c r="BG250" s="357"/>
      <c r="BH250" s="358"/>
      <c r="BU250" s="359"/>
      <c r="BV250" s="359"/>
      <c r="BW250" s="359"/>
      <c r="BX250" s="359"/>
      <c r="BY250" s="359"/>
      <c r="BZ250" s="359"/>
      <c r="CA250" s="359"/>
      <c r="CB250" s="359"/>
      <c r="CC250" s="359"/>
      <c r="CD250" s="359"/>
      <c r="CE250" s="359"/>
      <c r="CF250" s="359"/>
      <c r="CG250" s="359"/>
      <c r="CH250" s="359"/>
      <c r="CI250" s="359"/>
      <c r="CJ250" s="359"/>
    </row>
    <row r="251" spans="11:88" s="356" customFormat="1" ht="16.5" customHeight="1">
      <c r="K251" s="357"/>
      <c r="AG251" s="357"/>
      <c r="AH251" s="358"/>
      <c r="AU251" s="358"/>
      <c r="BG251" s="357"/>
      <c r="BH251" s="358"/>
      <c r="BU251" s="359"/>
      <c r="BV251" s="359"/>
      <c r="BW251" s="359"/>
      <c r="BX251" s="359"/>
      <c r="BY251" s="359"/>
      <c r="BZ251" s="359"/>
      <c r="CA251" s="359"/>
      <c r="CB251" s="359"/>
      <c r="CC251" s="359"/>
      <c r="CD251" s="359"/>
      <c r="CE251" s="359"/>
      <c r="CF251" s="359"/>
      <c r="CG251" s="359"/>
      <c r="CH251" s="359"/>
      <c r="CI251" s="359"/>
      <c r="CJ251" s="359"/>
    </row>
    <row r="252" spans="11:88" s="356" customFormat="1" ht="16.5" customHeight="1">
      <c r="K252" s="357"/>
      <c r="AG252" s="357"/>
      <c r="AH252" s="358"/>
      <c r="AU252" s="358"/>
      <c r="BG252" s="357"/>
      <c r="BH252" s="358"/>
      <c r="BU252" s="359"/>
      <c r="BV252" s="359"/>
      <c r="BW252" s="359"/>
      <c r="BX252" s="359"/>
      <c r="BY252" s="359"/>
      <c r="BZ252" s="359"/>
      <c r="CA252" s="359"/>
      <c r="CB252" s="359"/>
      <c r="CC252" s="359"/>
      <c r="CD252" s="359"/>
      <c r="CE252" s="359"/>
      <c r="CF252" s="359"/>
      <c r="CG252" s="359"/>
      <c r="CH252" s="359"/>
      <c r="CI252" s="359"/>
      <c r="CJ252" s="359"/>
    </row>
    <row r="253" spans="11:88" s="356" customFormat="1" ht="16.5" customHeight="1">
      <c r="K253" s="357"/>
      <c r="AG253" s="357"/>
      <c r="AH253" s="358"/>
      <c r="AU253" s="358"/>
      <c r="BG253" s="357"/>
      <c r="BH253" s="358"/>
      <c r="BU253" s="359"/>
      <c r="BV253" s="359"/>
      <c r="BW253" s="359"/>
      <c r="BX253" s="359"/>
      <c r="BY253" s="359"/>
      <c r="BZ253" s="359"/>
      <c r="CA253" s="359"/>
      <c r="CB253" s="359"/>
      <c r="CC253" s="359"/>
      <c r="CD253" s="359"/>
      <c r="CE253" s="359"/>
      <c r="CF253" s="359"/>
      <c r="CG253" s="359"/>
      <c r="CH253" s="359"/>
      <c r="CI253" s="359"/>
      <c r="CJ253" s="359"/>
    </row>
    <row r="254" spans="11:88" s="356" customFormat="1" ht="16.5" customHeight="1">
      <c r="K254" s="357"/>
      <c r="AG254" s="357"/>
      <c r="AH254" s="358"/>
      <c r="AU254" s="358"/>
      <c r="BG254" s="357"/>
      <c r="BH254" s="358"/>
      <c r="BU254" s="359"/>
      <c r="BV254" s="359"/>
      <c r="BW254" s="359"/>
      <c r="BX254" s="359"/>
      <c r="BY254" s="359"/>
      <c r="BZ254" s="359"/>
      <c r="CA254" s="359"/>
      <c r="CB254" s="359"/>
      <c r="CC254" s="359"/>
      <c r="CD254" s="359"/>
      <c r="CE254" s="359"/>
      <c r="CF254" s="359"/>
      <c r="CG254" s="359"/>
      <c r="CH254" s="359"/>
      <c r="CI254" s="359"/>
      <c r="CJ254" s="359"/>
    </row>
    <row r="255" spans="11:88" s="356" customFormat="1" ht="16.5" customHeight="1">
      <c r="K255" s="357"/>
      <c r="AG255" s="357"/>
      <c r="AH255" s="358"/>
      <c r="AU255" s="358"/>
      <c r="BG255" s="357"/>
      <c r="BH255" s="358"/>
      <c r="BU255" s="359"/>
      <c r="BV255" s="359"/>
      <c r="BW255" s="359"/>
      <c r="BX255" s="359"/>
      <c r="BY255" s="359"/>
      <c r="BZ255" s="359"/>
      <c r="CA255" s="359"/>
      <c r="CB255" s="359"/>
      <c r="CC255" s="359"/>
      <c r="CD255" s="359"/>
      <c r="CE255" s="359"/>
      <c r="CF255" s="359"/>
      <c r="CG255" s="359"/>
      <c r="CH255" s="359"/>
      <c r="CI255" s="359"/>
      <c r="CJ255" s="359"/>
    </row>
    <row r="256" spans="11:88" s="356" customFormat="1" ht="16.5" customHeight="1">
      <c r="K256" s="357"/>
      <c r="AG256" s="357"/>
      <c r="AH256" s="358"/>
      <c r="AU256" s="358"/>
      <c r="BG256" s="357"/>
      <c r="BH256" s="358"/>
      <c r="BU256" s="359"/>
      <c r="BV256" s="359"/>
      <c r="BW256" s="359"/>
      <c r="BX256" s="359"/>
      <c r="BY256" s="359"/>
      <c r="BZ256" s="359"/>
      <c r="CA256" s="359"/>
      <c r="CB256" s="359"/>
      <c r="CC256" s="359"/>
      <c r="CD256" s="359"/>
      <c r="CE256" s="359"/>
      <c r="CF256" s="359"/>
      <c r="CG256" s="359"/>
      <c r="CH256" s="359"/>
      <c r="CI256" s="359"/>
      <c r="CJ256" s="359"/>
    </row>
    <row r="257" spans="11:88" s="356" customFormat="1" ht="16.5" customHeight="1">
      <c r="K257" s="357"/>
      <c r="AG257" s="357"/>
      <c r="AH257" s="358"/>
      <c r="AU257" s="358"/>
      <c r="BG257" s="357"/>
      <c r="BH257" s="358"/>
      <c r="BU257" s="359"/>
      <c r="BV257" s="359"/>
      <c r="BW257" s="359"/>
      <c r="BX257" s="359"/>
      <c r="BY257" s="359"/>
      <c r="BZ257" s="359"/>
      <c r="CA257" s="359"/>
      <c r="CB257" s="359"/>
      <c r="CC257" s="359"/>
      <c r="CD257" s="359"/>
      <c r="CE257" s="359"/>
      <c r="CF257" s="359"/>
      <c r="CG257" s="359"/>
      <c r="CH257" s="359"/>
      <c r="CI257" s="359"/>
      <c r="CJ257" s="359"/>
    </row>
    <row r="258" spans="11:88" s="356" customFormat="1" ht="16.5" customHeight="1">
      <c r="K258" s="357"/>
      <c r="AG258" s="357"/>
      <c r="AH258" s="358"/>
      <c r="AU258" s="358"/>
      <c r="BG258" s="357"/>
      <c r="BH258" s="358"/>
      <c r="BU258" s="359"/>
      <c r="BV258" s="359"/>
      <c r="BW258" s="359"/>
      <c r="BX258" s="359"/>
      <c r="BY258" s="359"/>
      <c r="BZ258" s="359"/>
      <c r="CA258" s="359"/>
      <c r="CB258" s="359"/>
      <c r="CC258" s="359"/>
      <c r="CD258" s="359"/>
      <c r="CE258" s="359"/>
      <c r="CF258" s="359"/>
      <c r="CG258" s="359"/>
      <c r="CH258" s="359"/>
      <c r="CI258" s="359"/>
      <c r="CJ258" s="359"/>
    </row>
    <row r="259" spans="11:88" s="356" customFormat="1" ht="16.5" customHeight="1">
      <c r="K259" s="357"/>
      <c r="AG259" s="357"/>
      <c r="AH259" s="358"/>
      <c r="AU259" s="358"/>
      <c r="BG259" s="357"/>
      <c r="BH259" s="358"/>
      <c r="BU259" s="359"/>
      <c r="BV259" s="359"/>
      <c r="BW259" s="359"/>
      <c r="BX259" s="359"/>
      <c r="BY259" s="359"/>
      <c r="BZ259" s="359"/>
      <c r="CA259" s="359"/>
      <c r="CB259" s="359"/>
      <c r="CC259" s="359"/>
      <c r="CD259" s="359"/>
      <c r="CE259" s="359"/>
      <c r="CF259" s="359"/>
      <c r="CG259" s="359"/>
      <c r="CH259" s="359"/>
      <c r="CI259" s="359"/>
      <c r="CJ259" s="359"/>
    </row>
    <row r="260" spans="11:88" s="346" customFormat="1" ht="16.5" customHeight="1">
      <c r="K260" s="347"/>
      <c r="AG260" s="347"/>
      <c r="AH260" s="348"/>
      <c r="AI260" s="356" t="s">
        <v>2465</v>
      </c>
      <c r="AJ260" s="356"/>
      <c r="AU260" s="348"/>
      <c r="BG260" s="347"/>
      <c r="BH260" s="348"/>
      <c r="BL260" s="350"/>
      <c r="BM260" s="350"/>
      <c r="BN260" s="350"/>
      <c r="BO260" s="350"/>
      <c r="BP260" s="350"/>
      <c r="BQ260" s="350"/>
      <c r="BR260" s="350"/>
      <c r="BU260" s="349"/>
      <c r="BV260" s="349"/>
      <c r="BW260" s="349"/>
      <c r="BX260" s="349"/>
      <c r="BY260" s="349"/>
      <c r="BZ260" s="349"/>
      <c r="CA260" s="349"/>
      <c r="CB260" s="349"/>
      <c r="CC260" s="349"/>
      <c r="CD260" s="349"/>
      <c r="CE260" s="349"/>
      <c r="CF260" s="349"/>
      <c r="CG260" s="349"/>
      <c r="CH260" s="349"/>
      <c r="CI260" s="349"/>
      <c r="CJ260" s="349"/>
    </row>
    <row r="261" spans="11:88" s="346" customFormat="1" ht="16.5" customHeight="1">
      <c r="K261" s="347"/>
      <c r="AG261" s="347"/>
      <c r="AH261" s="348"/>
      <c r="AI261" s="356"/>
      <c r="AJ261" s="356" t="s">
        <v>2464</v>
      </c>
      <c r="AU261" s="348"/>
      <c r="BG261" s="347"/>
      <c r="BH261" s="348"/>
      <c r="BL261" s="350"/>
      <c r="BM261" s="350"/>
      <c r="BN261" s="350"/>
      <c r="BO261" s="350"/>
      <c r="BP261" s="350"/>
      <c r="BQ261" s="350"/>
      <c r="BR261" s="350"/>
      <c r="BU261" s="349"/>
      <c r="BV261" s="349"/>
      <c r="BW261" s="349"/>
      <c r="BX261" s="349"/>
      <c r="BY261" s="349"/>
      <c r="BZ261" s="349"/>
      <c r="CA261" s="349"/>
      <c r="CB261" s="349"/>
      <c r="CC261" s="349"/>
      <c r="CD261" s="349"/>
      <c r="CE261" s="349"/>
      <c r="CF261" s="349"/>
      <c r="CG261" s="349"/>
      <c r="CH261" s="349"/>
      <c r="CI261" s="349"/>
      <c r="CJ261" s="349"/>
    </row>
    <row r="262" spans="11:88" s="346" customFormat="1" ht="16.5" customHeight="1">
      <c r="K262" s="347"/>
      <c r="AG262" s="347"/>
      <c r="AH262" s="348"/>
      <c r="AI262" s="356"/>
      <c r="AJ262" s="356" t="s">
        <v>2504</v>
      </c>
      <c r="AU262" s="348"/>
      <c r="BG262" s="347"/>
      <c r="BH262" s="348"/>
      <c r="BL262" s="350"/>
      <c r="BM262" s="350"/>
      <c r="BN262" s="350"/>
      <c r="BO262" s="350"/>
      <c r="BP262" s="350"/>
      <c r="BQ262" s="350"/>
      <c r="BR262" s="350"/>
      <c r="BU262" s="349"/>
      <c r="BV262" s="349"/>
      <c r="BW262" s="349"/>
      <c r="BX262" s="349"/>
      <c r="BY262" s="349"/>
      <c r="BZ262" s="349"/>
      <c r="CA262" s="349"/>
      <c r="CB262" s="349"/>
      <c r="CC262" s="349"/>
      <c r="CD262" s="349"/>
      <c r="CE262" s="349"/>
      <c r="CF262" s="349"/>
      <c r="CG262" s="349"/>
      <c r="CH262" s="349"/>
      <c r="CI262" s="349"/>
      <c r="CJ262" s="349"/>
    </row>
    <row r="263" spans="11:88" s="346" customFormat="1" ht="16.5" customHeight="1">
      <c r="K263" s="347"/>
      <c r="AG263" s="347"/>
      <c r="AH263" s="348"/>
      <c r="AU263" s="348"/>
      <c r="BG263" s="347"/>
      <c r="BH263" s="348"/>
      <c r="BL263" s="350"/>
      <c r="BM263" s="350"/>
      <c r="BN263" s="350"/>
      <c r="BO263" s="350"/>
      <c r="BP263" s="350"/>
      <c r="BQ263" s="350"/>
      <c r="BR263" s="350"/>
      <c r="BU263" s="349"/>
      <c r="BV263" s="349"/>
      <c r="BW263" s="349"/>
      <c r="BX263" s="349"/>
      <c r="BY263" s="349"/>
      <c r="BZ263" s="349"/>
      <c r="CA263" s="349"/>
      <c r="CB263" s="349"/>
      <c r="CC263" s="349"/>
      <c r="CD263" s="349"/>
      <c r="CE263" s="349"/>
      <c r="CF263" s="349"/>
      <c r="CG263" s="349"/>
      <c r="CH263" s="349"/>
      <c r="CI263" s="349"/>
      <c r="CJ263" s="349"/>
    </row>
    <row r="264" spans="11:88" s="346" customFormat="1" ht="16.5" customHeight="1">
      <c r="K264" s="347"/>
      <c r="AG264" s="347"/>
      <c r="AH264" s="348"/>
      <c r="AU264" s="348"/>
      <c r="BG264" s="347"/>
      <c r="BH264" s="348"/>
      <c r="BL264" s="350"/>
      <c r="BM264" s="350"/>
      <c r="BN264" s="350"/>
      <c r="BO264" s="350"/>
      <c r="BP264" s="350"/>
      <c r="BQ264" s="350"/>
      <c r="BR264" s="350"/>
      <c r="BU264" s="349"/>
      <c r="BV264" s="349"/>
      <c r="BW264" s="349"/>
      <c r="BX264" s="349"/>
      <c r="BY264" s="349"/>
      <c r="BZ264" s="349"/>
      <c r="CA264" s="349"/>
      <c r="CB264" s="349"/>
      <c r="CC264" s="349"/>
      <c r="CD264" s="349"/>
      <c r="CE264" s="349"/>
      <c r="CF264" s="349"/>
      <c r="CG264" s="349"/>
      <c r="CH264" s="349"/>
      <c r="CI264" s="349"/>
      <c r="CJ264" s="349"/>
    </row>
    <row r="265" spans="11:88" s="346" customFormat="1" ht="16.5" customHeight="1">
      <c r="K265" s="347"/>
      <c r="AG265" s="347"/>
      <c r="AH265" s="348"/>
      <c r="AU265" s="348"/>
      <c r="BG265" s="347"/>
      <c r="BH265" s="348"/>
      <c r="BL265" s="350"/>
      <c r="BM265" s="350"/>
      <c r="BN265" s="350"/>
      <c r="BO265" s="350"/>
      <c r="BP265" s="350"/>
      <c r="BQ265" s="350"/>
      <c r="BR265" s="350"/>
      <c r="BU265" s="349"/>
      <c r="BV265" s="349"/>
      <c r="BW265" s="349"/>
      <c r="BX265" s="349"/>
      <c r="BY265" s="349"/>
      <c r="BZ265" s="349"/>
      <c r="CA265" s="349"/>
      <c r="CB265" s="349"/>
      <c r="CC265" s="349"/>
      <c r="CD265" s="349"/>
      <c r="CE265" s="349"/>
      <c r="CF265" s="349"/>
      <c r="CG265" s="349"/>
      <c r="CH265" s="349"/>
      <c r="CI265" s="349"/>
      <c r="CJ265" s="349"/>
    </row>
    <row r="266" spans="11:88" s="346" customFormat="1" ht="16.5" customHeight="1">
      <c r="K266" s="347"/>
      <c r="AG266" s="347"/>
      <c r="AH266" s="348"/>
      <c r="AU266" s="348"/>
      <c r="BG266" s="347"/>
      <c r="BH266" s="348"/>
      <c r="BL266" s="350"/>
      <c r="BM266" s="350"/>
      <c r="BN266" s="350"/>
      <c r="BO266" s="350"/>
      <c r="BP266" s="350"/>
      <c r="BQ266" s="350"/>
      <c r="BR266" s="350"/>
      <c r="BU266" s="349"/>
      <c r="BV266" s="349"/>
      <c r="BW266" s="349"/>
      <c r="BX266" s="349"/>
      <c r="BY266" s="349"/>
      <c r="BZ266" s="349"/>
      <c r="CA266" s="349"/>
      <c r="CB266" s="349"/>
      <c r="CC266" s="349"/>
      <c r="CD266" s="349"/>
      <c r="CE266" s="349"/>
      <c r="CF266" s="349"/>
      <c r="CG266" s="349"/>
      <c r="CH266" s="349"/>
      <c r="CI266" s="349"/>
      <c r="CJ266" s="349"/>
    </row>
    <row r="267" spans="11:88" s="346" customFormat="1" ht="16.5" customHeight="1">
      <c r="K267" s="347"/>
      <c r="AG267" s="347"/>
      <c r="AH267" s="348"/>
      <c r="AU267" s="348"/>
      <c r="BG267" s="347"/>
      <c r="BH267" s="348"/>
      <c r="BL267" s="350"/>
      <c r="BM267" s="350"/>
      <c r="BN267" s="350"/>
      <c r="BO267" s="350"/>
      <c r="BP267" s="350"/>
      <c r="BQ267" s="350"/>
      <c r="BR267" s="350"/>
      <c r="BU267" s="349"/>
      <c r="BV267" s="349"/>
      <c r="BW267" s="349"/>
      <c r="BX267" s="349"/>
      <c r="BY267" s="349"/>
      <c r="BZ267" s="349"/>
      <c r="CA267" s="349"/>
      <c r="CB267" s="349"/>
      <c r="CC267" s="349"/>
      <c r="CD267" s="349"/>
      <c r="CE267" s="349"/>
      <c r="CF267" s="349"/>
      <c r="CG267" s="349"/>
      <c r="CH267" s="349"/>
      <c r="CI267" s="349"/>
      <c r="CJ267" s="349"/>
    </row>
    <row r="268" spans="11:88" s="346" customFormat="1" ht="16.5" customHeight="1">
      <c r="K268" s="347"/>
      <c r="AG268" s="347"/>
      <c r="AH268" s="348"/>
      <c r="AU268" s="348"/>
      <c r="BG268" s="347"/>
      <c r="BH268" s="348"/>
      <c r="BL268" s="350"/>
      <c r="BM268" s="350"/>
      <c r="BN268" s="350"/>
      <c r="BO268" s="350"/>
      <c r="BP268" s="350"/>
      <c r="BQ268" s="350"/>
      <c r="BR268" s="350"/>
      <c r="BU268" s="349"/>
      <c r="BV268" s="349"/>
      <c r="BW268" s="349"/>
      <c r="BX268" s="349"/>
      <c r="BY268" s="349"/>
      <c r="BZ268" s="349"/>
      <c r="CA268" s="349"/>
      <c r="CB268" s="349"/>
      <c r="CC268" s="349"/>
      <c r="CD268" s="349"/>
      <c r="CE268" s="349"/>
      <c r="CF268" s="349"/>
      <c r="CG268" s="349"/>
      <c r="CH268" s="349"/>
      <c r="CI268" s="349"/>
      <c r="CJ268" s="349"/>
    </row>
    <row r="269" spans="11:88" s="346" customFormat="1" ht="16.5" customHeight="1">
      <c r="K269" s="347"/>
      <c r="AG269" s="347"/>
      <c r="AH269" s="348"/>
      <c r="AU269" s="348"/>
      <c r="BG269" s="347"/>
      <c r="BH269" s="348"/>
      <c r="BL269" s="350"/>
      <c r="BM269" s="350"/>
      <c r="BN269" s="350"/>
      <c r="BO269" s="350"/>
      <c r="BP269" s="350"/>
      <c r="BQ269" s="350"/>
      <c r="BR269" s="350"/>
      <c r="BU269" s="349"/>
      <c r="BV269" s="349"/>
      <c r="BW269" s="349"/>
      <c r="BX269" s="349"/>
      <c r="BY269" s="349"/>
      <c r="BZ269" s="349"/>
      <c r="CA269" s="349"/>
      <c r="CB269" s="349"/>
      <c r="CC269" s="349"/>
      <c r="CD269" s="349"/>
      <c r="CE269" s="349"/>
      <c r="CF269" s="349"/>
      <c r="CG269" s="349"/>
      <c r="CH269" s="349"/>
      <c r="CI269" s="349"/>
      <c r="CJ269" s="349"/>
    </row>
    <row r="270" spans="11:88" s="346" customFormat="1" ht="16.5" customHeight="1">
      <c r="K270" s="347"/>
      <c r="AG270" s="347"/>
      <c r="AH270" s="348"/>
      <c r="AU270" s="348"/>
      <c r="BG270" s="347"/>
      <c r="BH270" s="348"/>
      <c r="BL270" s="350"/>
      <c r="BM270" s="350"/>
      <c r="BN270" s="350"/>
      <c r="BO270" s="350"/>
      <c r="BP270" s="350"/>
      <c r="BQ270" s="350"/>
      <c r="BR270" s="350"/>
      <c r="BU270" s="349"/>
      <c r="BV270" s="349"/>
      <c r="BW270" s="349"/>
      <c r="BX270" s="349"/>
      <c r="BY270" s="349"/>
      <c r="BZ270" s="349"/>
      <c r="CA270" s="349"/>
      <c r="CB270" s="349"/>
      <c r="CC270" s="349"/>
      <c r="CD270" s="349"/>
      <c r="CE270" s="349"/>
      <c r="CF270" s="349"/>
      <c r="CG270" s="349"/>
      <c r="CH270" s="349"/>
      <c r="CI270" s="349"/>
      <c r="CJ270" s="349"/>
    </row>
    <row r="271" spans="11:88" s="346" customFormat="1" ht="16.5" customHeight="1">
      <c r="K271" s="347"/>
      <c r="AG271" s="347"/>
      <c r="AH271" s="348"/>
      <c r="AU271" s="348"/>
      <c r="BG271" s="347"/>
      <c r="BH271" s="348"/>
      <c r="BL271" s="350"/>
      <c r="BM271" s="350"/>
      <c r="BN271" s="350"/>
      <c r="BO271" s="350"/>
      <c r="BP271" s="350"/>
      <c r="BQ271" s="350"/>
      <c r="BR271" s="350"/>
      <c r="BU271" s="349"/>
      <c r="BV271" s="349"/>
      <c r="BW271" s="349"/>
      <c r="BX271" s="349"/>
      <c r="BY271" s="349"/>
      <c r="BZ271" s="349"/>
      <c r="CA271" s="349"/>
      <c r="CB271" s="349"/>
      <c r="CC271" s="349"/>
      <c r="CD271" s="349"/>
      <c r="CE271" s="349"/>
      <c r="CF271" s="349"/>
      <c r="CG271" s="349"/>
      <c r="CH271" s="349"/>
      <c r="CI271" s="349"/>
      <c r="CJ271" s="349"/>
    </row>
    <row r="272" spans="11:88" s="350" customFormat="1" ht="16.5" customHeight="1">
      <c r="K272" s="351"/>
      <c r="AG272" s="351"/>
      <c r="AH272" s="352"/>
      <c r="AU272" s="352"/>
      <c r="BG272" s="351"/>
      <c r="BH272" s="352"/>
      <c r="BU272" s="354"/>
      <c r="BV272" s="354"/>
      <c r="BW272" s="354"/>
      <c r="BX272" s="354"/>
      <c r="BY272" s="354"/>
      <c r="BZ272" s="354"/>
      <c r="CA272" s="354"/>
      <c r="CB272" s="354"/>
      <c r="CC272" s="354"/>
      <c r="CD272" s="354"/>
      <c r="CE272" s="354"/>
      <c r="CF272" s="354"/>
      <c r="CG272" s="354"/>
      <c r="CH272" s="354"/>
      <c r="CI272" s="354"/>
      <c r="CJ272" s="354"/>
    </row>
    <row r="273" spans="11:88" s="350" customFormat="1" ht="16.5" customHeight="1">
      <c r="K273" s="351"/>
      <c r="AG273" s="351"/>
      <c r="AH273" s="352"/>
      <c r="AU273" s="352"/>
      <c r="BG273" s="351"/>
      <c r="BH273" s="352"/>
      <c r="BU273" s="354"/>
      <c r="BV273" s="354"/>
      <c r="BW273" s="354"/>
      <c r="BX273" s="354"/>
      <c r="BY273" s="354"/>
      <c r="BZ273" s="354"/>
      <c r="CA273" s="354"/>
      <c r="CB273" s="354"/>
      <c r="CC273" s="354"/>
      <c r="CD273" s="354"/>
      <c r="CE273" s="354"/>
      <c r="CF273" s="354"/>
      <c r="CG273" s="354"/>
      <c r="CH273" s="354"/>
      <c r="CI273" s="354"/>
      <c r="CJ273" s="354"/>
    </row>
    <row r="274" spans="11:88" s="350" customFormat="1" ht="16.5" customHeight="1">
      <c r="K274" s="351"/>
      <c r="AG274" s="351"/>
      <c r="AH274" s="352"/>
      <c r="AU274" s="352"/>
      <c r="BG274" s="351"/>
      <c r="BH274" s="352"/>
      <c r="BU274" s="354"/>
      <c r="BV274" s="354"/>
      <c r="BW274" s="354"/>
      <c r="BX274" s="354"/>
      <c r="BY274" s="354"/>
      <c r="BZ274" s="354"/>
      <c r="CA274" s="354"/>
      <c r="CB274" s="354"/>
      <c r="CC274" s="354"/>
      <c r="CD274" s="354"/>
      <c r="CE274" s="354"/>
      <c r="CF274" s="354"/>
      <c r="CG274" s="354"/>
      <c r="CH274" s="354"/>
      <c r="CI274" s="354"/>
      <c r="CJ274" s="354"/>
    </row>
    <row r="275" spans="11:88" s="350" customFormat="1" ht="16.5" customHeight="1">
      <c r="K275" s="351"/>
      <c r="AG275" s="351"/>
      <c r="AH275" s="352"/>
      <c r="AU275" s="352"/>
      <c r="BG275" s="351"/>
      <c r="BH275" s="352"/>
      <c r="BU275" s="354"/>
      <c r="BV275" s="354"/>
      <c r="BW275" s="354"/>
      <c r="BX275" s="354"/>
      <c r="BY275" s="354"/>
      <c r="BZ275" s="354"/>
      <c r="CA275" s="354"/>
      <c r="CB275" s="354"/>
      <c r="CC275" s="354"/>
      <c r="CD275" s="354"/>
      <c r="CE275" s="354"/>
      <c r="CF275" s="354"/>
      <c r="CG275" s="354"/>
      <c r="CH275" s="354"/>
      <c r="CI275" s="354"/>
      <c r="CJ275" s="354"/>
    </row>
    <row r="276" spans="11:88" s="350" customFormat="1" ht="16.5" customHeight="1">
      <c r="K276" s="351"/>
      <c r="AG276" s="351"/>
      <c r="AH276" s="352"/>
      <c r="AU276" s="352"/>
      <c r="BG276" s="351"/>
      <c r="BH276" s="352"/>
      <c r="BU276" s="354"/>
      <c r="BV276" s="354"/>
      <c r="BW276" s="354"/>
      <c r="BX276" s="354"/>
      <c r="BY276" s="354"/>
      <c r="BZ276" s="354"/>
      <c r="CA276" s="354"/>
      <c r="CB276" s="354"/>
      <c r="CC276" s="354"/>
      <c r="CD276" s="354"/>
      <c r="CE276" s="354"/>
      <c r="CF276" s="354"/>
      <c r="CG276" s="354"/>
      <c r="CH276" s="354"/>
      <c r="CI276" s="354"/>
      <c r="CJ276" s="354"/>
    </row>
    <row r="277" spans="11:88" s="350" customFormat="1" ht="16.5" customHeight="1">
      <c r="K277" s="351"/>
      <c r="AG277" s="351"/>
      <c r="AH277" s="352"/>
      <c r="AU277" s="352"/>
      <c r="BG277" s="351"/>
      <c r="BH277" s="352"/>
      <c r="BU277" s="354"/>
      <c r="BV277" s="354"/>
      <c r="BW277" s="354"/>
      <c r="BX277" s="354"/>
      <c r="BY277" s="354"/>
      <c r="BZ277" s="354"/>
      <c r="CA277" s="354"/>
      <c r="CB277" s="354"/>
      <c r="CC277" s="354"/>
      <c r="CD277" s="354"/>
      <c r="CE277" s="354"/>
      <c r="CF277" s="354"/>
      <c r="CG277" s="354"/>
      <c r="CH277" s="354"/>
      <c r="CI277" s="354"/>
      <c r="CJ277" s="354"/>
    </row>
    <row r="278" spans="11:88" s="350" customFormat="1" ht="16.5" customHeight="1">
      <c r="K278" s="351"/>
      <c r="AG278" s="351"/>
      <c r="AH278" s="352"/>
      <c r="AU278" s="352"/>
      <c r="BG278" s="351"/>
      <c r="BH278" s="352"/>
      <c r="BU278" s="354"/>
      <c r="BV278" s="354"/>
      <c r="BW278" s="354"/>
      <c r="BX278" s="354"/>
      <c r="BY278" s="354"/>
      <c r="BZ278" s="354"/>
      <c r="CA278" s="354"/>
      <c r="CB278" s="354"/>
      <c r="CC278" s="354"/>
      <c r="CD278" s="354"/>
      <c r="CE278" s="354"/>
      <c r="CF278" s="354"/>
      <c r="CG278" s="354"/>
      <c r="CH278" s="354"/>
      <c r="CI278" s="354"/>
      <c r="CJ278" s="354"/>
    </row>
    <row r="279" spans="11:88" s="350" customFormat="1" ht="16.5" customHeight="1">
      <c r="K279" s="351"/>
      <c r="AG279" s="351"/>
      <c r="AH279" s="352"/>
      <c r="AU279" s="352"/>
      <c r="BG279" s="351"/>
      <c r="BH279" s="352"/>
      <c r="BU279" s="354"/>
      <c r="BV279" s="354"/>
      <c r="BW279" s="354"/>
      <c r="BX279" s="354"/>
      <c r="BY279" s="354"/>
      <c r="BZ279" s="354"/>
      <c r="CA279" s="354"/>
      <c r="CB279" s="354"/>
      <c r="CC279" s="354"/>
      <c r="CD279" s="354"/>
      <c r="CE279" s="354"/>
      <c r="CF279" s="354"/>
      <c r="CG279" s="354"/>
      <c r="CH279" s="354"/>
      <c r="CI279" s="354"/>
      <c r="CJ279" s="354"/>
    </row>
    <row r="280" spans="11:88" s="350" customFormat="1" ht="16.5" customHeight="1">
      <c r="K280" s="351"/>
      <c r="AG280" s="351"/>
      <c r="AH280" s="352"/>
      <c r="AU280" s="352"/>
      <c r="BG280" s="351"/>
      <c r="BH280" s="352"/>
      <c r="BU280" s="354"/>
      <c r="BV280" s="354"/>
      <c r="BW280" s="354"/>
      <c r="BX280" s="354"/>
      <c r="BY280" s="354"/>
      <c r="BZ280" s="354"/>
      <c r="CA280" s="354"/>
      <c r="CB280" s="354"/>
      <c r="CC280" s="354"/>
      <c r="CD280" s="354"/>
      <c r="CE280" s="354"/>
      <c r="CF280" s="354"/>
      <c r="CG280" s="354"/>
      <c r="CH280" s="354"/>
      <c r="CI280" s="354"/>
      <c r="CJ280" s="354"/>
    </row>
    <row r="281" spans="11:88" s="350" customFormat="1" ht="16.5" customHeight="1">
      <c r="K281" s="351"/>
      <c r="AG281" s="351"/>
      <c r="AH281" s="352"/>
      <c r="AI281" s="350" t="s">
        <v>2466</v>
      </c>
      <c r="AU281" s="352"/>
      <c r="BG281" s="351"/>
      <c r="BH281" s="352"/>
      <c r="BU281" s="354"/>
      <c r="BV281" s="354"/>
      <c r="BW281" s="354"/>
      <c r="BX281" s="354"/>
      <c r="BY281" s="354"/>
      <c r="BZ281" s="354"/>
      <c r="CA281" s="354"/>
      <c r="CB281" s="354"/>
      <c r="CC281" s="354"/>
      <c r="CD281" s="354"/>
      <c r="CE281" s="354"/>
      <c r="CF281" s="354"/>
      <c r="CG281" s="354"/>
      <c r="CH281" s="354"/>
      <c r="CI281" s="354"/>
      <c r="CJ281" s="354"/>
    </row>
    <row r="282" spans="11:88" s="350" customFormat="1" ht="16.5" customHeight="1">
      <c r="K282" s="351"/>
      <c r="AG282" s="351"/>
      <c r="AH282" s="352"/>
      <c r="AJ282" s="350" t="s">
        <v>2467</v>
      </c>
      <c r="AU282" s="352"/>
      <c r="BG282" s="351"/>
      <c r="BH282" s="352"/>
      <c r="BU282" s="354"/>
      <c r="BV282" s="354"/>
      <c r="BW282" s="354"/>
      <c r="BX282" s="354"/>
      <c r="BY282" s="354"/>
      <c r="BZ282" s="354"/>
      <c r="CA282" s="354"/>
      <c r="CB282" s="354"/>
      <c r="CC282" s="354"/>
      <c r="CD282" s="354"/>
      <c r="CE282" s="354"/>
      <c r="CF282" s="354"/>
      <c r="CG282" s="354"/>
      <c r="CH282" s="354"/>
      <c r="CI282" s="354"/>
      <c r="CJ282" s="354"/>
    </row>
    <row r="283" spans="11:88" s="350" customFormat="1" ht="16.5" customHeight="1">
      <c r="K283" s="351"/>
      <c r="AG283" s="351"/>
      <c r="AH283" s="352"/>
      <c r="AJ283" s="350" t="s">
        <v>2505</v>
      </c>
      <c r="AU283" s="352"/>
      <c r="BG283" s="351"/>
      <c r="BH283" s="352"/>
      <c r="BU283" s="354"/>
      <c r="BV283" s="354"/>
      <c r="BW283" s="354"/>
      <c r="BX283" s="354"/>
      <c r="BY283" s="354"/>
      <c r="BZ283" s="354"/>
      <c r="CA283" s="354"/>
      <c r="CB283" s="354"/>
      <c r="CC283" s="354"/>
      <c r="CD283" s="354"/>
      <c r="CE283" s="354"/>
      <c r="CF283" s="354"/>
      <c r="CG283" s="354"/>
      <c r="CH283" s="354"/>
      <c r="CI283" s="354"/>
      <c r="CJ283" s="354"/>
    </row>
    <row r="284" spans="11:88" s="350" customFormat="1" ht="16.5" customHeight="1">
      <c r="K284" s="351"/>
      <c r="AG284" s="351"/>
      <c r="AH284" s="352"/>
      <c r="AU284" s="352"/>
      <c r="BG284" s="351"/>
      <c r="BH284" s="352"/>
      <c r="BU284" s="354"/>
      <c r="BV284" s="354"/>
      <c r="BW284" s="354"/>
      <c r="BX284" s="354"/>
      <c r="BY284" s="354"/>
      <c r="BZ284" s="354"/>
      <c r="CA284" s="354"/>
      <c r="CB284" s="354"/>
      <c r="CC284" s="354"/>
      <c r="CD284" s="354"/>
      <c r="CE284" s="354"/>
      <c r="CF284" s="354"/>
      <c r="CG284" s="354"/>
      <c r="CH284" s="354"/>
      <c r="CI284" s="354"/>
      <c r="CJ284" s="354"/>
    </row>
    <row r="285" spans="11:88" s="350" customFormat="1" ht="16.5" customHeight="1">
      <c r="K285" s="351"/>
      <c r="AG285" s="351"/>
      <c r="AH285" s="352"/>
      <c r="AU285" s="352"/>
      <c r="BG285" s="351"/>
      <c r="BH285" s="352"/>
      <c r="BU285" s="354"/>
      <c r="BV285" s="354"/>
      <c r="BW285" s="354"/>
      <c r="BX285" s="354"/>
      <c r="BY285" s="354"/>
      <c r="BZ285" s="354"/>
      <c r="CA285" s="354"/>
      <c r="CB285" s="354"/>
      <c r="CC285" s="354"/>
      <c r="CD285" s="354"/>
      <c r="CE285" s="354"/>
      <c r="CF285" s="354"/>
      <c r="CG285" s="354"/>
      <c r="CH285" s="354"/>
      <c r="CI285" s="354"/>
      <c r="CJ285" s="354"/>
    </row>
    <row r="286" spans="11:88" s="350" customFormat="1" ht="16.5" customHeight="1">
      <c r="K286" s="351"/>
      <c r="AG286" s="351"/>
      <c r="AH286" s="352"/>
      <c r="AU286" s="352"/>
      <c r="BG286" s="351"/>
      <c r="BH286" s="352"/>
      <c r="BU286" s="354"/>
      <c r="BV286" s="354"/>
      <c r="BW286" s="354"/>
      <c r="BX286" s="354"/>
      <c r="BY286" s="354"/>
      <c r="BZ286" s="354"/>
      <c r="CA286" s="354"/>
      <c r="CB286" s="354"/>
      <c r="CC286" s="354"/>
      <c r="CD286" s="354"/>
      <c r="CE286" s="354"/>
      <c r="CF286" s="354"/>
      <c r="CG286" s="354"/>
      <c r="CH286" s="354"/>
      <c r="CI286" s="354"/>
      <c r="CJ286" s="354"/>
    </row>
    <row r="287" spans="11:88" s="350" customFormat="1" ht="16.5" customHeight="1">
      <c r="K287" s="351"/>
      <c r="AG287" s="351"/>
      <c r="AH287" s="352"/>
      <c r="AU287" s="352"/>
      <c r="BG287" s="351"/>
      <c r="BH287" s="352"/>
      <c r="BU287" s="354"/>
      <c r="BV287" s="354"/>
      <c r="BW287" s="354"/>
      <c r="BX287" s="354"/>
      <c r="BY287" s="354"/>
      <c r="BZ287" s="354"/>
      <c r="CA287" s="354"/>
      <c r="CB287" s="354"/>
      <c r="CC287" s="354"/>
      <c r="CD287" s="354"/>
      <c r="CE287" s="354"/>
      <c r="CF287" s="354"/>
      <c r="CG287" s="354"/>
      <c r="CH287" s="354"/>
      <c r="CI287" s="354"/>
      <c r="CJ287" s="354"/>
    </row>
    <row r="288" spans="11:88" s="350" customFormat="1" ht="16.5" customHeight="1">
      <c r="K288" s="351"/>
      <c r="AG288" s="351"/>
      <c r="AH288" s="352"/>
      <c r="AU288" s="352"/>
      <c r="BG288" s="351"/>
      <c r="BH288" s="352"/>
      <c r="BU288" s="354"/>
      <c r="BV288" s="354"/>
      <c r="BW288" s="354"/>
      <c r="BX288" s="354"/>
      <c r="BY288" s="354"/>
      <c r="BZ288" s="354"/>
      <c r="CA288" s="354"/>
      <c r="CB288" s="354"/>
      <c r="CC288" s="354"/>
      <c r="CD288" s="354"/>
      <c r="CE288" s="354"/>
      <c r="CF288" s="354"/>
      <c r="CG288" s="354"/>
      <c r="CH288" s="354"/>
      <c r="CI288" s="354"/>
      <c r="CJ288" s="354"/>
    </row>
    <row r="289" spans="11:88" s="350" customFormat="1" ht="16.5" customHeight="1">
      <c r="K289" s="351"/>
      <c r="AG289" s="351"/>
      <c r="AH289" s="352"/>
      <c r="AU289" s="352"/>
      <c r="BG289" s="351"/>
      <c r="BH289" s="352"/>
      <c r="BU289" s="354"/>
      <c r="BV289" s="354"/>
      <c r="BW289" s="354"/>
      <c r="BX289" s="354"/>
      <c r="BY289" s="354"/>
      <c r="BZ289" s="354"/>
      <c r="CA289" s="354"/>
      <c r="CB289" s="354"/>
      <c r="CC289" s="354"/>
      <c r="CD289" s="354"/>
      <c r="CE289" s="354"/>
      <c r="CF289" s="354"/>
      <c r="CG289" s="354"/>
      <c r="CH289" s="354"/>
      <c r="CI289" s="354"/>
      <c r="CJ289" s="354"/>
    </row>
    <row r="290" spans="11:88" s="350" customFormat="1" ht="16.5" customHeight="1">
      <c r="K290" s="351"/>
      <c r="AG290" s="351"/>
      <c r="AH290" s="352"/>
      <c r="AU290" s="352"/>
      <c r="BG290" s="351"/>
      <c r="BH290" s="352"/>
      <c r="BU290" s="354"/>
      <c r="BV290" s="354"/>
      <c r="BW290" s="354"/>
      <c r="BX290" s="354"/>
      <c r="BY290" s="354"/>
      <c r="BZ290" s="354"/>
      <c r="CA290" s="354"/>
      <c r="CB290" s="354"/>
      <c r="CC290" s="354"/>
      <c r="CD290" s="354"/>
      <c r="CE290" s="354"/>
      <c r="CF290" s="354"/>
      <c r="CG290" s="354"/>
      <c r="CH290" s="354"/>
      <c r="CI290" s="354"/>
      <c r="CJ290" s="354"/>
    </row>
    <row r="291" spans="11:88" s="350" customFormat="1" ht="16.5" customHeight="1">
      <c r="K291" s="351"/>
      <c r="AG291" s="351"/>
      <c r="AH291" s="352"/>
      <c r="AU291" s="352"/>
      <c r="BG291" s="351"/>
      <c r="BH291" s="352"/>
      <c r="BU291" s="354"/>
      <c r="BV291" s="354"/>
      <c r="BW291" s="354"/>
      <c r="BX291" s="354"/>
      <c r="BY291" s="354"/>
      <c r="BZ291" s="354"/>
      <c r="CA291" s="354"/>
      <c r="CB291" s="354"/>
      <c r="CC291" s="354"/>
      <c r="CD291" s="354"/>
      <c r="CE291" s="354"/>
      <c r="CF291" s="354"/>
      <c r="CG291" s="354"/>
      <c r="CH291" s="354"/>
      <c r="CI291" s="354"/>
      <c r="CJ291" s="354"/>
    </row>
    <row r="292" spans="11:88" s="350" customFormat="1" ht="16.5" customHeight="1">
      <c r="K292" s="351"/>
      <c r="AG292" s="351"/>
      <c r="AH292" s="352"/>
      <c r="AU292" s="352"/>
      <c r="BG292" s="351"/>
      <c r="BH292" s="352"/>
      <c r="BU292" s="354"/>
      <c r="BV292" s="354"/>
      <c r="BW292" s="354"/>
      <c r="BX292" s="354"/>
      <c r="BY292" s="354"/>
      <c r="BZ292" s="354"/>
      <c r="CA292" s="354"/>
      <c r="CB292" s="354"/>
      <c r="CC292" s="354"/>
      <c r="CD292" s="354"/>
      <c r="CE292" s="354"/>
      <c r="CF292" s="354"/>
      <c r="CG292" s="354"/>
      <c r="CH292" s="354"/>
      <c r="CI292" s="354"/>
      <c r="CJ292" s="354"/>
    </row>
    <row r="293" spans="11:88" s="350" customFormat="1" ht="16.5" customHeight="1">
      <c r="K293" s="351"/>
      <c r="AG293" s="351"/>
      <c r="AH293" s="352"/>
      <c r="AU293" s="352"/>
      <c r="BG293" s="351"/>
      <c r="BH293" s="352"/>
      <c r="BU293" s="354"/>
      <c r="BV293" s="354"/>
      <c r="BW293" s="354"/>
      <c r="BX293" s="354"/>
      <c r="BY293" s="354"/>
      <c r="BZ293" s="354"/>
      <c r="CA293" s="354"/>
      <c r="CB293" s="354"/>
      <c r="CC293" s="354"/>
      <c r="CD293" s="354"/>
      <c r="CE293" s="354"/>
      <c r="CF293" s="354"/>
      <c r="CG293" s="354"/>
      <c r="CH293" s="354"/>
      <c r="CI293" s="354"/>
      <c r="CJ293" s="354"/>
    </row>
    <row r="294" spans="11:88" s="350" customFormat="1" ht="16.5" customHeight="1">
      <c r="K294" s="351"/>
      <c r="AG294" s="351"/>
      <c r="AH294" s="352"/>
      <c r="AU294" s="352"/>
      <c r="BG294" s="351"/>
      <c r="BH294" s="352"/>
      <c r="BU294" s="354"/>
      <c r="BV294" s="354"/>
      <c r="BW294" s="354"/>
      <c r="BX294" s="354"/>
      <c r="BY294" s="354"/>
      <c r="BZ294" s="354"/>
      <c r="CA294" s="354"/>
      <c r="CB294" s="354"/>
      <c r="CC294" s="354"/>
      <c r="CD294" s="354"/>
      <c r="CE294" s="354"/>
      <c r="CF294" s="354"/>
      <c r="CG294" s="354"/>
      <c r="CH294" s="354"/>
      <c r="CI294" s="354"/>
      <c r="CJ294" s="354"/>
    </row>
    <row r="295" spans="11:88" s="350" customFormat="1" ht="16.5" customHeight="1">
      <c r="K295" s="351"/>
      <c r="AG295" s="351"/>
      <c r="AH295" s="352"/>
      <c r="AU295" s="352"/>
      <c r="BG295" s="351"/>
      <c r="BH295" s="352"/>
      <c r="BU295" s="354"/>
      <c r="BV295" s="354"/>
      <c r="BW295" s="354"/>
      <c r="BX295" s="354"/>
      <c r="BY295" s="354"/>
      <c r="BZ295" s="354"/>
      <c r="CA295" s="354"/>
      <c r="CB295" s="354"/>
      <c r="CC295" s="354"/>
      <c r="CD295" s="354"/>
      <c r="CE295" s="354"/>
      <c r="CF295" s="354"/>
      <c r="CG295" s="354"/>
      <c r="CH295" s="354"/>
      <c r="CI295" s="354"/>
      <c r="CJ295" s="354"/>
    </row>
    <row r="296" spans="11:88" s="350" customFormat="1" ht="16.5" customHeight="1">
      <c r="K296" s="351"/>
      <c r="AG296" s="351"/>
      <c r="AH296" s="352"/>
      <c r="AU296" s="352"/>
      <c r="BG296" s="351"/>
      <c r="BH296" s="352"/>
      <c r="BU296" s="354"/>
      <c r="BV296" s="354"/>
      <c r="BW296" s="354"/>
      <c r="BX296" s="354"/>
      <c r="BY296" s="354"/>
      <c r="BZ296" s="354"/>
      <c r="CA296" s="354"/>
      <c r="CB296" s="354"/>
      <c r="CC296" s="354"/>
      <c r="CD296" s="354"/>
      <c r="CE296" s="354"/>
      <c r="CF296" s="354"/>
      <c r="CG296" s="354"/>
      <c r="CH296" s="354"/>
      <c r="CI296" s="354"/>
      <c r="CJ296" s="354"/>
    </row>
    <row r="297" spans="11:88" s="350" customFormat="1" ht="16.5" customHeight="1">
      <c r="K297" s="351"/>
      <c r="AG297" s="351"/>
      <c r="AH297" s="352"/>
      <c r="AU297" s="352"/>
      <c r="BG297" s="351"/>
      <c r="BH297" s="352"/>
      <c r="BU297" s="354"/>
      <c r="BV297" s="354"/>
      <c r="BW297" s="354"/>
      <c r="BX297" s="354"/>
      <c r="BY297" s="354"/>
      <c r="BZ297" s="354"/>
      <c r="CA297" s="354"/>
      <c r="CB297" s="354"/>
      <c r="CC297" s="354"/>
      <c r="CD297" s="354"/>
      <c r="CE297" s="354"/>
      <c r="CF297" s="354"/>
      <c r="CG297" s="354"/>
      <c r="CH297" s="354"/>
      <c r="CI297" s="354"/>
      <c r="CJ297" s="354"/>
    </row>
    <row r="298" spans="11:88" s="350" customFormat="1" ht="16.5" customHeight="1">
      <c r="K298" s="351"/>
      <c r="AG298" s="351"/>
      <c r="AH298" s="352"/>
      <c r="AU298" s="352"/>
      <c r="BG298" s="351"/>
      <c r="BH298" s="352"/>
      <c r="BU298" s="354"/>
      <c r="BV298" s="354"/>
      <c r="BW298" s="354"/>
      <c r="BX298" s="354"/>
      <c r="BY298" s="354"/>
      <c r="BZ298" s="354"/>
      <c r="CA298" s="354"/>
      <c r="CB298" s="354"/>
      <c r="CC298" s="354"/>
      <c r="CD298" s="354"/>
      <c r="CE298" s="354"/>
      <c r="CF298" s="354"/>
      <c r="CG298" s="354"/>
      <c r="CH298" s="354"/>
      <c r="CI298" s="354"/>
      <c r="CJ298" s="354"/>
    </row>
    <row r="299" spans="11:88" s="350" customFormat="1" ht="16.5" customHeight="1">
      <c r="K299" s="351"/>
      <c r="AG299" s="351"/>
      <c r="AH299" s="352"/>
      <c r="AU299" s="352"/>
      <c r="BG299" s="351"/>
      <c r="BH299" s="352"/>
      <c r="BU299" s="354"/>
      <c r="BV299" s="354"/>
      <c r="BW299" s="354"/>
      <c r="BX299" s="354"/>
      <c r="BY299" s="354"/>
      <c r="BZ299" s="354"/>
      <c r="CA299" s="354"/>
      <c r="CB299" s="354"/>
      <c r="CC299" s="354"/>
      <c r="CD299" s="354"/>
      <c r="CE299" s="354"/>
      <c r="CF299" s="354"/>
      <c r="CG299" s="354"/>
      <c r="CH299" s="354"/>
      <c r="CI299" s="354"/>
      <c r="CJ299" s="354"/>
    </row>
    <row r="300" spans="11:88" s="350" customFormat="1" ht="16.5" customHeight="1">
      <c r="K300" s="351"/>
      <c r="AG300" s="351"/>
      <c r="AH300" s="352"/>
      <c r="AU300" s="352"/>
      <c r="BG300" s="351"/>
      <c r="BH300" s="352"/>
      <c r="BU300" s="354"/>
      <c r="BV300" s="354"/>
      <c r="BW300" s="354"/>
      <c r="BX300" s="354"/>
      <c r="BY300" s="354"/>
      <c r="BZ300" s="354"/>
      <c r="CA300" s="354"/>
      <c r="CB300" s="354"/>
      <c r="CC300" s="354"/>
      <c r="CD300" s="354"/>
      <c r="CE300" s="354"/>
      <c r="CF300" s="354"/>
      <c r="CG300" s="354"/>
      <c r="CH300" s="354"/>
      <c r="CI300" s="354"/>
      <c r="CJ300" s="354"/>
    </row>
    <row r="301" spans="11:88" s="356" customFormat="1" ht="16.5" customHeight="1">
      <c r="K301" s="357"/>
      <c r="AG301" s="357"/>
      <c r="AH301" s="358"/>
      <c r="AU301" s="358"/>
      <c r="BG301" s="357"/>
      <c r="BH301" s="358"/>
      <c r="BU301" s="359"/>
      <c r="BV301" s="359"/>
      <c r="BW301" s="359"/>
      <c r="BX301" s="359"/>
      <c r="BY301" s="359"/>
      <c r="BZ301" s="359"/>
      <c r="CA301" s="359"/>
      <c r="CB301" s="359"/>
      <c r="CC301" s="359"/>
      <c r="CD301" s="359"/>
      <c r="CE301" s="359"/>
      <c r="CF301" s="359"/>
      <c r="CG301" s="359"/>
      <c r="CH301" s="359"/>
      <c r="CI301" s="359"/>
      <c r="CJ301" s="359"/>
    </row>
    <row r="302" spans="11:88" s="356" customFormat="1" ht="16.5" customHeight="1">
      <c r="K302" s="357"/>
      <c r="AG302" s="357"/>
      <c r="AH302" s="358"/>
      <c r="AU302" s="358"/>
      <c r="BG302" s="357"/>
      <c r="BH302" s="358"/>
      <c r="BU302" s="359"/>
      <c r="BV302" s="359"/>
      <c r="BW302" s="359"/>
      <c r="BX302" s="359"/>
      <c r="BY302" s="359"/>
      <c r="BZ302" s="359"/>
      <c r="CA302" s="359"/>
      <c r="CB302" s="359"/>
      <c r="CC302" s="359"/>
      <c r="CD302" s="359"/>
      <c r="CE302" s="359"/>
      <c r="CF302" s="359"/>
      <c r="CG302" s="359"/>
      <c r="CH302" s="359"/>
      <c r="CI302" s="359"/>
      <c r="CJ302" s="359"/>
    </row>
    <row r="303" spans="11:88" s="356" customFormat="1" ht="16.5" customHeight="1">
      <c r="K303" s="357"/>
      <c r="AG303" s="357"/>
      <c r="AH303" s="358"/>
      <c r="AU303" s="358"/>
      <c r="BG303" s="357"/>
      <c r="BH303" s="358"/>
      <c r="BU303" s="359"/>
      <c r="BV303" s="359"/>
      <c r="BW303" s="359"/>
      <c r="BX303" s="359"/>
      <c r="BY303" s="359"/>
      <c r="BZ303" s="359"/>
      <c r="CA303" s="359"/>
      <c r="CB303" s="359"/>
      <c r="CC303" s="359"/>
      <c r="CD303" s="359"/>
      <c r="CE303" s="359"/>
      <c r="CF303" s="359"/>
      <c r="CG303" s="359"/>
      <c r="CH303" s="359"/>
      <c r="CI303" s="359"/>
      <c r="CJ303" s="359"/>
    </row>
    <row r="304" spans="11:88" s="356" customFormat="1" ht="16.5" customHeight="1">
      <c r="K304" s="357"/>
      <c r="AG304" s="357"/>
      <c r="AH304" s="358"/>
      <c r="AU304" s="358"/>
      <c r="BG304" s="357"/>
      <c r="BH304" s="358"/>
      <c r="BU304" s="359"/>
      <c r="BV304" s="359"/>
      <c r="BW304" s="359"/>
      <c r="BX304" s="359"/>
      <c r="BY304" s="359"/>
      <c r="BZ304" s="359"/>
      <c r="CA304" s="359"/>
      <c r="CB304" s="359"/>
      <c r="CC304" s="359"/>
      <c r="CD304" s="359"/>
      <c r="CE304" s="359"/>
      <c r="CF304" s="359"/>
      <c r="CG304" s="359"/>
      <c r="CH304" s="359"/>
      <c r="CI304" s="359"/>
      <c r="CJ304" s="359"/>
    </row>
    <row r="305" spans="11:88" s="356" customFormat="1" ht="16.5" customHeight="1">
      <c r="K305" s="357"/>
      <c r="AG305" s="357"/>
      <c r="AH305" s="358"/>
      <c r="AU305" s="358"/>
      <c r="BG305" s="357"/>
      <c r="BH305" s="358"/>
      <c r="BU305" s="359"/>
      <c r="BV305" s="359"/>
      <c r="BW305" s="359"/>
      <c r="BX305" s="359"/>
      <c r="BY305" s="359"/>
      <c r="BZ305" s="359"/>
      <c r="CA305" s="359"/>
      <c r="CB305" s="359"/>
      <c r="CC305" s="359"/>
      <c r="CD305" s="359"/>
      <c r="CE305" s="359"/>
      <c r="CF305" s="359"/>
      <c r="CG305" s="359"/>
      <c r="CH305" s="359"/>
      <c r="CI305" s="359"/>
      <c r="CJ305" s="359"/>
    </row>
    <row r="306" spans="11:88" s="356" customFormat="1" ht="16.5" customHeight="1">
      <c r="K306" s="357"/>
      <c r="AG306" s="357"/>
      <c r="AH306" s="358"/>
      <c r="AU306" s="358"/>
      <c r="BG306" s="357"/>
      <c r="BH306" s="358"/>
      <c r="BU306" s="359"/>
      <c r="BV306" s="359"/>
      <c r="BW306" s="359"/>
      <c r="BX306" s="359"/>
      <c r="BY306" s="359"/>
      <c r="BZ306" s="359"/>
      <c r="CA306" s="359"/>
      <c r="CB306" s="359"/>
      <c r="CC306" s="359"/>
      <c r="CD306" s="359"/>
      <c r="CE306" s="359"/>
      <c r="CF306" s="359"/>
      <c r="CG306" s="359"/>
      <c r="CH306" s="359"/>
      <c r="CI306" s="359"/>
      <c r="CJ306" s="359"/>
    </row>
    <row r="307" spans="11:88" s="356" customFormat="1" ht="16.5" customHeight="1">
      <c r="K307" s="357"/>
      <c r="AG307" s="357"/>
      <c r="AH307" s="358"/>
      <c r="AU307" s="358"/>
      <c r="BG307" s="357"/>
      <c r="BH307" s="358"/>
      <c r="BU307" s="359"/>
      <c r="BV307" s="359"/>
      <c r="BW307" s="359"/>
      <c r="BX307" s="359"/>
      <c r="BY307" s="359"/>
      <c r="BZ307" s="359"/>
      <c r="CA307" s="359"/>
      <c r="CB307" s="359"/>
      <c r="CC307" s="359"/>
      <c r="CD307" s="359"/>
      <c r="CE307" s="359"/>
      <c r="CF307" s="359"/>
      <c r="CG307" s="359"/>
      <c r="CH307" s="359"/>
      <c r="CI307" s="359"/>
      <c r="CJ307" s="359"/>
    </row>
    <row r="308" spans="11:88" s="350" customFormat="1" ht="16.5" customHeight="1">
      <c r="K308" s="351"/>
      <c r="AG308" s="351"/>
      <c r="AH308" s="352"/>
      <c r="AU308" s="352"/>
      <c r="BG308" s="351"/>
      <c r="BH308" s="352"/>
      <c r="BU308" s="354"/>
      <c r="BV308" s="354"/>
      <c r="BW308" s="354"/>
      <c r="BX308" s="354"/>
      <c r="BY308" s="354"/>
      <c r="BZ308" s="354"/>
      <c r="CA308" s="354"/>
      <c r="CB308" s="354"/>
      <c r="CC308" s="354"/>
      <c r="CD308" s="354"/>
      <c r="CE308" s="354"/>
      <c r="CF308" s="354"/>
      <c r="CG308" s="354"/>
      <c r="CH308" s="354"/>
      <c r="CI308" s="354"/>
      <c r="CJ308" s="354"/>
    </row>
    <row r="309" spans="11:88" s="350" customFormat="1" ht="16.5" customHeight="1">
      <c r="K309" s="351"/>
      <c r="AG309" s="351"/>
      <c r="AH309" s="352"/>
      <c r="AU309" s="352"/>
      <c r="BG309" s="351"/>
      <c r="BH309" s="352"/>
      <c r="BU309" s="354"/>
      <c r="BV309" s="354"/>
      <c r="BW309" s="354"/>
      <c r="BX309" s="354"/>
      <c r="BY309" s="354"/>
      <c r="BZ309" s="354"/>
      <c r="CA309" s="354"/>
      <c r="CB309" s="354"/>
      <c r="CC309" s="354"/>
      <c r="CD309" s="354"/>
      <c r="CE309" s="354"/>
      <c r="CF309" s="354"/>
      <c r="CG309" s="354"/>
      <c r="CH309" s="354"/>
      <c r="CI309" s="354"/>
      <c r="CJ309" s="354"/>
    </row>
    <row r="310" spans="11:88" s="350" customFormat="1" ht="16.5" customHeight="1">
      <c r="K310" s="351"/>
      <c r="AG310" s="351"/>
      <c r="AH310" s="352"/>
      <c r="AU310" s="352"/>
      <c r="BG310" s="351"/>
      <c r="BH310" s="352"/>
      <c r="BU310" s="354"/>
      <c r="BV310" s="354"/>
      <c r="BW310" s="354"/>
      <c r="BX310" s="354"/>
      <c r="BY310" s="354"/>
      <c r="BZ310" s="354"/>
      <c r="CA310" s="354"/>
      <c r="CB310" s="354"/>
      <c r="CC310" s="354"/>
      <c r="CD310" s="354"/>
      <c r="CE310" s="354"/>
      <c r="CF310" s="354"/>
      <c r="CG310" s="354"/>
      <c r="CH310" s="354"/>
      <c r="CI310" s="354"/>
      <c r="CJ310" s="354"/>
    </row>
    <row r="311" spans="11:88" s="362" customFormat="1" ht="16.5" customHeight="1">
      <c r="K311" s="363"/>
      <c r="AG311" s="363"/>
      <c r="AH311" s="364"/>
      <c r="AU311" s="364"/>
      <c r="BG311" s="363"/>
      <c r="BH311" s="364"/>
      <c r="BU311" s="366"/>
      <c r="BV311" s="366"/>
      <c r="BW311" s="366"/>
      <c r="BX311" s="366"/>
      <c r="BY311" s="366"/>
      <c r="BZ311" s="366"/>
      <c r="CA311" s="366"/>
      <c r="CB311" s="366"/>
      <c r="CC311" s="366"/>
      <c r="CD311" s="366"/>
      <c r="CE311" s="366"/>
      <c r="CF311" s="366"/>
      <c r="CG311" s="366"/>
      <c r="CH311" s="366"/>
      <c r="CI311" s="366"/>
      <c r="CJ311" s="366"/>
    </row>
    <row r="312" spans="11:88" s="356" customFormat="1" ht="16.5" customHeight="1">
      <c r="K312" s="357"/>
      <c r="AG312" s="357"/>
      <c r="AH312" s="358"/>
      <c r="AU312" s="358"/>
      <c r="BG312" s="357"/>
      <c r="BH312" s="358"/>
      <c r="BU312" s="359"/>
      <c r="BV312" s="359"/>
      <c r="BW312" s="359"/>
      <c r="BX312" s="359"/>
      <c r="BY312" s="359"/>
      <c r="BZ312" s="359"/>
      <c r="CA312" s="359"/>
      <c r="CB312" s="359"/>
      <c r="CC312" s="359"/>
      <c r="CD312" s="359"/>
      <c r="CE312" s="359"/>
      <c r="CF312" s="359"/>
      <c r="CG312" s="359"/>
      <c r="CH312" s="359"/>
      <c r="CI312" s="359"/>
      <c r="CJ312" s="359"/>
    </row>
    <row r="313" spans="11:88" s="350" customFormat="1" ht="16.5" customHeight="1">
      <c r="K313" s="351"/>
      <c r="AG313" s="351"/>
      <c r="AH313" s="352"/>
      <c r="AU313" s="352"/>
      <c r="BG313" s="351"/>
      <c r="BH313" s="352"/>
      <c r="BU313" s="354"/>
      <c r="BV313" s="354"/>
      <c r="BW313" s="354"/>
      <c r="BX313" s="354"/>
      <c r="BY313" s="354"/>
      <c r="BZ313" s="354"/>
      <c r="CA313" s="354"/>
      <c r="CB313" s="354"/>
      <c r="CC313" s="354"/>
      <c r="CD313" s="354"/>
      <c r="CE313" s="354"/>
      <c r="CF313" s="354"/>
      <c r="CG313" s="354"/>
      <c r="CH313" s="354"/>
      <c r="CI313" s="354"/>
      <c r="CJ313" s="354"/>
    </row>
    <row r="314" spans="11:88" s="362" customFormat="1" ht="16.5" customHeight="1">
      <c r="K314" s="363"/>
      <c r="AG314" s="363"/>
      <c r="AH314" s="364"/>
      <c r="AU314" s="364"/>
      <c r="BG314" s="363"/>
      <c r="BH314" s="364"/>
      <c r="BU314" s="366"/>
      <c r="BV314" s="366"/>
      <c r="BW314" s="366"/>
      <c r="BX314" s="366"/>
      <c r="BY314" s="366"/>
      <c r="BZ314" s="366"/>
      <c r="CA314" s="366"/>
      <c r="CB314" s="366"/>
      <c r="CC314" s="366"/>
      <c r="CD314" s="366"/>
      <c r="CE314" s="366"/>
      <c r="CF314" s="366"/>
      <c r="CG314" s="366"/>
      <c r="CH314" s="366"/>
      <c r="CI314" s="366"/>
      <c r="CJ314" s="366"/>
    </row>
    <row r="315" spans="11:88" s="362" customFormat="1" ht="16.5" customHeight="1">
      <c r="K315" s="363"/>
      <c r="AG315" s="363"/>
      <c r="AH315" s="364"/>
      <c r="AU315" s="364"/>
      <c r="BG315" s="363"/>
      <c r="BH315" s="364"/>
      <c r="BU315" s="366"/>
      <c r="BV315" s="366"/>
      <c r="BW315" s="366"/>
      <c r="BX315" s="366"/>
      <c r="BY315" s="366"/>
      <c r="BZ315" s="366"/>
      <c r="CA315" s="366"/>
      <c r="CB315" s="366"/>
      <c r="CC315" s="366"/>
      <c r="CD315" s="366"/>
      <c r="CE315" s="366"/>
      <c r="CF315" s="366"/>
      <c r="CG315" s="366"/>
      <c r="CH315" s="366"/>
      <c r="CI315" s="366"/>
      <c r="CJ315" s="366"/>
    </row>
    <row r="316" spans="11:88" s="362" customFormat="1" ht="16.5" customHeight="1">
      <c r="K316" s="363"/>
      <c r="AG316" s="363"/>
      <c r="AH316" s="364"/>
      <c r="AU316" s="364"/>
      <c r="BG316" s="363"/>
      <c r="BH316" s="364"/>
      <c r="BU316" s="366"/>
      <c r="BV316" s="366"/>
      <c r="BW316" s="366"/>
      <c r="BX316" s="366"/>
      <c r="BY316" s="366"/>
      <c r="BZ316" s="366"/>
      <c r="CA316" s="366"/>
      <c r="CB316" s="366"/>
      <c r="CC316" s="366"/>
      <c r="CD316" s="366"/>
      <c r="CE316" s="366"/>
      <c r="CF316" s="366"/>
      <c r="CG316" s="366"/>
      <c r="CH316" s="366"/>
      <c r="CI316" s="366"/>
      <c r="CJ316" s="366"/>
    </row>
    <row r="317" spans="11:88" s="362" customFormat="1" ht="16.5" customHeight="1">
      <c r="K317" s="363"/>
      <c r="AG317" s="363"/>
      <c r="AH317" s="364"/>
      <c r="AU317" s="364"/>
      <c r="BG317" s="363"/>
      <c r="BH317" s="364"/>
      <c r="BU317" s="366"/>
      <c r="BV317" s="366"/>
      <c r="BW317" s="366"/>
      <c r="BX317" s="366"/>
      <c r="BY317" s="366"/>
      <c r="BZ317" s="366"/>
      <c r="CA317" s="366"/>
      <c r="CB317" s="366"/>
      <c r="CC317" s="366"/>
      <c r="CD317" s="366"/>
      <c r="CE317" s="366"/>
      <c r="CF317" s="366"/>
      <c r="CG317" s="366"/>
      <c r="CH317" s="366"/>
      <c r="CI317" s="366"/>
      <c r="CJ317" s="366"/>
    </row>
    <row r="318" spans="11:88" s="362" customFormat="1" ht="16.5" customHeight="1">
      <c r="K318" s="363"/>
      <c r="AG318" s="363"/>
      <c r="AH318" s="364"/>
      <c r="AU318" s="364"/>
      <c r="BG318" s="363"/>
      <c r="BH318" s="364"/>
      <c r="BU318" s="366"/>
      <c r="BV318" s="366"/>
      <c r="BW318" s="366"/>
      <c r="BX318" s="366"/>
      <c r="BY318" s="366"/>
      <c r="BZ318" s="366"/>
      <c r="CA318" s="366"/>
      <c r="CB318" s="366"/>
      <c r="CC318" s="366"/>
      <c r="CD318" s="366"/>
      <c r="CE318" s="366"/>
      <c r="CF318" s="366"/>
      <c r="CG318" s="366"/>
      <c r="CH318" s="366"/>
      <c r="CI318" s="366"/>
      <c r="CJ318" s="366"/>
    </row>
    <row r="319" spans="11:88" s="362" customFormat="1" ht="16.5" customHeight="1">
      <c r="K319" s="363"/>
      <c r="AG319" s="363"/>
      <c r="AH319" s="364"/>
      <c r="AU319" s="364"/>
      <c r="BG319" s="363"/>
      <c r="BH319" s="364"/>
      <c r="BU319" s="366"/>
      <c r="BV319" s="366"/>
      <c r="BW319" s="366"/>
      <c r="BX319" s="366"/>
      <c r="BY319" s="366"/>
      <c r="BZ319" s="366"/>
      <c r="CA319" s="366"/>
      <c r="CB319" s="366"/>
      <c r="CC319" s="366"/>
      <c r="CD319" s="366"/>
      <c r="CE319" s="366"/>
      <c r="CF319" s="366"/>
      <c r="CG319" s="366"/>
      <c r="CH319" s="366"/>
      <c r="CI319" s="366"/>
      <c r="CJ319" s="366"/>
    </row>
    <row r="320" spans="11:88" s="362" customFormat="1" ht="16.5" customHeight="1">
      <c r="K320" s="363"/>
      <c r="AG320" s="363"/>
      <c r="AH320" s="364"/>
      <c r="AU320" s="364"/>
      <c r="BG320" s="363"/>
      <c r="BH320" s="364"/>
      <c r="BU320" s="366"/>
      <c r="BV320" s="366"/>
      <c r="BW320" s="366"/>
      <c r="BX320" s="366"/>
      <c r="BY320" s="366"/>
      <c r="BZ320" s="366"/>
      <c r="CA320" s="366"/>
      <c r="CB320" s="366"/>
      <c r="CC320" s="366"/>
      <c r="CD320" s="366"/>
      <c r="CE320" s="366"/>
      <c r="CF320" s="366"/>
      <c r="CG320" s="366"/>
      <c r="CH320" s="366"/>
      <c r="CI320" s="366"/>
      <c r="CJ320" s="366"/>
    </row>
    <row r="321" spans="11:88" s="362" customFormat="1" ht="16.5" customHeight="1">
      <c r="K321" s="363"/>
      <c r="AG321" s="363"/>
      <c r="AH321" s="364"/>
      <c r="AU321" s="364"/>
      <c r="BG321" s="363"/>
      <c r="BH321" s="364"/>
      <c r="BU321" s="366"/>
      <c r="BV321" s="366"/>
      <c r="BW321" s="366"/>
      <c r="BX321" s="366"/>
      <c r="BY321" s="366"/>
      <c r="BZ321" s="366"/>
      <c r="CA321" s="366"/>
      <c r="CB321" s="366"/>
      <c r="CC321" s="366"/>
      <c r="CD321" s="366"/>
      <c r="CE321" s="366"/>
      <c r="CF321" s="366"/>
      <c r="CG321" s="366"/>
      <c r="CH321" s="366"/>
      <c r="CI321" s="366"/>
      <c r="CJ321" s="366"/>
    </row>
    <row r="322" spans="11:88" s="362" customFormat="1" ht="16.5" customHeight="1">
      <c r="K322" s="363"/>
      <c r="AG322" s="363"/>
      <c r="AH322" s="364"/>
      <c r="AU322" s="364"/>
      <c r="BG322" s="363"/>
      <c r="BH322" s="364"/>
      <c r="BU322" s="366"/>
      <c r="BV322" s="366"/>
      <c r="BW322" s="366"/>
      <c r="BX322" s="366"/>
      <c r="BY322" s="366"/>
      <c r="BZ322" s="366"/>
      <c r="CA322" s="366"/>
      <c r="CB322" s="366"/>
      <c r="CC322" s="366"/>
      <c r="CD322" s="366"/>
      <c r="CE322" s="366"/>
      <c r="CF322" s="366"/>
      <c r="CG322" s="366"/>
      <c r="CH322" s="366"/>
      <c r="CI322" s="366"/>
      <c r="CJ322" s="366"/>
    </row>
    <row r="323" spans="11:88" s="362" customFormat="1" ht="16.5" customHeight="1">
      <c r="K323" s="363"/>
      <c r="AG323" s="363"/>
      <c r="AH323" s="364"/>
      <c r="AU323" s="364"/>
      <c r="BG323" s="363"/>
      <c r="BH323" s="364"/>
      <c r="BU323" s="366"/>
      <c r="BV323" s="366"/>
      <c r="BW323" s="366"/>
      <c r="BX323" s="366"/>
      <c r="BY323" s="366"/>
      <c r="BZ323" s="366"/>
      <c r="CA323" s="366"/>
      <c r="CB323" s="366"/>
      <c r="CC323" s="366"/>
      <c r="CD323" s="366"/>
      <c r="CE323" s="366"/>
      <c r="CF323" s="366"/>
      <c r="CG323" s="366"/>
      <c r="CH323" s="366"/>
      <c r="CI323" s="366"/>
      <c r="CJ323" s="366"/>
    </row>
    <row r="324" spans="11:88" s="362" customFormat="1" ht="16.5" customHeight="1">
      <c r="K324" s="363"/>
      <c r="AG324" s="363"/>
      <c r="AH324" s="364"/>
      <c r="AU324" s="364"/>
      <c r="BG324" s="363"/>
      <c r="BH324" s="364"/>
      <c r="BU324" s="366"/>
      <c r="BV324" s="366"/>
      <c r="BW324" s="366"/>
      <c r="BX324" s="366"/>
      <c r="BY324" s="366"/>
      <c r="BZ324" s="366"/>
      <c r="CA324" s="366"/>
      <c r="CB324" s="366"/>
      <c r="CC324" s="366"/>
      <c r="CD324" s="366"/>
      <c r="CE324" s="366"/>
      <c r="CF324" s="366"/>
      <c r="CG324" s="366"/>
      <c r="CH324" s="366"/>
      <c r="CI324" s="366"/>
      <c r="CJ324" s="366"/>
    </row>
    <row r="325" spans="11:88" s="356" customFormat="1" ht="16.5" customHeight="1">
      <c r="K325" s="357"/>
      <c r="AG325" s="357"/>
      <c r="AH325" s="358"/>
      <c r="AI325" s="367" t="s">
        <v>2535</v>
      </c>
      <c r="AJ325" s="367"/>
      <c r="AK325" s="367"/>
      <c r="AL325" s="367"/>
      <c r="AM325" s="367"/>
      <c r="AN325" s="367" t="s">
        <v>2536</v>
      </c>
      <c r="AO325" s="367"/>
      <c r="AP325" s="367"/>
      <c r="AU325" s="358"/>
      <c r="BG325" s="357"/>
      <c r="BH325" s="358"/>
      <c r="BU325" s="359"/>
      <c r="BV325" s="359"/>
      <c r="BW325" s="359"/>
      <c r="BX325" s="359"/>
      <c r="BY325" s="359"/>
      <c r="BZ325" s="359"/>
      <c r="CA325" s="359"/>
      <c r="CB325" s="359"/>
      <c r="CC325" s="359"/>
      <c r="CD325" s="359"/>
      <c r="CE325" s="359"/>
      <c r="CF325" s="359"/>
      <c r="CG325" s="359"/>
      <c r="CH325" s="359"/>
      <c r="CI325" s="359"/>
      <c r="CJ325" s="359"/>
    </row>
    <row r="326" spans="11:88" s="356" customFormat="1" ht="16.5" customHeight="1">
      <c r="K326" s="357"/>
      <c r="AG326" s="357"/>
      <c r="AH326" s="358"/>
      <c r="AI326" s="367"/>
      <c r="AJ326" s="367"/>
      <c r="AK326" s="367"/>
      <c r="AL326" s="367"/>
      <c r="AM326" s="367"/>
      <c r="AN326" s="367" t="s">
        <v>2537</v>
      </c>
      <c r="AO326" s="367"/>
      <c r="AP326" s="367"/>
      <c r="AU326" s="358"/>
      <c r="BG326" s="357"/>
      <c r="BH326" s="358"/>
      <c r="BU326" s="359"/>
      <c r="BV326" s="359"/>
      <c r="BW326" s="359"/>
      <c r="BX326" s="359"/>
      <c r="BY326" s="359"/>
      <c r="BZ326" s="359"/>
      <c r="CA326" s="359"/>
      <c r="CB326" s="359"/>
      <c r="CC326" s="359"/>
      <c r="CD326" s="359"/>
      <c r="CE326" s="359"/>
      <c r="CF326" s="359"/>
      <c r="CG326" s="359"/>
      <c r="CH326" s="359"/>
      <c r="CI326" s="359"/>
      <c r="CJ326" s="359"/>
    </row>
    <row r="327" spans="11:88" s="362" customFormat="1" ht="16.5" customHeight="1">
      <c r="K327" s="363"/>
      <c r="AG327" s="363"/>
      <c r="AH327" s="364"/>
      <c r="AI327" s="367" t="s">
        <v>2538</v>
      </c>
      <c r="AJ327" s="367"/>
      <c r="AK327" s="367"/>
      <c r="AL327" s="367"/>
      <c r="AM327" s="367"/>
      <c r="AN327" s="367" t="s">
        <v>2539</v>
      </c>
      <c r="AO327" s="367"/>
      <c r="AP327" s="367"/>
      <c r="AU327" s="364"/>
      <c r="BG327" s="363"/>
      <c r="BH327" s="364"/>
      <c r="BU327" s="366"/>
      <c r="BV327" s="366"/>
      <c r="BW327" s="366"/>
      <c r="BX327" s="366"/>
      <c r="BY327" s="366"/>
      <c r="BZ327" s="366"/>
      <c r="CA327" s="366"/>
      <c r="CB327" s="366"/>
      <c r="CC327" s="366"/>
      <c r="CD327" s="366"/>
      <c r="CE327" s="366"/>
      <c r="CF327" s="366"/>
      <c r="CG327" s="366"/>
      <c r="CH327" s="366"/>
      <c r="CI327" s="366"/>
      <c r="CJ327" s="366"/>
    </row>
    <row r="328" spans="11:88" s="362" customFormat="1" ht="16.5" customHeight="1">
      <c r="K328" s="363"/>
      <c r="AG328" s="363"/>
      <c r="AH328" s="364"/>
      <c r="AI328" s="367"/>
      <c r="AJ328" s="367"/>
      <c r="AK328" s="367"/>
      <c r="AL328" s="367"/>
      <c r="AM328" s="367"/>
      <c r="AN328" s="367" t="s">
        <v>2537</v>
      </c>
      <c r="AO328" s="367"/>
      <c r="AP328" s="367"/>
      <c r="AU328" s="364"/>
      <c r="BG328" s="363"/>
      <c r="BH328" s="364"/>
      <c r="BU328" s="366"/>
      <c r="BV328" s="366"/>
      <c r="BW328" s="366"/>
      <c r="BX328" s="366"/>
      <c r="BY328" s="366"/>
      <c r="BZ328" s="366"/>
      <c r="CA328" s="366"/>
      <c r="CB328" s="366"/>
      <c r="CC328" s="366"/>
      <c r="CD328" s="366"/>
      <c r="CE328" s="366"/>
      <c r="CF328" s="366"/>
      <c r="CG328" s="366"/>
      <c r="CH328" s="366"/>
      <c r="CI328" s="366"/>
      <c r="CJ328" s="366"/>
    </row>
    <row r="329" spans="11:88" s="362" customFormat="1" ht="16.5" customHeight="1">
      <c r="K329" s="363"/>
      <c r="AG329" s="363"/>
      <c r="AH329" s="364"/>
      <c r="AI329" s="367"/>
      <c r="AJ329" s="367"/>
      <c r="AK329" s="367"/>
      <c r="AL329" s="367"/>
      <c r="AM329" s="367"/>
      <c r="AN329" s="367" t="s">
        <v>2546</v>
      </c>
      <c r="AO329" s="367"/>
      <c r="AP329" s="367"/>
      <c r="AU329" s="364"/>
      <c r="BG329" s="363"/>
      <c r="BH329" s="364"/>
      <c r="BU329" s="366"/>
      <c r="BV329" s="366"/>
      <c r="BW329" s="366"/>
      <c r="BX329" s="366"/>
      <c r="BY329" s="366"/>
      <c r="BZ329" s="366"/>
      <c r="CA329" s="366"/>
      <c r="CB329" s="366"/>
      <c r="CC329" s="366"/>
      <c r="CD329" s="366"/>
      <c r="CE329" s="366"/>
      <c r="CF329" s="366"/>
      <c r="CG329" s="366"/>
      <c r="CH329" s="366"/>
      <c r="CI329" s="366"/>
      <c r="CJ329" s="366"/>
    </row>
    <row r="330" spans="11:88" s="362" customFormat="1" ht="16.5" customHeight="1">
      <c r="K330" s="363"/>
      <c r="AG330" s="363"/>
      <c r="AH330" s="364"/>
      <c r="AI330" s="367"/>
      <c r="AJ330" s="367"/>
      <c r="AK330" s="367"/>
      <c r="AL330" s="367"/>
      <c r="AM330" s="367"/>
      <c r="AN330" s="367"/>
      <c r="AO330" s="367" t="s">
        <v>2541</v>
      </c>
      <c r="AP330" s="367"/>
      <c r="AU330" s="364"/>
      <c r="BG330" s="363"/>
      <c r="BH330" s="364"/>
      <c r="BU330" s="366"/>
      <c r="BV330" s="366"/>
      <c r="BW330" s="366"/>
      <c r="BX330" s="366"/>
      <c r="BY330" s="366"/>
      <c r="BZ330" s="366"/>
      <c r="CA330" s="366"/>
      <c r="CB330" s="366"/>
      <c r="CC330" s="366"/>
      <c r="CD330" s="366"/>
      <c r="CE330" s="366"/>
      <c r="CF330" s="366"/>
      <c r="CG330" s="366"/>
      <c r="CH330" s="366"/>
      <c r="CI330" s="366"/>
      <c r="CJ330" s="366"/>
    </row>
    <row r="331" spans="11:88" s="362" customFormat="1" ht="16.5" customHeight="1">
      <c r="K331" s="363"/>
      <c r="AG331" s="363"/>
      <c r="AH331" s="364"/>
      <c r="AI331" s="367"/>
      <c r="AJ331" s="367"/>
      <c r="AK331" s="367"/>
      <c r="AL331" s="367"/>
      <c r="AM331" s="367"/>
      <c r="AN331" s="367"/>
      <c r="AO331" s="367"/>
      <c r="AP331" s="367" t="s">
        <v>2542</v>
      </c>
      <c r="AU331" s="364"/>
      <c r="BG331" s="363"/>
      <c r="BH331" s="364"/>
      <c r="BU331" s="366"/>
      <c r="BV331" s="366"/>
      <c r="BW331" s="366"/>
      <c r="BX331" s="366"/>
      <c r="BY331" s="366"/>
      <c r="BZ331" s="366"/>
      <c r="CA331" s="366"/>
      <c r="CB331" s="366"/>
      <c r="CC331" s="366"/>
      <c r="CD331" s="366"/>
      <c r="CE331" s="366"/>
      <c r="CF331" s="366"/>
      <c r="CG331" s="366"/>
      <c r="CH331" s="366"/>
      <c r="CI331" s="366"/>
      <c r="CJ331" s="366"/>
    </row>
    <row r="332" spans="11:88" s="362" customFormat="1" ht="16.5" customHeight="1">
      <c r="K332" s="363"/>
      <c r="AG332" s="363"/>
      <c r="AH332" s="364"/>
      <c r="AI332" s="367"/>
      <c r="AJ332" s="367"/>
      <c r="AK332" s="367"/>
      <c r="AL332" s="367"/>
      <c r="AM332" s="367"/>
      <c r="AN332" s="367"/>
      <c r="AO332" s="367" t="s">
        <v>2544</v>
      </c>
      <c r="AP332" s="367"/>
      <c r="AU332" s="364"/>
      <c r="BG332" s="363"/>
      <c r="BH332" s="364"/>
      <c r="BU332" s="366"/>
      <c r="BV332" s="366"/>
      <c r="BW332" s="366"/>
      <c r="BX332" s="366"/>
      <c r="BY332" s="366"/>
      <c r="BZ332" s="366"/>
      <c r="CA332" s="366"/>
      <c r="CB332" s="366"/>
      <c r="CC332" s="366"/>
      <c r="CD332" s="366"/>
      <c r="CE332" s="366"/>
      <c r="CF332" s="366"/>
      <c r="CG332" s="366"/>
      <c r="CH332" s="366"/>
      <c r="CI332" s="366"/>
      <c r="CJ332" s="366"/>
    </row>
    <row r="333" spans="11:88" s="362" customFormat="1" ht="16.5" customHeight="1">
      <c r="K333" s="363"/>
      <c r="AG333" s="363"/>
      <c r="AH333" s="364"/>
      <c r="AI333" s="367"/>
      <c r="AJ333" s="367"/>
      <c r="AK333" s="367"/>
      <c r="AL333" s="367"/>
      <c r="AM333" s="367"/>
      <c r="AN333" s="367"/>
      <c r="AO333" s="367"/>
      <c r="AP333" s="367" t="s">
        <v>2543</v>
      </c>
      <c r="AU333" s="364"/>
      <c r="BG333" s="363"/>
      <c r="BH333" s="364"/>
      <c r="BU333" s="366"/>
      <c r="BV333" s="366"/>
      <c r="BW333" s="366"/>
      <c r="BX333" s="366"/>
      <c r="BY333" s="366"/>
      <c r="BZ333" s="366"/>
      <c r="CA333" s="366"/>
      <c r="CB333" s="366"/>
      <c r="CC333" s="366"/>
      <c r="CD333" s="366"/>
      <c r="CE333" s="366"/>
      <c r="CF333" s="366"/>
      <c r="CG333" s="366"/>
      <c r="CH333" s="366"/>
      <c r="CI333" s="366"/>
      <c r="CJ333" s="366"/>
    </row>
    <row r="334" spans="11:88" s="356" customFormat="1" ht="16.5" customHeight="1">
      <c r="K334" s="357"/>
      <c r="AG334" s="357"/>
      <c r="AH334" s="358"/>
      <c r="AU334" s="358"/>
      <c r="BG334" s="357"/>
      <c r="BH334" s="358"/>
      <c r="BU334" s="359"/>
      <c r="BV334" s="359"/>
      <c r="BW334" s="359"/>
      <c r="BX334" s="359"/>
      <c r="BY334" s="359"/>
      <c r="BZ334" s="359"/>
      <c r="CA334" s="359"/>
      <c r="CB334" s="359"/>
      <c r="CC334" s="359"/>
      <c r="CD334" s="359"/>
      <c r="CE334" s="359"/>
      <c r="CF334" s="359"/>
      <c r="CG334" s="359"/>
      <c r="CH334" s="359"/>
      <c r="CI334" s="359"/>
      <c r="CJ334" s="359"/>
    </row>
    <row r="335" spans="11:88" s="356" customFormat="1" ht="16.5" customHeight="1">
      <c r="K335" s="357"/>
      <c r="AG335" s="357"/>
      <c r="AH335" s="358"/>
      <c r="AU335" s="358"/>
      <c r="BG335" s="357"/>
      <c r="BH335" s="358"/>
      <c r="BU335" s="359"/>
      <c r="BV335" s="359"/>
      <c r="BW335" s="359"/>
      <c r="BX335" s="359"/>
      <c r="BY335" s="359"/>
      <c r="BZ335" s="359"/>
      <c r="CA335" s="359"/>
      <c r="CB335" s="359"/>
      <c r="CC335" s="359"/>
      <c r="CD335" s="359"/>
      <c r="CE335" s="359"/>
      <c r="CF335" s="359"/>
      <c r="CG335" s="359"/>
      <c r="CH335" s="359"/>
      <c r="CI335" s="359"/>
      <c r="CJ335" s="359"/>
    </row>
    <row r="336" spans="11:88" s="356" customFormat="1" ht="16.5" customHeight="1">
      <c r="K336" s="357"/>
      <c r="AG336" s="357"/>
      <c r="AH336" s="358"/>
      <c r="AU336" s="358"/>
      <c r="BG336" s="357"/>
      <c r="BH336" s="358"/>
      <c r="BU336" s="359"/>
      <c r="BV336" s="359"/>
      <c r="BW336" s="359"/>
      <c r="BX336" s="359"/>
      <c r="BY336" s="359"/>
      <c r="BZ336" s="359"/>
      <c r="CA336" s="359"/>
      <c r="CB336" s="359"/>
      <c r="CC336" s="359"/>
      <c r="CD336" s="359"/>
      <c r="CE336" s="359"/>
      <c r="CF336" s="359"/>
      <c r="CG336" s="359"/>
      <c r="CH336" s="359"/>
      <c r="CI336" s="359"/>
      <c r="CJ336" s="359"/>
    </row>
    <row r="337" spans="11:88" s="356" customFormat="1" ht="16.5" customHeight="1">
      <c r="K337" s="357"/>
      <c r="AG337" s="357"/>
      <c r="AH337" s="358"/>
      <c r="AU337" s="358"/>
      <c r="BG337" s="357"/>
      <c r="BH337" s="358"/>
      <c r="BU337" s="359"/>
      <c r="BV337" s="359"/>
      <c r="BW337" s="359"/>
      <c r="BX337" s="359"/>
      <c r="BY337" s="359"/>
      <c r="BZ337" s="359"/>
      <c r="CA337" s="359"/>
      <c r="CB337" s="359"/>
      <c r="CC337" s="359"/>
      <c r="CD337" s="359"/>
      <c r="CE337" s="359"/>
      <c r="CF337" s="359"/>
      <c r="CG337" s="359"/>
      <c r="CH337" s="359"/>
      <c r="CI337" s="359"/>
      <c r="CJ337" s="359"/>
    </row>
    <row r="338" spans="11:88" s="356" customFormat="1" ht="16.5" customHeight="1">
      <c r="K338" s="357"/>
      <c r="AG338" s="357"/>
      <c r="AH338" s="358"/>
      <c r="AU338" s="358"/>
      <c r="BG338" s="357"/>
      <c r="BH338" s="358"/>
      <c r="BU338" s="359"/>
      <c r="BV338" s="359"/>
      <c r="BW338" s="359"/>
      <c r="BX338" s="359"/>
      <c r="BY338" s="359"/>
      <c r="BZ338" s="359"/>
      <c r="CA338" s="359"/>
      <c r="CB338" s="359"/>
      <c r="CC338" s="359"/>
      <c r="CD338" s="359"/>
      <c r="CE338" s="359"/>
      <c r="CF338" s="359"/>
      <c r="CG338" s="359"/>
      <c r="CH338" s="359"/>
      <c r="CI338" s="359"/>
      <c r="CJ338" s="359"/>
    </row>
    <row r="339" spans="11:88" s="356" customFormat="1" ht="16.5" customHeight="1">
      <c r="K339" s="357"/>
      <c r="AG339" s="357"/>
      <c r="AH339" s="358"/>
      <c r="AU339" s="358"/>
      <c r="BG339" s="357"/>
      <c r="BH339" s="358"/>
      <c r="BU339" s="359"/>
      <c r="BV339" s="359"/>
      <c r="BW339" s="359"/>
      <c r="BX339" s="359"/>
      <c r="BY339" s="359"/>
      <c r="BZ339" s="359"/>
      <c r="CA339" s="359"/>
      <c r="CB339" s="359"/>
      <c r="CC339" s="359"/>
      <c r="CD339" s="359"/>
      <c r="CE339" s="359"/>
      <c r="CF339" s="359"/>
      <c r="CG339" s="359"/>
      <c r="CH339" s="359"/>
      <c r="CI339" s="359"/>
      <c r="CJ339" s="359"/>
    </row>
    <row r="340" spans="11:88" s="350" customFormat="1" ht="16.5" customHeight="1">
      <c r="K340" s="351"/>
      <c r="AG340" s="351"/>
      <c r="AH340" s="352"/>
      <c r="AI340" s="341" t="s">
        <v>2518</v>
      </c>
      <c r="AU340" s="352"/>
      <c r="BG340" s="351"/>
      <c r="BH340" s="352"/>
      <c r="BU340" s="354"/>
      <c r="BV340" s="354"/>
      <c r="BW340" s="354"/>
      <c r="BX340" s="354"/>
      <c r="BY340" s="354"/>
      <c r="BZ340" s="354"/>
      <c r="CA340" s="354"/>
      <c r="CB340" s="354"/>
      <c r="CC340" s="354"/>
      <c r="CD340" s="354"/>
      <c r="CE340" s="354"/>
      <c r="CF340" s="354"/>
      <c r="CG340" s="354"/>
      <c r="CH340" s="354"/>
      <c r="CI340" s="354"/>
      <c r="CJ340" s="354"/>
    </row>
    <row r="341" spans="11:88" s="350" customFormat="1" ht="16.5" customHeight="1">
      <c r="K341" s="351"/>
      <c r="AG341" s="351"/>
      <c r="AH341" s="352"/>
      <c r="AI341" s="356" t="s">
        <v>1399</v>
      </c>
      <c r="AJ341" s="356"/>
      <c r="AK341" s="356"/>
      <c r="AL341" s="356"/>
      <c r="AM341" s="356"/>
      <c r="AU341" s="352"/>
      <c r="BG341" s="351"/>
      <c r="BH341" s="352"/>
      <c r="BU341" s="354"/>
      <c r="BV341" s="354"/>
      <c r="BW341" s="354"/>
      <c r="BX341" s="354"/>
      <c r="BY341" s="354"/>
      <c r="BZ341" s="354"/>
      <c r="CA341" s="354"/>
      <c r="CB341" s="354"/>
      <c r="CC341" s="354"/>
      <c r="CD341" s="354"/>
      <c r="CE341" s="354"/>
      <c r="CF341" s="354"/>
      <c r="CG341" s="354"/>
      <c r="CH341" s="354"/>
      <c r="CI341" s="354"/>
      <c r="CJ341" s="354"/>
    </row>
    <row r="342" spans="11:88" s="350" customFormat="1" ht="16.5" customHeight="1">
      <c r="K342" s="351"/>
      <c r="AG342" s="351"/>
      <c r="AH342" s="352"/>
      <c r="AI342" s="356" t="s">
        <v>2468</v>
      </c>
      <c r="AJ342" s="356"/>
      <c r="AK342" s="356"/>
      <c r="AL342" s="356"/>
      <c r="AM342" s="356"/>
      <c r="AU342" s="352"/>
      <c r="BG342" s="351"/>
      <c r="BH342" s="352"/>
      <c r="BU342" s="354"/>
      <c r="BV342" s="354"/>
      <c r="BW342" s="354"/>
      <c r="BX342" s="354"/>
      <c r="BY342" s="354"/>
      <c r="BZ342" s="354"/>
      <c r="CA342" s="354"/>
      <c r="CB342" s="354"/>
      <c r="CC342" s="354"/>
      <c r="CD342" s="354"/>
      <c r="CE342" s="354"/>
      <c r="CF342" s="354"/>
      <c r="CG342" s="354"/>
      <c r="CH342" s="354"/>
      <c r="CI342" s="354"/>
      <c r="CJ342" s="354"/>
    </row>
    <row r="343" spans="11:88" s="350" customFormat="1" ht="16.5" customHeight="1">
      <c r="K343" s="351"/>
      <c r="AG343" s="351"/>
      <c r="AH343" s="352"/>
      <c r="AI343" s="356"/>
      <c r="AJ343" s="356" t="s">
        <v>2455</v>
      </c>
      <c r="AK343" s="356"/>
      <c r="AL343" s="356"/>
      <c r="AM343" s="356"/>
      <c r="AU343" s="352"/>
      <c r="BG343" s="351"/>
      <c r="BH343" s="352"/>
      <c r="BU343" s="354"/>
      <c r="BV343" s="354"/>
      <c r="BW343" s="354"/>
      <c r="BX343" s="354"/>
      <c r="BY343" s="354"/>
      <c r="BZ343" s="354"/>
      <c r="CA343" s="354"/>
      <c r="CB343" s="354"/>
      <c r="CC343" s="354"/>
      <c r="CD343" s="354"/>
      <c r="CE343" s="354"/>
      <c r="CF343" s="354"/>
      <c r="CG343" s="354"/>
      <c r="CH343" s="354"/>
      <c r="CI343" s="354"/>
      <c r="CJ343" s="354"/>
    </row>
    <row r="344" spans="11:88" s="350" customFormat="1" ht="16.5" customHeight="1">
      <c r="K344" s="351"/>
      <c r="R344" s="171"/>
      <c r="S344" s="171"/>
      <c r="T344" s="171"/>
      <c r="U344" s="171"/>
      <c r="V344" s="171"/>
      <c r="W344" s="171"/>
      <c r="X344" s="171"/>
      <c r="Y344" s="171"/>
      <c r="Z344" s="171"/>
      <c r="AA344" s="171"/>
      <c r="AB344" s="171"/>
      <c r="AC344" s="171"/>
      <c r="AD344" s="171"/>
      <c r="AE344" s="171"/>
      <c r="AF344" s="171"/>
      <c r="AG344" s="351"/>
      <c r="AH344" s="352"/>
      <c r="AI344" s="356"/>
      <c r="AJ344" s="356" t="s">
        <v>2469</v>
      </c>
      <c r="AK344" s="356"/>
      <c r="AL344" s="356"/>
      <c r="AM344" s="356"/>
      <c r="AU344" s="352"/>
      <c r="BG344" s="351"/>
      <c r="BH344" s="352"/>
      <c r="BU344" s="354"/>
      <c r="BV344" s="354"/>
      <c r="BW344" s="354"/>
      <c r="BX344" s="354"/>
      <c r="BY344" s="354"/>
      <c r="BZ344" s="354"/>
      <c r="CA344" s="354"/>
      <c r="CB344" s="354"/>
      <c r="CC344" s="354"/>
      <c r="CD344" s="354"/>
      <c r="CE344" s="354"/>
      <c r="CF344" s="354"/>
      <c r="CG344" s="354"/>
      <c r="CH344" s="354"/>
      <c r="CI344" s="354"/>
      <c r="CJ344" s="354"/>
    </row>
    <row r="345" spans="11:88" s="356" customFormat="1" ht="16.5" customHeight="1">
      <c r="K345" s="357"/>
      <c r="R345" s="171"/>
      <c r="S345" s="171" t="s">
        <v>2538</v>
      </c>
      <c r="T345" s="171"/>
      <c r="U345" s="171"/>
      <c r="V345" s="171"/>
      <c r="W345" s="171"/>
      <c r="X345" s="171"/>
      <c r="Y345" s="171"/>
      <c r="Z345" s="171"/>
      <c r="AA345" s="171"/>
      <c r="AB345" s="171"/>
      <c r="AC345" s="171"/>
      <c r="AD345" s="171"/>
      <c r="AE345" s="171"/>
      <c r="AF345" s="171"/>
      <c r="AG345" s="357"/>
      <c r="AH345" s="358"/>
      <c r="AJ345" s="356" t="s">
        <v>2470</v>
      </c>
      <c r="AU345" s="358"/>
      <c r="BG345" s="357"/>
      <c r="BH345" s="358"/>
      <c r="BU345" s="359"/>
      <c r="BV345" s="359"/>
      <c r="BW345" s="359"/>
      <c r="BX345" s="359"/>
      <c r="BY345" s="359"/>
      <c r="BZ345" s="359"/>
      <c r="CA345" s="359"/>
      <c r="CB345" s="359"/>
      <c r="CC345" s="359"/>
      <c r="CD345" s="359"/>
      <c r="CE345" s="359"/>
      <c r="CF345" s="359"/>
      <c r="CG345" s="359"/>
      <c r="CH345" s="359"/>
      <c r="CI345" s="359"/>
      <c r="CJ345" s="359"/>
    </row>
    <row r="346" spans="11:88" s="350" customFormat="1" ht="16.5" customHeight="1">
      <c r="K346" s="351"/>
      <c r="R346" s="171"/>
      <c r="S346" s="171" t="s">
        <v>2568</v>
      </c>
      <c r="T346" s="171"/>
      <c r="U346" s="171"/>
      <c r="V346" s="171"/>
      <c r="W346" s="171"/>
      <c r="X346" s="171"/>
      <c r="Y346" s="171"/>
      <c r="Z346" s="171"/>
      <c r="AA346" s="171"/>
      <c r="AB346" s="171"/>
      <c r="AC346" s="171"/>
      <c r="AD346" s="171"/>
      <c r="AE346" s="171"/>
      <c r="AF346" s="171"/>
      <c r="AG346" s="351"/>
      <c r="AH346" s="352"/>
      <c r="AI346" s="356"/>
      <c r="AJ346" s="356" t="s">
        <v>2471</v>
      </c>
      <c r="AK346" s="356"/>
      <c r="AL346" s="356"/>
      <c r="AM346" s="356"/>
      <c r="AU346" s="352"/>
      <c r="BG346" s="351"/>
      <c r="BH346" s="352"/>
      <c r="BU346" s="354"/>
      <c r="BV346" s="354"/>
      <c r="BW346" s="354"/>
      <c r="BX346" s="354"/>
      <c r="BY346" s="354"/>
      <c r="BZ346" s="354"/>
      <c r="CA346" s="354"/>
      <c r="CB346" s="354"/>
      <c r="CC346" s="354"/>
      <c r="CD346" s="354"/>
      <c r="CE346" s="354"/>
      <c r="CF346" s="354"/>
      <c r="CG346" s="354"/>
      <c r="CH346" s="354"/>
      <c r="CI346" s="354"/>
      <c r="CJ346" s="354"/>
    </row>
    <row r="347" spans="11:88" s="350" customFormat="1" ht="16.5" customHeight="1">
      <c r="K347" s="351"/>
      <c r="R347" s="171"/>
      <c r="S347" s="171" t="s">
        <v>2569</v>
      </c>
      <c r="T347" s="171"/>
      <c r="U347" s="171"/>
      <c r="V347" s="171"/>
      <c r="W347" s="171"/>
      <c r="X347" s="171"/>
      <c r="Y347" s="171"/>
      <c r="Z347" s="171"/>
      <c r="AA347" s="171"/>
      <c r="AB347" s="171"/>
      <c r="AC347" s="171"/>
      <c r="AD347" s="171"/>
      <c r="AE347" s="171"/>
      <c r="AF347" s="171"/>
      <c r="AG347" s="351"/>
      <c r="AH347" s="352"/>
      <c r="AI347" s="356"/>
      <c r="AJ347" s="356" t="s">
        <v>2472</v>
      </c>
      <c r="AK347" s="356"/>
      <c r="AL347" s="356"/>
      <c r="AM347" s="356"/>
      <c r="AU347" s="352"/>
      <c r="BG347" s="351"/>
      <c r="BH347" s="352"/>
      <c r="BU347" s="354"/>
      <c r="BV347" s="354"/>
      <c r="BW347" s="354"/>
      <c r="BX347" s="354"/>
      <c r="BY347" s="354"/>
      <c r="BZ347" s="354"/>
      <c r="CA347" s="354"/>
      <c r="CB347" s="354"/>
      <c r="CC347" s="354"/>
      <c r="CD347" s="354"/>
      <c r="CE347" s="354"/>
      <c r="CF347" s="354"/>
      <c r="CG347" s="354"/>
      <c r="CH347" s="354"/>
      <c r="CI347" s="354"/>
      <c r="CJ347" s="354"/>
    </row>
    <row r="348" spans="11:88" s="350" customFormat="1" ht="16.5" customHeight="1">
      <c r="K348" s="351"/>
      <c r="R348" s="171"/>
      <c r="S348" s="171" t="s">
        <v>2570</v>
      </c>
      <c r="T348" s="171"/>
      <c r="U348" s="171"/>
      <c r="V348" s="171"/>
      <c r="W348" s="171"/>
      <c r="X348" s="171"/>
      <c r="Y348" s="171"/>
      <c r="Z348" s="171"/>
      <c r="AA348" s="171"/>
      <c r="AB348" s="171"/>
      <c r="AC348" s="171"/>
      <c r="AD348" s="171"/>
      <c r="AE348" s="171"/>
      <c r="AF348" s="171"/>
      <c r="AG348" s="351"/>
      <c r="AH348" s="352"/>
      <c r="AU348" s="352"/>
      <c r="BG348" s="351"/>
      <c r="BH348" s="352"/>
      <c r="BU348" s="354"/>
      <c r="BV348" s="354"/>
      <c r="BW348" s="354"/>
      <c r="BX348" s="354"/>
      <c r="BY348" s="354"/>
      <c r="BZ348" s="354"/>
      <c r="CA348" s="354"/>
      <c r="CB348" s="354"/>
      <c r="CC348" s="354"/>
      <c r="CD348" s="354"/>
      <c r="CE348" s="354"/>
      <c r="CF348" s="354"/>
      <c r="CG348" s="354"/>
      <c r="CH348" s="354"/>
      <c r="CI348" s="354"/>
      <c r="CJ348" s="354"/>
    </row>
    <row r="349" spans="11:88" s="350" customFormat="1" ht="16.5" customHeight="1">
      <c r="K349" s="351"/>
      <c r="R349" s="171"/>
      <c r="S349" s="171"/>
      <c r="T349" s="171"/>
      <c r="U349" s="171"/>
      <c r="V349" s="171"/>
      <c r="W349" s="171"/>
      <c r="X349" s="171"/>
      <c r="Y349" s="171"/>
      <c r="Z349" s="171"/>
      <c r="AA349" s="171"/>
      <c r="AB349" s="171"/>
      <c r="AC349" s="171"/>
      <c r="AD349" s="171"/>
      <c r="AE349" s="171"/>
      <c r="AF349" s="171"/>
      <c r="AG349" s="351"/>
      <c r="AH349" s="352"/>
      <c r="AU349" s="352"/>
      <c r="BG349" s="351"/>
      <c r="BH349" s="352"/>
      <c r="BU349" s="354"/>
      <c r="BV349" s="354"/>
      <c r="BW349" s="354"/>
      <c r="BX349" s="354"/>
      <c r="BY349" s="354"/>
      <c r="BZ349" s="354"/>
      <c r="CA349" s="354"/>
      <c r="CB349" s="354"/>
      <c r="CC349" s="354"/>
      <c r="CD349" s="354"/>
      <c r="CE349" s="354"/>
      <c r="CF349" s="354"/>
      <c r="CG349" s="354"/>
      <c r="CH349" s="354"/>
      <c r="CI349" s="354"/>
      <c r="CJ349" s="354"/>
    </row>
    <row r="350" spans="11:88" s="350" customFormat="1" ht="16.5" customHeight="1">
      <c r="K350" s="351"/>
      <c r="R350" s="171"/>
      <c r="S350" s="171"/>
      <c r="T350" s="171"/>
      <c r="U350" s="171"/>
      <c r="V350" s="171"/>
      <c r="W350" s="171"/>
      <c r="X350" s="171"/>
      <c r="Y350" s="171"/>
      <c r="Z350" s="171"/>
      <c r="AA350" s="171"/>
      <c r="AB350" s="171"/>
      <c r="AC350" s="171"/>
      <c r="AD350" s="171"/>
      <c r="AE350" s="171"/>
      <c r="AF350" s="171"/>
      <c r="AG350" s="351"/>
      <c r="AH350" s="352"/>
      <c r="AU350" s="352"/>
      <c r="BG350" s="351"/>
      <c r="BH350" s="352"/>
      <c r="BU350" s="354"/>
      <c r="BV350" s="354"/>
      <c r="BW350" s="354"/>
      <c r="BX350" s="354"/>
      <c r="BY350" s="354"/>
      <c r="BZ350" s="354"/>
      <c r="CA350" s="354"/>
      <c r="CB350" s="354"/>
      <c r="CC350" s="354"/>
      <c r="CD350" s="354"/>
      <c r="CE350" s="354"/>
      <c r="CF350" s="354"/>
      <c r="CG350" s="354"/>
      <c r="CH350" s="354"/>
      <c r="CI350" s="354"/>
      <c r="CJ350" s="354"/>
    </row>
    <row r="351" spans="11:88" s="350" customFormat="1" ht="16.5" customHeight="1">
      <c r="K351" s="351"/>
      <c r="AG351" s="351"/>
      <c r="AH351" s="352"/>
      <c r="AU351" s="352"/>
      <c r="BG351" s="351"/>
      <c r="BH351" s="352"/>
      <c r="BU351" s="354"/>
      <c r="BV351" s="354"/>
      <c r="BW351" s="354"/>
      <c r="BX351" s="354"/>
      <c r="BY351" s="354"/>
      <c r="BZ351" s="354"/>
      <c r="CA351" s="354"/>
      <c r="CB351" s="354"/>
      <c r="CC351" s="354"/>
      <c r="CD351" s="354"/>
      <c r="CE351" s="354"/>
      <c r="CF351" s="354"/>
      <c r="CG351" s="354"/>
      <c r="CH351" s="354"/>
      <c r="CI351" s="354"/>
      <c r="CJ351" s="354"/>
    </row>
    <row r="352" spans="11:88" s="350" customFormat="1" ht="16.5" customHeight="1">
      <c r="K352" s="351"/>
      <c r="AG352" s="351"/>
      <c r="AH352" s="352"/>
      <c r="AI352" s="350" t="s">
        <v>2473</v>
      </c>
      <c r="AU352" s="352"/>
      <c r="BG352" s="351"/>
      <c r="BH352" s="352"/>
      <c r="BU352" s="354"/>
      <c r="BV352" s="354"/>
      <c r="BW352" s="354"/>
      <c r="BX352" s="354"/>
      <c r="BY352" s="354"/>
      <c r="BZ352" s="354"/>
      <c r="CA352" s="354"/>
      <c r="CB352" s="354"/>
      <c r="CC352" s="354"/>
      <c r="CD352" s="354"/>
      <c r="CE352" s="354"/>
      <c r="CF352" s="354"/>
      <c r="CG352" s="354"/>
      <c r="CH352" s="354"/>
      <c r="CI352" s="354"/>
      <c r="CJ352" s="354"/>
    </row>
    <row r="353" spans="11:88" s="350" customFormat="1" ht="16.5" customHeight="1">
      <c r="K353" s="351"/>
      <c r="AG353" s="351"/>
      <c r="AH353" s="352"/>
      <c r="AJ353" s="350" t="s">
        <v>2458</v>
      </c>
      <c r="AU353" s="352"/>
      <c r="BG353" s="351"/>
      <c r="BH353" s="352"/>
      <c r="BU353" s="354"/>
      <c r="BV353" s="354"/>
      <c r="BW353" s="354"/>
      <c r="BX353" s="354"/>
      <c r="BY353" s="354"/>
      <c r="BZ353" s="354"/>
      <c r="CA353" s="354"/>
      <c r="CB353" s="354"/>
      <c r="CC353" s="354"/>
      <c r="CD353" s="354"/>
      <c r="CE353" s="354"/>
      <c r="CF353" s="354"/>
      <c r="CG353" s="354"/>
      <c r="CH353" s="354"/>
      <c r="CI353" s="354"/>
      <c r="CJ353" s="354"/>
    </row>
    <row r="354" spans="11:88" s="350" customFormat="1" ht="16.5" customHeight="1">
      <c r="K354" s="351"/>
      <c r="AG354" s="351"/>
      <c r="AH354" s="352"/>
      <c r="AU354" s="352"/>
      <c r="BG354" s="351"/>
      <c r="BH354" s="352"/>
      <c r="BU354" s="354"/>
      <c r="BV354" s="354"/>
      <c r="BW354" s="354"/>
      <c r="BX354" s="354"/>
      <c r="BY354" s="354"/>
      <c r="BZ354" s="354"/>
      <c r="CA354" s="354"/>
      <c r="CB354" s="354"/>
      <c r="CC354" s="354"/>
      <c r="CD354" s="354"/>
      <c r="CE354" s="354"/>
      <c r="CF354" s="354"/>
      <c r="CG354" s="354"/>
      <c r="CH354" s="354"/>
      <c r="CI354" s="354"/>
      <c r="CJ354" s="354"/>
    </row>
    <row r="355" spans="11:88" s="350" customFormat="1" ht="16.5" customHeight="1">
      <c r="K355" s="351"/>
      <c r="AG355" s="351"/>
      <c r="AH355" s="352"/>
      <c r="AU355" s="352"/>
      <c r="BG355" s="351"/>
      <c r="BH355" s="352"/>
      <c r="BU355" s="354"/>
      <c r="BV355" s="354"/>
      <c r="BW355" s="354"/>
      <c r="BX355" s="354"/>
      <c r="BY355" s="354"/>
      <c r="BZ355" s="354"/>
      <c r="CA355" s="354"/>
      <c r="CB355" s="354"/>
      <c r="CC355" s="354"/>
      <c r="CD355" s="354"/>
      <c r="CE355" s="354"/>
      <c r="CF355" s="354"/>
      <c r="CG355" s="354"/>
      <c r="CH355" s="354"/>
      <c r="CI355" s="354"/>
      <c r="CJ355" s="354"/>
    </row>
    <row r="356" spans="11:88" s="350" customFormat="1" ht="16.5" customHeight="1">
      <c r="K356" s="351"/>
      <c r="AG356" s="351"/>
      <c r="AH356" s="352"/>
      <c r="AI356" s="341" t="s">
        <v>2519</v>
      </c>
      <c r="AU356" s="352"/>
      <c r="BG356" s="351"/>
      <c r="BH356" s="352"/>
      <c r="BU356" s="354"/>
      <c r="BV356" s="354"/>
      <c r="BW356" s="354"/>
      <c r="BX356" s="354"/>
      <c r="BY356" s="354"/>
      <c r="BZ356" s="354"/>
      <c r="CA356" s="354"/>
      <c r="CB356" s="354"/>
      <c r="CC356" s="354"/>
      <c r="CD356" s="354"/>
      <c r="CE356" s="354"/>
      <c r="CF356" s="354"/>
      <c r="CG356" s="354"/>
      <c r="CH356" s="354"/>
      <c r="CI356" s="354"/>
      <c r="CJ356" s="354"/>
    </row>
    <row r="357" spans="11:88" s="362" customFormat="1" ht="16.5" customHeight="1">
      <c r="K357" s="363"/>
      <c r="AG357" s="363"/>
      <c r="AH357" s="364"/>
      <c r="AI357" s="341"/>
      <c r="AU357" s="364"/>
      <c r="BG357" s="363"/>
      <c r="BH357" s="364"/>
      <c r="BU357" s="366"/>
      <c r="BV357" s="366"/>
      <c r="BW357" s="366"/>
      <c r="BX357" s="366"/>
      <c r="BY357" s="366"/>
      <c r="BZ357" s="366"/>
      <c r="CA357" s="366"/>
      <c r="CB357" s="366"/>
      <c r="CC357" s="366"/>
      <c r="CD357" s="366"/>
      <c r="CE357" s="366"/>
      <c r="CF357" s="366"/>
      <c r="CG357" s="366"/>
      <c r="CH357" s="366"/>
      <c r="CI357" s="366"/>
      <c r="CJ357" s="366"/>
    </row>
    <row r="358" spans="11:88" s="350" customFormat="1" ht="16.5" customHeight="1">
      <c r="K358" s="351"/>
      <c r="AG358" s="351"/>
      <c r="AH358" s="352"/>
      <c r="AU358" s="352"/>
      <c r="BG358" s="351"/>
      <c r="BH358" s="352"/>
      <c r="BU358" s="354"/>
      <c r="BV358" s="354"/>
      <c r="BW358" s="354"/>
      <c r="BX358" s="354"/>
      <c r="BY358" s="354"/>
      <c r="BZ358" s="354"/>
      <c r="CA358" s="354"/>
      <c r="CB358" s="354"/>
      <c r="CC358" s="354"/>
      <c r="CD358" s="354"/>
      <c r="CE358" s="354"/>
      <c r="CF358" s="354"/>
      <c r="CG358" s="354"/>
      <c r="CH358" s="354"/>
      <c r="CI358" s="354"/>
      <c r="CJ358" s="354"/>
    </row>
    <row r="359" spans="11:88" s="350" customFormat="1" ht="16.5" customHeight="1">
      <c r="K359" s="351"/>
      <c r="AG359" s="351"/>
      <c r="AH359" s="352"/>
      <c r="AU359" s="352"/>
      <c r="BG359" s="351"/>
      <c r="BH359" s="352"/>
      <c r="BU359" s="354"/>
      <c r="BV359" s="354"/>
      <c r="BW359" s="354"/>
      <c r="BX359" s="354"/>
      <c r="BY359" s="354"/>
      <c r="BZ359" s="354"/>
      <c r="CA359" s="354"/>
      <c r="CB359" s="354"/>
      <c r="CC359" s="354"/>
      <c r="CD359" s="354"/>
      <c r="CE359" s="354"/>
      <c r="CF359" s="354"/>
      <c r="CG359" s="354"/>
      <c r="CH359" s="354"/>
      <c r="CI359" s="354"/>
      <c r="CJ359" s="354"/>
    </row>
    <row r="360" spans="11:88" s="356" customFormat="1" ht="16.5" customHeight="1">
      <c r="K360" s="357"/>
      <c r="AG360" s="357"/>
      <c r="AH360" s="358"/>
      <c r="AU360" s="358"/>
      <c r="BG360" s="357"/>
      <c r="BH360" s="358"/>
      <c r="BU360" s="359"/>
      <c r="BV360" s="359"/>
      <c r="BW360" s="359"/>
      <c r="BX360" s="359"/>
      <c r="BY360" s="359"/>
      <c r="BZ360" s="359"/>
      <c r="CA360" s="359"/>
      <c r="CB360" s="359"/>
      <c r="CC360" s="359"/>
      <c r="CD360" s="359"/>
      <c r="CE360" s="359"/>
      <c r="CF360" s="359"/>
      <c r="CG360" s="359"/>
      <c r="CH360" s="359"/>
      <c r="CI360" s="359"/>
      <c r="CJ360" s="359"/>
    </row>
    <row r="361" spans="11:88" s="356" customFormat="1" ht="16.5" customHeight="1">
      <c r="K361" s="357"/>
      <c r="AG361" s="357"/>
      <c r="AH361" s="358"/>
      <c r="AU361" s="358"/>
      <c r="BG361" s="357"/>
      <c r="BH361" s="358"/>
      <c r="BU361" s="359"/>
      <c r="BV361" s="359"/>
      <c r="BW361" s="359"/>
      <c r="BX361" s="359"/>
      <c r="BY361" s="359"/>
      <c r="BZ361" s="359"/>
      <c r="CA361" s="359"/>
      <c r="CB361" s="359"/>
      <c r="CC361" s="359"/>
      <c r="CD361" s="359"/>
      <c r="CE361" s="359"/>
      <c r="CF361" s="359"/>
      <c r="CG361" s="359"/>
      <c r="CH361" s="359"/>
      <c r="CI361" s="359"/>
      <c r="CJ361" s="359"/>
    </row>
    <row r="362" spans="11:88" s="356" customFormat="1" ht="16.5" customHeight="1">
      <c r="K362" s="357"/>
      <c r="AG362" s="357"/>
      <c r="AH362" s="358"/>
      <c r="AU362" s="358"/>
      <c r="BG362" s="357"/>
      <c r="BH362" s="358"/>
      <c r="BU362" s="359"/>
      <c r="BV362" s="359"/>
      <c r="BW362" s="359"/>
      <c r="BX362" s="359"/>
      <c r="BY362" s="359"/>
      <c r="BZ362" s="359"/>
      <c r="CA362" s="359"/>
      <c r="CB362" s="359"/>
      <c r="CC362" s="359"/>
      <c r="CD362" s="359"/>
      <c r="CE362" s="359"/>
      <c r="CF362" s="359"/>
      <c r="CG362" s="359"/>
      <c r="CH362" s="359"/>
      <c r="CI362" s="359"/>
      <c r="CJ362" s="359"/>
    </row>
    <row r="363" spans="11:88" s="356" customFormat="1" ht="16.5" customHeight="1">
      <c r="K363" s="357"/>
      <c r="AG363" s="357"/>
      <c r="AH363" s="358"/>
      <c r="AU363" s="358"/>
      <c r="BG363" s="357"/>
      <c r="BH363" s="358"/>
      <c r="BU363" s="359"/>
      <c r="BV363" s="359"/>
      <c r="BW363" s="359"/>
      <c r="BX363" s="359"/>
      <c r="BY363" s="359"/>
      <c r="BZ363" s="359"/>
      <c r="CA363" s="359"/>
      <c r="CB363" s="359"/>
      <c r="CC363" s="359"/>
      <c r="CD363" s="359"/>
      <c r="CE363" s="359"/>
      <c r="CF363" s="359"/>
      <c r="CG363" s="359"/>
      <c r="CH363" s="359"/>
      <c r="CI363" s="359"/>
      <c r="CJ363" s="359"/>
    </row>
    <row r="364" spans="11:88" s="356" customFormat="1" ht="16.5" customHeight="1">
      <c r="K364" s="357"/>
      <c r="AG364" s="357"/>
      <c r="AH364" s="358"/>
      <c r="AU364" s="358"/>
      <c r="BG364" s="357"/>
      <c r="BH364" s="358"/>
      <c r="BU364" s="359"/>
      <c r="BV364" s="359"/>
      <c r="BW364" s="359"/>
      <c r="BX364" s="359"/>
      <c r="BY364" s="359"/>
      <c r="BZ364" s="359"/>
      <c r="CA364" s="359"/>
      <c r="CB364" s="359"/>
      <c r="CC364" s="359"/>
      <c r="CD364" s="359"/>
      <c r="CE364" s="359"/>
      <c r="CF364" s="359"/>
      <c r="CG364" s="359"/>
      <c r="CH364" s="359"/>
      <c r="CI364" s="359"/>
      <c r="CJ364" s="359"/>
    </row>
    <row r="365" spans="11:88" s="356" customFormat="1" ht="16.5" customHeight="1">
      <c r="K365" s="357"/>
      <c r="AG365" s="357"/>
      <c r="AH365" s="358"/>
      <c r="AU365" s="358"/>
      <c r="BG365" s="357"/>
      <c r="BH365" s="358"/>
      <c r="BU365" s="359"/>
      <c r="BV365" s="359"/>
      <c r="BW365" s="359"/>
      <c r="BX365" s="359"/>
      <c r="BY365" s="359"/>
      <c r="BZ365" s="359"/>
      <c r="CA365" s="359"/>
      <c r="CB365" s="359"/>
      <c r="CC365" s="359"/>
      <c r="CD365" s="359"/>
      <c r="CE365" s="359"/>
      <c r="CF365" s="359"/>
      <c r="CG365" s="359"/>
      <c r="CH365" s="359"/>
      <c r="CI365" s="359"/>
      <c r="CJ365" s="359"/>
    </row>
    <row r="366" spans="11:88" s="356" customFormat="1" ht="16.5" customHeight="1">
      <c r="K366" s="357"/>
      <c r="AG366" s="357"/>
      <c r="AH366" s="358"/>
      <c r="AU366" s="358"/>
      <c r="BG366" s="357"/>
      <c r="BH366" s="358"/>
      <c r="BU366" s="359"/>
      <c r="BV366" s="359"/>
      <c r="BW366" s="359"/>
      <c r="BX366" s="359"/>
      <c r="BY366" s="359"/>
      <c r="BZ366" s="359"/>
      <c r="CA366" s="359"/>
      <c r="CB366" s="359"/>
      <c r="CC366" s="359"/>
      <c r="CD366" s="359"/>
      <c r="CE366" s="359"/>
      <c r="CF366" s="359"/>
      <c r="CG366" s="359"/>
      <c r="CH366" s="359"/>
      <c r="CI366" s="359"/>
      <c r="CJ366" s="359"/>
    </row>
    <row r="367" spans="11:88" s="356" customFormat="1" ht="16.5" customHeight="1">
      <c r="K367" s="357"/>
      <c r="AG367" s="357"/>
      <c r="AH367" s="358"/>
      <c r="AU367" s="358"/>
      <c r="BG367" s="357"/>
      <c r="BH367" s="358"/>
      <c r="BU367" s="359"/>
      <c r="BV367" s="359"/>
      <c r="BW367" s="359"/>
      <c r="BX367" s="359"/>
      <c r="BY367" s="359"/>
      <c r="BZ367" s="359"/>
      <c r="CA367" s="359"/>
      <c r="CB367" s="359"/>
      <c r="CC367" s="359"/>
      <c r="CD367" s="359"/>
      <c r="CE367" s="359"/>
      <c r="CF367" s="359"/>
      <c r="CG367" s="359"/>
      <c r="CH367" s="359"/>
      <c r="CI367" s="359"/>
      <c r="CJ367" s="359"/>
    </row>
    <row r="368" spans="11:88" s="356" customFormat="1" ht="16.5" customHeight="1">
      <c r="K368" s="357"/>
      <c r="AG368" s="357"/>
      <c r="AH368" s="358"/>
      <c r="AU368" s="358"/>
      <c r="BG368" s="357"/>
      <c r="BH368" s="358"/>
      <c r="BU368" s="359"/>
      <c r="BV368" s="359"/>
      <c r="BW368" s="359"/>
      <c r="BX368" s="359"/>
      <c r="BY368" s="359"/>
      <c r="BZ368" s="359"/>
      <c r="CA368" s="359"/>
      <c r="CB368" s="359"/>
      <c r="CC368" s="359"/>
      <c r="CD368" s="359"/>
      <c r="CE368" s="359"/>
      <c r="CF368" s="359"/>
      <c r="CG368" s="359"/>
      <c r="CH368" s="359"/>
      <c r="CI368" s="359"/>
      <c r="CJ368" s="359"/>
    </row>
    <row r="369" spans="11:88" s="356" customFormat="1" ht="16.5" customHeight="1">
      <c r="K369" s="357"/>
      <c r="AG369" s="357"/>
      <c r="AH369" s="358"/>
      <c r="AU369" s="358"/>
      <c r="BG369" s="357"/>
      <c r="BH369" s="358"/>
      <c r="BU369" s="359"/>
      <c r="BV369" s="359"/>
      <c r="BW369" s="359"/>
      <c r="BX369" s="359"/>
      <c r="BY369" s="359"/>
      <c r="BZ369" s="359"/>
      <c r="CA369" s="359"/>
      <c r="CB369" s="359"/>
      <c r="CC369" s="359"/>
      <c r="CD369" s="359"/>
      <c r="CE369" s="359"/>
      <c r="CF369" s="359"/>
      <c r="CG369" s="359"/>
      <c r="CH369" s="359"/>
      <c r="CI369" s="359"/>
      <c r="CJ369" s="359"/>
    </row>
    <row r="370" spans="11:88" s="356" customFormat="1" ht="16.5" customHeight="1">
      <c r="K370" s="357"/>
      <c r="AG370" s="357"/>
      <c r="AH370" s="358"/>
      <c r="AU370" s="358"/>
      <c r="BG370" s="357"/>
      <c r="BH370" s="358"/>
      <c r="BU370" s="359"/>
      <c r="BV370" s="359"/>
      <c r="BW370" s="359"/>
      <c r="BX370" s="359"/>
      <c r="BY370" s="359"/>
      <c r="BZ370" s="359"/>
      <c r="CA370" s="359"/>
      <c r="CB370" s="359"/>
      <c r="CC370" s="359"/>
      <c r="CD370" s="359"/>
      <c r="CE370" s="359"/>
      <c r="CF370" s="359"/>
      <c r="CG370" s="359"/>
      <c r="CH370" s="359"/>
      <c r="CI370" s="359"/>
      <c r="CJ370" s="359"/>
    </row>
    <row r="371" spans="11:88" s="356" customFormat="1" ht="16.5" customHeight="1">
      <c r="K371" s="357"/>
      <c r="AG371" s="357"/>
      <c r="AH371" s="358"/>
      <c r="AU371" s="358"/>
      <c r="BG371" s="357"/>
      <c r="BH371" s="358"/>
      <c r="BU371" s="359"/>
      <c r="BV371" s="359"/>
      <c r="BW371" s="359"/>
      <c r="BX371" s="359"/>
      <c r="BY371" s="359"/>
      <c r="BZ371" s="359"/>
      <c r="CA371" s="359"/>
      <c r="CB371" s="359"/>
      <c r="CC371" s="359"/>
      <c r="CD371" s="359"/>
      <c r="CE371" s="359"/>
      <c r="CF371" s="359"/>
      <c r="CG371" s="359"/>
      <c r="CH371" s="359"/>
      <c r="CI371" s="359"/>
      <c r="CJ371" s="359"/>
    </row>
    <row r="372" spans="11:88" s="356" customFormat="1" ht="16.5" customHeight="1">
      <c r="K372" s="357"/>
      <c r="AG372" s="357"/>
      <c r="AH372" s="358"/>
      <c r="AU372" s="358"/>
      <c r="BG372" s="357"/>
      <c r="BH372" s="358"/>
      <c r="BU372" s="359"/>
      <c r="BV372" s="359"/>
      <c r="BW372" s="359"/>
      <c r="BX372" s="359"/>
      <c r="BY372" s="359"/>
      <c r="BZ372" s="359"/>
      <c r="CA372" s="359"/>
      <c r="CB372" s="359"/>
      <c r="CC372" s="359"/>
      <c r="CD372" s="359"/>
      <c r="CE372" s="359"/>
      <c r="CF372" s="359"/>
      <c r="CG372" s="359"/>
      <c r="CH372" s="359"/>
      <c r="CI372" s="359"/>
      <c r="CJ372" s="359"/>
    </row>
    <row r="373" spans="11:88" s="356" customFormat="1" ht="16.5" customHeight="1">
      <c r="K373" s="357"/>
      <c r="AG373" s="357"/>
      <c r="AH373" s="358"/>
      <c r="AU373" s="358"/>
      <c r="BG373" s="357"/>
      <c r="BH373" s="358"/>
      <c r="BU373" s="359"/>
      <c r="BV373" s="359"/>
      <c r="BW373" s="359"/>
      <c r="BX373" s="359"/>
      <c r="BY373" s="359"/>
      <c r="BZ373" s="359"/>
      <c r="CA373" s="359"/>
      <c r="CB373" s="359"/>
      <c r="CC373" s="359"/>
      <c r="CD373" s="359"/>
      <c r="CE373" s="359"/>
      <c r="CF373" s="359"/>
      <c r="CG373" s="359"/>
      <c r="CH373" s="359"/>
      <c r="CI373" s="359"/>
      <c r="CJ373" s="359"/>
    </row>
    <row r="374" spans="11:88" s="356" customFormat="1" ht="16.5" customHeight="1">
      <c r="K374" s="357"/>
      <c r="AG374" s="357"/>
      <c r="AH374" s="358"/>
      <c r="AU374" s="358"/>
      <c r="BG374" s="357"/>
      <c r="BH374" s="358"/>
      <c r="BU374" s="359"/>
      <c r="BV374" s="359"/>
      <c r="BW374" s="359"/>
      <c r="BX374" s="359"/>
      <c r="BY374" s="359"/>
      <c r="BZ374" s="359"/>
      <c r="CA374" s="359"/>
      <c r="CB374" s="359"/>
      <c r="CC374" s="359"/>
      <c r="CD374" s="359"/>
      <c r="CE374" s="359"/>
      <c r="CF374" s="359"/>
      <c r="CG374" s="359"/>
      <c r="CH374" s="359"/>
      <c r="CI374" s="359"/>
      <c r="CJ374" s="359"/>
    </row>
    <row r="375" spans="11:88" s="356" customFormat="1" ht="16.5" customHeight="1">
      <c r="K375" s="357"/>
      <c r="AG375" s="357"/>
      <c r="AH375" s="358"/>
      <c r="AU375" s="358"/>
      <c r="BG375" s="357"/>
      <c r="BH375" s="358"/>
      <c r="BU375" s="359"/>
      <c r="BV375" s="359"/>
      <c r="BW375" s="359"/>
      <c r="BX375" s="359"/>
      <c r="BY375" s="359"/>
      <c r="BZ375" s="359"/>
      <c r="CA375" s="359"/>
      <c r="CB375" s="359"/>
      <c r="CC375" s="359"/>
      <c r="CD375" s="359"/>
      <c r="CE375" s="359"/>
      <c r="CF375" s="359"/>
      <c r="CG375" s="359"/>
      <c r="CH375" s="359"/>
      <c r="CI375" s="359"/>
      <c r="CJ375" s="359"/>
    </row>
    <row r="376" spans="11:88" s="356" customFormat="1" ht="16.5" customHeight="1">
      <c r="K376" s="357"/>
      <c r="AG376" s="357"/>
      <c r="AH376" s="358"/>
      <c r="AU376" s="358"/>
      <c r="BG376" s="357"/>
      <c r="BH376" s="358"/>
      <c r="BU376" s="359"/>
      <c r="BV376" s="359"/>
      <c r="BW376" s="359"/>
      <c r="BX376" s="359"/>
      <c r="BY376" s="359"/>
      <c r="BZ376" s="359"/>
      <c r="CA376" s="359"/>
      <c r="CB376" s="359"/>
      <c r="CC376" s="359"/>
      <c r="CD376" s="359"/>
      <c r="CE376" s="359"/>
      <c r="CF376" s="359"/>
      <c r="CG376" s="359"/>
      <c r="CH376" s="359"/>
      <c r="CI376" s="359"/>
      <c r="CJ376" s="359"/>
    </row>
    <row r="377" spans="11:88" s="356" customFormat="1" ht="16.5" customHeight="1">
      <c r="K377" s="357"/>
      <c r="AG377" s="357"/>
      <c r="AH377" s="358"/>
      <c r="AU377" s="358"/>
      <c r="BG377" s="357"/>
      <c r="BH377" s="358"/>
      <c r="BU377" s="359"/>
      <c r="BV377" s="359"/>
      <c r="BW377" s="359"/>
      <c r="BX377" s="359"/>
      <c r="BY377" s="359"/>
      <c r="BZ377" s="359"/>
      <c r="CA377" s="359"/>
      <c r="CB377" s="359"/>
      <c r="CC377" s="359"/>
      <c r="CD377" s="359"/>
      <c r="CE377" s="359"/>
      <c r="CF377" s="359"/>
      <c r="CG377" s="359"/>
      <c r="CH377" s="359"/>
      <c r="CI377" s="359"/>
      <c r="CJ377" s="359"/>
    </row>
    <row r="378" spans="11:88" s="356" customFormat="1" ht="16.5" customHeight="1">
      <c r="K378" s="357"/>
      <c r="AG378" s="357"/>
      <c r="AH378" s="358"/>
      <c r="AU378" s="358"/>
      <c r="BG378" s="357"/>
      <c r="BH378" s="358"/>
      <c r="BU378" s="359"/>
      <c r="BV378" s="359"/>
      <c r="BW378" s="359"/>
      <c r="BX378" s="359"/>
      <c r="BY378" s="359"/>
      <c r="BZ378" s="359"/>
      <c r="CA378" s="359"/>
      <c r="CB378" s="359"/>
      <c r="CC378" s="359"/>
      <c r="CD378" s="359"/>
      <c r="CE378" s="359"/>
      <c r="CF378" s="359"/>
      <c r="CG378" s="359"/>
      <c r="CH378" s="359"/>
      <c r="CI378" s="359"/>
      <c r="CJ378" s="359"/>
    </row>
    <row r="379" spans="11:88" s="356" customFormat="1" ht="16.5" customHeight="1">
      <c r="K379" s="357"/>
      <c r="AG379" s="357"/>
      <c r="AH379" s="358"/>
      <c r="AU379" s="358"/>
      <c r="BG379" s="357"/>
      <c r="BH379" s="358"/>
      <c r="BU379" s="359"/>
      <c r="BV379" s="359"/>
      <c r="BW379" s="359"/>
      <c r="BX379" s="359"/>
      <c r="BY379" s="359"/>
      <c r="BZ379" s="359"/>
      <c r="CA379" s="359"/>
      <c r="CB379" s="359"/>
      <c r="CC379" s="359"/>
      <c r="CD379" s="359"/>
      <c r="CE379" s="359"/>
      <c r="CF379" s="359"/>
      <c r="CG379" s="359"/>
      <c r="CH379" s="359"/>
      <c r="CI379" s="359"/>
      <c r="CJ379" s="359"/>
    </row>
    <row r="380" spans="11:88" s="356" customFormat="1" ht="16.5" customHeight="1">
      <c r="K380" s="357"/>
      <c r="AG380" s="357"/>
      <c r="AH380" s="358"/>
      <c r="AU380" s="358"/>
      <c r="BG380" s="357"/>
      <c r="BH380" s="358"/>
      <c r="BU380" s="359"/>
      <c r="BV380" s="359"/>
      <c r="BW380" s="359"/>
      <c r="BX380" s="359"/>
      <c r="BY380" s="359"/>
      <c r="BZ380" s="359"/>
      <c r="CA380" s="359"/>
      <c r="CB380" s="359"/>
      <c r="CC380" s="359"/>
      <c r="CD380" s="359"/>
      <c r="CE380" s="359"/>
      <c r="CF380" s="359"/>
      <c r="CG380" s="359"/>
      <c r="CH380" s="359"/>
      <c r="CI380" s="359"/>
      <c r="CJ380" s="359"/>
    </row>
    <row r="381" spans="11:88" s="356" customFormat="1" ht="16.5" customHeight="1">
      <c r="K381" s="357"/>
      <c r="AG381" s="357"/>
      <c r="AH381" s="358"/>
      <c r="AU381" s="358"/>
      <c r="BG381" s="357"/>
      <c r="BH381" s="358"/>
      <c r="BU381" s="359"/>
      <c r="BV381" s="359"/>
      <c r="BW381" s="359"/>
      <c r="BX381" s="359"/>
      <c r="BY381" s="359"/>
      <c r="BZ381" s="359"/>
      <c r="CA381" s="359"/>
      <c r="CB381" s="359"/>
      <c r="CC381" s="359"/>
      <c r="CD381" s="359"/>
      <c r="CE381" s="359"/>
      <c r="CF381" s="359"/>
      <c r="CG381" s="359"/>
      <c r="CH381" s="359"/>
      <c r="CI381" s="359"/>
      <c r="CJ381" s="359"/>
    </row>
    <row r="382" spans="11:88" s="356" customFormat="1" ht="16.5" customHeight="1">
      <c r="K382" s="357"/>
      <c r="AG382" s="357"/>
      <c r="AH382" s="358"/>
      <c r="AI382" s="356" t="s">
        <v>2473</v>
      </c>
      <c r="AU382" s="358"/>
      <c r="BG382" s="357"/>
      <c r="BH382" s="358"/>
      <c r="BU382" s="359"/>
      <c r="BV382" s="359"/>
      <c r="BW382" s="359"/>
      <c r="BX382" s="359"/>
      <c r="BY382" s="359"/>
      <c r="BZ382" s="359"/>
      <c r="CA382" s="359"/>
      <c r="CB382" s="359"/>
      <c r="CC382" s="359"/>
      <c r="CD382" s="359"/>
      <c r="CE382" s="359"/>
      <c r="CF382" s="359"/>
      <c r="CG382" s="359"/>
      <c r="CH382" s="359"/>
      <c r="CI382" s="359"/>
      <c r="CJ382" s="359"/>
    </row>
    <row r="383" spans="11:88" s="356" customFormat="1" ht="16.5" customHeight="1">
      <c r="K383" s="357"/>
      <c r="AG383" s="357"/>
      <c r="AH383" s="358"/>
      <c r="AJ383" s="356" t="s">
        <v>2474</v>
      </c>
      <c r="AU383" s="358"/>
      <c r="BG383" s="357"/>
      <c r="BH383" s="358"/>
      <c r="BU383" s="359"/>
      <c r="BV383" s="359"/>
      <c r="BW383" s="359"/>
      <c r="BX383" s="359"/>
      <c r="BY383" s="359"/>
      <c r="BZ383" s="359"/>
      <c r="CA383" s="359"/>
      <c r="CB383" s="359"/>
      <c r="CC383" s="359"/>
      <c r="CD383" s="359"/>
      <c r="CE383" s="359"/>
      <c r="CF383" s="359"/>
      <c r="CG383" s="359"/>
      <c r="CH383" s="359"/>
      <c r="CI383" s="359"/>
      <c r="CJ383" s="359"/>
    </row>
    <row r="384" spans="11:88" s="356" customFormat="1" ht="16.5" customHeight="1">
      <c r="K384" s="357"/>
      <c r="AG384" s="357"/>
      <c r="AH384" s="358"/>
      <c r="AU384" s="358"/>
      <c r="BG384" s="357"/>
      <c r="BH384" s="358"/>
      <c r="BU384" s="359"/>
      <c r="BV384" s="359"/>
      <c r="BW384" s="359"/>
      <c r="BX384" s="359"/>
      <c r="BY384" s="359"/>
      <c r="BZ384" s="359"/>
      <c r="CA384" s="359"/>
      <c r="CB384" s="359"/>
      <c r="CC384" s="359"/>
      <c r="CD384" s="359"/>
      <c r="CE384" s="359"/>
      <c r="CF384" s="359"/>
      <c r="CG384" s="359"/>
      <c r="CH384" s="359"/>
      <c r="CI384" s="359"/>
      <c r="CJ384" s="359"/>
    </row>
    <row r="385" spans="11:88" s="356" customFormat="1" ht="16.5" customHeight="1">
      <c r="K385" s="357"/>
      <c r="AG385" s="357"/>
      <c r="AH385" s="358"/>
      <c r="AU385" s="358"/>
      <c r="BG385" s="357"/>
      <c r="BH385" s="358"/>
      <c r="BU385" s="359"/>
      <c r="BV385" s="359"/>
      <c r="BW385" s="359"/>
      <c r="BX385" s="359"/>
      <c r="BY385" s="359"/>
      <c r="BZ385" s="359"/>
      <c r="CA385" s="359"/>
      <c r="CB385" s="359"/>
      <c r="CC385" s="359"/>
      <c r="CD385" s="359"/>
      <c r="CE385" s="359"/>
      <c r="CF385" s="359"/>
      <c r="CG385" s="359"/>
      <c r="CH385" s="359"/>
      <c r="CI385" s="359"/>
      <c r="CJ385" s="359"/>
    </row>
    <row r="386" spans="11:88" s="356" customFormat="1" ht="16.5" customHeight="1">
      <c r="K386" s="357"/>
      <c r="AG386" s="357"/>
      <c r="AH386" s="358"/>
      <c r="AU386" s="358"/>
      <c r="BG386" s="357"/>
      <c r="BH386" s="358"/>
      <c r="BU386" s="359"/>
      <c r="BV386" s="359"/>
      <c r="BW386" s="359"/>
      <c r="BX386" s="359"/>
      <c r="BY386" s="359"/>
      <c r="BZ386" s="359"/>
      <c r="CA386" s="359"/>
      <c r="CB386" s="359"/>
      <c r="CC386" s="359"/>
      <c r="CD386" s="359"/>
      <c r="CE386" s="359"/>
      <c r="CF386" s="359"/>
      <c r="CG386" s="359"/>
      <c r="CH386" s="359"/>
      <c r="CI386" s="359"/>
      <c r="CJ386" s="359"/>
    </row>
    <row r="387" spans="11:88" s="356" customFormat="1" ht="16.5" customHeight="1">
      <c r="K387" s="357"/>
      <c r="AG387" s="357"/>
      <c r="AH387" s="358"/>
      <c r="AI387" s="356" t="s">
        <v>2475</v>
      </c>
      <c r="AU387" s="358"/>
      <c r="BG387" s="357"/>
      <c r="BH387" s="358"/>
      <c r="BU387" s="359"/>
      <c r="BV387" s="359"/>
      <c r="BW387" s="359"/>
      <c r="BX387" s="359"/>
      <c r="BY387" s="359"/>
      <c r="BZ387" s="359"/>
      <c r="CA387" s="359"/>
      <c r="CB387" s="359"/>
      <c r="CC387" s="359"/>
      <c r="CD387" s="359"/>
      <c r="CE387" s="359"/>
      <c r="CF387" s="359"/>
      <c r="CG387" s="359"/>
      <c r="CH387" s="359"/>
      <c r="CI387" s="359"/>
      <c r="CJ387" s="359"/>
    </row>
    <row r="388" spans="11:88" s="356" customFormat="1" ht="16.5" customHeight="1">
      <c r="K388" s="357"/>
      <c r="AG388" s="357"/>
      <c r="AH388" s="358"/>
      <c r="AU388" s="358"/>
      <c r="BG388" s="357"/>
      <c r="BH388" s="358"/>
      <c r="BU388" s="359"/>
      <c r="BV388" s="359"/>
      <c r="BW388" s="359"/>
      <c r="BX388" s="359"/>
      <c r="BY388" s="359"/>
      <c r="BZ388" s="359"/>
      <c r="CA388" s="359"/>
      <c r="CB388" s="359"/>
      <c r="CC388" s="359"/>
      <c r="CD388" s="359"/>
      <c r="CE388" s="359"/>
      <c r="CF388" s="359"/>
      <c r="CG388" s="359"/>
      <c r="CH388" s="359"/>
      <c r="CI388" s="359"/>
      <c r="CJ388" s="359"/>
    </row>
    <row r="389" spans="11:88" s="356" customFormat="1" ht="16.5" customHeight="1">
      <c r="K389" s="357"/>
      <c r="AG389" s="357"/>
      <c r="AH389" s="358"/>
      <c r="AU389" s="358"/>
      <c r="BG389" s="357"/>
      <c r="BH389" s="358"/>
      <c r="BU389" s="359"/>
      <c r="BV389" s="359"/>
      <c r="BW389" s="359"/>
      <c r="BX389" s="359"/>
      <c r="BY389" s="359"/>
      <c r="BZ389" s="359"/>
      <c r="CA389" s="359"/>
      <c r="CB389" s="359"/>
      <c r="CC389" s="359"/>
      <c r="CD389" s="359"/>
      <c r="CE389" s="359"/>
      <c r="CF389" s="359"/>
      <c r="CG389" s="359"/>
      <c r="CH389" s="359"/>
      <c r="CI389" s="359"/>
      <c r="CJ389" s="359"/>
    </row>
    <row r="390" spans="11:88" s="350" customFormat="1" ht="16.5" customHeight="1">
      <c r="K390" s="351"/>
      <c r="AG390" s="351"/>
      <c r="AH390" s="352"/>
      <c r="AU390" s="352"/>
      <c r="BG390" s="351"/>
      <c r="BH390" s="352"/>
      <c r="BU390" s="354"/>
      <c r="BV390" s="354"/>
      <c r="BW390" s="354"/>
      <c r="BX390" s="354"/>
      <c r="BY390" s="354"/>
      <c r="BZ390" s="354"/>
      <c r="CA390" s="354"/>
      <c r="CB390" s="354"/>
      <c r="CC390" s="354"/>
      <c r="CD390" s="354"/>
      <c r="CE390" s="354"/>
      <c r="CF390" s="354"/>
      <c r="CG390" s="354"/>
      <c r="CH390" s="354"/>
      <c r="CI390" s="354"/>
      <c r="CJ390" s="354"/>
    </row>
    <row r="391" spans="11:88" s="350" customFormat="1" ht="16.5" customHeight="1">
      <c r="K391" s="351"/>
      <c r="AG391" s="351"/>
      <c r="AH391" s="352"/>
      <c r="AI391" s="350" t="s">
        <v>2476</v>
      </c>
      <c r="AU391" s="352"/>
      <c r="BG391" s="351"/>
      <c r="BH391" s="352"/>
      <c r="BU391" s="354"/>
      <c r="BV391" s="354"/>
      <c r="BW391" s="354"/>
      <c r="BX391" s="354"/>
      <c r="BY391" s="354"/>
      <c r="BZ391" s="354"/>
      <c r="CA391" s="354"/>
      <c r="CB391" s="354"/>
      <c r="CC391" s="354"/>
      <c r="CD391" s="354"/>
      <c r="CE391" s="354"/>
      <c r="CF391" s="354"/>
      <c r="CG391" s="354"/>
      <c r="CH391" s="354"/>
      <c r="CI391" s="354"/>
      <c r="CJ391" s="354"/>
    </row>
    <row r="392" spans="11:88" s="350" customFormat="1" ht="16.5" customHeight="1">
      <c r="K392" s="351"/>
      <c r="AG392" s="351"/>
      <c r="AH392" s="352"/>
      <c r="AI392" s="356" t="s">
        <v>2477</v>
      </c>
      <c r="AU392" s="352"/>
      <c r="BG392" s="351"/>
      <c r="BH392" s="352"/>
      <c r="BU392" s="354"/>
      <c r="BV392" s="354"/>
      <c r="BW392" s="354"/>
      <c r="BX392" s="354"/>
      <c r="BY392" s="354"/>
      <c r="BZ392" s="354"/>
      <c r="CA392" s="354"/>
      <c r="CB392" s="354"/>
      <c r="CC392" s="354"/>
      <c r="CD392" s="354"/>
      <c r="CE392" s="354"/>
      <c r="CF392" s="354"/>
      <c r="CG392" s="354"/>
      <c r="CH392" s="354"/>
      <c r="CI392" s="354"/>
      <c r="CJ392" s="354"/>
    </row>
    <row r="393" spans="11:88" s="350" customFormat="1" ht="16.5" customHeight="1">
      <c r="K393" s="351"/>
      <c r="AG393" s="351"/>
      <c r="AH393" s="352"/>
      <c r="AI393" s="350" t="s">
        <v>2478</v>
      </c>
      <c r="AU393" s="352"/>
      <c r="BG393" s="351"/>
      <c r="BH393" s="352"/>
      <c r="BU393" s="354"/>
      <c r="BV393" s="354"/>
      <c r="BW393" s="354"/>
      <c r="BX393" s="354"/>
      <c r="BY393" s="354"/>
      <c r="BZ393" s="354"/>
      <c r="CA393" s="354"/>
      <c r="CB393" s="354"/>
      <c r="CC393" s="354"/>
      <c r="CD393" s="354"/>
      <c r="CE393" s="354"/>
      <c r="CF393" s="354"/>
      <c r="CG393" s="354"/>
      <c r="CH393" s="354"/>
      <c r="CI393" s="354"/>
      <c r="CJ393" s="354"/>
    </row>
    <row r="394" spans="11:88" s="350" customFormat="1" ht="16.5" customHeight="1">
      <c r="K394" s="351"/>
      <c r="AG394" s="351"/>
      <c r="AH394" s="352"/>
      <c r="AJ394" s="350" t="s">
        <v>2479</v>
      </c>
      <c r="AU394" s="352"/>
      <c r="BG394" s="351"/>
      <c r="BH394" s="352"/>
      <c r="BU394" s="354"/>
      <c r="BV394" s="354"/>
      <c r="BW394" s="354"/>
      <c r="BX394" s="354"/>
      <c r="BY394" s="354"/>
      <c r="BZ394" s="354"/>
      <c r="CA394" s="354"/>
      <c r="CB394" s="354"/>
      <c r="CC394" s="354"/>
      <c r="CD394" s="354"/>
      <c r="CE394" s="354"/>
      <c r="CF394" s="354"/>
      <c r="CG394" s="354"/>
      <c r="CH394" s="354"/>
      <c r="CI394" s="354"/>
      <c r="CJ394" s="354"/>
    </row>
    <row r="395" spans="11:88" s="350" customFormat="1" ht="16.5" customHeight="1">
      <c r="K395" s="351"/>
      <c r="AG395" s="351"/>
      <c r="AH395" s="352"/>
      <c r="AJ395" s="356" t="s">
        <v>2469</v>
      </c>
      <c r="AU395" s="352"/>
      <c r="BG395" s="351"/>
      <c r="BH395" s="352"/>
      <c r="BU395" s="354"/>
      <c r="BV395" s="354"/>
      <c r="BW395" s="354"/>
      <c r="BX395" s="354"/>
      <c r="BY395" s="354"/>
      <c r="BZ395" s="354"/>
      <c r="CA395" s="354"/>
      <c r="CB395" s="354"/>
      <c r="CC395" s="354"/>
      <c r="CD395" s="354"/>
      <c r="CE395" s="354"/>
      <c r="CF395" s="354"/>
      <c r="CG395" s="354"/>
      <c r="CH395" s="354"/>
      <c r="CI395" s="354"/>
      <c r="CJ395" s="354"/>
    </row>
    <row r="396" spans="11:88" s="350" customFormat="1" ht="16.5" customHeight="1">
      <c r="K396" s="351"/>
      <c r="AG396" s="351"/>
      <c r="AH396" s="352"/>
      <c r="AJ396" s="356" t="s">
        <v>2470</v>
      </c>
      <c r="AU396" s="352"/>
      <c r="BG396" s="351"/>
      <c r="BH396" s="352"/>
      <c r="BU396" s="354"/>
      <c r="BV396" s="354"/>
      <c r="BW396" s="354"/>
      <c r="BX396" s="354"/>
      <c r="BY396" s="354"/>
      <c r="BZ396" s="354"/>
      <c r="CA396" s="354"/>
      <c r="CB396" s="354"/>
      <c r="CC396" s="354"/>
      <c r="CD396" s="354"/>
      <c r="CE396" s="354"/>
      <c r="CF396" s="354"/>
      <c r="CG396" s="354"/>
      <c r="CH396" s="354"/>
      <c r="CI396" s="354"/>
      <c r="CJ396" s="354"/>
    </row>
    <row r="397" spans="11:88" s="350" customFormat="1" ht="16.5" customHeight="1">
      <c r="K397" s="351"/>
      <c r="AG397" s="351"/>
      <c r="AH397" s="352"/>
      <c r="AJ397" s="356" t="s">
        <v>2471</v>
      </c>
      <c r="AU397" s="352"/>
      <c r="BG397" s="351"/>
      <c r="BH397" s="352"/>
      <c r="BU397" s="354"/>
      <c r="BV397" s="354"/>
      <c r="BW397" s="354"/>
      <c r="BX397" s="354"/>
      <c r="BY397" s="354"/>
      <c r="BZ397" s="354"/>
      <c r="CA397" s="354"/>
      <c r="CB397" s="354"/>
      <c r="CC397" s="354"/>
      <c r="CD397" s="354"/>
      <c r="CE397" s="354"/>
      <c r="CF397" s="354"/>
      <c r="CG397" s="354"/>
      <c r="CH397" s="354"/>
      <c r="CI397" s="354"/>
      <c r="CJ397" s="354"/>
    </row>
    <row r="398" spans="11:88" s="350" customFormat="1" ht="16.5" customHeight="1">
      <c r="K398" s="351"/>
      <c r="AG398" s="351"/>
      <c r="AH398" s="352"/>
      <c r="AJ398" s="356" t="s">
        <v>2480</v>
      </c>
      <c r="AU398" s="352"/>
      <c r="BG398" s="351"/>
      <c r="BH398" s="352"/>
      <c r="BU398" s="354"/>
      <c r="BV398" s="354"/>
      <c r="BW398" s="354"/>
      <c r="BX398" s="354"/>
      <c r="BY398" s="354"/>
      <c r="BZ398" s="354"/>
      <c r="CA398" s="354"/>
      <c r="CB398" s="354"/>
      <c r="CC398" s="354"/>
      <c r="CD398" s="354"/>
      <c r="CE398" s="354"/>
      <c r="CF398" s="354"/>
      <c r="CG398" s="354"/>
      <c r="CH398" s="354"/>
      <c r="CI398" s="354"/>
      <c r="CJ398" s="354"/>
    </row>
    <row r="399" spans="11:88" s="350" customFormat="1" ht="16.5" customHeight="1">
      <c r="K399" s="351"/>
      <c r="AG399" s="351"/>
      <c r="AH399" s="352"/>
      <c r="AJ399" s="362" t="s">
        <v>2481</v>
      </c>
      <c r="AU399" s="352"/>
      <c r="BG399" s="351"/>
      <c r="BH399" s="352"/>
      <c r="BU399" s="354"/>
      <c r="BV399" s="354"/>
      <c r="BW399" s="354"/>
      <c r="BX399" s="354"/>
      <c r="BY399" s="354"/>
      <c r="BZ399" s="354"/>
      <c r="CA399" s="354"/>
      <c r="CB399" s="354"/>
      <c r="CC399" s="354"/>
      <c r="CD399" s="354"/>
      <c r="CE399" s="354"/>
      <c r="CF399" s="354"/>
      <c r="CG399" s="354"/>
      <c r="CH399" s="354"/>
      <c r="CI399" s="354"/>
      <c r="CJ399" s="354"/>
    </row>
    <row r="400" spans="11:88" s="362" customFormat="1" ht="16.5" customHeight="1">
      <c r="K400" s="363"/>
      <c r="AG400" s="363"/>
      <c r="AH400" s="364"/>
      <c r="AM400" s="362" t="s">
        <v>2547</v>
      </c>
      <c r="AU400" s="364"/>
      <c r="BG400" s="363"/>
      <c r="BH400" s="364"/>
      <c r="BU400" s="366"/>
      <c r="BV400" s="366"/>
      <c r="BW400" s="366"/>
      <c r="BX400" s="366"/>
      <c r="BY400" s="366"/>
      <c r="BZ400" s="366"/>
      <c r="CA400" s="366"/>
      <c r="CB400" s="366"/>
      <c r="CC400" s="366"/>
      <c r="CD400" s="366"/>
      <c r="CE400" s="366"/>
      <c r="CF400" s="366"/>
      <c r="CG400" s="366"/>
      <c r="CH400" s="366"/>
      <c r="CI400" s="366"/>
      <c r="CJ400" s="366"/>
    </row>
    <row r="401" spans="11:88" s="362" customFormat="1" ht="16.5" customHeight="1">
      <c r="K401" s="363"/>
      <c r="AG401" s="363"/>
      <c r="AH401" s="364"/>
      <c r="AO401" s="362" t="s">
        <v>2548</v>
      </c>
      <c r="AU401" s="364"/>
      <c r="BG401" s="363"/>
      <c r="BH401" s="364"/>
      <c r="BU401" s="366"/>
      <c r="BV401" s="366"/>
      <c r="BW401" s="366"/>
      <c r="BX401" s="366"/>
      <c r="BY401" s="366"/>
      <c r="BZ401" s="366"/>
      <c r="CA401" s="366"/>
      <c r="CB401" s="366"/>
      <c r="CC401" s="366"/>
      <c r="CD401" s="366"/>
      <c r="CE401" s="366"/>
      <c r="CF401" s="366"/>
      <c r="CG401" s="366"/>
      <c r="CH401" s="366"/>
      <c r="CI401" s="366"/>
      <c r="CJ401" s="366"/>
    </row>
    <row r="402" spans="11:88" s="346" customFormat="1" ht="16.5" customHeight="1">
      <c r="K402" s="347"/>
      <c r="AG402" s="347"/>
      <c r="AH402" s="348"/>
      <c r="AU402" s="348"/>
      <c r="BG402" s="347"/>
      <c r="BH402" s="348"/>
      <c r="BL402" s="350"/>
      <c r="BM402" s="350"/>
      <c r="BN402" s="350"/>
      <c r="BO402" s="350"/>
      <c r="BP402" s="350"/>
      <c r="BQ402" s="350"/>
      <c r="BR402" s="350"/>
      <c r="BU402" s="349"/>
      <c r="BV402" s="349"/>
      <c r="BW402" s="349"/>
      <c r="BX402" s="349"/>
      <c r="BY402" s="349"/>
      <c r="BZ402" s="349"/>
      <c r="CA402" s="349"/>
      <c r="CB402" s="349"/>
      <c r="CC402" s="349"/>
      <c r="CD402" s="349"/>
      <c r="CE402" s="349"/>
      <c r="CF402" s="349"/>
      <c r="CG402" s="349"/>
      <c r="CH402" s="349"/>
      <c r="CI402" s="349"/>
      <c r="CJ402" s="349"/>
    </row>
    <row r="403" spans="11:88" s="346" customFormat="1" ht="16.5" customHeight="1">
      <c r="K403" s="347"/>
      <c r="AG403" s="347"/>
      <c r="AH403" s="348"/>
      <c r="AU403" s="348"/>
      <c r="BG403" s="347"/>
      <c r="BH403" s="348"/>
      <c r="BL403" s="350"/>
      <c r="BM403" s="350"/>
      <c r="BN403" s="350"/>
      <c r="BO403" s="350"/>
      <c r="BP403" s="350"/>
      <c r="BQ403" s="350"/>
      <c r="BR403" s="350"/>
      <c r="BU403" s="349"/>
      <c r="BV403" s="349"/>
      <c r="BW403" s="349"/>
      <c r="BX403" s="349"/>
      <c r="BY403" s="349"/>
      <c r="BZ403" s="349"/>
      <c r="CA403" s="349"/>
      <c r="CB403" s="349"/>
      <c r="CC403" s="349"/>
      <c r="CD403" s="349"/>
      <c r="CE403" s="349"/>
      <c r="CF403" s="349"/>
      <c r="CG403" s="349"/>
      <c r="CH403" s="349"/>
      <c r="CI403" s="349"/>
      <c r="CJ403" s="349"/>
    </row>
    <row r="404" spans="11:88" s="356" customFormat="1" ht="16.5" customHeight="1">
      <c r="K404" s="357"/>
      <c r="AG404" s="357"/>
      <c r="AH404" s="358"/>
      <c r="AI404" s="356" t="s">
        <v>2482</v>
      </c>
      <c r="AU404" s="358"/>
      <c r="BG404" s="357"/>
      <c r="BH404" s="358"/>
      <c r="BU404" s="359"/>
      <c r="BV404" s="359"/>
      <c r="BW404" s="359"/>
      <c r="BX404" s="359"/>
      <c r="BY404" s="359"/>
      <c r="BZ404" s="359"/>
      <c r="CA404" s="359"/>
      <c r="CB404" s="359"/>
      <c r="CC404" s="359"/>
      <c r="CD404" s="359"/>
      <c r="CE404" s="359"/>
      <c r="CF404" s="359"/>
      <c r="CG404" s="359"/>
      <c r="CH404" s="359"/>
      <c r="CI404" s="359"/>
      <c r="CJ404" s="359"/>
    </row>
    <row r="405" spans="11:88" s="356" customFormat="1" ht="16.5" customHeight="1">
      <c r="K405" s="357"/>
      <c r="AG405" s="357"/>
      <c r="AH405" s="358"/>
      <c r="AJ405" s="356" t="s">
        <v>2458</v>
      </c>
      <c r="AU405" s="358"/>
      <c r="BG405" s="357"/>
      <c r="BH405" s="358"/>
      <c r="BU405" s="359"/>
      <c r="BV405" s="359"/>
      <c r="BW405" s="359"/>
      <c r="BX405" s="359"/>
      <c r="BY405" s="359"/>
      <c r="BZ405" s="359"/>
      <c r="CA405" s="359"/>
      <c r="CB405" s="359"/>
      <c r="CC405" s="359"/>
      <c r="CD405" s="359"/>
      <c r="CE405" s="359"/>
      <c r="CF405" s="359"/>
      <c r="CG405" s="359"/>
      <c r="CH405" s="359"/>
      <c r="CI405" s="359"/>
      <c r="CJ405" s="359"/>
    </row>
    <row r="406" spans="11:88" s="356" customFormat="1" ht="16.5" customHeight="1">
      <c r="K406" s="357"/>
      <c r="AG406" s="357"/>
      <c r="AH406" s="358"/>
      <c r="AU406" s="358"/>
      <c r="BG406" s="357"/>
      <c r="BH406" s="358"/>
      <c r="BU406" s="359"/>
      <c r="BV406" s="359"/>
      <c r="BW406" s="359"/>
      <c r="BX406" s="359"/>
      <c r="BY406" s="359"/>
      <c r="BZ406" s="359"/>
      <c r="CA406" s="359"/>
      <c r="CB406" s="359"/>
      <c r="CC406" s="359"/>
      <c r="CD406" s="359"/>
      <c r="CE406" s="359"/>
      <c r="CF406" s="359"/>
      <c r="CG406" s="359"/>
      <c r="CH406" s="359"/>
      <c r="CI406" s="359"/>
      <c r="CJ406" s="359"/>
    </row>
    <row r="407" spans="11:88" ht="16.5" customHeight="1">
      <c r="K407" s="335"/>
      <c r="AG407" s="335"/>
      <c r="AH407" s="336"/>
      <c r="AI407" s="346"/>
      <c r="AJ407" s="346"/>
      <c r="AU407" s="336"/>
      <c r="BG407" s="335"/>
      <c r="BH407" s="336"/>
      <c r="BU407" s="337"/>
      <c r="BV407" s="337"/>
      <c r="BW407" s="337"/>
      <c r="BX407" s="337"/>
      <c r="BY407" s="337"/>
      <c r="BZ407" s="337"/>
      <c r="CA407" s="337"/>
      <c r="CB407" s="337"/>
      <c r="CC407" s="337"/>
      <c r="CD407" s="337"/>
      <c r="CE407" s="337"/>
      <c r="CF407" s="337"/>
      <c r="CG407" s="337"/>
      <c r="CH407" s="337"/>
      <c r="CI407" s="337"/>
      <c r="CJ407" s="337"/>
    </row>
    <row r="408" spans="11:88" s="356" customFormat="1" ht="16.5" customHeight="1">
      <c r="K408" s="357"/>
      <c r="AG408" s="357"/>
      <c r="AH408" s="358"/>
      <c r="AU408" s="358"/>
      <c r="BG408" s="357"/>
      <c r="BH408" s="358"/>
      <c r="BU408" s="359"/>
      <c r="BV408" s="359"/>
      <c r="BW408" s="359"/>
      <c r="BX408" s="359"/>
      <c r="BY408" s="359"/>
      <c r="BZ408" s="359"/>
      <c r="CA408" s="359"/>
      <c r="CB408" s="359"/>
      <c r="CC408" s="359"/>
      <c r="CD408" s="359"/>
      <c r="CE408" s="359"/>
      <c r="CF408" s="359"/>
      <c r="CG408" s="359"/>
      <c r="CH408" s="359"/>
      <c r="CI408" s="359"/>
      <c r="CJ408" s="359"/>
    </row>
    <row r="409" spans="11:88" s="356" customFormat="1" ht="16.5" customHeight="1">
      <c r="K409" s="357"/>
      <c r="AG409" s="357"/>
      <c r="AH409" s="358"/>
      <c r="AU409" s="358"/>
      <c r="BG409" s="357"/>
      <c r="BH409" s="358"/>
      <c r="BU409" s="359"/>
      <c r="BV409" s="359"/>
      <c r="BW409" s="359"/>
      <c r="BX409" s="359"/>
      <c r="BY409" s="359"/>
      <c r="BZ409" s="359"/>
      <c r="CA409" s="359"/>
      <c r="CB409" s="359"/>
      <c r="CC409" s="359"/>
      <c r="CD409" s="359"/>
      <c r="CE409" s="359"/>
      <c r="CF409" s="359"/>
      <c r="CG409" s="359"/>
      <c r="CH409" s="359"/>
      <c r="CI409" s="359"/>
      <c r="CJ409" s="359"/>
    </row>
    <row r="410" spans="11:88" s="356" customFormat="1" ht="16.5" customHeight="1">
      <c r="K410" s="357"/>
      <c r="AG410" s="357"/>
      <c r="AH410" s="358"/>
      <c r="AU410" s="358"/>
      <c r="BG410" s="357"/>
      <c r="BH410" s="358"/>
      <c r="BU410" s="359"/>
      <c r="BV410" s="359"/>
      <c r="BW410" s="359"/>
      <c r="BX410" s="359"/>
      <c r="BY410" s="359"/>
      <c r="BZ410" s="359"/>
      <c r="CA410" s="359"/>
      <c r="CB410" s="359"/>
      <c r="CC410" s="359"/>
      <c r="CD410" s="359"/>
      <c r="CE410" s="359"/>
      <c r="CF410" s="359"/>
      <c r="CG410" s="359"/>
      <c r="CH410" s="359"/>
      <c r="CI410" s="359"/>
      <c r="CJ410" s="359"/>
    </row>
    <row r="411" spans="11:88" ht="16.5" customHeight="1">
      <c r="K411" s="335"/>
      <c r="AG411" s="335"/>
      <c r="AH411" s="336"/>
      <c r="AI411" s="346"/>
      <c r="AJ411" s="346"/>
      <c r="AU411" s="336"/>
      <c r="BG411" s="335"/>
      <c r="BH411" s="336"/>
    </row>
    <row r="412" spans="11:88" ht="16.5" customHeight="1">
      <c r="K412" s="335"/>
      <c r="AG412" s="335"/>
      <c r="AH412" s="336"/>
      <c r="AU412" s="336"/>
      <c r="BG412" s="335"/>
      <c r="BH412" s="336"/>
    </row>
    <row r="413" spans="11:88" ht="16.5" customHeight="1">
      <c r="K413" s="335"/>
      <c r="AG413" s="335"/>
      <c r="AH413" s="336"/>
      <c r="AU413" s="336"/>
      <c r="BG413" s="335"/>
      <c r="BH413" s="336"/>
    </row>
  </sheetData>
  <mergeCells count="2">
    <mergeCell ref="AD9:AK12"/>
    <mergeCell ref="BD9:BK12"/>
  </mergeCells>
  <phoneticPr fontId="82"/>
  <pageMargins left="0.70866141732283472" right="0.70866141732283472" top="0.74803149606299213" bottom="0.74803149606299213" header="0.31496062992125984" footer="0.31496062992125984"/>
  <pageSetup paperSize="9" scale="39" fitToHeight="0" orientation="portrait" r:id="rId1"/>
  <headerFooter>
    <oddFooter>&amp;C&amp;P</oddFooter>
  </headerFooter>
  <rowBreaks count="5" manualBreakCount="5">
    <brk id="82" max="70" man="1"/>
    <brk id="196" max="70" man="1"/>
    <brk id="252" max="70" man="1"/>
    <brk id="338" max="70" man="1"/>
    <brk id="358" max="16383" man="1"/>
  </row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68"/>
  <sheetViews>
    <sheetView view="pageBreakPreview" topLeftCell="G728" zoomScale="80" zoomScaleNormal="100" zoomScaleSheetLayoutView="80"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1510</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809" t="s">
        <v>4</v>
      </c>
      <c r="AX9" s="587"/>
      <c r="AY9" s="587"/>
      <c r="AZ9" s="587"/>
      <c r="BA9" s="587"/>
      <c r="BB9" s="587"/>
      <c r="BC9" s="587"/>
      <c r="BD9" s="588"/>
      <c r="BJ9" s="6"/>
      <c r="BK9" s="5"/>
      <c r="BL9" s="5"/>
      <c r="BM9" s="5"/>
      <c r="BN9" s="5"/>
      <c r="BO9" s="5"/>
      <c r="BP9" s="5"/>
      <c r="BQ9" s="5"/>
      <c r="BR9" s="5"/>
      <c r="BS9" s="5"/>
      <c r="BT9" s="5"/>
      <c r="BU9" s="5"/>
      <c r="BW9" s="586" t="s">
        <v>1</v>
      </c>
      <c r="BX9" s="587"/>
      <c r="BY9" s="587"/>
      <c r="BZ9" s="587"/>
      <c r="CA9" s="587"/>
      <c r="CB9" s="587"/>
      <c r="CC9" s="587"/>
      <c r="CD9" s="588"/>
      <c r="CG9" s="25"/>
      <c r="CH9" s="25"/>
      <c r="CI9" s="25"/>
      <c r="CJ9" s="202"/>
      <c r="CK9" s="202"/>
      <c r="CL9" s="202"/>
      <c r="CM9" s="202"/>
      <c r="CN9" s="202"/>
      <c r="CO9" s="202"/>
      <c r="CP9" s="202"/>
      <c r="CQ9" s="202"/>
      <c r="CR9" s="25"/>
      <c r="CS9" s="25"/>
      <c r="CT9" s="25"/>
      <c r="CU9" s="25"/>
      <c r="CV9" s="25"/>
    </row>
    <row r="10" spans="3:100" ht="16.5" customHeight="1">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02"/>
      <c r="CK10" s="202"/>
      <c r="CL10" s="202"/>
      <c r="CM10" s="202"/>
      <c r="CN10" s="202"/>
      <c r="CO10" s="202"/>
      <c r="CP10" s="202"/>
      <c r="CQ10" s="202"/>
      <c r="CR10" s="25"/>
      <c r="CS10" s="25"/>
      <c r="CT10" s="25"/>
      <c r="CU10" s="25"/>
      <c r="CV10" s="25"/>
    </row>
    <row r="11" spans="3:100" ht="16.5" customHeight="1">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02"/>
      <c r="CK11" s="202"/>
      <c r="CL11" s="202"/>
      <c r="CM11" s="202"/>
      <c r="CN11" s="202"/>
      <c r="CO11" s="202"/>
      <c r="CP11" s="202"/>
      <c r="CQ11" s="202"/>
      <c r="CR11" s="25"/>
      <c r="CS11" s="25"/>
      <c r="CT11" s="25"/>
      <c r="CU11" s="25"/>
      <c r="CV11" s="25"/>
    </row>
    <row r="12" spans="3:100" ht="16.5" customHeight="1">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02"/>
      <c r="CK12" s="202"/>
      <c r="CL12" s="202"/>
      <c r="CM12" s="202"/>
      <c r="CN12" s="202"/>
      <c r="CO12" s="202"/>
      <c r="CP12" s="202"/>
      <c r="CQ12" s="202"/>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1390</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1393</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1395</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1397</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1400</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1395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1403</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B46" t="s">
        <v>1406</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B49" s="376" t="s">
        <v>1392</v>
      </c>
      <c r="BC49" s="376"/>
      <c r="BD49" s="376"/>
      <c r="BE49" s="376"/>
      <c r="BF49" s="376"/>
      <c r="BG49" s="376"/>
      <c r="BH49" s="376"/>
      <c r="BI49" s="376"/>
      <c r="BJ49" s="376"/>
      <c r="BK49" s="376"/>
      <c r="BL49" s="376"/>
      <c r="BM49" s="376"/>
      <c r="BN49" s="377"/>
      <c r="BO49" s="376"/>
      <c r="BP49" s="376"/>
      <c r="BQ49" s="376"/>
      <c r="BR49" s="376"/>
      <c r="BS49" s="376"/>
      <c r="BT49" s="376"/>
      <c r="BU49" s="376"/>
      <c r="BV49" s="376"/>
      <c r="BW49" s="376"/>
      <c r="BX49" s="376"/>
      <c r="BY49" s="376"/>
      <c r="BZ49" s="37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B50" s="376" t="s">
        <v>1407</v>
      </c>
      <c r="BC50" s="376"/>
      <c r="BD50" s="376"/>
      <c r="BE50" s="376"/>
      <c r="BF50" s="376"/>
      <c r="BG50" s="376"/>
      <c r="BH50" s="376"/>
      <c r="BI50" s="376"/>
      <c r="BJ50" s="376"/>
      <c r="BK50" s="376"/>
      <c r="BL50" s="376"/>
      <c r="BM50" s="376"/>
      <c r="BN50" s="377"/>
      <c r="BO50" s="376"/>
      <c r="BP50" s="376"/>
      <c r="BQ50" s="376"/>
      <c r="BR50" s="376"/>
      <c r="BS50" s="376"/>
      <c r="BT50" s="376"/>
      <c r="BU50" s="376"/>
      <c r="BV50" s="376"/>
      <c r="BW50" s="376"/>
      <c r="BX50" s="376"/>
      <c r="BY50" s="376"/>
      <c r="BZ50" s="37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B51" s="376"/>
      <c r="BC51" s="376" t="s">
        <v>1408</v>
      </c>
      <c r="BD51" s="376"/>
      <c r="BE51" s="376"/>
      <c r="BF51" s="376"/>
      <c r="BG51" s="376"/>
      <c r="BH51" s="376"/>
      <c r="BI51" s="376"/>
      <c r="BJ51" s="376"/>
      <c r="BK51" s="376"/>
      <c r="BL51" s="376"/>
      <c r="BM51" s="376"/>
      <c r="BN51" s="377"/>
      <c r="BO51" s="376"/>
      <c r="BP51" s="376"/>
      <c r="BQ51" s="376"/>
      <c r="BR51" s="376"/>
      <c r="BS51" s="376"/>
      <c r="BT51" s="376"/>
      <c r="BU51" s="376"/>
      <c r="BV51" s="376"/>
      <c r="BW51" s="376"/>
      <c r="BX51" s="376"/>
      <c r="BY51" s="376"/>
      <c r="BZ51" s="37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s="376"/>
      <c r="BC52" s="376" t="s">
        <v>1409</v>
      </c>
      <c r="BD52" s="376"/>
      <c r="BE52" s="376"/>
      <c r="BF52" s="376"/>
      <c r="BG52" s="376"/>
      <c r="BH52" s="376"/>
      <c r="BI52" s="376"/>
      <c r="BJ52" s="376"/>
      <c r="BK52" s="376"/>
      <c r="BL52" s="376"/>
      <c r="BM52" s="376"/>
      <c r="BN52" s="377"/>
      <c r="BO52" s="376"/>
      <c r="BP52" s="376"/>
      <c r="BQ52" s="376"/>
      <c r="BR52" s="376"/>
      <c r="BS52" s="376"/>
      <c r="BT52" s="376"/>
      <c r="BU52" s="376"/>
      <c r="BV52" s="376"/>
      <c r="BW52" s="376"/>
      <c r="BX52" s="376"/>
      <c r="BY52" s="376"/>
      <c r="BZ52" s="37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s="376"/>
      <c r="BC53" s="376" t="s">
        <v>1396</v>
      </c>
      <c r="BD53" s="376"/>
      <c r="BE53" s="376"/>
      <c r="BF53" s="376"/>
      <c r="BG53" s="376"/>
      <c r="BH53" s="376"/>
      <c r="BI53" s="376"/>
      <c r="BJ53" s="376"/>
      <c r="BK53" s="376"/>
      <c r="BL53" s="376"/>
      <c r="BM53" s="376"/>
      <c r="BN53" s="377"/>
      <c r="BO53" s="376"/>
      <c r="BP53" s="376"/>
      <c r="BQ53" s="376"/>
      <c r="BR53" s="376"/>
      <c r="BS53" s="376"/>
      <c r="BT53" s="376"/>
      <c r="BU53" s="376"/>
      <c r="BV53" s="376"/>
      <c r="BW53" s="376"/>
      <c r="BX53" s="376"/>
      <c r="BY53" s="376"/>
      <c r="BZ53" s="37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B54" s="376"/>
      <c r="BC54" s="376"/>
      <c r="BD54" s="376"/>
      <c r="BE54" s="376"/>
      <c r="BF54" s="376"/>
      <c r="BG54" s="376"/>
      <c r="BH54" s="376"/>
      <c r="BI54" s="376"/>
      <c r="BJ54" s="376"/>
      <c r="BK54" s="376"/>
      <c r="BL54" s="376"/>
      <c r="BM54" s="376"/>
      <c r="BN54" s="377"/>
      <c r="BO54" s="376"/>
      <c r="BP54" s="376"/>
      <c r="BQ54" s="376"/>
      <c r="BR54" s="376"/>
      <c r="BS54" s="376"/>
      <c r="BT54" s="376"/>
      <c r="BU54" s="376"/>
      <c r="BV54" s="376"/>
      <c r="BW54" s="376"/>
      <c r="BX54" s="376"/>
      <c r="BY54" s="376"/>
      <c r="BZ54" s="37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s="376"/>
      <c r="BC55" s="376"/>
      <c r="BD55" s="376"/>
      <c r="BE55" s="376"/>
      <c r="BF55" s="376"/>
      <c r="BG55" s="376"/>
      <c r="BH55" s="376"/>
      <c r="BI55" s="376"/>
      <c r="BJ55" s="376"/>
      <c r="BK55" s="376"/>
      <c r="BL55" s="376"/>
      <c r="BM55" s="376"/>
      <c r="BN55" s="377"/>
      <c r="BO55" s="376"/>
      <c r="BP55" s="376"/>
      <c r="BQ55" s="376"/>
      <c r="BR55" s="376"/>
      <c r="BS55" s="376"/>
      <c r="BT55" s="376"/>
      <c r="BU55" s="376"/>
      <c r="BV55" s="376"/>
      <c r="BW55" s="376"/>
      <c r="BX55" s="376"/>
      <c r="BY55" s="376"/>
      <c r="BZ55" s="378"/>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B56" s="376"/>
      <c r="BC56" s="376"/>
      <c r="BD56" s="376"/>
      <c r="BE56" s="376"/>
      <c r="BF56" s="376"/>
      <c r="BG56" s="376"/>
      <c r="BH56" s="376"/>
      <c r="BI56" s="376"/>
      <c r="BJ56" s="376"/>
      <c r="BK56" s="376"/>
      <c r="BL56" s="376"/>
      <c r="BM56" s="376"/>
      <c r="BN56" s="377"/>
      <c r="BO56" s="376"/>
      <c r="BP56" s="376"/>
      <c r="BQ56" s="376"/>
      <c r="BR56" s="376"/>
      <c r="BS56" s="376"/>
      <c r="BT56" s="376"/>
      <c r="BU56" s="376"/>
      <c r="BV56" s="376"/>
      <c r="BW56" s="376"/>
      <c r="BX56" s="376"/>
      <c r="BY56" s="376"/>
      <c r="BZ56" s="378"/>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t="s">
        <v>1392</v>
      </c>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t="s">
        <v>1410</v>
      </c>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C59" t="s">
        <v>1411</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C60" t="s">
        <v>1412</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C61" t="s">
        <v>1396</v>
      </c>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B65" t="s">
        <v>1413</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U66" s="8"/>
      <c r="AV66" s="8"/>
      <c r="AW66" s="8"/>
      <c r="AX66" s="8"/>
      <c r="AY66" s="8"/>
      <c r="AZ66" s="208"/>
      <c r="BA66" s="206"/>
      <c r="BB66" s="8" t="s">
        <v>1414</v>
      </c>
      <c r="BC66" s="8"/>
      <c r="BD66" s="8"/>
      <c r="BE66" s="8"/>
      <c r="BF66" s="8"/>
      <c r="BG66" s="8"/>
      <c r="BH66" s="8"/>
      <c r="BI66" s="8"/>
      <c r="BJ66" s="8"/>
      <c r="BK66" s="8"/>
      <c r="BL66" s="8"/>
      <c r="BM66" s="8"/>
      <c r="BN66" s="206"/>
      <c r="BO66" s="8"/>
      <c r="BP66" s="8"/>
      <c r="BQ66" s="8"/>
      <c r="BR66" s="8"/>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U67" s="8"/>
      <c r="AV67" s="8"/>
      <c r="AW67" s="8"/>
      <c r="AX67" s="8"/>
      <c r="AY67" s="8"/>
      <c r="AZ67" s="208"/>
      <c r="BA67" s="206"/>
      <c r="BB67" s="8"/>
      <c r="BC67" s="8" t="s">
        <v>1415</v>
      </c>
      <c r="BD67" s="8"/>
      <c r="BE67" s="8"/>
      <c r="BF67" s="8"/>
      <c r="BG67" s="8"/>
      <c r="BH67" s="8"/>
      <c r="BI67" s="8"/>
      <c r="BJ67" s="8"/>
      <c r="BK67" s="8"/>
      <c r="BL67" s="8"/>
      <c r="BM67" s="8"/>
      <c r="BN67" s="206"/>
      <c r="BO67" s="8"/>
      <c r="BP67" s="8"/>
      <c r="BQ67" s="8"/>
      <c r="BR67" s="8"/>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U68" s="171"/>
      <c r="AV68" s="171"/>
      <c r="AW68" s="171"/>
      <c r="AX68" s="171"/>
      <c r="AY68" s="171"/>
      <c r="AZ68" s="248"/>
      <c r="BA68" s="249"/>
      <c r="BB68" s="171"/>
      <c r="BC68" s="171" t="s">
        <v>2047</v>
      </c>
      <c r="BD68" s="171"/>
      <c r="BE68" s="171"/>
      <c r="BF68" s="171"/>
      <c r="BG68" s="171"/>
      <c r="BH68" s="171"/>
      <c r="BI68" s="171"/>
      <c r="BJ68" s="171"/>
      <c r="BK68" s="171"/>
      <c r="BL68" s="171"/>
      <c r="BM68" s="171"/>
      <c r="BN68" s="249"/>
      <c r="BO68" s="171"/>
      <c r="BP68" s="171"/>
      <c r="BQ68" s="171"/>
      <c r="BR68" s="8"/>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U69" s="171"/>
      <c r="AV69" s="171"/>
      <c r="AW69" s="171"/>
      <c r="AX69" s="171"/>
      <c r="AY69" s="171"/>
      <c r="AZ69" s="248"/>
      <c r="BA69" s="249"/>
      <c r="BB69" s="171"/>
      <c r="BC69" s="171" t="s">
        <v>2374</v>
      </c>
      <c r="BD69" s="171"/>
      <c r="BE69" s="171"/>
      <c r="BF69" s="171"/>
      <c r="BG69" s="171"/>
      <c r="BH69" s="171"/>
      <c r="BI69" s="171"/>
      <c r="BJ69" s="171"/>
      <c r="BK69" s="171"/>
      <c r="BL69" s="171"/>
      <c r="BM69" s="171"/>
      <c r="BN69" s="249"/>
      <c r="BO69" s="171"/>
      <c r="BP69" s="171"/>
      <c r="BQ69" s="171"/>
      <c r="BR69" s="8"/>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U70" s="171"/>
      <c r="AV70" s="171"/>
      <c r="AW70" s="171"/>
      <c r="AX70" s="171"/>
      <c r="AY70" s="171"/>
      <c r="AZ70" s="248"/>
      <c r="BA70" s="249"/>
      <c r="BB70" s="171"/>
      <c r="BC70" s="171" t="s">
        <v>2362</v>
      </c>
      <c r="BD70" s="171"/>
      <c r="BE70" s="171"/>
      <c r="BF70" s="171"/>
      <c r="BG70" s="171"/>
      <c r="BH70" s="171"/>
      <c r="BI70" s="171"/>
      <c r="BJ70" s="171"/>
      <c r="BK70" s="171"/>
      <c r="BL70" s="171"/>
      <c r="BM70" s="171"/>
      <c r="BN70" s="249"/>
      <c r="BO70" s="171"/>
      <c r="BP70" s="171"/>
      <c r="BQ70" s="171"/>
      <c r="BR70" s="8"/>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U71" s="171"/>
      <c r="AV71" s="171"/>
      <c r="AW71" s="171"/>
      <c r="AX71" s="171"/>
      <c r="AY71" s="171"/>
      <c r="AZ71" s="248"/>
      <c r="BA71" s="249"/>
      <c r="BB71" s="171"/>
      <c r="BC71" s="171"/>
      <c r="BD71" s="171"/>
      <c r="BE71" s="171"/>
      <c r="BF71" s="171"/>
      <c r="BG71" s="171"/>
      <c r="BH71" s="171"/>
      <c r="BI71" s="171"/>
      <c r="BJ71" s="171"/>
      <c r="BK71" s="171"/>
      <c r="BL71" s="171"/>
      <c r="BM71" s="171"/>
      <c r="BN71" s="249"/>
      <c r="BO71" s="171"/>
      <c r="BP71" s="171"/>
      <c r="BQ71" s="171"/>
      <c r="BR71" s="8"/>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P72" t="s">
        <v>1416</v>
      </c>
      <c r="AU72" s="171"/>
      <c r="AV72" s="171"/>
      <c r="AW72" s="171"/>
      <c r="AX72" s="171"/>
      <c r="AY72" s="171"/>
      <c r="AZ72" s="248"/>
      <c r="BA72" s="249"/>
      <c r="BB72" s="171"/>
      <c r="BC72" s="171"/>
      <c r="BD72" s="171"/>
      <c r="BE72" s="171"/>
      <c r="BF72" s="171"/>
      <c r="BG72" s="171"/>
      <c r="BH72" s="171"/>
      <c r="BI72" s="171"/>
      <c r="BJ72" s="171"/>
      <c r="BK72" s="171"/>
      <c r="BL72" s="171"/>
      <c r="BM72" s="171"/>
      <c r="BN72" s="249"/>
      <c r="BO72" s="171"/>
      <c r="BP72" s="171"/>
      <c r="BQ72" s="171"/>
      <c r="BR72" s="8"/>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U73" s="171"/>
      <c r="AV73" s="171"/>
      <c r="AW73" s="171"/>
      <c r="AX73" s="171"/>
      <c r="AY73" s="171"/>
      <c r="AZ73" s="248"/>
      <c r="BA73" s="249"/>
      <c r="BB73" s="171"/>
      <c r="BC73" s="171"/>
      <c r="BD73" s="171"/>
      <c r="BE73" s="171"/>
      <c r="BF73" s="171"/>
      <c r="BG73" s="171"/>
      <c r="BH73" s="171"/>
      <c r="BI73" s="171"/>
      <c r="BJ73" s="171"/>
      <c r="BK73" s="171"/>
      <c r="BL73" s="171"/>
      <c r="BM73" s="171"/>
      <c r="BN73" s="249"/>
      <c r="BO73" s="171"/>
      <c r="BP73" s="171"/>
      <c r="BQ73" s="171"/>
      <c r="BR73" s="8"/>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U74" s="171"/>
      <c r="AV74" s="171"/>
      <c r="AW74" s="171"/>
      <c r="AX74" s="171"/>
      <c r="AY74" s="171"/>
      <c r="AZ74" s="248"/>
      <c r="BA74" s="249"/>
      <c r="BB74" s="171"/>
      <c r="BC74" s="171"/>
      <c r="BD74" s="171"/>
      <c r="BE74" s="171"/>
      <c r="BF74" s="171"/>
      <c r="BG74" s="171"/>
      <c r="BH74" s="171"/>
      <c r="BI74" s="171"/>
      <c r="BJ74" s="171"/>
      <c r="BK74" s="171"/>
      <c r="BL74" s="171"/>
      <c r="BM74" s="171"/>
      <c r="BN74" s="249"/>
      <c r="BO74" s="171"/>
      <c r="BP74" s="171"/>
      <c r="BQ74" s="171"/>
      <c r="BR74" s="8"/>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U75" s="171"/>
      <c r="AV75" s="171"/>
      <c r="AW75" s="171"/>
      <c r="AX75" s="171"/>
      <c r="AY75" s="171"/>
      <c r="AZ75" s="248"/>
      <c r="BA75" s="249"/>
      <c r="BB75" s="171" t="s">
        <v>2052</v>
      </c>
      <c r="BC75" s="171"/>
      <c r="BD75" s="171"/>
      <c r="BE75" s="171"/>
      <c r="BF75" s="171"/>
      <c r="BG75" s="171"/>
      <c r="BH75" s="171"/>
      <c r="BI75" s="171"/>
      <c r="BJ75" s="171"/>
      <c r="BK75" s="171"/>
      <c r="BL75" s="171"/>
      <c r="BM75" s="171"/>
      <c r="BN75" s="249"/>
      <c r="BO75" s="171"/>
      <c r="BP75" s="171"/>
      <c r="BQ75" s="171"/>
      <c r="BR75" s="8"/>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U76" s="171"/>
      <c r="AV76" s="171"/>
      <c r="AW76" s="171"/>
      <c r="AX76" s="171"/>
      <c r="AY76" s="171"/>
      <c r="AZ76" s="248"/>
      <c r="BA76" s="249"/>
      <c r="BB76" s="171" t="s">
        <v>2053</v>
      </c>
      <c r="BC76" s="171"/>
      <c r="BD76" s="171"/>
      <c r="BE76" s="171"/>
      <c r="BF76" s="171"/>
      <c r="BG76" s="171"/>
      <c r="BH76" s="171"/>
      <c r="BI76" s="171"/>
      <c r="BJ76" s="171"/>
      <c r="BK76" s="171"/>
      <c r="BL76" s="171"/>
      <c r="BM76" s="171"/>
      <c r="BN76" s="249"/>
      <c r="BO76" s="171"/>
      <c r="BP76" s="171"/>
      <c r="BQ76" s="171"/>
      <c r="BR76" s="8"/>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U77" s="171"/>
      <c r="AV77" s="171"/>
      <c r="AW77" s="171"/>
      <c r="AX77" s="171"/>
      <c r="AY77" s="171"/>
      <c r="AZ77" s="248"/>
      <c r="BA77" s="249"/>
      <c r="BB77" s="171"/>
      <c r="BC77" s="171"/>
      <c r="BD77" s="171"/>
      <c r="BE77" s="171"/>
      <c r="BF77" s="171"/>
      <c r="BG77" s="171"/>
      <c r="BH77" s="171"/>
      <c r="BI77" s="171"/>
      <c r="BJ77" s="171"/>
      <c r="BK77" s="171"/>
      <c r="BL77" s="171"/>
      <c r="BM77" s="171"/>
      <c r="BN77" s="249"/>
      <c r="BO77" s="171"/>
      <c r="BP77" s="171"/>
      <c r="BQ77" s="171"/>
      <c r="BR77" s="8"/>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U78" s="8"/>
      <c r="AV78" s="8"/>
      <c r="AW78" s="8"/>
      <c r="AX78" s="8"/>
      <c r="AY78" s="8"/>
      <c r="AZ78" s="208"/>
      <c r="BA78" s="206"/>
      <c r="BB78" s="8"/>
      <c r="BC78" s="8"/>
      <c r="BD78" s="8"/>
      <c r="BE78" s="8"/>
      <c r="BF78" s="8"/>
      <c r="BG78" s="8"/>
      <c r="BH78" s="8"/>
      <c r="BI78" s="8"/>
      <c r="BJ78" s="8"/>
      <c r="BK78" s="8"/>
      <c r="BL78" s="8"/>
      <c r="BM78" s="8"/>
      <c r="BN78" s="206"/>
      <c r="BO78" s="8"/>
      <c r="BP78" s="8"/>
      <c r="BQ78" s="8"/>
      <c r="BR78" s="8"/>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1392</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B81" t="s">
        <v>1417</v>
      </c>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C82" t="s">
        <v>1411</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C83" t="s">
        <v>1418</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1396</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B88" t="s">
        <v>1419</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B89" t="s">
        <v>1420</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C90" t="s">
        <v>1421</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C91" t="s">
        <v>1422</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P93" t="s">
        <v>1416</v>
      </c>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C95" s="205"/>
      <c r="BN95" s="4"/>
      <c r="BZ95" s="3"/>
      <c r="CA95" s="4"/>
      <c r="CG95" s="25"/>
      <c r="CH95" s="25"/>
      <c r="CI95" s="25"/>
      <c r="CJ95" s="25"/>
      <c r="CK95" s="25"/>
      <c r="CL95" s="25"/>
      <c r="CM95" s="25"/>
      <c r="CN95" s="25"/>
      <c r="CO95" s="25"/>
      <c r="CP95" s="25"/>
      <c r="CQ95" s="25"/>
      <c r="CR95" s="25"/>
      <c r="CS95" s="25"/>
      <c r="CT95" s="25"/>
      <c r="CU95" s="25"/>
      <c r="CV95" s="25"/>
    </row>
    <row r="96" spans="11:100" s="362" customFormat="1" ht="16.5" customHeight="1">
      <c r="K96" s="363"/>
      <c r="W96" s="366"/>
      <c r="X96" s="366"/>
      <c r="Y96" s="366"/>
      <c r="Z96" s="366"/>
      <c r="AA96" s="366"/>
      <c r="AB96" s="366"/>
      <c r="AC96" s="366"/>
      <c r="AD96" s="366"/>
      <c r="AE96" s="366"/>
      <c r="AF96" s="366"/>
      <c r="AG96" s="366"/>
      <c r="AH96" s="366"/>
      <c r="AI96" s="366"/>
      <c r="AJ96" s="366"/>
      <c r="AK96" s="366"/>
      <c r="AL96" s="366"/>
      <c r="AM96" s="366"/>
      <c r="AN96" s="366"/>
      <c r="AO96" s="366"/>
      <c r="AZ96" s="363"/>
      <c r="BA96" s="364"/>
      <c r="BB96" s="490" t="s">
        <v>1392</v>
      </c>
      <c r="BC96" s="490"/>
      <c r="BD96" s="490"/>
      <c r="BE96" s="490"/>
      <c r="BF96" s="490"/>
      <c r="BG96" s="490"/>
      <c r="BH96" s="490"/>
      <c r="BI96" s="490"/>
      <c r="BJ96" s="490"/>
      <c r="BK96" s="490"/>
      <c r="BL96" s="490"/>
      <c r="BM96" s="490"/>
      <c r="BN96" s="491"/>
      <c r="BO96" s="490"/>
      <c r="BP96" s="490"/>
      <c r="BQ96" s="490"/>
      <c r="BR96" s="490"/>
      <c r="BS96" s="490"/>
      <c r="BT96" s="490"/>
      <c r="BU96" s="490"/>
      <c r="BV96" s="490"/>
      <c r="BW96" s="490"/>
      <c r="BX96" s="490"/>
      <c r="BY96" s="490"/>
      <c r="BZ96" s="492"/>
      <c r="CA96" s="364"/>
      <c r="CG96" s="366"/>
      <c r="CH96" s="366"/>
      <c r="CI96" s="366"/>
      <c r="CJ96" s="366"/>
      <c r="CK96" s="366"/>
      <c r="CL96" s="366"/>
      <c r="CM96" s="366"/>
      <c r="CN96" s="366"/>
      <c r="CO96" s="366"/>
      <c r="CP96" s="366"/>
      <c r="CQ96" s="366"/>
      <c r="CR96" s="366"/>
      <c r="CS96" s="366"/>
      <c r="CT96" s="366"/>
      <c r="CU96" s="366"/>
      <c r="CV96" s="366"/>
    </row>
    <row r="97" spans="11:100" s="362" customFormat="1" ht="16.5" customHeight="1">
      <c r="K97" s="363"/>
      <c r="W97" s="366"/>
      <c r="X97" s="366"/>
      <c r="Y97" s="366"/>
      <c r="Z97" s="366"/>
      <c r="AA97" s="366"/>
      <c r="AB97" s="366"/>
      <c r="AC97" s="366"/>
      <c r="AD97" s="366"/>
      <c r="AE97" s="366"/>
      <c r="AF97" s="366"/>
      <c r="AG97" s="366"/>
      <c r="AH97" s="366"/>
      <c r="AI97" s="366"/>
      <c r="AJ97" s="366"/>
      <c r="AK97" s="366"/>
      <c r="AL97" s="366"/>
      <c r="AM97" s="366"/>
      <c r="AN97" s="366"/>
      <c r="AO97" s="366"/>
      <c r="AZ97" s="363"/>
      <c r="BA97" s="364"/>
      <c r="BB97" s="490" t="s">
        <v>3540</v>
      </c>
      <c r="BC97" s="490"/>
      <c r="BD97" s="490"/>
      <c r="BE97" s="490"/>
      <c r="BF97" s="490"/>
      <c r="BG97" s="490"/>
      <c r="BH97" s="490"/>
      <c r="BI97" s="490"/>
      <c r="BJ97" s="490"/>
      <c r="BK97" s="490"/>
      <c r="BL97" s="490"/>
      <c r="BM97" s="490"/>
      <c r="BN97" s="491"/>
      <c r="BO97" s="490"/>
      <c r="BP97" s="490"/>
      <c r="BQ97" s="490"/>
      <c r="BR97" s="490"/>
      <c r="BS97" s="490"/>
      <c r="BT97" s="490"/>
      <c r="BU97" s="490"/>
      <c r="BV97" s="490"/>
      <c r="BW97" s="490"/>
      <c r="BX97" s="490"/>
      <c r="BY97" s="490"/>
      <c r="BZ97" s="492"/>
      <c r="CA97" s="364"/>
      <c r="CG97" s="366"/>
      <c r="CH97" s="366"/>
      <c r="CI97" s="366"/>
      <c r="CJ97" s="366"/>
      <c r="CK97" s="366"/>
      <c r="CL97" s="366"/>
      <c r="CM97" s="366"/>
      <c r="CN97" s="366"/>
      <c r="CO97" s="366"/>
      <c r="CP97" s="366"/>
      <c r="CQ97" s="366"/>
      <c r="CR97" s="366"/>
      <c r="CS97" s="366"/>
      <c r="CT97" s="366"/>
      <c r="CU97" s="366"/>
      <c r="CV97" s="366"/>
    </row>
    <row r="98" spans="11:100" s="362" customFormat="1" ht="16.5" customHeight="1">
      <c r="K98" s="363"/>
      <c r="W98" s="366"/>
      <c r="X98" s="366"/>
      <c r="Y98" s="366"/>
      <c r="Z98" s="366"/>
      <c r="AA98" s="366"/>
      <c r="AB98" s="366"/>
      <c r="AC98" s="366"/>
      <c r="AD98" s="366"/>
      <c r="AE98" s="366"/>
      <c r="AF98" s="366"/>
      <c r="AG98" s="366"/>
      <c r="AH98" s="366"/>
      <c r="AI98" s="366"/>
      <c r="AJ98" s="366"/>
      <c r="AK98" s="366"/>
      <c r="AL98" s="366"/>
      <c r="AM98" s="366"/>
      <c r="AN98" s="366"/>
      <c r="AO98" s="366"/>
      <c r="AZ98" s="363"/>
      <c r="BA98" s="364"/>
      <c r="BB98" s="490"/>
      <c r="BC98" s="490" t="s">
        <v>2818</v>
      </c>
      <c r="BD98" s="490"/>
      <c r="BE98" s="490"/>
      <c r="BF98" s="490"/>
      <c r="BG98" s="490"/>
      <c r="BH98" s="490"/>
      <c r="BI98" s="490"/>
      <c r="BJ98" s="490"/>
      <c r="BK98" s="490"/>
      <c r="BL98" s="490"/>
      <c r="BM98" s="490"/>
      <c r="BN98" s="491"/>
      <c r="BO98" s="490"/>
      <c r="BP98" s="490"/>
      <c r="BQ98" s="490"/>
      <c r="BR98" s="490"/>
      <c r="BS98" s="490"/>
      <c r="BT98" s="490"/>
      <c r="BU98" s="490"/>
      <c r="BV98" s="490"/>
      <c r="BW98" s="490"/>
      <c r="BX98" s="490"/>
      <c r="BY98" s="490"/>
      <c r="BZ98" s="492"/>
      <c r="CA98" s="364"/>
      <c r="CG98" s="366"/>
      <c r="CH98" s="366"/>
      <c r="CI98" s="366"/>
      <c r="CJ98" s="366"/>
      <c r="CK98" s="366"/>
      <c r="CL98" s="366"/>
      <c r="CM98" s="366"/>
      <c r="CN98" s="366"/>
      <c r="CO98" s="366"/>
      <c r="CP98" s="366"/>
      <c r="CQ98" s="366"/>
      <c r="CR98" s="366"/>
      <c r="CS98" s="366"/>
      <c r="CT98" s="366"/>
      <c r="CU98" s="366"/>
      <c r="CV98" s="366"/>
    </row>
    <row r="99" spans="11:100" s="362" customFormat="1" ht="16.5" customHeight="1">
      <c r="K99" s="363"/>
      <c r="W99" s="366"/>
      <c r="X99" s="366"/>
      <c r="Y99" s="366"/>
      <c r="Z99" s="366"/>
      <c r="AA99" s="366"/>
      <c r="AB99" s="366"/>
      <c r="AC99" s="366"/>
      <c r="AD99" s="366"/>
      <c r="AE99" s="366"/>
      <c r="AF99" s="366"/>
      <c r="AG99" s="366"/>
      <c r="AH99" s="366"/>
      <c r="AI99" s="366"/>
      <c r="AJ99" s="366"/>
      <c r="AK99" s="366"/>
      <c r="AL99" s="366"/>
      <c r="AM99" s="366"/>
      <c r="AN99" s="366"/>
      <c r="AO99" s="366"/>
      <c r="AZ99" s="363"/>
      <c r="BA99" s="364"/>
      <c r="BB99" s="490"/>
      <c r="BC99" s="490" t="s">
        <v>3541</v>
      </c>
      <c r="BD99" s="490"/>
      <c r="BE99" s="490"/>
      <c r="BF99" s="490"/>
      <c r="BG99" s="490"/>
      <c r="BH99" s="490"/>
      <c r="BI99" s="490"/>
      <c r="BJ99" s="490"/>
      <c r="BK99" s="490"/>
      <c r="BL99" s="490"/>
      <c r="BM99" s="490"/>
      <c r="BN99" s="491"/>
      <c r="BO99" s="490"/>
      <c r="BP99" s="490"/>
      <c r="BQ99" s="490"/>
      <c r="BR99" s="490"/>
      <c r="BS99" s="490"/>
      <c r="BT99" s="490"/>
      <c r="BU99" s="490"/>
      <c r="BV99" s="490"/>
      <c r="BW99" s="490"/>
      <c r="BX99" s="490"/>
      <c r="BY99" s="490"/>
      <c r="BZ99" s="492"/>
      <c r="CA99" s="364"/>
      <c r="CG99" s="366"/>
      <c r="CH99" s="366"/>
      <c r="CI99" s="366"/>
      <c r="CJ99" s="366"/>
      <c r="CK99" s="366"/>
      <c r="CL99" s="366"/>
      <c r="CM99" s="366"/>
      <c r="CN99" s="366"/>
      <c r="CO99" s="366"/>
      <c r="CP99" s="366"/>
      <c r="CQ99" s="366"/>
      <c r="CR99" s="366"/>
      <c r="CS99" s="366"/>
      <c r="CT99" s="366"/>
      <c r="CU99" s="366"/>
      <c r="CV99" s="366"/>
    </row>
    <row r="100" spans="11:100" s="362" customFormat="1" ht="16.5" customHeight="1">
      <c r="K100" s="363"/>
      <c r="W100" s="366"/>
      <c r="X100" s="366"/>
      <c r="Y100" s="366"/>
      <c r="Z100" s="366"/>
      <c r="AA100" s="366"/>
      <c r="AB100" s="366"/>
      <c r="AC100" s="366"/>
      <c r="AD100" s="366"/>
      <c r="AE100" s="366"/>
      <c r="AF100" s="366"/>
      <c r="AG100" s="366"/>
      <c r="AH100" s="366"/>
      <c r="AI100" s="366"/>
      <c r="AJ100" s="366"/>
      <c r="AK100" s="366"/>
      <c r="AL100" s="366"/>
      <c r="AM100" s="366"/>
      <c r="AN100" s="366"/>
      <c r="AO100" s="366"/>
      <c r="AZ100" s="363"/>
      <c r="BA100" s="364"/>
      <c r="BB100" s="490"/>
      <c r="BC100" s="490" t="s">
        <v>1396</v>
      </c>
      <c r="BD100" s="490"/>
      <c r="BE100" s="490"/>
      <c r="BF100" s="490"/>
      <c r="BG100" s="490"/>
      <c r="BH100" s="490"/>
      <c r="BI100" s="490"/>
      <c r="BJ100" s="490"/>
      <c r="BK100" s="490"/>
      <c r="BL100" s="490"/>
      <c r="BM100" s="490"/>
      <c r="BN100" s="491"/>
      <c r="BO100" s="490"/>
      <c r="BP100" s="490"/>
      <c r="BQ100" s="490"/>
      <c r="BR100" s="490"/>
      <c r="BS100" s="490"/>
      <c r="BT100" s="490"/>
      <c r="BU100" s="490"/>
      <c r="BV100" s="490"/>
      <c r="BW100" s="490"/>
      <c r="BX100" s="490"/>
      <c r="BY100" s="490"/>
      <c r="BZ100" s="492"/>
      <c r="CA100" s="364"/>
      <c r="CG100" s="366"/>
      <c r="CH100" s="366"/>
      <c r="CI100" s="366"/>
      <c r="CJ100" s="366"/>
      <c r="CK100" s="366"/>
      <c r="CL100" s="366"/>
      <c r="CM100" s="366"/>
      <c r="CN100" s="366"/>
      <c r="CO100" s="366"/>
      <c r="CP100" s="366"/>
      <c r="CQ100" s="366"/>
      <c r="CR100" s="366"/>
      <c r="CS100" s="366"/>
      <c r="CT100" s="366"/>
      <c r="CU100" s="366"/>
      <c r="CV100" s="366"/>
    </row>
    <row r="101" spans="11:100" s="362" customFormat="1" ht="16.5" customHeight="1">
      <c r="K101" s="363"/>
      <c r="W101" s="366"/>
      <c r="X101" s="366"/>
      <c r="Y101" s="366"/>
      <c r="Z101" s="366"/>
      <c r="AA101" s="366"/>
      <c r="AB101" s="366"/>
      <c r="AC101" s="366"/>
      <c r="AD101" s="366"/>
      <c r="AE101" s="366"/>
      <c r="AF101" s="366"/>
      <c r="AG101" s="366"/>
      <c r="AH101" s="366"/>
      <c r="AI101" s="366"/>
      <c r="AJ101" s="366"/>
      <c r="AK101" s="366"/>
      <c r="AL101" s="366"/>
      <c r="AM101" s="366"/>
      <c r="AN101" s="366"/>
      <c r="AO101" s="366"/>
      <c r="AZ101" s="363"/>
      <c r="BA101" s="364"/>
      <c r="BB101" s="490"/>
      <c r="BC101" s="490"/>
      <c r="BD101" s="490"/>
      <c r="BE101" s="490"/>
      <c r="BF101" s="490"/>
      <c r="BG101" s="490"/>
      <c r="BH101" s="490"/>
      <c r="BI101" s="490"/>
      <c r="BJ101" s="490"/>
      <c r="BK101" s="490"/>
      <c r="BL101" s="490"/>
      <c r="BM101" s="490"/>
      <c r="BN101" s="491"/>
      <c r="BO101" s="490"/>
      <c r="BP101" s="490"/>
      <c r="BQ101" s="490"/>
      <c r="BR101" s="490"/>
      <c r="BS101" s="490"/>
      <c r="BT101" s="490"/>
      <c r="BU101" s="490"/>
      <c r="BV101" s="490"/>
      <c r="BW101" s="490"/>
      <c r="BX101" s="490"/>
      <c r="BY101" s="490"/>
      <c r="BZ101" s="492"/>
      <c r="CA101" s="364"/>
      <c r="CG101" s="366"/>
      <c r="CH101" s="366"/>
      <c r="CI101" s="366"/>
      <c r="CJ101" s="366"/>
      <c r="CK101" s="366"/>
      <c r="CL101" s="366"/>
      <c r="CM101" s="366"/>
      <c r="CN101" s="366"/>
      <c r="CO101" s="366"/>
      <c r="CP101" s="366"/>
      <c r="CQ101" s="366"/>
      <c r="CR101" s="366"/>
      <c r="CS101" s="366"/>
      <c r="CT101" s="366"/>
      <c r="CU101" s="366"/>
      <c r="CV101" s="366"/>
    </row>
    <row r="102" spans="11:100" s="362" customFormat="1" ht="16.5" customHeight="1">
      <c r="K102" s="363"/>
      <c r="W102" s="366"/>
      <c r="X102" s="366"/>
      <c r="Y102" s="366"/>
      <c r="Z102" s="366"/>
      <c r="AA102" s="366"/>
      <c r="AB102" s="366"/>
      <c r="AC102" s="366"/>
      <c r="AD102" s="366"/>
      <c r="AE102" s="366"/>
      <c r="AF102" s="366"/>
      <c r="AG102" s="366"/>
      <c r="AH102" s="366"/>
      <c r="AI102" s="366"/>
      <c r="AJ102" s="366"/>
      <c r="AK102" s="366"/>
      <c r="AL102" s="366"/>
      <c r="AM102" s="366"/>
      <c r="AN102" s="366"/>
      <c r="AO102" s="366"/>
      <c r="AZ102" s="363"/>
      <c r="BA102" s="364"/>
      <c r="BB102" s="490"/>
      <c r="BC102" s="490"/>
      <c r="BD102" s="490"/>
      <c r="BE102" s="490"/>
      <c r="BF102" s="490"/>
      <c r="BG102" s="490"/>
      <c r="BH102" s="490"/>
      <c r="BI102" s="490"/>
      <c r="BJ102" s="490"/>
      <c r="BK102" s="490"/>
      <c r="BL102" s="490"/>
      <c r="BM102" s="490"/>
      <c r="BN102" s="491"/>
      <c r="BO102" s="490"/>
      <c r="BP102" s="490"/>
      <c r="BQ102" s="490"/>
      <c r="BR102" s="490"/>
      <c r="BS102" s="490"/>
      <c r="BT102" s="490"/>
      <c r="BU102" s="490"/>
      <c r="BV102" s="490"/>
      <c r="BW102" s="490"/>
      <c r="BX102" s="490"/>
      <c r="BY102" s="490"/>
      <c r="BZ102" s="492"/>
      <c r="CA102" s="364"/>
      <c r="CG102" s="366"/>
      <c r="CH102" s="366"/>
      <c r="CI102" s="366"/>
      <c r="CJ102" s="366"/>
      <c r="CK102" s="366"/>
      <c r="CL102" s="366"/>
      <c r="CM102" s="366"/>
      <c r="CN102" s="366"/>
      <c r="CO102" s="366"/>
      <c r="CP102" s="366"/>
      <c r="CQ102" s="366"/>
      <c r="CR102" s="366"/>
      <c r="CS102" s="366"/>
      <c r="CT102" s="366"/>
      <c r="CU102" s="366"/>
      <c r="CV102" s="366"/>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490"/>
      <c r="BC103" s="490"/>
      <c r="BD103" s="490"/>
      <c r="BE103" s="490"/>
      <c r="BF103" s="490"/>
      <c r="BG103" s="490"/>
      <c r="BH103" s="490"/>
      <c r="BI103" s="490"/>
      <c r="BJ103" s="490"/>
      <c r="BK103" s="490"/>
      <c r="BL103" s="490"/>
      <c r="BM103" s="490"/>
      <c r="BN103" s="491"/>
      <c r="BO103" s="490"/>
      <c r="BP103" s="490"/>
      <c r="BQ103" s="490"/>
      <c r="BR103" s="490"/>
      <c r="BS103" s="490"/>
      <c r="BT103" s="490"/>
      <c r="BU103" s="490"/>
      <c r="BV103" s="490"/>
      <c r="BW103" s="490"/>
      <c r="BX103" s="490"/>
      <c r="BY103" s="490"/>
      <c r="BZ103" s="492"/>
      <c r="CA103" s="364"/>
      <c r="CG103" s="366"/>
      <c r="CH103" s="366"/>
      <c r="CI103" s="366"/>
      <c r="CJ103" s="366"/>
      <c r="CK103" s="366"/>
      <c r="CL103" s="366"/>
      <c r="CM103" s="366"/>
      <c r="CN103" s="366"/>
      <c r="CO103" s="366"/>
      <c r="CP103" s="366"/>
      <c r="CQ103" s="366"/>
      <c r="CR103" s="366"/>
      <c r="CS103" s="366"/>
      <c r="CT103" s="366"/>
      <c r="CU103" s="366"/>
      <c r="CV103" s="366"/>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0"/>
      <c r="AO104" s="250"/>
      <c r="AP104" s="171"/>
      <c r="AQ104" s="171"/>
      <c r="AR104" s="171"/>
      <c r="AS104" s="171"/>
      <c r="AT104" s="171"/>
      <c r="AU104" s="171"/>
      <c r="AV104" s="171"/>
      <c r="AW104" s="171"/>
      <c r="AX104" s="171"/>
      <c r="AY104" s="171"/>
      <c r="AZ104" s="248"/>
      <c r="BA104" s="249"/>
      <c r="BB104" s="171"/>
      <c r="BC104" s="171"/>
      <c r="BD104" s="171"/>
      <c r="BE104" s="171"/>
      <c r="BF104" s="171"/>
      <c r="BG104" s="171"/>
      <c r="BH104" s="171"/>
      <c r="BI104" s="171"/>
      <c r="BJ104" s="171"/>
      <c r="BK104" s="171"/>
      <c r="BL104" s="171"/>
      <c r="BM104" s="171"/>
      <c r="BN104" s="249"/>
      <c r="BO104" s="171"/>
      <c r="BP104" s="171"/>
      <c r="BQ104" s="171"/>
      <c r="BR104" s="171"/>
      <c r="BS104" s="171"/>
      <c r="BT104" s="171"/>
      <c r="BU104" s="171"/>
      <c r="BV104" s="171"/>
      <c r="BW104" s="171"/>
      <c r="BX104" s="171"/>
      <c r="BY104" s="171"/>
      <c r="BZ104" s="248"/>
      <c r="CA104" s="249"/>
      <c r="CB104" s="171"/>
      <c r="CC104" s="171"/>
      <c r="CD104" s="171"/>
      <c r="CE104" s="171"/>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0"/>
      <c r="AO105" s="250"/>
      <c r="AP105" s="171"/>
      <c r="AQ105" s="171"/>
      <c r="AR105" s="171"/>
      <c r="AS105" s="171"/>
      <c r="AT105" s="171"/>
      <c r="AU105" s="171"/>
      <c r="AV105" s="171"/>
      <c r="AW105" s="171"/>
      <c r="AX105" s="171"/>
      <c r="AY105" s="171"/>
      <c r="AZ105" s="248"/>
      <c r="BA105" s="249"/>
      <c r="BB105" s="171" t="s">
        <v>2137</v>
      </c>
      <c r="BC105" s="171"/>
      <c r="BD105" s="171"/>
      <c r="BE105" s="171"/>
      <c r="BF105" s="171"/>
      <c r="BG105" s="171"/>
      <c r="BH105" s="171"/>
      <c r="BI105" s="171"/>
      <c r="BJ105" s="171"/>
      <c r="BK105" s="171"/>
      <c r="BL105" s="171"/>
      <c r="BM105" s="171"/>
      <c r="BN105" s="249"/>
      <c r="BO105" s="171"/>
      <c r="BP105" s="171"/>
      <c r="BQ105" s="171"/>
      <c r="BR105" s="171"/>
      <c r="BS105" s="171"/>
      <c r="BT105" s="171"/>
      <c r="BU105" s="171"/>
      <c r="BV105" s="171"/>
      <c r="BW105" s="171"/>
      <c r="BX105" s="171"/>
      <c r="BY105" s="171"/>
      <c r="BZ105" s="248"/>
      <c r="CA105" s="249"/>
      <c r="CB105" s="171"/>
      <c r="CC105" s="171"/>
      <c r="CD105" s="171"/>
      <c r="CE105" s="171"/>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0"/>
      <c r="AO106" s="250"/>
      <c r="AP106" s="171"/>
      <c r="AQ106" s="171"/>
      <c r="AR106" s="171"/>
      <c r="AS106" s="171"/>
      <c r="AT106" s="171"/>
      <c r="AU106" s="171"/>
      <c r="AV106" s="171"/>
      <c r="AW106" s="171"/>
      <c r="AX106" s="171"/>
      <c r="AY106" s="171"/>
      <c r="AZ106" s="248"/>
      <c r="BA106" s="249"/>
      <c r="BB106" s="171" t="s">
        <v>2138</v>
      </c>
      <c r="BC106" s="171"/>
      <c r="BD106" s="171"/>
      <c r="BE106" s="171"/>
      <c r="BF106" s="171"/>
      <c r="BG106" s="171"/>
      <c r="BH106" s="171"/>
      <c r="BI106" s="171"/>
      <c r="BJ106" s="171"/>
      <c r="BK106" s="171"/>
      <c r="BL106" s="171"/>
      <c r="BM106" s="171"/>
      <c r="BN106" s="249"/>
      <c r="BO106" s="171"/>
      <c r="BP106" s="171"/>
      <c r="BQ106" s="171"/>
      <c r="BR106" s="171"/>
      <c r="BS106" s="171"/>
      <c r="BT106" s="171"/>
      <c r="BU106" s="171"/>
      <c r="BV106" s="171"/>
      <c r="BW106" s="171"/>
      <c r="BX106" s="171"/>
      <c r="BY106" s="171"/>
      <c r="BZ106" s="248"/>
      <c r="CA106" s="249"/>
      <c r="CB106" s="171"/>
      <c r="CC106" s="171"/>
      <c r="CD106" s="171"/>
      <c r="CE106" s="171"/>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0"/>
      <c r="AO107" s="250"/>
      <c r="AP107" s="171"/>
      <c r="AQ107" s="171"/>
      <c r="AR107" s="171"/>
      <c r="AS107" s="171"/>
      <c r="AT107" s="171"/>
      <c r="AU107" s="171"/>
      <c r="AV107" s="171"/>
      <c r="AW107" s="171"/>
      <c r="AX107" s="171"/>
      <c r="AY107" s="171"/>
      <c r="AZ107" s="248"/>
      <c r="BA107" s="249"/>
      <c r="BB107" s="171" t="s">
        <v>2009</v>
      </c>
      <c r="BC107" s="171"/>
      <c r="BD107" s="171"/>
      <c r="BE107" s="171"/>
      <c r="BF107" s="171"/>
      <c r="BG107" s="171"/>
      <c r="BH107" s="171"/>
      <c r="BI107" s="171"/>
      <c r="BJ107" s="171"/>
      <c r="BK107" s="171"/>
      <c r="BL107" s="171"/>
      <c r="BM107" s="171"/>
      <c r="BN107" s="249"/>
      <c r="BO107" s="171"/>
      <c r="BP107" s="171"/>
      <c r="BQ107" s="171"/>
      <c r="BR107" s="171"/>
      <c r="BS107" s="171"/>
      <c r="BT107" s="171"/>
      <c r="BU107" s="171"/>
      <c r="BV107" s="171"/>
      <c r="BW107" s="171"/>
      <c r="BX107" s="171"/>
      <c r="BY107" s="171"/>
      <c r="BZ107" s="248"/>
      <c r="CA107" s="249"/>
      <c r="CB107" s="171"/>
      <c r="CC107" s="171"/>
      <c r="CD107" s="171"/>
      <c r="CE107" s="171"/>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0"/>
      <c r="AO108" s="250"/>
      <c r="AP108" s="171"/>
      <c r="AQ108" s="171"/>
      <c r="AR108" s="171"/>
      <c r="AS108" s="171"/>
      <c r="AT108" s="171"/>
      <c r="AU108" s="171"/>
      <c r="AV108" s="171"/>
      <c r="AW108" s="171"/>
      <c r="AX108" s="171"/>
      <c r="AY108" s="171"/>
      <c r="AZ108" s="248"/>
      <c r="BA108" s="249"/>
      <c r="BB108" s="171"/>
      <c r="BC108" s="171" t="s">
        <v>2139</v>
      </c>
      <c r="BD108" s="171"/>
      <c r="BE108" s="171"/>
      <c r="BF108" s="171"/>
      <c r="BG108" s="171"/>
      <c r="BH108" s="171"/>
      <c r="BI108" s="171"/>
      <c r="BJ108" s="171"/>
      <c r="BK108" s="171"/>
      <c r="BL108" s="171"/>
      <c r="BM108" s="171"/>
      <c r="BN108" s="249"/>
      <c r="BO108" s="171"/>
      <c r="BP108" s="171"/>
      <c r="BQ108" s="171"/>
      <c r="BR108" s="171"/>
      <c r="BS108" s="171"/>
      <c r="BT108" s="171"/>
      <c r="BU108" s="171"/>
      <c r="BV108" s="171"/>
      <c r="BW108" s="171"/>
      <c r="BX108" s="171"/>
      <c r="BY108" s="171"/>
      <c r="BZ108" s="248"/>
      <c r="CA108" s="249"/>
      <c r="CB108" s="171"/>
      <c r="CC108" s="171"/>
      <c r="CD108" s="171"/>
      <c r="CE108" s="171"/>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0"/>
      <c r="AO109" s="250"/>
      <c r="AP109" s="171"/>
      <c r="AQ109" s="171"/>
      <c r="AR109" s="171"/>
      <c r="AS109" s="171"/>
      <c r="AT109" s="171"/>
      <c r="AU109" s="171"/>
      <c r="AV109" s="171"/>
      <c r="AW109" s="171"/>
      <c r="AX109" s="171"/>
      <c r="AY109" s="171"/>
      <c r="AZ109" s="248"/>
      <c r="BA109" s="249"/>
      <c r="BB109" s="171"/>
      <c r="BC109" s="171" t="s">
        <v>1428</v>
      </c>
      <c r="BD109" s="171"/>
      <c r="BE109" s="171"/>
      <c r="BF109" s="171"/>
      <c r="BG109" s="171"/>
      <c r="BH109" s="171"/>
      <c r="BI109" s="171"/>
      <c r="BJ109" s="171"/>
      <c r="BK109" s="171"/>
      <c r="BL109" s="171"/>
      <c r="BM109" s="171"/>
      <c r="BN109" s="249"/>
      <c r="BO109" s="171"/>
      <c r="BP109" s="171"/>
      <c r="BQ109" s="171"/>
      <c r="BR109" s="171"/>
      <c r="BS109" s="171"/>
      <c r="BT109" s="171"/>
      <c r="BU109" s="171"/>
      <c r="BV109" s="171"/>
      <c r="BW109" s="171"/>
      <c r="BX109" s="171"/>
      <c r="BY109" s="171"/>
      <c r="BZ109" s="248"/>
      <c r="CA109" s="249"/>
      <c r="CB109" s="171"/>
      <c r="CC109" s="171"/>
      <c r="CD109" s="171"/>
      <c r="CE109" s="171"/>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0"/>
      <c r="AO110" s="250"/>
      <c r="AP110" s="171"/>
      <c r="AQ110" s="171"/>
      <c r="AR110" s="171"/>
      <c r="AS110" s="171"/>
      <c r="AT110" s="171"/>
      <c r="AU110" s="171"/>
      <c r="AV110" s="171"/>
      <c r="AW110" s="171"/>
      <c r="AX110" s="171"/>
      <c r="AY110" s="171"/>
      <c r="AZ110" s="248"/>
      <c r="BA110" s="249"/>
      <c r="BB110" s="171"/>
      <c r="BC110" s="171" t="s">
        <v>2140</v>
      </c>
      <c r="BD110" s="171"/>
      <c r="BE110" s="171"/>
      <c r="BF110" s="171"/>
      <c r="BG110" s="171"/>
      <c r="BH110" s="171"/>
      <c r="BI110" s="171"/>
      <c r="BJ110" s="171"/>
      <c r="BK110" s="171"/>
      <c r="BL110" s="171"/>
      <c r="BM110" s="171"/>
      <c r="BN110" s="249"/>
      <c r="BO110" s="171"/>
      <c r="BP110" s="171"/>
      <c r="BQ110" s="171"/>
      <c r="BR110" s="171"/>
      <c r="BS110" s="171"/>
      <c r="BT110" s="171"/>
      <c r="BU110" s="171"/>
      <c r="BV110" s="171"/>
      <c r="BW110" s="171"/>
      <c r="BX110" s="171"/>
      <c r="BY110" s="171"/>
      <c r="BZ110" s="248"/>
      <c r="CA110" s="249"/>
      <c r="CB110" s="171"/>
      <c r="CC110" s="171"/>
      <c r="CD110" s="171"/>
      <c r="CE110" s="171"/>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0"/>
      <c r="AO111" s="250"/>
      <c r="AP111" s="171"/>
      <c r="AQ111" s="171"/>
      <c r="AR111" s="171"/>
      <c r="AS111" s="171"/>
      <c r="AT111" s="171"/>
      <c r="AU111" s="171"/>
      <c r="AV111" s="171"/>
      <c r="AW111" s="171"/>
      <c r="AX111" s="171"/>
      <c r="AY111" s="171"/>
      <c r="AZ111" s="248"/>
      <c r="BA111" s="249"/>
      <c r="BB111" s="171"/>
      <c r="BC111" s="171" t="s">
        <v>2141</v>
      </c>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0"/>
      <c r="AO112" s="250"/>
      <c r="AP112" s="171"/>
      <c r="AQ112" s="171"/>
      <c r="AR112" s="171"/>
      <c r="AS112" s="171"/>
      <c r="AT112" s="171"/>
      <c r="AU112" s="171"/>
      <c r="AV112" s="171"/>
      <c r="AW112" s="171"/>
      <c r="AX112" s="171"/>
      <c r="AY112" s="171"/>
      <c r="AZ112" s="248"/>
      <c r="BA112" s="249"/>
      <c r="BB112" s="171"/>
      <c r="BC112" s="171" t="s">
        <v>1431</v>
      </c>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0"/>
      <c r="AO113" s="250"/>
      <c r="AP113" s="171"/>
      <c r="AQ113" s="171"/>
      <c r="AR113" s="171"/>
      <c r="AS113" s="171"/>
      <c r="AT113" s="171"/>
      <c r="AU113" s="171"/>
      <c r="AV113" s="171"/>
      <c r="AW113" s="171"/>
      <c r="AX113" s="171"/>
      <c r="AY113" s="171"/>
      <c r="AZ113" s="248"/>
      <c r="BA113" s="249"/>
      <c r="BB113" s="171"/>
      <c r="BC113" s="171" t="s">
        <v>1432</v>
      </c>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0"/>
      <c r="AO114" s="250"/>
      <c r="AP114" s="171"/>
      <c r="AQ114" s="171"/>
      <c r="AR114" s="171"/>
      <c r="AS114" s="171"/>
      <c r="AT114" s="171"/>
      <c r="AU114" s="171"/>
      <c r="AV114" s="171"/>
      <c r="AW114" s="171"/>
      <c r="AX114" s="171"/>
      <c r="AY114" s="171"/>
      <c r="AZ114" s="248"/>
      <c r="BA114" s="249"/>
      <c r="BB114" s="171"/>
      <c r="BC114" s="171" t="s">
        <v>1596</v>
      </c>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0"/>
      <c r="AO115" s="250"/>
      <c r="AP115" s="171"/>
      <c r="AQ115" s="171"/>
      <c r="AR115" s="171"/>
      <c r="AS115" s="171"/>
      <c r="AT115" s="171"/>
      <c r="AU115" s="171"/>
      <c r="AV115" s="171"/>
      <c r="AW115" s="171"/>
      <c r="AX115" s="171"/>
      <c r="AY115" s="171"/>
      <c r="AZ115" s="248"/>
      <c r="BA115" s="249"/>
      <c r="BB115" s="171"/>
      <c r="BC115" s="171" t="s">
        <v>2070</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0"/>
      <c r="AO116" s="250"/>
      <c r="AP116" s="171"/>
      <c r="AQ116" s="171"/>
      <c r="AR116" s="171"/>
      <c r="AS116" s="171"/>
      <c r="AT116" s="171"/>
      <c r="AU116" s="171"/>
      <c r="AV116" s="171"/>
      <c r="AW116" s="171"/>
      <c r="AX116" s="171"/>
      <c r="AY116" s="171"/>
      <c r="AZ116" s="248"/>
      <c r="BA116" s="249"/>
      <c r="BB116" s="171"/>
      <c r="BC116" s="171" t="s">
        <v>2135</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0"/>
      <c r="AO117" s="250"/>
      <c r="AP117" s="171" t="s">
        <v>2142</v>
      </c>
      <c r="AQ117" s="171"/>
      <c r="AR117" s="171"/>
      <c r="AS117" s="171"/>
      <c r="AT117" s="171"/>
      <c r="AU117" s="171"/>
      <c r="AV117" s="171"/>
      <c r="AW117" s="171"/>
      <c r="AX117" s="171"/>
      <c r="AY117" s="171"/>
      <c r="AZ117" s="248"/>
      <c r="BA117" s="249"/>
      <c r="BB117" s="171"/>
      <c r="BC117" s="171" t="s">
        <v>2071</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0"/>
      <c r="AO118" s="250"/>
      <c r="AP118" s="171"/>
      <c r="AQ118" s="171"/>
      <c r="AR118" s="171"/>
      <c r="AS118" s="171"/>
      <c r="AT118" s="171"/>
      <c r="AU118" s="171"/>
      <c r="AV118" s="171"/>
      <c r="AW118" s="171"/>
      <c r="AX118" s="171"/>
      <c r="AY118" s="171"/>
      <c r="AZ118" s="248"/>
      <c r="BA118" s="249"/>
      <c r="BB118" s="171"/>
      <c r="BC118" s="171" t="s">
        <v>2136</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0"/>
      <c r="AO119" s="250"/>
      <c r="AP119" s="171"/>
      <c r="AQ119" s="171"/>
      <c r="AR119" s="171"/>
      <c r="AS119" s="171"/>
      <c r="AT119" s="171"/>
      <c r="AU119" s="171"/>
      <c r="AV119" s="171"/>
      <c r="AW119" s="171"/>
      <c r="AX119" s="171"/>
      <c r="AY119" s="171"/>
      <c r="AZ119" s="248"/>
      <c r="BA119" s="249"/>
      <c r="BB119" s="171"/>
      <c r="BC119" s="171" t="s">
        <v>2072</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0"/>
      <c r="AO120" s="250"/>
      <c r="AP120" s="171"/>
      <c r="AQ120" s="171"/>
      <c r="AR120" s="171"/>
      <c r="AS120" s="171"/>
      <c r="AT120" s="171"/>
      <c r="AU120" s="171"/>
      <c r="AV120" s="171"/>
      <c r="AW120" s="171"/>
      <c r="AX120" s="171"/>
      <c r="AY120" s="171"/>
      <c r="AZ120" s="248"/>
      <c r="BA120" s="249"/>
      <c r="BB120" s="323"/>
      <c r="BC120" s="171"/>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07"/>
      <c r="AO121" s="207"/>
      <c r="AP121" s="8"/>
      <c r="AQ121" s="8"/>
      <c r="AR121" s="8"/>
      <c r="AS121" s="8"/>
      <c r="AT121" s="8"/>
      <c r="AU121" s="8"/>
      <c r="AV121" s="8"/>
      <c r="AW121" s="8"/>
      <c r="AX121" s="8"/>
      <c r="AY121" s="8"/>
      <c r="AZ121" s="3"/>
      <c r="BA121" s="4"/>
      <c r="BB121" s="205"/>
      <c r="BN121" s="4"/>
      <c r="BZ121" s="3"/>
      <c r="CA121" s="4"/>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07"/>
      <c r="AO122" s="207"/>
      <c r="AP122" s="8"/>
      <c r="AQ122" s="8"/>
      <c r="AR122" s="8"/>
      <c r="AS122" s="8"/>
      <c r="AT122" s="8"/>
      <c r="AU122" s="8"/>
      <c r="AV122" s="8"/>
      <c r="AW122" s="8"/>
      <c r="AX122" s="8"/>
      <c r="AY122" s="8"/>
      <c r="AZ122" s="3"/>
      <c r="BA122" s="4"/>
      <c r="BB122" s="205"/>
      <c r="BN122" s="4"/>
      <c r="BZ122" s="3"/>
      <c r="CA122" s="4"/>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07"/>
      <c r="AO123" s="8" t="s">
        <v>1491</v>
      </c>
      <c r="AP123" s="8"/>
      <c r="AQ123" s="8"/>
      <c r="AR123" s="8"/>
      <c r="AS123" s="8"/>
      <c r="AT123" s="8"/>
      <c r="AU123" s="8"/>
      <c r="AV123" s="8"/>
      <c r="AW123" s="8"/>
      <c r="AX123" s="8"/>
      <c r="AY123" s="8"/>
      <c r="AZ123" s="3"/>
      <c r="BA123" s="4"/>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07"/>
      <c r="AO124" s="8" t="s">
        <v>1492</v>
      </c>
      <c r="AP124" s="8"/>
      <c r="AQ124" s="8"/>
      <c r="AR124" s="8"/>
      <c r="AS124" s="8"/>
      <c r="AT124" s="8"/>
      <c r="AU124" s="8"/>
      <c r="AV124" s="8"/>
      <c r="AW124" s="8"/>
      <c r="AX124" s="8"/>
      <c r="AY124" s="8"/>
      <c r="AZ124" s="3"/>
      <c r="BA124" s="4"/>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N125" s="4"/>
      <c r="BZ125" s="3"/>
      <c r="CA125" s="4"/>
      <c r="CG125" s="25"/>
      <c r="CH125" s="25"/>
      <c r="CI125" s="25"/>
      <c r="CJ125" s="25"/>
      <c r="CK125" s="25"/>
      <c r="CL125" s="25"/>
      <c r="CM125" s="25"/>
      <c r="CN125" s="25"/>
      <c r="CO125" s="25"/>
      <c r="CP125" s="25"/>
      <c r="CQ125" s="25"/>
      <c r="CR125" s="25"/>
      <c r="CS125" s="25"/>
      <c r="CT125" s="25"/>
      <c r="CU125" s="25"/>
      <c r="CV125" s="25"/>
    </row>
    <row r="126" spans="11:100" s="362" customFormat="1" ht="16.5" customHeight="1">
      <c r="K126" s="363"/>
      <c r="W126" s="366"/>
      <c r="X126" s="366"/>
      <c r="Y126" s="366"/>
      <c r="Z126" s="366"/>
      <c r="AA126" s="366"/>
      <c r="AB126" s="366"/>
      <c r="AC126" s="366"/>
      <c r="AD126" s="366"/>
      <c r="AE126" s="366"/>
      <c r="AF126" s="366"/>
      <c r="AG126" s="366"/>
      <c r="AH126" s="366"/>
      <c r="AI126" s="366"/>
      <c r="AJ126" s="366"/>
      <c r="AK126" s="366"/>
      <c r="AL126" s="366"/>
      <c r="AM126" s="366"/>
      <c r="AN126" s="366"/>
      <c r="AO126" s="366"/>
      <c r="AZ126" s="363"/>
      <c r="BA126" s="364"/>
      <c r="BB126" s="367" t="s">
        <v>3496</v>
      </c>
      <c r="BC126" s="367"/>
      <c r="BD126" s="367"/>
      <c r="BE126" s="367"/>
      <c r="BF126" s="367"/>
      <c r="BG126" s="367"/>
      <c r="BH126" s="367"/>
      <c r="BI126" s="367"/>
      <c r="BJ126" s="367"/>
      <c r="BK126" s="367"/>
      <c r="BL126" s="367"/>
      <c r="BM126" s="367"/>
      <c r="BN126" s="206"/>
      <c r="BO126" s="367"/>
      <c r="BP126" s="367"/>
      <c r="BQ126" s="367"/>
      <c r="BR126" s="367"/>
      <c r="BS126" s="367"/>
      <c r="BT126" s="367"/>
      <c r="BU126" s="367"/>
      <c r="BV126" s="367"/>
      <c r="BW126" s="367"/>
      <c r="BX126" s="367"/>
      <c r="BY126" s="367"/>
      <c r="BZ126" s="208"/>
      <c r="CA126" s="206"/>
      <c r="CB126" s="367"/>
      <c r="CC126" s="367"/>
      <c r="CD126" s="367"/>
      <c r="CE126" s="367"/>
      <c r="CF126" s="367"/>
      <c r="CG126" s="207"/>
      <c r="CH126" s="207"/>
      <c r="CI126" s="207"/>
      <c r="CJ126" s="207"/>
      <c r="CK126" s="207"/>
      <c r="CL126" s="207"/>
      <c r="CM126" s="207"/>
      <c r="CN126" s="366"/>
      <c r="CO126" s="366"/>
      <c r="CP126" s="366"/>
      <c r="CQ126" s="366"/>
      <c r="CR126" s="366"/>
      <c r="CS126" s="366"/>
      <c r="CT126" s="366"/>
      <c r="CU126" s="366"/>
      <c r="CV126" s="366"/>
    </row>
    <row r="127" spans="11:100" s="362" customFormat="1" ht="16.5" customHeight="1">
      <c r="K127" s="363"/>
      <c r="W127" s="366"/>
      <c r="X127" s="366"/>
      <c r="Y127" s="366"/>
      <c r="Z127" s="366"/>
      <c r="AA127" s="366"/>
      <c r="AB127" s="366"/>
      <c r="AC127" s="366"/>
      <c r="AD127" s="366"/>
      <c r="AE127" s="366"/>
      <c r="AF127" s="366"/>
      <c r="AG127" s="366"/>
      <c r="AH127" s="366"/>
      <c r="AI127" s="366"/>
      <c r="AJ127" s="366"/>
      <c r="AK127" s="366"/>
      <c r="AL127" s="366"/>
      <c r="AM127" s="366"/>
      <c r="AN127" s="366"/>
      <c r="AO127" s="366"/>
      <c r="AZ127" s="363"/>
      <c r="BA127" s="364"/>
      <c r="BB127" s="367" t="s">
        <v>3497</v>
      </c>
      <c r="BC127" s="367"/>
      <c r="BD127" s="367"/>
      <c r="BE127" s="367"/>
      <c r="BF127" s="367"/>
      <c r="BG127" s="367"/>
      <c r="BH127" s="367"/>
      <c r="BI127" s="367"/>
      <c r="BJ127" s="367"/>
      <c r="BK127" s="367"/>
      <c r="BL127" s="367"/>
      <c r="BM127" s="367"/>
      <c r="BN127" s="206"/>
      <c r="BO127" s="367"/>
      <c r="BP127" s="367"/>
      <c r="BQ127" s="367"/>
      <c r="BR127" s="367"/>
      <c r="BS127" s="367"/>
      <c r="BT127" s="367"/>
      <c r="BU127" s="367"/>
      <c r="BV127" s="367"/>
      <c r="BW127" s="367"/>
      <c r="BX127" s="367"/>
      <c r="BY127" s="367"/>
      <c r="BZ127" s="208"/>
      <c r="CA127" s="206"/>
      <c r="CB127" s="367"/>
      <c r="CC127" s="367"/>
      <c r="CD127" s="367"/>
      <c r="CE127" s="367"/>
      <c r="CF127" s="367"/>
      <c r="CG127" s="207"/>
      <c r="CH127" s="207"/>
      <c r="CI127" s="207"/>
      <c r="CJ127" s="207"/>
      <c r="CK127" s="207"/>
      <c r="CL127" s="207"/>
      <c r="CM127" s="207"/>
      <c r="CN127" s="366"/>
      <c r="CO127" s="366"/>
      <c r="CP127" s="366"/>
      <c r="CQ127" s="366"/>
      <c r="CR127" s="366"/>
      <c r="CS127" s="366"/>
      <c r="CT127" s="366"/>
      <c r="CU127" s="366"/>
      <c r="CV127" s="366"/>
    </row>
    <row r="128" spans="11:100" s="362" customFormat="1" ht="16.5" customHeight="1">
      <c r="K128" s="363"/>
      <c r="W128" s="366"/>
      <c r="X128" s="366"/>
      <c r="Y128" s="366"/>
      <c r="Z128" s="366"/>
      <c r="AA128" s="366"/>
      <c r="AB128" s="366"/>
      <c r="AC128" s="366"/>
      <c r="AD128" s="366"/>
      <c r="AE128" s="366"/>
      <c r="AF128" s="366"/>
      <c r="AG128" s="366"/>
      <c r="AH128" s="366"/>
      <c r="AI128" s="366"/>
      <c r="AJ128" s="366"/>
      <c r="AK128" s="366"/>
      <c r="AL128" s="366"/>
      <c r="AM128" s="366"/>
      <c r="AN128" s="366"/>
      <c r="AO128" s="366"/>
      <c r="AZ128" s="363"/>
      <c r="BA128" s="364"/>
      <c r="BB128" s="367" t="s">
        <v>3526</v>
      </c>
      <c r="BC128" s="367"/>
      <c r="BD128" s="367"/>
      <c r="BE128" s="367"/>
      <c r="BF128" s="367"/>
      <c r="BG128" s="367"/>
      <c r="BH128" s="367"/>
      <c r="BI128" s="367"/>
      <c r="BJ128" s="367"/>
      <c r="BK128" s="367"/>
      <c r="BL128" s="367"/>
      <c r="BM128" s="367"/>
      <c r="BN128" s="206"/>
      <c r="BO128" s="367"/>
      <c r="BP128" s="367"/>
      <c r="BQ128" s="367"/>
      <c r="BR128" s="367"/>
      <c r="BS128" s="367"/>
      <c r="BT128" s="367"/>
      <c r="BU128" s="367"/>
      <c r="BV128" s="367"/>
      <c r="BW128" s="367"/>
      <c r="BX128" s="367"/>
      <c r="BY128" s="367"/>
      <c r="BZ128" s="208"/>
      <c r="CA128" s="206"/>
      <c r="CB128" s="367"/>
      <c r="CC128" s="367"/>
      <c r="CD128" s="367"/>
      <c r="CE128" s="367"/>
      <c r="CF128" s="367"/>
      <c r="CG128" s="207"/>
      <c r="CH128" s="207"/>
      <c r="CI128" s="207"/>
      <c r="CJ128" s="207"/>
      <c r="CK128" s="207"/>
      <c r="CL128" s="207"/>
      <c r="CM128" s="207"/>
      <c r="CN128" s="366"/>
      <c r="CO128" s="366"/>
      <c r="CP128" s="366"/>
      <c r="CQ128" s="366"/>
      <c r="CR128" s="366"/>
      <c r="CS128" s="366"/>
      <c r="CT128" s="366"/>
      <c r="CU128" s="366"/>
      <c r="CV128" s="366"/>
    </row>
    <row r="129" spans="11:100" s="362" customFormat="1" ht="16.5" customHeight="1">
      <c r="K129" s="363"/>
      <c r="W129" s="366"/>
      <c r="X129" s="366"/>
      <c r="Y129" s="366"/>
      <c r="Z129" s="366"/>
      <c r="AA129" s="366"/>
      <c r="AB129" s="366"/>
      <c r="AC129" s="366"/>
      <c r="AD129" s="366"/>
      <c r="AE129" s="366"/>
      <c r="AF129" s="366"/>
      <c r="AG129" s="366"/>
      <c r="AH129" s="366"/>
      <c r="AI129" s="366"/>
      <c r="AJ129" s="366"/>
      <c r="AK129" s="366"/>
      <c r="AL129" s="366"/>
      <c r="AM129" s="366"/>
      <c r="AN129" s="366"/>
      <c r="AO129" s="366"/>
      <c r="AZ129" s="363"/>
      <c r="BA129" s="364"/>
      <c r="BB129" s="367"/>
      <c r="BC129" s="367" t="s">
        <v>3529</v>
      </c>
      <c r="BD129" s="367"/>
      <c r="BE129" s="367"/>
      <c r="BF129" s="367"/>
      <c r="BG129" s="367"/>
      <c r="BH129" s="367"/>
      <c r="BI129" s="367"/>
      <c r="BJ129" s="367"/>
      <c r="BK129" s="367"/>
      <c r="BL129" s="367"/>
      <c r="BM129" s="367"/>
      <c r="BN129" s="206"/>
      <c r="BO129" s="367"/>
      <c r="BP129" s="367"/>
      <c r="BQ129" s="367"/>
      <c r="BR129" s="367"/>
      <c r="BS129" s="367"/>
      <c r="BT129" s="367"/>
      <c r="BU129" s="367"/>
      <c r="BV129" s="367"/>
      <c r="BW129" s="367"/>
      <c r="BX129" s="367"/>
      <c r="BY129" s="367"/>
      <c r="BZ129" s="208"/>
      <c r="CA129" s="206"/>
      <c r="CB129" s="367"/>
      <c r="CC129" s="367"/>
      <c r="CD129" s="367"/>
      <c r="CE129" s="367"/>
      <c r="CF129" s="367"/>
      <c r="CG129" s="207"/>
      <c r="CH129" s="207"/>
      <c r="CI129" s="207"/>
      <c r="CJ129" s="207"/>
      <c r="CK129" s="207"/>
      <c r="CL129" s="207"/>
      <c r="CM129" s="207"/>
      <c r="CN129" s="366"/>
      <c r="CO129" s="366"/>
      <c r="CP129" s="366"/>
      <c r="CQ129" s="366"/>
      <c r="CR129" s="366"/>
      <c r="CS129" s="366"/>
      <c r="CT129" s="366"/>
      <c r="CU129" s="366"/>
      <c r="CV129" s="366"/>
    </row>
    <row r="130" spans="11:100" s="362" customFormat="1" ht="16.5" customHeight="1">
      <c r="K130" s="363"/>
      <c r="W130" s="366"/>
      <c r="X130" s="366"/>
      <c r="Y130" s="366"/>
      <c r="Z130" s="366"/>
      <c r="AA130" s="366"/>
      <c r="AB130" s="366"/>
      <c r="AC130" s="366"/>
      <c r="AD130" s="366"/>
      <c r="AE130" s="366"/>
      <c r="AF130" s="366"/>
      <c r="AG130" s="366"/>
      <c r="AH130" s="366"/>
      <c r="AI130" s="366"/>
      <c r="AJ130" s="366"/>
      <c r="AK130" s="366"/>
      <c r="AL130" s="366"/>
      <c r="AM130" s="366"/>
      <c r="AN130" s="366"/>
      <c r="AO130" s="366"/>
      <c r="AZ130" s="363"/>
      <c r="BA130" s="364"/>
      <c r="BB130" s="367"/>
      <c r="BC130" s="367" t="s">
        <v>3531</v>
      </c>
      <c r="BD130" s="367"/>
      <c r="BE130" s="367"/>
      <c r="BF130" s="367"/>
      <c r="BG130" s="367"/>
      <c r="BH130" s="367"/>
      <c r="BI130" s="367"/>
      <c r="BJ130" s="367"/>
      <c r="BK130" s="367"/>
      <c r="BL130" s="367"/>
      <c r="BM130" s="367"/>
      <c r="BN130" s="206"/>
      <c r="BO130" s="367"/>
      <c r="BP130" s="367"/>
      <c r="BQ130" s="367"/>
      <c r="BR130" s="367"/>
      <c r="BS130" s="367"/>
      <c r="BT130" s="367"/>
      <c r="BU130" s="367"/>
      <c r="BV130" s="367"/>
      <c r="BW130" s="367"/>
      <c r="BX130" s="367"/>
      <c r="BY130" s="367"/>
      <c r="BZ130" s="208"/>
      <c r="CA130" s="206"/>
      <c r="CB130" s="367"/>
      <c r="CC130" s="367"/>
      <c r="CD130" s="367"/>
      <c r="CE130" s="367"/>
      <c r="CF130" s="367"/>
      <c r="CG130" s="207"/>
      <c r="CH130" s="207"/>
      <c r="CI130" s="207"/>
      <c r="CJ130" s="207"/>
      <c r="CK130" s="207"/>
      <c r="CL130" s="207"/>
      <c r="CM130" s="207"/>
      <c r="CN130" s="366"/>
      <c r="CO130" s="366"/>
      <c r="CP130" s="366"/>
      <c r="CQ130" s="366"/>
      <c r="CR130" s="366"/>
      <c r="CS130" s="366"/>
      <c r="CT130" s="366"/>
      <c r="CU130" s="366"/>
      <c r="CV130" s="366"/>
    </row>
    <row r="131" spans="11:100" s="362" customFormat="1" ht="16.5" customHeight="1">
      <c r="K131" s="363"/>
      <c r="W131" s="366"/>
      <c r="X131" s="366"/>
      <c r="Y131" s="366"/>
      <c r="Z131" s="366"/>
      <c r="AA131" s="366"/>
      <c r="AB131" s="366"/>
      <c r="AC131" s="366"/>
      <c r="AD131" s="366"/>
      <c r="AE131" s="366"/>
      <c r="AF131" s="366"/>
      <c r="AG131" s="366"/>
      <c r="AH131" s="366"/>
      <c r="AI131" s="366"/>
      <c r="AJ131" s="366"/>
      <c r="AK131" s="366"/>
      <c r="AL131" s="366"/>
      <c r="AM131" s="366"/>
      <c r="AN131" s="366"/>
      <c r="AO131" s="366"/>
      <c r="AZ131" s="363"/>
      <c r="BA131" s="364"/>
      <c r="BB131" s="367" t="s">
        <v>3498</v>
      </c>
      <c r="BC131" s="367"/>
      <c r="BD131" s="367"/>
      <c r="BE131" s="367"/>
      <c r="BF131" s="367"/>
      <c r="BG131" s="367"/>
      <c r="BH131" s="367"/>
      <c r="BI131" s="367"/>
      <c r="BJ131" s="367"/>
      <c r="BK131" s="367"/>
      <c r="BL131" s="367"/>
      <c r="BM131" s="367"/>
      <c r="BN131" s="206"/>
      <c r="BO131" s="367"/>
      <c r="BP131" s="367"/>
      <c r="BQ131" s="367"/>
      <c r="BR131" s="367"/>
      <c r="BS131" s="367"/>
      <c r="BT131" s="367"/>
      <c r="BU131" s="367"/>
      <c r="BV131" s="367"/>
      <c r="BW131" s="367"/>
      <c r="BX131" s="367"/>
      <c r="BY131" s="367"/>
      <c r="BZ131" s="208"/>
      <c r="CA131" s="206"/>
      <c r="CB131" s="367"/>
      <c r="CC131" s="367"/>
      <c r="CD131" s="367"/>
      <c r="CE131" s="367"/>
      <c r="CF131" s="367"/>
      <c r="CG131" s="207"/>
      <c r="CH131" s="207"/>
      <c r="CI131" s="207"/>
      <c r="CJ131" s="207"/>
      <c r="CK131" s="207"/>
      <c r="CL131" s="207"/>
      <c r="CM131" s="207"/>
      <c r="CN131" s="366"/>
      <c r="CO131" s="366"/>
      <c r="CP131" s="366"/>
      <c r="CQ131" s="366"/>
      <c r="CR131" s="366"/>
      <c r="CS131" s="366"/>
      <c r="CT131" s="366"/>
      <c r="CU131" s="366"/>
      <c r="CV131" s="366"/>
    </row>
    <row r="132" spans="11:100" s="362" customFormat="1" ht="16.5" customHeight="1">
      <c r="K132" s="363"/>
      <c r="W132" s="366"/>
      <c r="X132" s="366"/>
      <c r="Y132" s="366"/>
      <c r="Z132" s="366"/>
      <c r="AA132" s="366"/>
      <c r="AB132" s="366"/>
      <c r="AC132" s="366"/>
      <c r="AD132" s="366"/>
      <c r="AE132" s="366"/>
      <c r="AF132" s="366"/>
      <c r="AG132" s="366"/>
      <c r="AH132" s="366"/>
      <c r="AI132" s="366"/>
      <c r="AJ132" s="366"/>
      <c r="AK132" s="366"/>
      <c r="AL132" s="366"/>
      <c r="AM132" s="366"/>
      <c r="AN132" s="366"/>
      <c r="AO132" s="366"/>
      <c r="AZ132" s="363"/>
      <c r="BA132" s="364"/>
      <c r="BB132" s="367"/>
      <c r="BC132" s="367" t="s">
        <v>3527</v>
      </c>
      <c r="BD132" s="367"/>
      <c r="BE132" s="367"/>
      <c r="BF132" s="367"/>
      <c r="BG132" s="367"/>
      <c r="BH132" s="367"/>
      <c r="BI132" s="367"/>
      <c r="BJ132" s="367"/>
      <c r="BK132" s="367"/>
      <c r="BL132" s="367"/>
      <c r="BM132" s="367"/>
      <c r="BN132" s="206"/>
      <c r="BO132" s="367"/>
      <c r="BP132" s="367"/>
      <c r="BQ132" s="367"/>
      <c r="BR132" s="367"/>
      <c r="BS132" s="367"/>
      <c r="BT132" s="367"/>
      <c r="BU132" s="367"/>
      <c r="BV132" s="367"/>
      <c r="BW132" s="367"/>
      <c r="BX132" s="367"/>
      <c r="BY132" s="367"/>
      <c r="BZ132" s="208"/>
      <c r="CA132" s="206"/>
      <c r="CB132" s="367"/>
      <c r="CC132" s="367"/>
      <c r="CD132" s="367"/>
      <c r="CE132" s="367"/>
      <c r="CF132" s="367"/>
      <c r="CG132" s="207"/>
      <c r="CH132" s="207"/>
      <c r="CI132" s="207"/>
      <c r="CJ132" s="207"/>
      <c r="CK132" s="207"/>
      <c r="CL132" s="207"/>
      <c r="CM132" s="207"/>
      <c r="CN132" s="366"/>
      <c r="CO132" s="366"/>
      <c r="CP132" s="366"/>
      <c r="CQ132" s="366"/>
      <c r="CR132" s="366"/>
      <c r="CS132" s="366"/>
      <c r="CT132" s="366"/>
      <c r="CU132" s="366"/>
      <c r="CV132" s="366"/>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c r="BC133" s="367"/>
      <c r="BD133" s="367" t="s">
        <v>3499</v>
      </c>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207"/>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c r="BC134" s="367" t="s">
        <v>3528</v>
      </c>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207"/>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c r="BC135" s="367"/>
      <c r="BD135" s="367" t="s">
        <v>3532</v>
      </c>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207"/>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N136" s="364"/>
      <c r="BZ136" s="363"/>
      <c r="CA136" s="364"/>
      <c r="CG136" s="366"/>
      <c r="CH136" s="366"/>
      <c r="CI136" s="366"/>
      <c r="CJ136" s="366"/>
      <c r="CK136" s="366"/>
      <c r="CL136" s="366"/>
      <c r="CM136" s="366"/>
      <c r="CN136" s="366"/>
      <c r="CO136" s="366"/>
      <c r="CP136" s="366"/>
      <c r="CQ136" s="366"/>
      <c r="CR136" s="366"/>
      <c r="CS136" s="366"/>
      <c r="CT136" s="366"/>
      <c r="CU136" s="366"/>
      <c r="CV136" s="366"/>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07"/>
      <c r="AO137" s="207"/>
      <c r="AP137" s="8"/>
      <c r="AQ137" s="8"/>
      <c r="AR137" s="8"/>
      <c r="AS137" s="8"/>
      <c r="AT137" s="8"/>
      <c r="AU137" s="8"/>
      <c r="AV137" s="8"/>
      <c r="AW137" s="8"/>
      <c r="AX137" s="8"/>
      <c r="AY137" s="8"/>
      <c r="AZ137" s="3"/>
      <c r="BA137" s="4"/>
      <c r="BB137" s="8" t="s">
        <v>1423</v>
      </c>
      <c r="BC137" s="8"/>
      <c r="BD137" s="8"/>
      <c r="BE137" s="8"/>
      <c r="BF137" s="8"/>
      <c r="BG137" s="8"/>
      <c r="BH137" s="8"/>
      <c r="BI137" s="8"/>
      <c r="BJ137" s="8"/>
      <c r="BK137" s="8"/>
      <c r="BL137" s="8"/>
      <c r="BM137" s="8"/>
      <c r="BN137" s="206"/>
      <c r="BO137" s="8"/>
      <c r="BP137" s="8"/>
      <c r="BQ137" s="8"/>
      <c r="BR137" s="8"/>
      <c r="BS137" s="8"/>
      <c r="BT137" s="8"/>
      <c r="BU137" s="8"/>
      <c r="BV137" s="8"/>
      <c r="BW137" s="8"/>
      <c r="BX137" s="8"/>
      <c r="BY137" s="8"/>
      <c r="BZ137" s="208"/>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367" t="s">
        <v>3519</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t="s">
        <v>1424</v>
      </c>
      <c r="BC139" s="8"/>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t="s">
        <v>1425</v>
      </c>
      <c r="BC140" s="8"/>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t="s">
        <v>1499</v>
      </c>
      <c r="BC141" s="8"/>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07"/>
      <c r="AO142" s="207"/>
      <c r="AP142" s="8"/>
      <c r="AQ142" s="8"/>
      <c r="AR142" s="8"/>
      <c r="AS142" s="8"/>
      <c r="AT142" s="8"/>
      <c r="AU142" s="8"/>
      <c r="AV142" s="8"/>
      <c r="AW142" s="8"/>
      <c r="AX142" s="8"/>
      <c r="AY142" s="8"/>
      <c r="AZ142" s="3"/>
      <c r="BA142" s="4"/>
      <c r="BB142" s="8"/>
      <c r="BC142" s="8" t="s">
        <v>1500</v>
      </c>
      <c r="BD142" s="8"/>
      <c r="BE142" s="8"/>
      <c r="BF142" s="8"/>
      <c r="BG142" s="8"/>
      <c r="BH142" s="8"/>
      <c r="BI142" s="8"/>
      <c r="BJ142" s="8"/>
      <c r="BK142" s="8"/>
      <c r="BL142" s="8"/>
      <c r="BM142" s="8"/>
      <c r="BN142" s="206"/>
      <c r="BO142" s="8"/>
      <c r="BP142" s="8"/>
      <c r="BQ142" s="8"/>
      <c r="BR142" s="8"/>
      <c r="BS142" s="8"/>
      <c r="BT142" s="8"/>
      <c r="BU142" s="8"/>
      <c r="BV142" s="8"/>
      <c r="BW142" s="8"/>
      <c r="BX142" s="8"/>
      <c r="BY142" s="8"/>
      <c r="BZ142" s="208"/>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07"/>
      <c r="AO143" s="207"/>
      <c r="AP143" s="8"/>
      <c r="AQ143" s="8"/>
      <c r="AR143" s="8"/>
      <c r="AS143" s="8"/>
      <c r="AT143" s="8"/>
      <c r="AU143" s="8"/>
      <c r="AV143" s="8"/>
      <c r="AW143" s="8"/>
      <c r="AX143" s="8"/>
      <c r="AY143" s="8"/>
      <c r="AZ143" s="3"/>
      <c r="BA143" s="4"/>
      <c r="BB143" s="8"/>
      <c r="BC143" s="8" t="s">
        <v>1501</v>
      </c>
      <c r="BD143" s="8"/>
      <c r="BE143" s="8"/>
      <c r="BF143" s="8"/>
      <c r="BG143" s="8"/>
      <c r="BH143" s="8"/>
      <c r="BI143" s="8"/>
      <c r="BJ143" s="8"/>
      <c r="BK143" s="8"/>
      <c r="BL143" s="8"/>
      <c r="BM143" s="8"/>
      <c r="BN143" s="206"/>
      <c r="BO143" s="8"/>
      <c r="BP143" s="8"/>
      <c r="BQ143" s="8"/>
      <c r="BR143" s="8"/>
      <c r="BS143" s="8"/>
      <c r="BT143" s="8"/>
      <c r="BU143" s="8"/>
      <c r="BV143" s="8"/>
      <c r="BW143" s="8"/>
      <c r="BX143" s="8"/>
      <c r="BY143" s="8"/>
      <c r="BZ143" s="208"/>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c r="BC144" s="8" t="s">
        <v>1502</v>
      </c>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8"/>
      <c r="BC145" s="8" t="s">
        <v>1504</v>
      </c>
      <c r="BD145" s="8"/>
      <c r="BE145" s="8"/>
      <c r="BF145" s="8"/>
      <c r="BG145" s="8"/>
      <c r="BH145" s="8"/>
      <c r="BI145" s="8"/>
      <c r="BJ145" s="8"/>
      <c r="BK145" s="8"/>
      <c r="BL145" s="8"/>
      <c r="BM145" s="8"/>
      <c r="BN145" s="206"/>
      <c r="BO145" s="8"/>
      <c r="BP145" s="8"/>
      <c r="BQ145" s="8"/>
      <c r="BR145" s="8"/>
      <c r="BS145" s="8"/>
      <c r="BT145" s="8"/>
      <c r="BU145" s="8"/>
      <c r="BV145" s="8"/>
      <c r="BW145" s="8"/>
      <c r="BX145" s="8"/>
      <c r="BY145" s="8"/>
      <c r="BZ145" s="208"/>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c r="BC146" s="8" t="s">
        <v>1503</v>
      </c>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c r="BC147" s="8" t="s">
        <v>1505</v>
      </c>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1426</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1427</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1428</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1429</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1430</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1431</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1432</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c r="BC155" s="8" t="s">
        <v>1433</v>
      </c>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1485</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1434</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1486</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1435</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1488</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s="362" customFormat="1" ht="16.5" customHeight="1">
      <c r="K161" s="363"/>
      <c r="W161" s="366"/>
      <c r="X161" s="366"/>
      <c r="Y161" s="366"/>
      <c r="Z161" s="366"/>
      <c r="AA161" s="366"/>
      <c r="AB161" s="366"/>
      <c r="AC161" s="366"/>
      <c r="AD161" s="366"/>
      <c r="AE161" s="366"/>
      <c r="AF161" s="366"/>
      <c r="AG161" s="366"/>
      <c r="AH161" s="366"/>
      <c r="AI161" s="366"/>
      <c r="AJ161" s="366"/>
      <c r="AK161" s="366"/>
      <c r="AL161" s="366"/>
      <c r="AM161" s="366"/>
      <c r="AN161" s="207"/>
      <c r="AO161" s="207"/>
      <c r="AP161" s="367"/>
      <c r="AQ161" s="367"/>
      <c r="AR161" s="367"/>
      <c r="AS161" s="367"/>
      <c r="AT161" s="367"/>
      <c r="AU161" s="367"/>
      <c r="AV161" s="367"/>
      <c r="AW161" s="367"/>
      <c r="AX161" s="367"/>
      <c r="AY161" s="367"/>
      <c r="AZ161" s="363"/>
      <c r="BA161" s="364"/>
      <c r="BB161" s="367"/>
      <c r="BC161" s="367"/>
      <c r="BD161" s="367"/>
      <c r="BE161" s="367"/>
      <c r="BF161" s="367"/>
      <c r="BG161" s="367"/>
      <c r="BH161" s="367"/>
      <c r="BI161" s="367"/>
      <c r="BJ161" s="367"/>
      <c r="BK161" s="367"/>
      <c r="BL161" s="367"/>
      <c r="BM161" s="367"/>
      <c r="BN161" s="206"/>
      <c r="BO161" s="367"/>
      <c r="BP161" s="367"/>
      <c r="BQ161" s="367"/>
      <c r="BR161" s="367"/>
      <c r="BS161" s="367"/>
      <c r="BT161" s="367"/>
      <c r="BU161" s="367"/>
      <c r="BV161" s="367"/>
      <c r="BW161" s="367"/>
      <c r="BX161" s="367"/>
      <c r="BY161" s="367"/>
      <c r="BZ161" s="208"/>
      <c r="CA161" s="206"/>
      <c r="CB161" s="367"/>
      <c r="CC161" s="367"/>
      <c r="CD161" s="367"/>
      <c r="CE161" s="367"/>
      <c r="CF161" s="367"/>
      <c r="CG161" s="366"/>
      <c r="CH161" s="366"/>
      <c r="CI161" s="366"/>
      <c r="CJ161" s="366"/>
      <c r="CK161" s="366"/>
      <c r="CL161" s="366"/>
      <c r="CM161" s="366"/>
      <c r="CN161" s="366"/>
      <c r="CO161" s="366"/>
      <c r="CP161" s="366"/>
      <c r="CQ161" s="366"/>
      <c r="CR161" s="366"/>
      <c r="CS161" s="366"/>
      <c r="CT161" s="366"/>
      <c r="CU161" s="366"/>
      <c r="CV161" s="366"/>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8" t="s">
        <v>1491</v>
      </c>
      <c r="AP162" s="8"/>
      <c r="AQ162" s="8"/>
      <c r="AR162" s="8"/>
      <c r="AS162" s="8"/>
      <c r="AT162" s="8"/>
      <c r="AU162" s="8"/>
      <c r="AV162" s="8"/>
      <c r="AW162" s="8"/>
      <c r="AX162" s="8"/>
      <c r="AY162" s="8"/>
      <c r="AZ162" s="3"/>
      <c r="BA162" s="4"/>
      <c r="BB162" s="8"/>
      <c r="BC162" s="8"/>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8" t="s">
        <v>1492</v>
      </c>
      <c r="AP163" s="8"/>
      <c r="AQ163" s="8"/>
      <c r="AR163" s="8"/>
      <c r="AS163" s="8"/>
      <c r="AT163" s="8"/>
      <c r="AU163" s="8"/>
      <c r="AV163" s="8"/>
      <c r="AW163" s="8"/>
      <c r="AX163" s="8"/>
      <c r="AY163" s="8"/>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t="s">
        <v>1436</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367" t="s">
        <v>3520</v>
      </c>
      <c r="BC166" s="367"/>
      <c r="BD166" s="367"/>
      <c r="BE166" s="367"/>
      <c r="BF166" s="367"/>
      <c r="BG166" s="367"/>
      <c r="BH166" s="367"/>
      <c r="BI166" s="367"/>
      <c r="BJ166" s="367"/>
      <c r="BK166" s="367"/>
      <c r="BL166" s="367"/>
      <c r="BM166" s="367"/>
      <c r="BN166" s="206"/>
      <c r="BO166" s="367"/>
      <c r="BP166" s="367"/>
      <c r="BQ166" s="367"/>
      <c r="BR166" s="367"/>
      <c r="BS166" s="367"/>
      <c r="BT166" s="367"/>
      <c r="BU166" s="367"/>
      <c r="BV166" s="367"/>
      <c r="BW166" s="367"/>
      <c r="BX166" s="367"/>
      <c r="BY166" s="367"/>
      <c r="BZ166" s="208"/>
      <c r="CA166" s="206"/>
      <c r="CB166" s="367"/>
      <c r="CC166" s="367"/>
      <c r="CG166" s="25"/>
      <c r="CH166" s="25"/>
      <c r="CI166" s="25"/>
      <c r="CJ166" s="25"/>
      <c r="CK166" s="25"/>
      <c r="CL166" s="25"/>
      <c r="CM166" s="25"/>
      <c r="CN166" s="25"/>
      <c r="CO166" s="25"/>
      <c r="CP166" s="25"/>
      <c r="CQ166" s="25"/>
      <c r="CR166" s="25"/>
      <c r="CS166" s="25"/>
      <c r="CT166" s="25"/>
      <c r="CU166" s="25"/>
      <c r="CV166" s="25"/>
    </row>
    <row r="167" spans="11:100" s="362" customFormat="1" ht="16.5" customHeight="1">
      <c r="K167" s="363"/>
      <c r="W167" s="366"/>
      <c r="X167" s="366"/>
      <c r="Y167" s="366"/>
      <c r="Z167" s="366"/>
      <c r="AA167" s="366"/>
      <c r="AB167" s="366"/>
      <c r="AC167" s="366"/>
      <c r="AD167" s="366"/>
      <c r="AE167" s="366"/>
      <c r="AF167" s="366"/>
      <c r="AG167" s="366"/>
      <c r="AH167" s="366"/>
      <c r="AI167" s="366"/>
      <c r="AJ167" s="366"/>
      <c r="AK167" s="366"/>
      <c r="AL167" s="366"/>
      <c r="AM167" s="366"/>
      <c r="AN167" s="207"/>
      <c r="AO167" s="207"/>
      <c r="AP167" s="367"/>
      <c r="AQ167" s="367"/>
      <c r="AR167" s="367"/>
      <c r="AS167" s="367"/>
      <c r="AT167" s="367"/>
      <c r="AU167" s="367"/>
      <c r="AV167" s="367"/>
      <c r="AW167" s="367"/>
      <c r="AX167" s="367"/>
      <c r="AY167" s="367"/>
      <c r="AZ167" s="363"/>
      <c r="BA167" s="364"/>
      <c r="BB167" s="362" t="s">
        <v>3489</v>
      </c>
      <c r="BN167" s="364"/>
      <c r="BZ167" s="363"/>
      <c r="CA167" s="364"/>
      <c r="CG167" s="366"/>
      <c r="CH167" s="366"/>
      <c r="CI167" s="366"/>
      <c r="CJ167" s="366"/>
      <c r="CK167" s="366"/>
      <c r="CL167" s="366"/>
      <c r="CM167" s="366"/>
      <c r="CN167" s="366"/>
      <c r="CO167" s="366"/>
      <c r="CP167" s="366"/>
      <c r="CQ167" s="366"/>
      <c r="CR167" s="366"/>
      <c r="CS167" s="366"/>
      <c r="CT167" s="366"/>
      <c r="CU167" s="366"/>
      <c r="CV167" s="366"/>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07"/>
      <c r="AO168" s="207"/>
      <c r="AP168" s="8"/>
      <c r="AQ168" s="8"/>
      <c r="AR168" s="8"/>
      <c r="AS168" s="8"/>
      <c r="AT168" s="8"/>
      <c r="AU168" s="8"/>
      <c r="AV168" s="8"/>
      <c r="AW168" s="8"/>
      <c r="AX168" s="8"/>
      <c r="AY168" s="8"/>
      <c r="AZ168" s="3"/>
      <c r="BA168" s="4"/>
      <c r="BB168" t="s">
        <v>1437</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207"/>
      <c r="AP169" s="8"/>
      <c r="AQ169" s="8"/>
      <c r="AR169" s="8"/>
      <c r="AS169" s="8"/>
      <c r="AT169" s="8"/>
      <c r="AU169" s="8"/>
      <c r="AV169" s="8"/>
      <c r="AW169" s="8"/>
      <c r="AX169" s="8"/>
      <c r="AY169" s="8"/>
      <c r="AZ169" s="3"/>
      <c r="BA169" s="4"/>
      <c r="BC169" t="s">
        <v>1427</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207"/>
      <c r="AP170" s="8"/>
      <c r="AQ170" s="8"/>
      <c r="AR170" s="8"/>
      <c r="AS170" s="8"/>
      <c r="AT170" s="8"/>
      <c r="AU170" s="8"/>
      <c r="AV170" s="8"/>
      <c r="AW170" s="8"/>
      <c r="AX170" s="8"/>
      <c r="AY170" s="8"/>
      <c r="AZ170" s="3"/>
      <c r="BA170" s="4"/>
      <c r="BC170" t="s">
        <v>1428</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C171" t="s">
        <v>1429</v>
      </c>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s="8"/>
      <c r="BC172" s="8" t="s">
        <v>1430</v>
      </c>
      <c r="BD172" s="8"/>
      <c r="BE172" s="8"/>
      <c r="BF172" s="8"/>
      <c r="BG172" s="8"/>
      <c r="BH172" s="8"/>
      <c r="BI172" s="8"/>
      <c r="BJ172" s="8"/>
      <c r="BK172" s="8"/>
      <c r="BL172" s="8"/>
      <c r="BM172" s="8"/>
      <c r="BN172" s="206"/>
      <c r="BO172" s="8"/>
      <c r="BP172" s="8"/>
      <c r="BQ172" s="8"/>
      <c r="BR172" s="8"/>
      <c r="BS172" s="8"/>
      <c r="BT172" s="8"/>
      <c r="BU172" s="8"/>
      <c r="BV172" s="8"/>
      <c r="BW172" s="8"/>
      <c r="BX172" s="8"/>
      <c r="BY172" s="8"/>
      <c r="BZ172" s="208"/>
      <c r="CA172" s="206"/>
      <c r="CB172" s="8"/>
      <c r="CC172" s="8"/>
      <c r="CD172" s="8"/>
      <c r="CE172" s="8"/>
      <c r="CF172" s="8"/>
      <c r="CG172" s="207"/>
      <c r="CH172" s="207"/>
      <c r="CI172" s="207"/>
      <c r="CJ172" s="207"/>
      <c r="CK172" s="207"/>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8"/>
      <c r="BC173" s="8" t="s">
        <v>1493</v>
      </c>
      <c r="BD173" s="8"/>
      <c r="BE173" s="8"/>
      <c r="BF173" s="8"/>
      <c r="BG173" s="8"/>
      <c r="BH173" s="8"/>
      <c r="BI173" s="8"/>
      <c r="BJ173" s="8"/>
      <c r="BK173" s="8"/>
      <c r="BL173" s="8"/>
      <c r="BM173" s="8"/>
      <c r="BN173" s="206"/>
      <c r="BO173" s="8"/>
      <c r="BP173" s="8"/>
      <c r="BQ173" s="8"/>
      <c r="BR173" s="8"/>
      <c r="BS173" s="8"/>
      <c r="BT173" s="8"/>
      <c r="BU173" s="8"/>
      <c r="BV173" s="8"/>
      <c r="BW173" s="8"/>
      <c r="BX173" s="8"/>
      <c r="BY173" s="8"/>
      <c r="BZ173" s="208"/>
      <c r="CA173" s="206"/>
      <c r="CB173" s="8"/>
      <c r="CC173" s="8"/>
      <c r="CD173" s="8"/>
      <c r="CE173" s="8"/>
      <c r="CF173" s="8"/>
      <c r="CG173" s="207"/>
      <c r="CH173" s="207"/>
      <c r="CI173" s="207"/>
      <c r="CJ173" s="207"/>
      <c r="CK173" s="207"/>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07"/>
      <c r="AO174" s="207"/>
      <c r="AP174" s="8"/>
      <c r="AQ174" s="8"/>
      <c r="AR174" s="8"/>
      <c r="AS174" s="8"/>
      <c r="AT174" s="8"/>
      <c r="AU174" s="8"/>
      <c r="AV174" s="8"/>
      <c r="AW174" s="8"/>
      <c r="AX174" s="8"/>
      <c r="AY174" s="8"/>
      <c r="AZ174" s="3"/>
      <c r="BA174" s="4"/>
      <c r="BB174" s="8"/>
      <c r="BC174" s="8" t="s">
        <v>1431</v>
      </c>
      <c r="BD174" s="8"/>
      <c r="BE174" s="8"/>
      <c r="BF174" s="8"/>
      <c r="BG174" s="8"/>
      <c r="BH174" s="8"/>
      <c r="BI174" s="8"/>
      <c r="BJ174" s="8"/>
      <c r="BK174" s="8"/>
      <c r="BL174" s="8"/>
      <c r="BM174" s="8"/>
      <c r="BN174" s="206"/>
      <c r="BO174" s="8"/>
      <c r="BP174" s="8"/>
      <c r="BQ174" s="8"/>
      <c r="BR174" s="8"/>
      <c r="BS174" s="8"/>
      <c r="BT174" s="8"/>
      <c r="BU174" s="8"/>
      <c r="BV174" s="8"/>
      <c r="BW174" s="8"/>
      <c r="BX174" s="8"/>
      <c r="BY174" s="8"/>
      <c r="BZ174" s="208"/>
      <c r="CA174" s="206"/>
      <c r="CB174" s="8"/>
      <c r="CC174" s="8"/>
      <c r="CD174" s="8"/>
      <c r="CE174" s="8"/>
      <c r="CF174" s="8"/>
      <c r="CG174" s="207"/>
      <c r="CH174" s="207"/>
      <c r="CI174" s="207"/>
      <c r="CJ174" s="207"/>
      <c r="CK174" s="207"/>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C175" t="s">
        <v>1432</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1438</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8" t="s">
        <v>1491</v>
      </c>
      <c r="AP177" s="8"/>
      <c r="AQ177" s="8"/>
      <c r="AR177" s="8"/>
      <c r="AS177" s="8"/>
      <c r="AT177" s="8"/>
      <c r="AU177" s="8"/>
      <c r="AV177" s="8"/>
      <c r="AW177" s="8"/>
      <c r="AX177" s="8"/>
      <c r="AY177" s="8"/>
      <c r="AZ177" s="3"/>
      <c r="BA177" s="4"/>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8" t="s">
        <v>1492</v>
      </c>
      <c r="AP178" s="8"/>
      <c r="AQ178" s="8"/>
      <c r="AR178" s="8"/>
      <c r="AS178" s="8"/>
      <c r="AT178" s="8"/>
      <c r="AU178" s="8"/>
      <c r="AV178" s="8"/>
      <c r="AW178" s="8"/>
      <c r="AX178" s="8"/>
      <c r="AY178" s="8"/>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t="s">
        <v>1439</v>
      </c>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B182" t="s">
        <v>1440</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B183" t="s">
        <v>1437</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207"/>
      <c r="AP184" s="8"/>
      <c r="AQ184" s="8"/>
      <c r="AR184" s="8"/>
      <c r="AS184" s="8"/>
      <c r="AT184" s="8"/>
      <c r="AU184" s="8"/>
      <c r="AV184" s="8"/>
      <c r="AW184" s="8"/>
      <c r="AX184" s="8"/>
      <c r="AY184" s="8"/>
      <c r="AZ184" s="3"/>
      <c r="BA184" s="4"/>
      <c r="BC184" t="s">
        <v>1441</v>
      </c>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207"/>
      <c r="AP185" s="8"/>
      <c r="AQ185" s="8"/>
      <c r="AR185" s="8"/>
      <c r="AS185" s="8"/>
      <c r="AT185" s="8"/>
      <c r="AU185" s="8"/>
      <c r="AV185" s="8"/>
      <c r="AW185" s="8"/>
      <c r="AX185" s="8"/>
      <c r="AY185" s="8"/>
      <c r="AZ185" s="3"/>
      <c r="BA185" s="4"/>
      <c r="BC185" t="s">
        <v>1428</v>
      </c>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C186" t="s">
        <v>1442</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B187" s="8"/>
      <c r="BC187" s="8" t="s">
        <v>1443</v>
      </c>
      <c r="BD187" s="8"/>
      <c r="BE187" s="8"/>
      <c r="BF187" s="8"/>
      <c r="BG187" s="8"/>
      <c r="BH187" s="8"/>
      <c r="BI187" s="8"/>
      <c r="BJ187" s="8"/>
      <c r="BK187" s="8"/>
      <c r="BL187" s="8"/>
      <c r="BM187" s="8"/>
      <c r="BN187" s="206"/>
      <c r="BO187" s="8"/>
      <c r="BP187" s="8"/>
      <c r="BQ187" s="8"/>
      <c r="BR187" s="8"/>
      <c r="BS187" s="8"/>
      <c r="BT187" s="8"/>
      <c r="BU187" s="8"/>
      <c r="BV187" s="8"/>
      <c r="BW187" s="8"/>
      <c r="BX187" s="8"/>
      <c r="BY187" s="8"/>
      <c r="BZ187" s="208"/>
      <c r="CA187" s="206"/>
      <c r="CB187" s="8"/>
      <c r="CC187" s="8"/>
      <c r="CD187" s="8"/>
      <c r="CE187" s="8"/>
      <c r="CF187" s="8"/>
      <c r="CG187" s="207"/>
      <c r="CH187" s="207"/>
      <c r="CI187" s="207"/>
      <c r="CJ187" s="207"/>
      <c r="CK187" s="207"/>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s="8"/>
      <c r="BC188" s="8" t="s">
        <v>1494</v>
      </c>
      <c r="BD188" s="8"/>
      <c r="BE188" s="8"/>
      <c r="BF188" s="8"/>
      <c r="BG188" s="8"/>
      <c r="BH188" s="8"/>
      <c r="BI188" s="8"/>
      <c r="BJ188" s="8"/>
      <c r="BK188" s="8"/>
      <c r="BL188" s="8"/>
      <c r="BM188" s="8"/>
      <c r="BN188" s="206"/>
      <c r="BO188" s="8"/>
      <c r="BP188" s="8"/>
      <c r="BQ188" s="8"/>
      <c r="BR188" s="8"/>
      <c r="BS188" s="8"/>
      <c r="BT188" s="8"/>
      <c r="BU188" s="8"/>
      <c r="BV188" s="8"/>
      <c r="BW188" s="8"/>
      <c r="BX188" s="8"/>
      <c r="BY188" s="8"/>
      <c r="BZ188" s="208"/>
      <c r="CA188" s="206"/>
      <c r="CB188" s="8"/>
      <c r="CC188" s="8"/>
      <c r="CD188" s="8"/>
      <c r="CE188" s="8"/>
      <c r="CF188" s="8"/>
      <c r="CG188" s="207"/>
      <c r="CH188" s="207"/>
      <c r="CI188" s="207"/>
      <c r="CJ188" s="207"/>
      <c r="CK188" s="207"/>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s="8"/>
      <c r="BC189" s="8" t="s">
        <v>1431</v>
      </c>
      <c r="BD189" s="8"/>
      <c r="BE189" s="8"/>
      <c r="BF189" s="8"/>
      <c r="BG189" s="8"/>
      <c r="BH189" s="8"/>
      <c r="BI189" s="8"/>
      <c r="BJ189" s="8"/>
      <c r="BK189" s="8"/>
      <c r="BL189" s="8"/>
      <c r="BM189" s="8"/>
      <c r="BN189" s="206"/>
      <c r="BO189" s="8"/>
      <c r="BP189" s="8"/>
      <c r="BQ189" s="8"/>
      <c r="BR189" s="8"/>
      <c r="BS189" s="8"/>
      <c r="BT189" s="8"/>
      <c r="BU189" s="8"/>
      <c r="BV189" s="8"/>
      <c r="BW189" s="8"/>
      <c r="BX189" s="8"/>
      <c r="BY189" s="8"/>
      <c r="BZ189" s="208"/>
      <c r="CA189" s="206"/>
      <c r="CB189" s="8"/>
      <c r="CC189" s="8"/>
      <c r="CD189" s="8"/>
      <c r="CE189" s="8"/>
      <c r="CF189" s="8"/>
      <c r="CG189" s="207"/>
      <c r="CH189" s="207"/>
      <c r="CI189" s="207"/>
      <c r="CJ189" s="207"/>
      <c r="CK189" s="207"/>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C190" t="s">
        <v>1432</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1444</v>
      </c>
      <c r="BN191" s="4"/>
      <c r="BZ191" s="3"/>
      <c r="CA191" s="4"/>
      <c r="CG191" s="25"/>
      <c r="CH191" s="25"/>
      <c r="CI191" s="25"/>
      <c r="CJ191" s="25"/>
      <c r="CK191" s="25"/>
      <c r="CL191" s="25"/>
      <c r="CM191" s="25"/>
      <c r="CN191" s="25"/>
      <c r="CO191" s="25"/>
      <c r="CP191" s="25"/>
      <c r="CQ191" s="25"/>
      <c r="CR191" s="25"/>
      <c r="CS191" s="25"/>
      <c r="CT191" s="25"/>
      <c r="CU191" s="25"/>
      <c r="CV191" s="25"/>
    </row>
    <row r="192" spans="11:100" s="362" customFormat="1" ht="16.5" customHeight="1">
      <c r="K192" s="363"/>
      <c r="W192" s="366"/>
      <c r="X192" s="366"/>
      <c r="Y192" s="366"/>
      <c r="Z192" s="366"/>
      <c r="AA192" s="366"/>
      <c r="AB192" s="366"/>
      <c r="AC192" s="366"/>
      <c r="AD192" s="366"/>
      <c r="AE192" s="366"/>
      <c r="AF192" s="366"/>
      <c r="AG192" s="366"/>
      <c r="AH192" s="366"/>
      <c r="AI192" s="366"/>
      <c r="AJ192" s="366"/>
      <c r="AK192" s="366"/>
      <c r="AL192" s="366"/>
      <c r="AM192" s="366"/>
      <c r="AN192" s="207"/>
      <c r="AO192" s="207"/>
      <c r="AP192" s="367"/>
      <c r="AQ192" s="367"/>
      <c r="AR192" s="367"/>
      <c r="AS192" s="367"/>
      <c r="AT192" s="367"/>
      <c r="AU192" s="367"/>
      <c r="AV192" s="367"/>
      <c r="AW192" s="367"/>
      <c r="AX192" s="367"/>
      <c r="AY192" s="367"/>
      <c r="AZ192" s="363"/>
      <c r="BA192" s="364"/>
      <c r="BB192" s="367" t="s">
        <v>3490</v>
      </c>
      <c r="BC192" s="367"/>
      <c r="BD192" s="367"/>
      <c r="BE192" s="367"/>
      <c r="BF192" s="367"/>
      <c r="BG192" s="367"/>
      <c r="BH192" s="367"/>
      <c r="BI192" s="367"/>
      <c r="BJ192" s="367"/>
      <c r="BK192" s="367"/>
      <c r="BL192" s="367"/>
      <c r="BM192" s="367"/>
      <c r="BN192" s="206"/>
      <c r="BO192" s="367"/>
      <c r="BP192" s="367"/>
      <c r="BQ192" s="367"/>
      <c r="BR192" s="367"/>
      <c r="BS192" s="367"/>
      <c r="BT192" s="367"/>
      <c r="BU192" s="367"/>
      <c r="BV192" s="367"/>
      <c r="BW192" s="367"/>
      <c r="BX192" s="367"/>
      <c r="BY192" s="367"/>
      <c r="BZ192" s="208"/>
      <c r="CA192" s="206"/>
      <c r="CB192" s="367"/>
      <c r="CC192" s="367"/>
      <c r="CD192" s="367"/>
      <c r="CE192" s="367"/>
      <c r="CF192" s="367"/>
      <c r="CG192" s="366"/>
      <c r="CH192" s="366"/>
      <c r="CI192" s="366"/>
      <c r="CJ192" s="366"/>
      <c r="CK192" s="366"/>
      <c r="CL192" s="366"/>
      <c r="CM192" s="366"/>
      <c r="CN192" s="366"/>
      <c r="CO192" s="366"/>
      <c r="CP192" s="366"/>
      <c r="CQ192" s="366"/>
      <c r="CR192" s="366"/>
      <c r="CS192" s="366"/>
      <c r="CT192" s="366"/>
      <c r="CU192" s="366"/>
      <c r="CV192" s="366"/>
    </row>
    <row r="193" spans="11:100" s="362" customFormat="1" ht="16.5" customHeight="1">
      <c r="K193" s="363"/>
      <c r="W193" s="366"/>
      <c r="X193" s="366"/>
      <c r="Y193" s="366"/>
      <c r="Z193" s="366"/>
      <c r="AA193" s="366"/>
      <c r="AB193" s="366"/>
      <c r="AC193" s="366"/>
      <c r="AD193" s="366"/>
      <c r="AE193" s="366"/>
      <c r="AF193" s="366"/>
      <c r="AG193" s="366"/>
      <c r="AH193" s="366"/>
      <c r="AI193" s="366"/>
      <c r="AJ193" s="366"/>
      <c r="AK193" s="366"/>
      <c r="AL193" s="366"/>
      <c r="AM193" s="366"/>
      <c r="AN193" s="207"/>
      <c r="AO193" s="207"/>
      <c r="AP193" s="367"/>
      <c r="AQ193" s="367"/>
      <c r="AR193" s="367"/>
      <c r="AS193" s="367"/>
      <c r="AT193" s="367"/>
      <c r="AU193" s="367"/>
      <c r="AV193" s="367"/>
      <c r="AW193" s="367"/>
      <c r="AX193" s="367"/>
      <c r="AY193" s="367"/>
      <c r="AZ193" s="363"/>
      <c r="BA193" s="364"/>
      <c r="BB193" s="367" t="s">
        <v>3513</v>
      </c>
      <c r="BC193" s="367"/>
      <c r="BD193" s="367"/>
      <c r="BE193" s="367"/>
      <c r="BF193" s="367"/>
      <c r="BG193" s="367"/>
      <c r="BH193" s="367"/>
      <c r="BI193" s="367"/>
      <c r="BJ193" s="367"/>
      <c r="BK193" s="367"/>
      <c r="BL193" s="367"/>
      <c r="BM193" s="367"/>
      <c r="BN193" s="206"/>
      <c r="BO193" s="367"/>
      <c r="BP193" s="367"/>
      <c r="BQ193" s="367"/>
      <c r="BR193" s="367"/>
      <c r="BS193" s="367"/>
      <c r="BT193" s="367"/>
      <c r="BU193" s="367"/>
      <c r="BV193" s="367"/>
      <c r="BW193" s="367"/>
      <c r="BX193" s="367"/>
      <c r="BY193" s="367"/>
      <c r="BZ193" s="208"/>
      <c r="CA193" s="206"/>
      <c r="CB193" s="367"/>
      <c r="CC193" s="367"/>
      <c r="CD193" s="367"/>
      <c r="CE193" s="367"/>
      <c r="CF193" s="367"/>
      <c r="CG193" s="366"/>
      <c r="CH193" s="366"/>
      <c r="CI193" s="366"/>
      <c r="CJ193" s="366"/>
      <c r="CK193" s="366"/>
      <c r="CL193" s="366"/>
      <c r="CM193" s="366"/>
      <c r="CN193" s="366"/>
      <c r="CO193" s="366"/>
      <c r="CP193" s="366"/>
      <c r="CQ193" s="366"/>
      <c r="CR193" s="366"/>
      <c r="CS193" s="366"/>
      <c r="CT193" s="366"/>
      <c r="CU193" s="366"/>
      <c r="CV193" s="366"/>
    </row>
    <row r="194" spans="11:100" s="362" customFormat="1" ht="16.5" customHeight="1">
      <c r="K194" s="363"/>
      <c r="W194" s="366"/>
      <c r="X194" s="366"/>
      <c r="Y194" s="366"/>
      <c r="Z194" s="366"/>
      <c r="AA194" s="366"/>
      <c r="AB194" s="366"/>
      <c r="AC194" s="366"/>
      <c r="AD194" s="366"/>
      <c r="AE194" s="366"/>
      <c r="AF194" s="366"/>
      <c r="AG194" s="366"/>
      <c r="AH194" s="366"/>
      <c r="AI194" s="366"/>
      <c r="AJ194" s="366"/>
      <c r="AK194" s="366"/>
      <c r="AL194" s="366"/>
      <c r="AM194" s="366"/>
      <c r="AN194" s="207"/>
      <c r="AO194" s="207"/>
      <c r="AP194" s="367"/>
      <c r="AQ194" s="367"/>
      <c r="AR194" s="367"/>
      <c r="AS194" s="367"/>
      <c r="AT194" s="367"/>
      <c r="AU194" s="367"/>
      <c r="AV194" s="367"/>
      <c r="AW194" s="367"/>
      <c r="AX194" s="367"/>
      <c r="AY194" s="367"/>
      <c r="AZ194" s="363"/>
      <c r="BA194" s="364"/>
      <c r="BB194" s="367"/>
      <c r="BC194" s="367" t="s">
        <v>3530</v>
      </c>
      <c r="BD194" s="367"/>
      <c r="BE194" s="367"/>
      <c r="BF194" s="367"/>
      <c r="BG194" s="367"/>
      <c r="BH194" s="367"/>
      <c r="BI194" s="367"/>
      <c r="BJ194" s="367"/>
      <c r="BK194" s="367"/>
      <c r="BL194" s="367"/>
      <c r="BM194" s="367"/>
      <c r="BN194" s="206"/>
      <c r="BO194" s="367"/>
      <c r="BP194" s="367"/>
      <c r="BQ194" s="367"/>
      <c r="BR194" s="367"/>
      <c r="BS194" s="367"/>
      <c r="BT194" s="367"/>
      <c r="BU194" s="367"/>
      <c r="BV194" s="367"/>
      <c r="BW194" s="367"/>
      <c r="BX194" s="367"/>
      <c r="BY194" s="367"/>
      <c r="BZ194" s="208"/>
      <c r="CA194" s="206"/>
      <c r="CB194" s="367"/>
      <c r="CC194" s="367"/>
      <c r="CD194" s="367"/>
      <c r="CE194" s="367"/>
      <c r="CF194" s="367"/>
      <c r="CG194" s="366"/>
      <c r="CH194" s="366"/>
      <c r="CI194" s="366"/>
      <c r="CJ194" s="366"/>
      <c r="CK194" s="366"/>
      <c r="CL194" s="366"/>
      <c r="CM194" s="366"/>
      <c r="CN194" s="366"/>
      <c r="CO194" s="366"/>
      <c r="CP194" s="366"/>
      <c r="CQ194" s="366"/>
      <c r="CR194" s="366"/>
      <c r="CS194" s="366"/>
      <c r="CT194" s="366"/>
      <c r="CU194" s="366"/>
      <c r="CV194" s="366"/>
    </row>
    <row r="195" spans="11:100" s="362" customFormat="1" ht="16.5" customHeight="1">
      <c r="K195" s="363"/>
      <c r="W195" s="366"/>
      <c r="X195" s="366"/>
      <c r="Y195" s="366"/>
      <c r="Z195" s="366"/>
      <c r="AA195" s="366"/>
      <c r="AB195" s="366"/>
      <c r="AC195" s="366"/>
      <c r="AD195" s="366"/>
      <c r="AE195" s="366"/>
      <c r="AF195" s="366"/>
      <c r="AG195" s="366"/>
      <c r="AH195" s="366"/>
      <c r="AI195" s="366"/>
      <c r="AJ195" s="366"/>
      <c r="AK195" s="366"/>
      <c r="AL195" s="366"/>
      <c r="AM195" s="366"/>
      <c r="AN195" s="207"/>
      <c r="AO195" s="207"/>
      <c r="AP195" s="367"/>
      <c r="AQ195" s="367"/>
      <c r="AR195" s="367"/>
      <c r="AS195" s="367"/>
      <c r="AT195" s="367"/>
      <c r="AU195" s="367"/>
      <c r="AV195" s="367"/>
      <c r="AW195" s="367"/>
      <c r="AX195" s="367"/>
      <c r="AY195" s="367"/>
      <c r="AZ195" s="363"/>
      <c r="BA195" s="364"/>
      <c r="BB195" s="367"/>
      <c r="BC195" s="367" t="s">
        <v>3502</v>
      </c>
      <c r="BD195" s="367"/>
      <c r="BE195" s="367"/>
      <c r="BF195" s="367"/>
      <c r="BG195" s="367"/>
      <c r="BH195" s="367"/>
      <c r="BI195" s="367"/>
      <c r="BJ195" s="367"/>
      <c r="BK195" s="367"/>
      <c r="BL195" s="367"/>
      <c r="BM195" s="367"/>
      <c r="BN195" s="206"/>
      <c r="BO195" s="367"/>
      <c r="BP195" s="367"/>
      <c r="BQ195" s="367"/>
      <c r="BR195" s="367"/>
      <c r="BS195" s="367"/>
      <c r="BT195" s="367"/>
      <c r="BU195" s="367"/>
      <c r="BV195" s="367"/>
      <c r="BW195" s="367"/>
      <c r="BX195" s="367"/>
      <c r="BY195" s="367"/>
      <c r="BZ195" s="208"/>
      <c r="CA195" s="206"/>
      <c r="CB195" s="367"/>
      <c r="CC195" s="367"/>
      <c r="CD195" s="367"/>
      <c r="CE195" s="367"/>
      <c r="CF195" s="367"/>
      <c r="CG195" s="366"/>
      <c r="CH195" s="366"/>
      <c r="CI195" s="366"/>
      <c r="CJ195" s="366"/>
      <c r="CK195" s="366"/>
      <c r="CL195" s="366"/>
      <c r="CM195" s="366"/>
      <c r="CN195" s="366"/>
      <c r="CO195" s="366"/>
      <c r="CP195" s="366"/>
      <c r="CQ195" s="366"/>
      <c r="CR195" s="366"/>
      <c r="CS195" s="366"/>
      <c r="CT195" s="366"/>
      <c r="CU195" s="366"/>
      <c r="CV195" s="366"/>
    </row>
    <row r="196" spans="11:100" s="362" customFormat="1" ht="16.5" customHeight="1">
      <c r="K196" s="363"/>
      <c r="W196" s="366"/>
      <c r="X196" s="366"/>
      <c r="Y196" s="366"/>
      <c r="Z196" s="366"/>
      <c r="AA196" s="366"/>
      <c r="AB196" s="366"/>
      <c r="AC196" s="366"/>
      <c r="AD196" s="366"/>
      <c r="AE196" s="366"/>
      <c r="AF196" s="366"/>
      <c r="AG196" s="366"/>
      <c r="AH196" s="366"/>
      <c r="AI196" s="366"/>
      <c r="AJ196" s="366"/>
      <c r="AK196" s="366"/>
      <c r="AL196" s="366"/>
      <c r="AM196" s="366"/>
      <c r="AN196" s="207"/>
      <c r="AO196" s="207"/>
      <c r="AP196" s="367"/>
      <c r="AQ196" s="367"/>
      <c r="AR196" s="367"/>
      <c r="AS196" s="367"/>
      <c r="AT196" s="367"/>
      <c r="AU196" s="367"/>
      <c r="AV196" s="367"/>
      <c r="AW196" s="367"/>
      <c r="AX196" s="367"/>
      <c r="AY196" s="367"/>
      <c r="AZ196" s="363"/>
      <c r="BA196" s="364"/>
      <c r="BB196" s="367"/>
      <c r="BC196" s="367" t="s">
        <v>3494</v>
      </c>
      <c r="BD196" s="367"/>
      <c r="BE196" s="367"/>
      <c r="BF196" s="367"/>
      <c r="BG196" s="367"/>
      <c r="BH196" s="367"/>
      <c r="BI196" s="367"/>
      <c r="BJ196" s="367"/>
      <c r="BK196" s="367"/>
      <c r="BL196" s="367"/>
      <c r="BM196" s="367"/>
      <c r="BN196" s="206"/>
      <c r="BO196" s="367"/>
      <c r="BP196" s="367"/>
      <c r="BQ196" s="367"/>
      <c r="BR196" s="367"/>
      <c r="BS196" s="367"/>
      <c r="BT196" s="367"/>
      <c r="BU196" s="367"/>
      <c r="BV196" s="367"/>
      <c r="BW196" s="367"/>
      <c r="BX196" s="367"/>
      <c r="BY196" s="367"/>
      <c r="BZ196" s="208"/>
      <c r="CA196" s="206"/>
      <c r="CB196" s="367"/>
      <c r="CC196" s="367"/>
      <c r="CD196" s="367"/>
      <c r="CE196" s="367"/>
      <c r="CF196" s="367"/>
      <c r="CG196" s="366"/>
      <c r="CH196" s="366"/>
      <c r="CI196" s="366"/>
      <c r="CJ196" s="366"/>
      <c r="CK196" s="366"/>
      <c r="CL196" s="366"/>
      <c r="CM196" s="366"/>
      <c r="CN196" s="366"/>
      <c r="CO196" s="366"/>
      <c r="CP196" s="366"/>
      <c r="CQ196" s="366"/>
      <c r="CR196" s="366"/>
      <c r="CS196" s="366"/>
      <c r="CT196" s="366"/>
      <c r="CU196" s="366"/>
      <c r="CV196" s="366"/>
    </row>
    <row r="197" spans="11:100" s="362" customFormat="1" ht="16.5" customHeight="1">
      <c r="K197" s="363"/>
      <c r="W197" s="366"/>
      <c r="X197" s="366"/>
      <c r="Y197" s="366"/>
      <c r="Z197" s="366"/>
      <c r="AA197" s="366"/>
      <c r="AB197" s="366"/>
      <c r="AC197" s="366"/>
      <c r="AD197" s="366"/>
      <c r="AE197" s="366"/>
      <c r="AF197" s="366"/>
      <c r="AG197" s="366"/>
      <c r="AH197" s="366"/>
      <c r="AI197" s="366"/>
      <c r="AJ197" s="366"/>
      <c r="AK197" s="366"/>
      <c r="AL197" s="366"/>
      <c r="AM197" s="366"/>
      <c r="AN197" s="207"/>
      <c r="AO197" s="207"/>
      <c r="AP197" s="367"/>
      <c r="AQ197" s="367"/>
      <c r="AR197" s="367"/>
      <c r="AS197" s="367"/>
      <c r="AT197" s="367"/>
      <c r="AU197" s="367"/>
      <c r="AV197" s="367"/>
      <c r="AW197" s="367"/>
      <c r="AX197" s="367"/>
      <c r="AY197" s="367"/>
      <c r="AZ197" s="363"/>
      <c r="BA197" s="364"/>
      <c r="BB197" s="367"/>
      <c r="BC197" s="367" t="s">
        <v>3495</v>
      </c>
      <c r="BD197" s="367"/>
      <c r="BE197" s="367"/>
      <c r="BF197" s="367"/>
      <c r="BG197" s="367"/>
      <c r="BH197" s="367"/>
      <c r="BI197" s="367"/>
      <c r="BJ197" s="367"/>
      <c r="BK197" s="367"/>
      <c r="BL197" s="367"/>
      <c r="BM197" s="367"/>
      <c r="BN197" s="206"/>
      <c r="BO197" s="367"/>
      <c r="BP197" s="367"/>
      <c r="BQ197" s="367"/>
      <c r="BR197" s="367"/>
      <c r="BS197" s="367"/>
      <c r="BT197" s="367"/>
      <c r="BU197" s="367"/>
      <c r="BV197" s="367"/>
      <c r="BW197" s="367"/>
      <c r="BX197" s="367"/>
      <c r="BY197" s="367"/>
      <c r="BZ197" s="208"/>
      <c r="CA197" s="206"/>
      <c r="CB197" s="367"/>
      <c r="CC197" s="367"/>
      <c r="CD197" s="367"/>
      <c r="CE197" s="367"/>
      <c r="CF197" s="367"/>
      <c r="CG197" s="366"/>
      <c r="CH197" s="366"/>
      <c r="CI197" s="366"/>
      <c r="CJ197" s="366"/>
      <c r="CK197" s="366"/>
      <c r="CL197" s="366"/>
      <c r="CM197" s="366"/>
      <c r="CN197" s="366"/>
      <c r="CO197" s="366"/>
      <c r="CP197" s="366"/>
      <c r="CQ197" s="366"/>
      <c r="CR197" s="366"/>
      <c r="CS197" s="366"/>
      <c r="CT197" s="366"/>
      <c r="CU197" s="366"/>
      <c r="CV197" s="366"/>
    </row>
    <row r="198" spans="11:100" s="362" customFormat="1" ht="16.5" customHeight="1">
      <c r="K198" s="363"/>
      <c r="W198" s="366"/>
      <c r="X198" s="366"/>
      <c r="Y198" s="366"/>
      <c r="Z198" s="366"/>
      <c r="AA198" s="366"/>
      <c r="AB198" s="366"/>
      <c r="AC198" s="366"/>
      <c r="AD198" s="366"/>
      <c r="AE198" s="366"/>
      <c r="AF198" s="366"/>
      <c r="AG198" s="366"/>
      <c r="AH198" s="366"/>
      <c r="AI198" s="366"/>
      <c r="AJ198" s="366"/>
      <c r="AK198" s="366"/>
      <c r="AL198" s="366"/>
      <c r="AM198" s="366"/>
      <c r="AN198" s="207"/>
      <c r="AO198" s="207"/>
      <c r="AP198" s="367"/>
      <c r="AQ198" s="367"/>
      <c r="AR198" s="367"/>
      <c r="AS198" s="367"/>
      <c r="AT198" s="367"/>
      <c r="AU198" s="367"/>
      <c r="AV198" s="367"/>
      <c r="AW198" s="367"/>
      <c r="AX198" s="367"/>
      <c r="AY198" s="367"/>
      <c r="AZ198" s="363"/>
      <c r="BA198" s="364"/>
      <c r="BB198" s="367"/>
      <c r="BC198" s="367" t="s">
        <v>3514</v>
      </c>
      <c r="BD198" s="367"/>
      <c r="BE198" s="367"/>
      <c r="BF198" s="367"/>
      <c r="BG198" s="367"/>
      <c r="BH198" s="367"/>
      <c r="BI198" s="367"/>
      <c r="BJ198" s="367"/>
      <c r="BK198" s="367"/>
      <c r="BL198" s="367"/>
      <c r="BM198" s="367"/>
      <c r="BN198" s="206"/>
      <c r="BO198" s="367"/>
      <c r="BP198" s="367"/>
      <c r="BQ198" s="367"/>
      <c r="BR198" s="367"/>
      <c r="BS198" s="367"/>
      <c r="BT198" s="367"/>
      <c r="BU198" s="367"/>
      <c r="BV198" s="367"/>
      <c r="BW198" s="367"/>
      <c r="BX198" s="367"/>
      <c r="BY198" s="367"/>
      <c r="BZ198" s="208"/>
      <c r="CA198" s="206"/>
      <c r="CB198" s="367"/>
      <c r="CC198" s="367"/>
      <c r="CD198" s="367"/>
      <c r="CE198" s="367"/>
      <c r="CF198" s="367"/>
      <c r="CG198" s="366"/>
      <c r="CH198" s="366"/>
      <c r="CI198" s="366"/>
      <c r="CJ198" s="366"/>
      <c r="CK198" s="366"/>
      <c r="CL198" s="366"/>
      <c r="CM198" s="366"/>
      <c r="CN198" s="366"/>
      <c r="CO198" s="366"/>
      <c r="CP198" s="366"/>
      <c r="CQ198" s="366"/>
      <c r="CR198" s="366"/>
      <c r="CS198" s="366"/>
      <c r="CT198" s="366"/>
      <c r="CU198" s="366"/>
      <c r="CV198" s="366"/>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c r="BC199" s="367"/>
      <c r="BD199" s="367" t="s">
        <v>3492</v>
      </c>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c r="BC200" s="367"/>
      <c r="BD200" s="367" t="s">
        <v>3493</v>
      </c>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3533</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3500</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3501</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3537</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3538</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t="s">
        <v>3503</v>
      </c>
      <c r="BD206" s="367"/>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c r="BE207" s="367"/>
      <c r="BF207" s="367"/>
      <c r="BG207" s="367"/>
      <c r="BH207" s="367" t="s">
        <v>3504</v>
      </c>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3494</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3495</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3514</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c r="BD211" s="367" t="s">
        <v>3534</v>
      </c>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c r="BD212" s="367" t="s">
        <v>3493</v>
      </c>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N213" s="364"/>
      <c r="BZ213" s="363"/>
      <c r="CA213" s="364"/>
      <c r="CG213" s="366"/>
      <c r="CH213" s="366"/>
      <c r="CI213" s="366"/>
      <c r="CJ213" s="366"/>
      <c r="CK213" s="366"/>
      <c r="CL213" s="366"/>
      <c r="CM213" s="366"/>
      <c r="CN213" s="366"/>
      <c r="CO213" s="366"/>
      <c r="CP213" s="366"/>
      <c r="CQ213" s="366"/>
      <c r="CR213" s="366"/>
      <c r="CS213" s="366"/>
      <c r="CT213" s="366"/>
      <c r="CU213" s="366"/>
      <c r="CV213" s="366"/>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07"/>
      <c r="AO214" s="8" t="s">
        <v>1491</v>
      </c>
      <c r="AP214" s="8"/>
      <c r="AQ214" s="8"/>
      <c r="AR214" s="8"/>
      <c r="AS214" s="8"/>
      <c r="AT214" s="8"/>
      <c r="AU214" s="8"/>
      <c r="AV214" s="8"/>
      <c r="AW214" s="8"/>
      <c r="AX214" s="8"/>
      <c r="AY214" s="8"/>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07"/>
      <c r="AO215" s="8" t="s">
        <v>1492</v>
      </c>
      <c r="AP215" s="8"/>
      <c r="AQ215" s="8"/>
      <c r="AR215" s="8"/>
      <c r="AS215" s="8"/>
      <c r="AT215" s="8"/>
      <c r="AU215" s="8"/>
      <c r="AV215" s="8"/>
      <c r="AW215" s="8"/>
      <c r="AX215" s="8"/>
      <c r="AY215" s="8"/>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07"/>
      <c r="AO216" s="207"/>
      <c r="AP216" s="8"/>
      <c r="AQ216" s="8"/>
      <c r="AR216" s="8"/>
      <c r="AS216" s="8"/>
      <c r="AT216" s="8"/>
      <c r="AU216" s="8"/>
      <c r="AV216" s="8"/>
      <c r="AW216" s="8"/>
      <c r="AX216" s="8"/>
      <c r="AY216" s="8"/>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07"/>
      <c r="AO217" s="207"/>
      <c r="AP217" s="8"/>
      <c r="AQ217" s="8"/>
      <c r="AR217" s="8"/>
      <c r="AS217" s="8"/>
      <c r="AT217" s="8"/>
      <c r="AU217" s="8"/>
      <c r="AV217" s="8"/>
      <c r="AW217" s="8"/>
      <c r="AX217" s="8"/>
      <c r="AY217" s="8"/>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07"/>
      <c r="AO218" s="207"/>
      <c r="AP218" s="8"/>
      <c r="AQ218" s="8"/>
      <c r="AR218" s="8"/>
      <c r="AS218" s="8"/>
      <c r="AT218" s="8"/>
      <c r="AU218" s="8"/>
      <c r="AV218" s="8"/>
      <c r="AW218" s="8"/>
      <c r="AX218" s="8"/>
      <c r="AY218" s="8"/>
      <c r="AZ218" s="3"/>
      <c r="BA218" s="4"/>
      <c r="BB218" t="s">
        <v>1445</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07"/>
      <c r="AO219" s="207"/>
      <c r="AP219" s="8"/>
      <c r="AQ219" s="8"/>
      <c r="AR219" s="8"/>
      <c r="AS219" s="8"/>
      <c r="AT219" s="8"/>
      <c r="AU219" s="8"/>
      <c r="AV219" s="8"/>
      <c r="AW219" s="8"/>
      <c r="AX219" s="8"/>
      <c r="AY219" s="8"/>
      <c r="AZ219" s="3"/>
      <c r="BA219" s="4"/>
      <c r="BB219" t="s">
        <v>3522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07"/>
      <c r="AO220" s="207"/>
      <c r="AP220" s="8"/>
      <c r="AQ220" s="8"/>
      <c r="AR220" s="8"/>
      <c r="AS220" s="8"/>
      <c r="AT220" s="8"/>
      <c r="AU220" s="8"/>
      <c r="AV220" s="8"/>
      <c r="AW220" s="8"/>
      <c r="AX220" s="8"/>
      <c r="AY220" s="8"/>
      <c r="AZ220" s="3"/>
      <c r="BA220" s="4"/>
      <c r="BB220" s="367" t="s">
        <v>3521</v>
      </c>
      <c r="BC220" s="367"/>
      <c r="BD220" s="367"/>
      <c r="BE220" s="367"/>
      <c r="BF220" s="367"/>
      <c r="BG220" s="367"/>
      <c r="BH220" s="367"/>
      <c r="BI220" s="367"/>
      <c r="BJ220" s="367"/>
      <c r="BK220" s="367"/>
      <c r="BL220" s="367"/>
      <c r="BM220" s="367"/>
      <c r="BN220" s="206"/>
      <c r="BO220" s="367"/>
      <c r="BP220" s="367"/>
      <c r="BQ220" s="367"/>
      <c r="BR220" s="367"/>
      <c r="BS220" s="367"/>
      <c r="BT220" s="367"/>
      <c r="BU220" s="367"/>
      <c r="BV220" s="367"/>
      <c r="BW220" s="367"/>
      <c r="BX220" s="367"/>
      <c r="BY220" s="367"/>
      <c r="BZ220" s="208"/>
      <c r="CA220" s="206"/>
      <c r="CB220" s="367"/>
      <c r="CC220" s="367"/>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207"/>
      <c r="AP221" s="8"/>
      <c r="AQ221" s="8"/>
      <c r="AR221" s="8"/>
      <c r="AS221" s="8"/>
      <c r="AT221" s="8"/>
      <c r="AU221" s="8"/>
      <c r="AV221" s="8"/>
      <c r="AW221" s="8"/>
      <c r="AX221" s="8"/>
      <c r="AY221" s="8"/>
      <c r="AZ221" s="3"/>
      <c r="BA221" s="4"/>
      <c r="BB221" t="s">
        <v>1446</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207"/>
      <c r="AP222" s="8"/>
      <c r="AQ222" s="8"/>
      <c r="AR222" s="8"/>
      <c r="AS222" s="8"/>
      <c r="AT222" s="8"/>
      <c r="AU222" s="8"/>
      <c r="AV222" s="8"/>
      <c r="AW222" s="8"/>
      <c r="AX222" s="8"/>
      <c r="AY222" s="8"/>
      <c r="AZ222" s="3"/>
      <c r="BA222" s="4"/>
      <c r="BC222" t="s">
        <v>1441</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C223" t="s">
        <v>1428</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C224" t="s">
        <v>1442</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C225" t="s">
        <v>1443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C226" t="s">
        <v>1431</v>
      </c>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C227" t="s">
        <v>1432</v>
      </c>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s="8"/>
      <c r="BC228" s="8" t="s">
        <v>1433</v>
      </c>
      <c r="BD228" s="8"/>
      <c r="BE228" s="8"/>
      <c r="BF228" s="8"/>
      <c r="BG228" s="8"/>
      <c r="BH228" s="8"/>
      <c r="BI228" s="8"/>
      <c r="BJ228" s="8"/>
      <c r="BK228" s="8"/>
      <c r="BL228" s="8"/>
      <c r="BM228" s="8"/>
      <c r="BN228" s="206"/>
      <c r="BO228" s="8"/>
      <c r="BP228" s="8"/>
      <c r="BQ228" s="8"/>
      <c r="BR228" s="8"/>
      <c r="BS228" s="8"/>
      <c r="BT228" s="8"/>
      <c r="BU228" s="8"/>
      <c r="BV228" s="8"/>
      <c r="BW228" s="8"/>
      <c r="BX228" s="8"/>
      <c r="BY228" s="8"/>
      <c r="BZ228" s="208"/>
      <c r="CA228" s="206"/>
      <c r="CB228" s="8"/>
      <c r="CC228" s="8"/>
      <c r="CD228" s="8"/>
      <c r="CE228" s="8"/>
      <c r="CF228" s="8"/>
      <c r="CG228" s="207"/>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B229" s="8"/>
      <c r="BC229" s="8" t="s">
        <v>1483</v>
      </c>
      <c r="BD229" s="8"/>
      <c r="BE229" s="8"/>
      <c r="BF229" s="8"/>
      <c r="BG229" s="8"/>
      <c r="BH229" s="8"/>
      <c r="BI229" s="8"/>
      <c r="BJ229" s="8"/>
      <c r="BK229" s="8"/>
      <c r="BL229" s="8"/>
      <c r="BM229" s="8"/>
      <c r="BN229" s="206"/>
      <c r="BO229" s="8"/>
      <c r="BP229" s="8"/>
      <c r="BQ229" s="8"/>
      <c r="BR229" s="8"/>
      <c r="BS229" s="8"/>
      <c r="BT229" s="8"/>
      <c r="BU229" s="8"/>
      <c r="BV229" s="8"/>
      <c r="BW229" s="8"/>
      <c r="BX229" s="8"/>
      <c r="BY229" s="8"/>
      <c r="BZ229" s="208"/>
      <c r="CA229" s="206"/>
      <c r="CB229" s="8"/>
      <c r="CC229" s="8"/>
      <c r="CD229" s="8"/>
      <c r="CE229" s="8"/>
      <c r="CF229" s="8"/>
      <c r="CG229" s="207"/>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B230" s="8"/>
      <c r="BC230" s="8" t="s">
        <v>1434</v>
      </c>
      <c r="BD230" s="8"/>
      <c r="BE230" s="8"/>
      <c r="BF230" s="8"/>
      <c r="BG230" s="8"/>
      <c r="BH230" s="8"/>
      <c r="BI230" s="8"/>
      <c r="BJ230" s="8"/>
      <c r="BK230" s="8"/>
      <c r="BL230" s="8"/>
      <c r="BM230" s="8"/>
      <c r="BN230" s="206"/>
      <c r="BO230" s="8"/>
      <c r="BP230" s="8"/>
      <c r="BQ230" s="8"/>
      <c r="BR230" s="8"/>
      <c r="BS230" s="8"/>
      <c r="BT230" s="8"/>
      <c r="BU230" s="8"/>
      <c r="BV230" s="8"/>
      <c r="BW230" s="8"/>
      <c r="BX230" s="8"/>
      <c r="BY230" s="8"/>
      <c r="BZ230" s="208"/>
      <c r="CA230" s="206"/>
      <c r="CB230" s="8"/>
      <c r="CC230" s="8"/>
      <c r="CD230" s="8"/>
      <c r="CE230" s="8"/>
      <c r="CF230" s="8"/>
      <c r="CG230" s="207"/>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B231" s="8"/>
      <c r="BC231" s="8" t="s">
        <v>1447</v>
      </c>
      <c r="BD231" s="8"/>
      <c r="BE231" s="8"/>
      <c r="BF231" s="8"/>
      <c r="BG231" s="8"/>
      <c r="BH231" s="8"/>
      <c r="BI231" s="8"/>
      <c r="BJ231" s="8"/>
      <c r="BK231" s="8"/>
      <c r="BL231" s="8"/>
      <c r="BM231" s="8"/>
      <c r="BN231" s="206"/>
      <c r="BO231" s="8"/>
      <c r="BP231" s="8"/>
      <c r="BQ231" s="8"/>
      <c r="BR231" s="8"/>
      <c r="BS231" s="8"/>
      <c r="BT231" s="8"/>
      <c r="BU231" s="8"/>
      <c r="BV231" s="8"/>
      <c r="BW231" s="8"/>
      <c r="BX231" s="8"/>
      <c r="BY231" s="8"/>
      <c r="BZ231" s="208"/>
      <c r="CA231" s="206"/>
      <c r="CB231" s="8"/>
      <c r="CC231" s="8"/>
      <c r="CD231" s="8"/>
      <c r="CE231" s="8"/>
      <c r="CF231" s="8"/>
      <c r="CG231" s="207"/>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B232" s="8"/>
      <c r="BC232" s="8" t="s">
        <v>1435</v>
      </c>
      <c r="BD232" s="8"/>
      <c r="BE232" s="8"/>
      <c r="BF232" s="8"/>
      <c r="BG232" s="8"/>
      <c r="BH232" s="8"/>
      <c r="BI232" s="8"/>
      <c r="BJ232" s="8"/>
      <c r="BK232" s="8"/>
      <c r="BL232" s="8"/>
      <c r="BM232" s="8"/>
      <c r="BN232" s="206"/>
      <c r="BO232" s="8"/>
      <c r="BP232" s="8"/>
      <c r="BQ232" s="8"/>
      <c r="BR232" s="8"/>
      <c r="BS232" s="8"/>
      <c r="BT232" s="8"/>
      <c r="BU232" s="8"/>
      <c r="BV232" s="8"/>
      <c r="BW232" s="8"/>
      <c r="BX232" s="8"/>
      <c r="BY232" s="8"/>
      <c r="BZ232" s="208"/>
      <c r="CA232" s="206"/>
      <c r="CB232" s="8"/>
      <c r="CC232" s="8"/>
      <c r="CD232" s="8"/>
      <c r="CE232" s="8"/>
      <c r="CF232" s="8"/>
      <c r="CG232" s="207"/>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B233" s="8"/>
      <c r="BC233" s="8" t="s">
        <v>1489</v>
      </c>
      <c r="BD233" s="8"/>
      <c r="BE233" s="8"/>
      <c r="BF233" s="8"/>
      <c r="BG233" s="8"/>
      <c r="BH233" s="8"/>
      <c r="BI233" s="8"/>
      <c r="BJ233" s="8"/>
      <c r="BK233" s="8"/>
      <c r="BL233" s="8"/>
      <c r="BM233" s="8"/>
      <c r="BN233" s="206"/>
      <c r="BO233" s="8"/>
      <c r="BP233" s="8"/>
      <c r="BQ233" s="8"/>
      <c r="BR233" s="8"/>
      <c r="BS233" s="8"/>
      <c r="BT233" s="8"/>
      <c r="BU233" s="8"/>
      <c r="BV233" s="8"/>
      <c r="BW233" s="8"/>
      <c r="BX233" s="8"/>
      <c r="BY233" s="8"/>
      <c r="BZ233" s="208"/>
      <c r="CA233" s="206"/>
      <c r="CB233" s="8"/>
      <c r="CC233" s="8"/>
      <c r="CD233" s="8"/>
      <c r="CE233" s="8"/>
      <c r="CF233" s="8"/>
      <c r="CG233" s="207"/>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8" t="s">
        <v>1491</v>
      </c>
      <c r="AP234" s="8"/>
      <c r="AQ234" s="8"/>
      <c r="AR234" s="8"/>
      <c r="AS234" s="8"/>
      <c r="AT234" s="8"/>
      <c r="AU234" s="8"/>
      <c r="AV234" s="8"/>
      <c r="AW234" s="8"/>
      <c r="AX234" s="8"/>
      <c r="AY234" s="8"/>
      <c r="AZ234" s="3"/>
      <c r="BA234" s="4"/>
      <c r="BB234" s="8"/>
      <c r="BC234" s="8"/>
      <c r="BD234" s="8"/>
      <c r="BE234" s="8"/>
      <c r="BF234" s="8"/>
      <c r="BG234" s="8"/>
      <c r="BH234" s="8"/>
      <c r="BI234" s="8"/>
      <c r="BJ234" s="8"/>
      <c r="BK234" s="8"/>
      <c r="BL234" s="8"/>
      <c r="BM234" s="8"/>
      <c r="BN234" s="206"/>
      <c r="BO234" s="8"/>
      <c r="BP234" s="8"/>
      <c r="BQ234" s="8"/>
      <c r="BR234" s="8"/>
      <c r="BS234" s="8"/>
      <c r="BT234" s="8"/>
      <c r="BU234" s="8"/>
      <c r="BV234" s="8"/>
      <c r="BW234" s="8"/>
      <c r="BX234" s="8"/>
      <c r="BY234" s="8"/>
      <c r="BZ234" s="208"/>
      <c r="CA234" s="206"/>
      <c r="CB234" s="8"/>
      <c r="CC234" s="8"/>
      <c r="CD234" s="8"/>
      <c r="CE234" s="8"/>
      <c r="CF234" s="8"/>
      <c r="CG234" s="207"/>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8" t="s">
        <v>1492</v>
      </c>
      <c r="AP235" s="8"/>
      <c r="AQ235" s="8"/>
      <c r="AR235" s="8"/>
      <c r="AS235" s="8"/>
      <c r="AT235" s="8"/>
      <c r="AU235" s="8"/>
      <c r="AV235" s="8"/>
      <c r="AW235" s="8"/>
      <c r="AX235" s="8"/>
      <c r="AY235" s="8"/>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t="s">
        <v>1448</v>
      </c>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206"/>
      <c r="BB239" s="367" t="s">
        <v>3523</v>
      </c>
      <c r="BC239" s="367"/>
      <c r="BD239" s="367"/>
      <c r="BE239" s="367"/>
      <c r="BF239" s="367"/>
      <c r="BG239" s="367"/>
      <c r="BH239" s="367"/>
      <c r="BI239" s="367"/>
      <c r="BJ239" s="367"/>
      <c r="BK239" s="367"/>
      <c r="BL239" s="367"/>
      <c r="BM239" s="367"/>
      <c r="BN239" s="206"/>
      <c r="BO239" s="367"/>
      <c r="BP239" s="367"/>
      <c r="BQ239" s="367"/>
      <c r="BR239" s="367"/>
      <c r="BS239" s="367"/>
      <c r="BT239" s="367"/>
      <c r="BU239" s="367"/>
      <c r="BV239" s="367"/>
      <c r="BW239" s="367"/>
      <c r="BX239" s="367"/>
      <c r="BY239" s="367"/>
      <c r="BZ239" s="208"/>
      <c r="CA239" s="206"/>
      <c r="CB239" s="367"/>
      <c r="CC239" s="367"/>
      <c r="CD239" s="367"/>
      <c r="CE239" s="367"/>
      <c r="CF239" s="367"/>
      <c r="CG239" s="207"/>
      <c r="CH239" s="207"/>
      <c r="CI239" s="25"/>
      <c r="CJ239" s="25"/>
      <c r="CK239" s="25"/>
      <c r="CL239" s="25"/>
      <c r="CM239" s="25"/>
      <c r="CN239" s="25"/>
      <c r="CO239" s="25"/>
      <c r="CP239" s="25"/>
      <c r="CQ239" s="25"/>
      <c r="CR239" s="25"/>
      <c r="CS239" s="25"/>
      <c r="CT239" s="25"/>
      <c r="CU239" s="25"/>
      <c r="CV239" s="25"/>
    </row>
    <row r="240" spans="11:100" s="362" customFormat="1" ht="16.5" customHeight="1">
      <c r="K240" s="363"/>
      <c r="W240" s="366"/>
      <c r="X240" s="366"/>
      <c r="Y240" s="366"/>
      <c r="Z240" s="366"/>
      <c r="AA240" s="366"/>
      <c r="AB240" s="366"/>
      <c r="AC240" s="366"/>
      <c r="AD240" s="366"/>
      <c r="AE240" s="366"/>
      <c r="AF240" s="366"/>
      <c r="AG240" s="366"/>
      <c r="AH240" s="366"/>
      <c r="AI240" s="366"/>
      <c r="AJ240" s="366"/>
      <c r="AK240" s="366"/>
      <c r="AL240" s="366"/>
      <c r="AM240" s="366"/>
      <c r="AN240" s="207"/>
      <c r="AO240" s="207"/>
      <c r="AP240" s="367"/>
      <c r="AQ240" s="367"/>
      <c r="AR240" s="367"/>
      <c r="AS240" s="367"/>
      <c r="AT240" s="367"/>
      <c r="AU240" s="367"/>
      <c r="AV240" s="367"/>
      <c r="AW240" s="367"/>
      <c r="AX240" s="367"/>
      <c r="AY240" s="367"/>
      <c r="AZ240" s="363"/>
      <c r="BA240" s="364"/>
      <c r="BB240" s="362" t="s">
        <v>3505</v>
      </c>
      <c r="BN240" s="364"/>
      <c r="BZ240" s="363"/>
      <c r="CA240" s="364"/>
      <c r="CG240" s="366"/>
      <c r="CH240" s="366"/>
      <c r="CI240" s="366"/>
      <c r="CJ240" s="366"/>
      <c r="CK240" s="366"/>
      <c r="CL240" s="366"/>
      <c r="CM240" s="366"/>
      <c r="CN240" s="366"/>
      <c r="CO240" s="366"/>
      <c r="CP240" s="366"/>
      <c r="CQ240" s="366"/>
      <c r="CR240" s="366"/>
      <c r="CS240" s="366"/>
      <c r="CT240" s="366"/>
      <c r="CU240" s="366"/>
      <c r="CV240" s="366"/>
    </row>
    <row r="241" spans="11:100" s="362" customFormat="1" ht="16.5" customHeight="1">
      <c r="K241" s="363"/>
      <c r="W241" s="366"/>
      <c r="X241" s="366"/>
      <c r="Y241" s="366"/>
      <c r="Z241" s="366"/>
      <c r="AA241" s="366"/>
      <c r="AB241" s="366"/>
      <c r="AC241" s="366"/>
      <c r="AD241" s="366"/>
      <c r="AE241" s="366"/>
      <c r="AF241" s="366"/>
      <c r="AG241" s="366"/>
      <c r="AH241" s="366"/>
      <c r="AI241" s="366"/>
      <c r="AJ241" s="366"/>
      <c r="AK241" s="366"/>
      <c r="AL241" s="366"/>
      <c r="AM241" s="366"/>
      <c r="AN241" s="207"/>
      <c r="AO241" s="207"/>
      <c r="AP241" s="367"/>
      <c r="AQ241" s="367"/>
      <c r="AR241" s="367"/>
      <c r="AS241" s="367"/>
      <c r="AT241" s="367"/>
      <c r="AU241" s="367"/>
      <c r="AV241" s="367"/>
      <c r="AW241" s="367"/>
      <c r="AX241" s="367"/>
      <c r="AY241" s="367"/>
      <c r="AZ241" s="363"/>
      <c r="BA241" s="364"/>
      <c r="BB241" s="362" t="s">
        <v>1449</v>
      </c>
      <c r="BN241" s="364"/>
      <c r="BZ241" s="363"/>
      <c r="CA241" s="364"/>
      <c r="CG241" s="366"/>
      <c r="CH241" s="366"/>
      <c r="CI241" s="366"/>
      <c r="CJ241" s="366"/>
      <c r="CK241" s="366"/>
      <c r="CL241" s="366"/>
      <c r="CM241" s="366"/>
      <c r="CN241" s="366"/>
      <c r="CO241" s="366"/>
      <c r="CP241" s="366"/>
      <c r="CQ241" s="366"/>
      <c r="CR241" s="366"/>
      <c r="CS241" s="366"/>
      <c r="CT241" s="366"/>
      <c r="CU241" s="366"/>
      <c r="CV241" s="366"/>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1491</v>
      </c>
      <c r="AP242" s="8"/>
      <c r="AQ242" s="8"/>
      <c r="AR242" s="8"/>
      <c r="AS242" s="8"/>
      <c r="AT242" s="8"/>
      <c r="AU242" s="8"/>
      <c r="AV242" s="8"/>
      <c r="AW242" s="8"/>
      <c r="AX242" s="8"/>
      <c r="AY242" s="8"/>
      <c r="AZ242" s="3"/>
      <c r="BA242" s="4"/>
      <c r="BB242" s="367"/>
      <c r="BC242" s="367"/>
      <c r="BD242" s="367"/>
      <c r="BE242" s="367"/>
      <c r="BF242" s="367"/>
      <c r="BG242" s="367"/>
      <c r="BH242" s="367"/>
      <c r="BI242" s="367"/>
      <c r="BJ242" s="367"/>
      <c r="BK242" s="367"/>
      <c r="BL242" s="367"/>
      <c r="BM242" s="367"/>
      <c r="BN242" s="206"/>
      <c r="BO242" s="367"/>
      <c r="BP242" s="367"/>
      <c r="BQ242" s="367"/>
      <c r="BR242" s="367"/>
      <c r="BS242" s="367"/>
      <c r="BT242" s="367"/>
      <c r="BU242" s="367"/>
      <c r="BV242" s="367"/>
      <c r="BW242" s="367"/>
      <c r="BX242" s="367"/>
      <c r="BY242" s="367"/>
      <c r="BZ242" s="208"/>
      <c r="CA242" s="206"/>
      <c r="CB242" s="367"/>
      <c r="CC242" s="367"/>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8" t="s">
        <v>1492</v>
      </c>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8"/>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07"/>
      <c r="AO247" s="207"/>
      <c r="AP247" s="8"/>
      <c r="AQ247" s="8"/>
      <c r="AR247" s="8"/>
      <c r="AS247" s="8"/>
      <c r="AT247" s="8"/>
      <c r="AU247" s="8"/>
      <c r="AV247" s="8"/>
      <c r="AW247" s="8"/>
      <c r="AX247" s="8"/>
      <c r="AY247" s="8"/>
      <c r="AZ247" s="3"/>
      <c r="BA247" s="4"/>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07"/>
      <c r="AO248" s="207"/>
      <c r="AP248" s="8"/>
      <c r="AQ248" s="8"/>
      <c r="AR248" s="8"/>
      <c r="AS248" s="8"/>
      <c r="AT248" s="8"/>
      <c r="AU248" s="8"/>
      <c r="AV248" s="8"/>
      <c r="AW248" s="8"/>
      <c r="AX248" s="8"/>
      <c r="AY248" s="8"/>
      <c r="AZ248" s="3"/>
      <c r="BA248" s="4"/>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207"/>
      <c r="AP249" s="8"/>
      <c r="AQ249" s="8"/>
      <c r="AR249" s="8"/>
      <c r="AS249" s="8"/>
      <c r="AT249" s="8"/>
      <c r="AU249" s="8"/>
      <c r="AV249" s="8"/>
      <c r="AW249" s="8"/>
      <c r="AX249" s="8"/>
      <c r="AY249" s="8"/>
      <c r="AZ249" s="3"/>
      <c r="BA249" s="4"/>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207"/>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207"/>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07"/>
      <c r="AO255" s="207"/>
      <c r="AP255" s="8"/>
      <c r="AQ255" s="8"/>
      <c r="AR255" s="8"/>
      <c r="AS255" s="8"/>
      <c r="AT255" s="8"/>
      <c r="AU255" s="8"/>
      <c r="AV255" s="8"/>
      <c r="AW255" s="8"/>
      <c r="AX255" s="8"/>
      <c r="AY255" s="8"/>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s="362" customFormat="1" ht="16.5" customHeight="1">
      <c r="K256" s="363"/>
      <c r="W256" s="366"/>
      <c r="X256" s="366"/>
      <c r="Y256" s="366"/>
      <c r="Z256" s="366"/>
      <c r="AA256" s="366"/>
      <c r="AB256" s="366"/>
      <c r="AC256" s="366"/>
      <c r="AD256" s="366"/>
      <c r="AE256" s="366"/>
      <c r="AF256" s="366"/>
      <c r="AG256" s="366"/>
      <c r="AH256" s="366"/>
      <c r="AI256" s="366"/>
      <c r="AJ256" s="366"/>
      <c r="AK256" s="366"/>
      <c r="AL256" s="366"/>
      <c r="AM256" s="366"/>
      <c r="AN256" s="207"/>
      <c r="AO256" s="207"/>
      <c r="AP256" s="367"/>
      <c r="AQ256" s="367"/>
      <c r="AR256" s="367"/>
      <c r="AS256" s="367"/>
      <c r="AT256" s="367"/>
      <c r="AU256" s="367"/>
      <c r="AV256" s="367"/>
      <c r="AW256" s="367"/>
      <c r="AX256" s="367"/>
      <c r="AY256" s="367"/>
      <c r="AZ256" s="363"/>
      <c r="BA256" s="364"/>
      <c r="BN256" s="364"/>
      <c r="BZ256" s="363"/>
      <c r="CA256" s="364"/>
      <c r="CG256" s="366"/>
      <c r="CH256" s="366"/>
      <c r="CI256" s="366"/>
      <c r="CJ256" s="366"/>
      <c r="CK256" s="366"/>
      <c r="CL256" s="366"/>
      <c r="CM256" s="366"/>
      <c r="CN256" s="366"/>
      <c r="CO256" s="366"/>
      <c r="CP256" s="366"/>
      <c r="CQ256" s="366"/>
      <c r="CR256" s="366"/>
      <c r="CS256" s="366"/>
      <c r="CT256" s="366"/>
      <c r="CU256" s="366"/>
      <c r="CV256" s="366"/>
    </row>
    <row r="257" spans="11:100" s="362" customFormat="1" ht="16.5" customHeight="1">
      <c r="K257" s="363"/>
      <c r="W257" s="366"/>
      <c r="X257" s="366"/>
      <c r="Y257" s="366"/>
      <c r="Z257" s="366"/>
      <c r="AA257" s="366"/>
      <c r="AB257" s="366"/>
      <c r="AC257" s="366"/>
      <c r="AD257" s="366"/>
      <c r="AE257" s="366"/>
      <c r="AF257" s="366"/>
      <c r="AG257" s="366"/>
      <c r="AH257" s="366"/>
      <c r="AI257" s="366"/>
      <c r="AJ257" s="366"/>
      <c r="AK257" s="366"/>
      <c r="AL257" s="366"/>
      <c r="AM257" s="366"/>
      <c r="AN257" s="207"/>
      <c r="AO257" s="207"/>
      <c r="AP257" s="367"/>
      <c r="AQ257" s="367"/>
      <c r="AR257" s="367"/>
      <c r="AS257" s="367"/>
      <c r="AT257" s="367"/>
      <c r="AU257" s="367"/>
      <c r="AV257" s="367"/>
      <c r="AW257" s="367"/>
      <c r="AX257" s="367"/>
      <c r="AY257" s="367"/>
      <c r="AZ257" s="363"/>
      <c r="BA257" s="364"/>
      <c r="BN257" s="364"/>
      <c r="BZ257" s="363"/>
      <c r="CA257" s="364"/>
      <c r="CG257" s="366"/>
      <c r="CH257" s="366"/>
      <c r="CI257" s="366"/>
      <c r="CJ257" s="366"/>
      <c r="CK257" s="366"/>
      <c r="CL257" s="366"/>
      <c r="CM257" s="366"/>
      <c r="CN257" s="366"/>
      <c r="CO257" s="366"/>
      <c r="CP257" s="366"/>
      <c r="CQ257" s="366"/>
      <c r="CR257" s="366"/>
      <c r="CS257" s="366"/>
      <c r="CT257" s="366"/>
      <c r="CU257" s="366"/>
      <c r="CV257" s="366"/>
    </row>
    <row r="258" spans="11:100" s="362" customFormat="1" ht="16.5" customHeight="1">
      <c r="K258" s="363"/>
      <c r="W258" s="366"/>
      <c r="X258" s="366"/>
      <c r="Y258" s="366"/>
      <c r="Z258" s="366"/>
      <c r="AA258" s="366"/>
      <c r="AB258" s="366"/>
      <c r="AC258" s="366"/>
      <c r="AD258" s="366"/>
      <c r="AE258" s="366"/>
      <c r="AF258" s="366"/>
      <c r="AG258" s="366"/>
      <c r="AH258" s="366"/>
      <c r="AI258" s="366"/>
      <c r="AJ258" s="366"/>
      <c r="AK258" s="366"/>
      <c r="AL258" s="366"/>
      <c r="AM258" s="366"/>
      <c r="AN258" s="366"/>
      <c r="AO258" s="366"/>
      <c r="AZ258" s="363"/>
      <c r="BA258" s="364"/>
      <c r="BB258" s="171" t="s">
        <v>1392</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364"/>
      <c r="CG258" s="366"/>
      <c r="CH258" s="366"/>
      <c r="CI258" s="366"/>
      <c r="CJ258" s="366"/>
      <c r="CK258" s="366"/>
      <c r="CL258" s="366"/>
      <c r="CM258" s="366"/>
      <c r="CN258" s="366"/>
      <c r="CO258" s="366"/>
      <c r="CP258" s="366"/>
      <c r="CQ258" s="366"/>
      <c r="CR258" s="366"/>
      <c r="CS258" s="366"/>
      <c r="CT258" s="366"/>
      <c r="CU258" s="366"/>
      <c r="CV258" s="366"/>
    </row>
    <row r="259" spans="11:100" s="362" customFormat="1" ht="16.5" customHeight="1">
      <c r="K259" s="363"/>
      <c r="W259" s="366"/>
      <c r="X259" s="366"/>
      <c r="Y259" s="366"/>
      <c r="Z259" s="366"/>
      <c r="AA259" s="366"/>
      <c r="AB259" s="366"/>
      <c r="AC259" s="366"/>
      <c r="AD259" s="366"/>
      <c r="AE259" s="366"/>
      <c r="AF259" s="366"/>
      <c r="AG259" s="366"/>
      <c r="AH259" s="366"/>
      <c r="AI259" s="366"/>
      <c r="AJ259" s="366"/>
      <c r="AK259" s="366"/>
      <c r="AL259" s="366"/>
      <c r="AM259" s="366"/>
      <c r="AN259" s="366"/>
      <c r="AO259" s="366"/>
      <c r="AZ259" s="363"/>
      <c r="BA259" s="364"/>
      <c r="BB259" s="171" t="s">
        <v>2597</v>
      </c>
      <c r="BC259" s="171"/>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364"/>
      <c r="CG259" s="366"/>
      <c r="CH259" s="366"/>
      <c r="CI259" s="366"/>
      <c r="CJ259" s="366"/>
      <c r="CK259" s="366"/>
      <c r="CL259" s="366"/>
      <c r="CM259" s="366"/>
      <c r="CN259" s="366"/>
      <c r="CO259" s="366"/>
      <c r="CP259" s="366"/>
      <c r="CQ259" s="366"/>
      <c r="CR259" s="366"/>
      <c r="CS259" s="366"/>
      <c r="CT259" s="366"/>
      <c r="CU259" s="366"/>
      <c r="CV259" s="366"/>
    </row>
    <row r="260" spans="11:100" s="362" customFormat="1" ht="16.5" customHeight="1">
      <c r="K260" s="363"/>
      <c r="W260" s="366"/>
      <c r="X260" s="366"/>
      <c r="Y260" s="366"/>
      <c r="Z260" s="366"/>
      <c r="AA260" s="366"/>
      <c r="AB260" s="366"/>
      <c r="AC260" s="366"/>
      <c r="AD260" s="366"/>
      <c r="AE260" s="366"/>
      <c r="AF260" s="366"/>
      <c r="AG260" s="366"/>
      <c r="AH260" s="366"/>
      <c r="AI260" s="366"/>
      <c r="AJ260" s="366"/>
      <c r="AK260" s="366"/>
      <c r="AL260" s="366"/>
      <c r="AM260" s="366"/>
      <c r="AN260" s="366"/>
      <c r="AO260" s="366"/>
      <c r="AZ260" s="363"/>
      <c r="BA260" s="364"/>
      <c r="BB260" s="171"/>
      <c r="BC260" s="171" t="s">
        <v>2595</v>
      </c>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364"/>
      <c r="CG260" s="366"/>
      <c r="CH260" s="366"/>
      <c r="CI260" s="366"/>
      <c r="CJ260" s="366"/>
      <c r="CK260" s="366"/>
      <c r="CL260" s="366"/>
      <c r="CM260" s="366"/>
      <c r="CN260" s="366"/>
      <c r="CO260" s="366"/>
      <c r="CP260" s="366"/>
      <c r="CQ260" s="366"/>
      <c r="CR260" s="366"/>
      <c r="CS260" s="366"/>
      <c r="CT260" s="366"/>
      <c r="CU260" s="366"/>
      <c r="CV260" s="366"/>
    </row>
    <row r="261" spans="11:100" s="362" customFormat="1" ht="16.5" customHeight="1">
      <c r="K261" s="363"/>
      <c r="W261" s="366"/>
      <c r="X261" s="366"/>
      <c r="Y261" s="366"/>
      <c r="Z261" s="366"/>
      <c r="AA261" s="366"/>
      <c r="AB261" s="366"/>
      <c r="AC261" s="366"/>
      <c r="AD261" s="366"/>
      <c r="AE261" s="366"/>
      <c r="AF261" s="366"/>
      <c r="AG261" s="366"/>
      <c r="AH261" s="366"/>
      <c r="AI261" s="366"/>
      <c r="AJ261" s="366"/>
      <c r="AK261" s="366"/>
      <c r="AL261" s="366"/>
      <c r="AM261" s="366"/>
      <c r="AN261" s="366"/>
      <c r="AO261" s="366"/>
      <c r="AZ261" s="363"/>
      <c r="BA261" s="364"/>
      <c r="BB261" s="171"/>
      <c r="BC261" s="171" t="s">
        <v>2596</v>
      </c>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364"/>
      <c r="CG261" s="366"/>
      <c r="CH261" s="366"/>
      <c r="CI261" s="366"/>
      <c r="CJ261" s="366"/>
      <c r="CK261" s="366"/>
      <c r="CL261" s="366"/>
      <c r="CM261" s="366"/>
      <c r="CN261" s="366"/>
      <c r="CO261" s="366"/>
      <c r="CP261" s="366"/>
      <c r="CQ261" s="366"/>
      <c r="CR261" s="366"/>
      <c r="CS261" s="366"/>
      <c r="CT261" s="366"/>
      <c r="CU261" s="366"/>
      <c r="CV261" s="366"/>
    </row>
    <row r="262" spans="11:100" s="362" customFormat="1" ht="16.5" customHeight="1">
      <c r="K262" s="363"/>
      <c r="W262" s="366"/>
      <c r="X262" s="366"/>
      <c r="Y262" s="366"/>
      <c r="Z262" s="366"/>
      <c r="AA262" s="366"/>
      <c r="AB262" s="366"/>
      <c r="AC262" s="366"/>
      <c r="AD262" s="366"/>
      <c r="AE262" s="366"/>
      <c r="AF262" s="366"/>
      <c r="AG262" s="366"/>
      <c r="AH262" s="366"/>
      <c r="AI262" s="366"/>
      <c r="AJ262" s="366"/>
      <c r="AK262" s="366"/>
      <c r="AL262" s="366"/>
      <c r="AM262" s="366"/>
      <c r="AN262" s="366"/>
      <c r="AO262" s="366"/>
      <c r="AZ262" s="363"/>
      <c r="BA262" s="364"/>
      <c r="BB262" s="171"/>
      <c r="BC262" s="171" t="s">
        <v>1396</v>
      </c>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364"/>
      <c r="CG262" s="366"/>
      <c r="CH262" s="366"/>
      <c r="CI262" s="366"/>
      <c r="CJ262" s="366"/>
      <c r="CK262" s="366"/>
      <c r="CL262" s="366"/>
      <c r="CM262" s="366"/>
      <c r="CN262" s="366"/>
      <c r="CO262" s="366"/>
      <c r="CP262" s="366"/>
      <c r="CQ262" s="366"/>
      <c r="CR262" s="366"/>
      <c r="CS262" s="366"/>
      <c r="CT262" s="366"/>
      <c r="CU262" s="366"/>
      <c r="CV262" s="366"/>
    </row>
    <row r="263" spans="11:100" s="362" customFormat="1" ht="16.5" customHeight="1">
      <c r="K263" s="363"/>
      <c r="W263" s="366"/>
      <c r="X263" s="366"/>
      <c r="Y263" s="366"/>
      <c r="Z263" s="366"/>
      <c r="AA263" s="366"/>
      <c r="AB263" s="366"/>
      <c r="AC263" s="366"/>
      <c r="AD263" s="366"/>
      <c r="AE263" s="366"/>
      <c r="AF263" s="366"/>
      <c r="AG263" s="366"/>
      <c r="AH263" s="366"/>
      <c r="AI263" s="366"/>
      <c r="AJ263" s="366"/>
      <c r="AK263" s="366"/>
      <c r="AL263" s="366"/>
      <c r="AM263" s="366"/>
      <c r="AN263" s="366"/>
      <c r="AO263" s="366"/>
      <c r="AZ263" s="363"/>
      <c r="BA263" s="364"/>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364"/>
      <c r="CG263" s="366"/>
      <c r="CH263" s="366"/>
      <c r="CI263" s="366"/>
      <c r="CJ263" s="366"/>
      <c r="CK263" s="366"/>
      <c r="CL263" s="366"/>
      <c r="CM263" s="366"/>
      <c r="CN263" s="366"/>
      <c r="CO263" s="366"/>
      <c r="CP263" s="366"/>
      <c r="CQ263" s="366"/>
      <c r="CR263" s="366"/>
      <c r="CS263" s="366"/>
      <c r="CT263" s="366"/>
      <c r="CU263" s="366"/>
      <c r="CV263" s="366"/>
    </row>
    <row r="264" spans="11:100" s="362" customFormat="1" ht="16.5" customHeight="1">
      <c r="K264" s="363"/>
      <c r="W264" s="366"/>
      <c r="X264" s="366"/>
      <c r="Y264" s="366"/>
      <c r="Z264" s="366"/>
      <c r="AA264" s="366"/>
      <c r="AB264" s="366"/>
      <c r="AC264" s="366"/>
      <c r="AD264" s="366"/>
      <c r="AE264" s="366"/>
      <c r="AF264" s="366"/>
      <c r="AG264" s="366"/>
      <c r="AH264" s="366"/>
      <c r="AI264" s="366"/>
      <c r="AJ264" s="366"/>
      <c r="AK264" s="366"/>
      <c r="AL264" s="366"/>
      <c r="AM264" s="366"/>
      <c r="AN264" s="366"/>
      <c r="AO264" s="366"/>
      <c r="AZ264" s="363"/>
      <c r="BA264" s="364"/>
      <c r="BB264" s="171"/>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364"/>
      <c r="CG264" s="366"/>
      <c r="CH264" s="366"/>
      <c r="CI264" s="366"/>
      <c r="CJ264" s="366"/>
      <c r="CK264" s="366"/>
      <c r="CL264" s="366"/>
      <c r="CM264" s="366"/>
      <c r="CN264" s="366"/>
      <c r="CO264" s="366"/>
      <c r="CP264" s="366"/>
      <c r="CQ264" s="366"/>
      <c r="CR264" s="366"/>
      <c r="CS264" s="366"/>
      <c r="CT264" s="366"/>
      <c r="CU264" s="366"/>
      <c r="CV264" s="366"/>
    </row>
    <row r="265" spans="11:100" s="362" customFormat="1" ht="16.5" customHeight="1">
      <c r="K265" s="363"/>
      <c r="W265" s="366"/>
      <c r="X265" s="366"/>
      <c r="Y265" s="366"/>
      <c r="Z265" s="366"/>
      <c r="AA265" s="366"/>
      <c r="AB265" s="366"/>
      <c r="AC265" s="366"/>
      <c r="AD265" s="366"/>
      <c r="AE265" s="366"/>
      <c r="AF265" s="366"/>
      <c r="AG265" s="366"/>
      <c r="AH265" s="366"/>
      <c r="AI265" s="366"/>
      <c r="AJ265" s="366"/>
      <c r="AK265" s="366"/>
      <c r="AL265" s="366"/>
      <c r="AM265" s="366"/>
      <c r="AN265" s="366"/>
      <c r="AO265" s="366"/>
      <c r="AZ265" s="363"/>
      <c r="BA265" s="364"/>
      <c r="BB265" s="171"/>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364"/>
      <c r="CG265" s="366"/>
      <c r="CH265" s="366"/>
      <c r="CI265" s="366"/>
      <c r="CJ265" s="366"/>
      <c r="CK265" s="366"/>
      <c r="CL265" s="366"/>
      <c r="CM265" s="366"/>
      <c r="CN265" s="366"/>
      <c r="CO265" s="366"/>
      <c r="CP265" s="366"/>
      <c r="CQ265" s="366"/>
      <c r="CR265" s="366"/>
      <c r="CS265" s="366"/>
      <c r="CT265" s="366"/>
      <c r="CU265" s="366"/>
      <c r="CV265" s="366"/>
    </row>
    <row r="266" spans="11:100" s="362" customFormat="1" ht="16.5" customHeight="1">
      <c r="K266" s="363"/>
      <c r="W266" s="366"/>
      <c r="X266" s="366"/>
      <c r="Y266" s="366"/>
      <c r="Z266" s="366"/>
      <c r="AA266" s="366"/>
      <c r="AB266" s="366"/>
      <c r="AC266" s="366"/>
      <c r="AD266" s="366"/>
      <c r="AE266" s="366"/>
      <c r="AF266" s="366"/>
      <c r="AG266" s="366"/>
      <c r="AH266" s="366"/>
      <c r="AI266" s="366"/>
      <c r="AJ266" s="366"/>
      <c r="AK266" s="366"/>
      <c r="AL266" s="366"/>
      <c r="AM266" s="366"/>
      <c r="AN266" s="207"/>
      <c r="AO266" s="207"/>
      <c r="AP266" s="367"/>
      <c r="AQ266" s="367"/>
      <c r="AR266" s="367"/>
      <c r="AS266" s="367"/>
      <c r="AT266" s="367"/>
      <c r="AU266" s="367"/>
      <c r="AV266" s="367"/>
      <c r="AW266" s="367"/>
      <c r="AX266" s="367"/>
      <c r="AY266" s="367"/>
      <c r="AZ266" s="363"/>
      <c r="BA266" s="364"/>
      <c r="BN266" s="364"/>
      <c r="BZ266" s="363"/>
      <c r="CA266" s="364"/>
      <c r="CG266" s="366"/>
      <c r="CH266" s="366"/>
      <c r="CI266" s="366"/>
      <c r="CJ266" s="366"/>
      <c r="CK266" s="366"/>
      <c r="CL266" s="366"/>
      <c r="CM266" s="366"/>
      <c r="CN266" s="366"/>
      <c r="CO266" s="366"/>
      <c r="CP266" s="366"/>
      <c r="CQ266" s="366"/>
      <c r="CR266" s="366"/>
      <c r="CS266" s="366"/>
      <c r="CT266" s="366"/>
      <c r="CU266" s="366"/>
      <c r="CV266" s="366"/>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07"/>
      <c r="AO267" s="207"/>
      <c r="AP267" s="8"/>
      <c r="AQ267" s="8"/>
      <c r="AR267" s="8"/>
      <c r="AS267" s="8"/>
      <c r="AT267" s="8"/>
      <c r="AU267" s="8"/>
      <c r="AV267" s="8"/>
      <c r="AW267" s="8"/>
      <c r="AX267" s="8"/>
      <c r="AY267" s="8"/>
      <c r="AZ267" s="3"/>
      <c r="BA267" s="4"/>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07"/>
      <c r="AO268" s="207"/>
      <c r="AP268" s="8"/>
      <c r="AQ268" s="8"/>
      <c r="AR268" s="8"/>
      <c r="AS268" s="8"/>
      <c r="AT268" s="8"/>
      <c r="AU268" s="8"/>
      <c r="AV268" s="8"/>
      <c r="AW268" s="8"/>
      <c r="AX268" s="8"/>
      <c r="AY268" s="8"/>
      <c r="AZ268" s="3"/>
      <c r="BA268" s="4"/>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07"/>
      <c r="AO269" s="207"/>
      <c r="AP269" s="8"/>
      <c r="AQ269" s="8"/>
      <c r="AR269" s="8"/>
      <c r="AS269" s="8"/>
      <c r="AT269" s="8"/>
      <c r="AU269" s="8"/>
      <c r="AV269" s="8"/>
      <c r="AW269" s="8"/>
      <c r="AX269" s="8"/>
      <c r="AY269" s="8"/>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07"/>
      <c r="AO270" s="207"/>
      <c r="AP270" s="8"/>
      <c r="AQ270" s="8"/>
      <c r="AR270" s="8"/>
      <c r="AS270" s="8"/>
      <c r="AT270" s="8"/>
      <c r="AU270" s="8"/>
      <c r="AV270" s="8"/>
      <c r="AW270" s="8"/>
      <c r="AX270" s="8"/>
      <c r="AY270" s="8"/>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07"/>
      <c r="AO271" s="207"/>
      <c r="AP271" s="8"/>
      <c r="AQ271" s="8"/>
      <c r="AR271" s="8"/>
      <c r="AS271" s="8"/>
      <c r="AT271" s="8"/>
      <c r="AU271" s="8"/>
      <c r="AV271" s="8"/>
      <c r="AW271" s="8"/>
      <c r="AX271" s="8"/>
      <c r="AY271" s="8"/>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07"/>
      <c r="AO272" s="207"/>
      <c r="AP272" s="8"/>
      <c r="AQ272" s="8"/>
      <c r="AR272" s="8"/>
      <c r="AS272" s="8"/>
      <c r="AT272" s="8"/>
      <c r="AU272" s="8"/>
      <c r="AV272" s="8"/>
      <c r="AW272" s="8"/>
      <c r="AX272" s="8"/>
      <c r="AY272" s="8"/>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07"/>
      <c r="AO273" s="207"/>
      <c r="AP273" s="8"/>
      <c r="AQ273" s="8"/>
      <c r="AR273" s="8"/>
      <c r="AS273" s="8"/>
      <c r="AT273" s="8"/>
      <c r="AU273" s="8"/>
      <c r="AV273" s="8"/>
      <c r="AW273" s="8"/>
      <c r="AX273" s="8"/>
      <c r="AY273" s="8"/>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07"/>
      <c r="AO274" s="207"/>
      <c r="AP274" s="8"/>
      <c r="AQ274" s="8"/>
      <c r="AR274" s="8"/>
      <c r="AS274" s="8"/>
      <c r="AT274" s="8"/>
      <c r="AU274" s="8"/>
      <c r="AV274" s="8"/>
      <c r="AW274" s="8"/>
      <c r="AX274" s="8"/>
      <c r="AY274" s="8"/>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07"/>
      <c r="AO275" s="207"/>
      <c r="AP275" s="8"/>
      <c r="AQ275" s="8"/>
      <c r="AR275" s="8"/>
      <c r="AS275" s="8"/>
      <c r="AT275" s="8"/>
      <c r="AU275" s="8"/>
      <c r="AV275" s="8"/>
      <c r="AW275" s="8"/>
      <c r="AX275" s="8"/>
      <c r="AY275" s="8"/>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07"/>
      <c r="AO276" s="207"/>
      <c r="AP276" s="8"/>
      <c r="AQ276" s="8"/>
      <c r="AR276" s="8"/>
      <c r="AS276" s="8"/>
      <c r="AT276" s="8"/>
      <c r="AU276" s="8"/>
      <c r="AV276" s="8"/>
      <c r="AW276" s="8"/>
      <c r="AX276" s="8"/>
      <c r="AY276" s="8"/>
      <c r="AZ276" s="3"/>
      <c r="BA276" s="4"/>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07"/>
      <c r="AO277" s="207"/>
      <c r="AP277" s="8"/>
      <c r="AQ277" s="8"/>
      <c r="AR277" s="8"/>
      <c r="AS277" s="8"/>
      <c r="AT277" s="8"/>
      <c r="AU277" s="8"/>
      <c r="AV277" s="8"/>
      <c r="AW277" s="8"/>
      <c r="AX277" s="8"/>
      <c r="AY277" s="8"/>
      <c r="AZ277" s="3"/>
      <c r="BA277" s="4"/>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07"/>
      <c r="AO278" s="207"/>
      <c r="AP278" s="8"/>
      <c r="AQ278" s="8"/>
      <c r="AR278" s="8"/>
      <c r="AS278" s="8"/>
      <c r="AT278" s="8"/>
      <c r="AU278" s="8"/>
      <c r="AV278" s="8"/>
      <c r="AW278" s="8"/>
      <c r="AX278" s="8"/>
      <c r="AY278" s="8"/>
      <c r="AZ278" s="3"/>
      <c r="BA278" s="4"/>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07"/>
      <c r="AO279" s="207"/>
      <c r="AP279" s="8"/>
      <c r="AQ279" s="8"/>
      <c r="AR279" s="8"/>
      <c r="AS279" s="8"/>
      <c r="AT279" s="8"/>
      <c r="AU279" s="8"/>
      <c r="AV279" s="8"/>
      <c r="AW279" s="8"/>
      <c r="AX279" s="8"/>
      <c r="AY279" s="8"/>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07"/>
      <c r="AO280" s="207"/>
      <c r="AP280" s="8"/>
      <c r="AQ280" s="8"/>
      <c r="AR280" s="8"/>
      <c r="AS280" s="8"/>
      <c r="AT280" s="8"/>
      <c r="AU280" s="8"/>
      <c r="AV280" s="8"/>
      <c r="AW280" s="8"/>
      <c r="AX280" s="8"/>
      <c r="AY280" s="8"/>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07"/>
      <c r="AO281" s="207"/>
      <c r="AP281" s="8"/>
      <c r="AQ281" s="8"/>
      <c r="AR281" s="8"/>
      <c r="AS281" s="8"/>
      <c r="AT281" s="8"/>
      <c r="AU281" s="8"/>
      <c r="AV281" s="8"/>
      <c r="AW281" s="8"/>
      <c r="AX281" s="8"/>
      <c r="AY281" s="8"/>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0"/>
      <c r="AM282" s="250"/>
      <c r="AN282" s="250"/>
      <c r="AO282" s="250"/>
      <c r="AP282" s="171"/>
      <c r="AQ282" s="171"/>
      <c r="AR282" s="171"/>
      <c r="AS282" s="171"/>
      <c r="AT282" s="171"/>
      <c r="AU282" s="171"/>
      <c r="AV282" s="171"/>
      <c r="AW282" s="171"/>
      <c r="AX282" s="171"/>
      <c r="AY282" s="171"/>
      <c r="AZ282" s="248"/>
      <c r="BA282" s="249"/>
      <c r="BB282" s="171"/>
      <c r="BC282" s="171"/>
      <c r="BD282" s="171"/>
      <c r="BE282" s="171"/>
      <c r="BF282" s="171"/>
      <c r="BG282" s="171"/>
      <c r="BH282" s="171"/>
      <c r="BI282" s="171"/>
      <c r="BJ282" s="171"/>
      <c r="BK282" s="171"/>
      <c r="BL282" s="171"/>
      <c r="BM282" s="171"/>
      <c r="BN282" s="249"/>
      <c r="BO282" s="171"/>
      <c r="BP282" s="171"/>
      <c r="BQ282" s="171"/>
      <c r="BR282" s="171"/>
      <c r="BS282" s="171"/>
      <c r="BT282" s="171"/>
      <c r="BU282" s="171"/>
      <c r="BV282" s="171"/>
      <c r="BW282" s="171"/>
      <c r="BX282" s="171"/>
      <c r="BY282" s="171"/>
      <c r="BZ282" s="248"/>
      <c r="CA282" s="249"/>
      <c r="CB282" s="171"/>
      <c r="CC282" s="171"/>
      <c r="CD282" s="171"/>
      <c r="CE282" s="171"/>
      <c r="CF282" s="171"/>
      <c r="CG282" s="250"/>
      <c r="CH282" s="250"/>
      <c r="CI282" s="250"/>
      <c r="CJ282" s="250"/>
      <c r="CK282" s="250"/>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0"/>
      <c r="AM283" s="250"/>
      <c r="AN283" s="250"/>
      <c r="AO283" s="250"/>
      <c r="AP283" s="171"/>
      <c r="AQ283" s="171"/>
      <c r="AR283" s="171"/>
      <c r="AS283" s="171"/>
      <c r="AT283" s="171"/>
      <c r="AU283" s="171"/>
      <c r="AV283" s="171"/>
      <c r="AW283" s="171"/>
      <c r="AX283" s="171"/>
      <c r="AY283" s="171"/>
      <c r="AZ283" s="248"/>
      <c r="BA283" s="249"/>
      <c r="BB283" s="431"/>
      <c r="BC283" s="431"/>
      <c r="BD283" s="431"/>
      <c r="BE283" s="431"/>
      <c r="BF283" s="431"/>
      <c r="BG283" s="431"/>
      <c r="BH283" s="431"/>
      <c r="BI283" s="431"/>
      <c r="BJ283" s="431"/>
      <c r="BK283" s="431"/>
      <c r="BL283" s="431"/>
      <c r="BM283" s="431"/>
      <c r="BN283" s="432"/>
      <c r="BO283" s="431"/>
      <c r="BP283" s="431"/>
      <c r="BQ283" s="431"/>
      <c r="BR283" s="431"/>
      <c r="BS283" s="431"/>
      <c r="BT283" s="431"/>
      <c r="BU283" s="431"/>
      <c r="BV283" s="431"/>
      <c r="BW283" s="431"/>
      <c r="BX283" s="431"/>
      <c r="BY283" s="431"/>
      <c r="BZ283" s="433"/>
      <c r="CA283" s="432"/>
      <c r="CB283" s="431"/>
      <c r="CC283" s="431"/>
      <c r="CD283" s="431"/>
      <c r="CE283" s="431"/>
      <c r="CF283" s="431"/>
      <c r="CG283" s="434"/>
      <c r="CH283" s="250"/>
      <c r="CI283" s="250"/>
      <c r="CJ283" s="250"/>
      <c r="CK283" s="250"/>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0"/>
      <c r="AM284" s="250"/>
      <c r="AN284" s="250"/>
      <c r="AO284" s="250"/>
      <c r="AP284" s="171"/>
      <c r="AQ284" s="171"/>
      <c r="AR284" s="171"/>
      <c r="AS284" s="171"/>
      <c r="AT284" s="171"/>
      <c r="AU284" s="171"/>
      <c r="AV284" s="171"/>
      <c r="AW284" s="171"/>
      <c r="AX284" s="171"/>
      <c r="AY284" s="171"/>
      <c r="AZ284" s="248"/>
      <c r="BA284" s="249"/>
      <c r="BB284" s="431" t="s">
        <v>1399</v>
      </c>
      <c r="BC284" s="431"/>
      <c r="BD284" s="431"/>
      <c r="BE284" s="431"/>
      <c r="BF284" s="431"/>
      <c r="BG284" s="431"/>
      <c r="BH284" s="431"/>
      <c r="BI284" s="431"/>
      <c r="BJ284" s="431"/>
      <c r="BK284" s="431"/>
      <c r="BL284" s="431"/>
      <c r="BM284" s="431"/>
      <c r="BN284" s="432"/>
      <c r="BO284" s="431"/>
      <c r="BP284" s="431"/>
      <c r="BQ284" s="431"/>
      <c r="BR284" s="431"/>
      <c r="BS284" s="431"/>
      <c r="BT284" s="431"/>
      <c r="BU284" s="431"/>
      <c r="BV284" s="431"/>
      <c r="BW284" s="431"/>
      <c r="BX284" s="431"/>
      <c r="BY284" s="431"/>
      <c r="BZ284" s="433"/>
      <c r="CA284" s="432"/>
      <c r="CB284" s="431"/>
      <c r="CC284" s="431"/>
      <c r="CD284" s="431"/>
      <c r="CE284" s="431"/>
      <c r="CF284" s="431"/>
      <c r="CG284" s="434"/>
      <c r="CH284" s="250"/>
      <c r="CI284" s="250"/>
      <c r="CJ284" s="250"/>
      <c r="CK284" s="250"/>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0"/>
      <c r="AM285" s="250"/>
      <c r="AN285" s="250"/>
      <c r="AO285" s="250"/>
      <c r="AP285" s="171"/>
      <c r="AQ285" s="171"/>
      <c r="AR285" s="171"/>
      <c r="AS285" s="171"/>
      <c r="AT285" s="171"/>
      <c r="AU285" s="171"/>
      <c r="AV285" s="171"/>
      <c r="AW285" s="171"/>
      <c r="AX285" s="171"/>
      <c r="AY285" s="171"/>
      <c r="AZ285" s="248"/>
      <c r="BA285" s="249"/>
      <c r="BB285" s="431" t="s">
        <v>2364</v>
      </c>
      <c r="BC285" s="431"/>
      <c r="BD285" s="431"/>
      <c r="BE285" s="431"/>
      <c r="BF285" s="431"/>
      <c r="BG285" s="431"/>
      <c r="BH285" s="431"/>
      <c r="BI285" s="431"/>
      <c r="BJ285" s="431"/>
      <c r="BK285" s="431"/>
      <c r="BL285" s="431"/>
      <c r="BM285" s="431"/>
      <c r="BN285" s="432"/>
      <c r="BO285" s="431"/>
      <c r="BP285" s="431"/>
      <c r="BQ285" s="431"/>
      <c r="BR285" s="431"/>
      <c r="BS285" s="431"/>
      <c r="BT285" s="431"/>
      <c r="BU285" s="431"/>
      <c r="BV285" s="431"/>
      <c r="BW285" s="431"/>
      <c r="BX285" s="431"/>
      <c r="BY285" s="431"/>
      <c r="BZ285" s="433"/>
      <c r="CA285" s="432"/>
      <c r="CB285" s="431"/>
      <c r="CC285" s="431"/>
      <c r="CD285" s="431"/>
      <c r="CE285" s="431"/>
      <c r="CF285" s="431"/>
      <c r="CG285" s="434"/>
      <c r="CH285" s="250"/>
      <c r="CI285" s="250"/>
      <c r="CJ285" s="250"/>
      <c r="CK285" s="250"/>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0"/>
      <c r="AM286" s="250"/>
      <c r="AN286" s="250"/>
      <c r="AO286" s="250"/>
      <c r="AP286" s="171"/>
      <c r="AQ286" s="171"/>
      <c r="AR286" s="171"/>
      <c r="AS286" s="171"/>
      <c r="AT286" s="171"/>
      <c r="AU286" s="171"/>
      <c r="AV286" s="171"/>
      <c r="AW286" s="171"/>
      <c r="AX286" s="171"/>
      <c r="AY286" s="171"/>
      <c r="AZ286" s="248"/>
      <c r="BA286" s="249"/>
      <c r="BB286" s="431" t="s">
        <v>2363</v>
      </c>
      <c r="BC286" s="431"/>
      <c r="BD286" s="431"/>
      <c r="BE286" s="431"/>
      <c r="BF286" s="431"/>
      <c r="BG286" s="431"/>
      <c r="BH286" s="431"/>
      <c r="BI286" s="431"/>
      <c r="BJ286" s="431"/>
      <c r="BK286" s="431"/>
      <c r="BL286" s="431"/>
      <c r="BM286" s="431"/>
      <c r="BN286" s="432"/>
      <c r="BO286" s="431"/>
      <c r="BP286" s="431"/>
      <c r="BQ286" s="431"/>
      <c r="BR286" s="431"/>
      <c r="BS286" s="431"/>
      <c r="BT286" s="431"/>
      <c r="BU286" s="431"/>
      <c r="BV286" s="431"/>
      <c r="BW286" s="431"/>
      <c r="BX286" s="431"/>
      <c r="BY286" s="431"/>
      <c r="BZ286" s="433"/>
      <c r="CA286" s="432"/>
      <c r="CB286" s="431"/>
      <c r="CC286" s="431"/>
      <c r="CD286" s="431"/>
      <c r="CE286" s="431"/>
      <c r="CF286" s="431"/>
      <c r="CG286" s="434"/>
      <c r="CH286" s="250"/>
      <c r="CI286" s="250"/>
      <c r="CJ286" s="250"/>
      <c r="CK286" s="250"/>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0"/>
      <c r="AM287" s="250"/>
      <c r="AN287" s="250"/>
      <c r="AO287" s="250"/>
      <c r="AP287" s="171"/>
      <c r="AQ287" s="171"/>
      <c r="AR287" s="171"/>
      <c r="AS287" s="171"/>
      <c r="AT287" s="171"/>
      <c r="AU287" s="171"/>
      <c r="AV287" s="171"/>
      <c r="AW287" s="171"/>
      <c r="AX287" s="171"/>
      <c r="AY287" s="171"/>
      <c r="AZ287" s="248"/>
      <c r="BA287" s="249"/>
      <c r="BB287" s="431"/>
      <c r="BC287" s="431" t="s">
        <v>1450</v>
      </c>
      <c r="BD287" s="431"/>
      <c r="BE287" s="431"/>
      <c r="BF287" s="431"/>
      <c r="BG287" s="431"/>
      <c r="BH287" s="431"/>
      <c r="BI287" s="431"/>
      <c r="BJ287" s="431"/>
      <c r="BK287" s="431"/>
      <c r="BL287" s="431"/>
      <c r="BM287" s="431"/>
      <c r="BN287" s="432"/>
      <c r="BO287" s="431"/>
      <c r="BP287" s="431"/>
      <c r="BQ287" s="431"/>
      <c r="BR287" s="431"/>
      <c r="BS287" s="431"/>
      <c r="BT287" s="431"/>
      <c r="BU287" s="431"/>
      <c r="BV287" s="431"/>
      <c r="BW287" s="431"/>
      <c r="BX287" s="431"/>
      <c r="BY287" s="431"/>
      <c r="BZ287" s="433"/>
      <c r="CA287" s="432"/>
      <c r="CB287" s="431"/>
      <c r="CC287" s="431"/>
      <c r="CD287" s="431"/>
      <c r="CE287" s="431"/>
      <c r="CF287" s="431"/>
      <c r="CG287" s="434"/>
      <c r="CH287" s="250"/>
      <c r="CI287" s="250"/>
      <c r="CJ287" s="250"/>
      <c r="CK287" s="250"/>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0"/>
      <c r="AM288" s="250"/>
      <c r="AN288" s="250"/>
      <c r="AO288" s="250"/>
      <c r="AP288" s="171"/>
      <c r="AQ288" s="171"/>
      <c r="AR288" s="171"/>
      <c r="AS288" s="171"/>
      <c r="AT288" s="171"/>
      <c r="AU288" s="171"/>
      <c r="AV288" s="171"/>
      <c r="AW288" s="171"/>
      <c r="AX288" s="171"/>
      <c r="AY288" s="171"/>
      <c r="AZ288" s="248"/>
      <c r="BA288" s="249"/>
      <c r="BB288" s="431"/>
      <c r="BC288" s="431" t="s">
        <v>1451</v>
      </c>
      <c r="BD288" s="431"/>
      <c r="BE288" s="431"/>
      <c r="BF288" s="431"/>
      <c r="BG288" s="431"/>
      <c r="BH288" s="431"/>
      <c r="BI288" s="431"/>
      <c r="BJ288" s="431"/>
      <c r="BK288" s="431"/>
      <c r="BL288" s="431"/>
      <c r="BM288" s="431"/>
      <c r="BN288" s="432"/>
      <c r="BO288" s="431"/>
      <c r="BP288" s="431"/>
      <c r="BQ288" s="431"/>
      <c r="BR288" s="431"/>
      <c r="BS288" s="431"/>
      <c r="BT288" s="431"/>
      <c r="BU288" s="431"/>
      <c r="BV288" s="431"/>
      <c r="BW288" s="431"/>
      <c r="BX288" s="431"/>
      <c r="BY288" s="431"/>
      <c r="BZ288" s="433"/>
      <c r="CA288" s="432"/>
      <c r="CB288" s="431"/>
      <c r="CC288" s="431"/>
      <c r="CD288" s="431"/>
      <c r="CE288" s="431"/>
      <c r="CF288" s="431"/>
      <c r="CG288" s="434"/>
      <c r="CH288" s="250"/>
      <c r="CI288" s="250"/>
      <c r="CJ288" s="250"/>
      <c r="CK288" s="250"/>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0"/>
      <c r="AM289" s="250"/>
      <c r="AN289" s="250"/>
      <c r="AO289" s="250"/>
      <c r="AP289" s="171"/>
      <c r="AQ289" s="171"/>
      <c r="AR289" s="171"/>
      <c r="AS289" s="171"/>
      <c r="AT289" s="171"/>
      <c r="AU289" s="171"/>
      <c r="AV289" s="171"/>
      <c r="AW289" s="171"/>
      <c r="AX289" s="171"/>
      <c r="AY289" s="171"/>
      <c r="AZ289" s="248"/>
      <c r="BA289" s="249"/>
      <c r="BB289" s="431"/>
      <c r="BC289" s="431" t="s">
        <v>2594</v>
      </c>
      <c r="BD289" s="431"/>
      <c r="BE289" s="431"/>
      <c r="BF289" s="431"/>
      <c r="BG289" s="431"/>
      <c r="BH289" s="431"/>
      <c r="BI289" s="431"/>
      <c r="BJ289" s="431"/>
      <c r="BK289" s="431"/>
      <c r="BL289" s="431"/>
      <c r="BM289" s="431"/>
      <c r="BN289" s="432"/>
      <c r="BO289" s="431"/>
      <c r="BP289" s="431"/>
      <c r="BQ289" s="431"/>
      <c r="BR289" s="431"/>
      <c r="BS289" s="431"/>
      <c r="BT289" s="431"/>
      <c r="BU289" s="431"/>
      <c r="BV289" s="431"/>
      <c r="BW289" s="431"/>
      <c r="BX289" s="431"/>
      <c r="BY289" s="431"/>
      <c r="BZ289" s="433"/>
      <c r="CA289" s="432"/>
      <c r="CB289" s="431"/>
      <c r="CC289" s="431"/>
      <c r="CD289" s="431"/>
      <c r="CE289" s="431"/>
      <c r="CF289" s="431"/>
      <c r="CG289" s="434"/>
      <c r="CH289" s="250"/>
      <c r="CI289" s="250"/>
      <c r="CJ289" s="250"/>
      <c r="CK289" s="250"/>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0"/>
      <c r="AM290" s="250"/>
      <c r="AN290" s="250"/>
      <c r="AO290" s="250"/>
      <c r="AP290" s="171"/>
      <c r="AQ290" s="171"/>
      <c r="AR290" s="171"/>
      <c r="AS290" s="171"/>
      <c r="AT290" s="171"/>
      <c r="AU290" s="171"/>
      <c r="AV290" s="171"/>
      <c r="AW290" s="171"/>
      <c r="AX290" s="171"/>
      <c r="AY290" s="171"/>
      <c r="AZ290" s="248"/>
      <c r="BA290" s="249"/>
      <c r="BB290" s="431"/>
      <c r="BC290" s="431"/>
      <c r="BD290" s="431"/>
      <c r="BE290" s="431"/>
      <c r="BF290" s="431"/>
      <c r="BG290" s="431"/>
      <c r="BH290" s="431"/>
      <c r="BI290" s="431"/>
      <c r="BJ290" s="431"/>
      <c r="BK290" s="431"/>
      <c r="BL290" s="431"/>
      <c r="BM290" s="431"/>
      <c r="BN290" s="432"/>
      <c r="BO290" s="431"/>
      <c r="BP290" s="431"/>
      <c r="BQ290" s="431"/>
      <c r="BR290" s="431"/>
      <c r="BS290" s="431"/>
      <c r="BT290" s="431"/>
      <c r="BU290" s="431"/>
      <c r="BV290" s="431"/>
      <c r="BW290" s="431"/>
      <c r="BX290" s="431"/>
      <c r="BY290" s="431"/>
      <c r="BZ290" s="433"/>
      <c r="CA290" s="432"/>
      <c r="CB290" s="431"/>
      <c r="CC290" s="431"/>
      <c r="CD290" s="431"/>
      <c r="CE290" s="431"/>
      <c r="CF290" s="431"/>
      <c r="CG290" s="434"/>
      <c r="CH290" s="250"/>
      <c r="CI290" s="250"/>
      <c r="CJ290" s="250"/>
      <c r="CK290" s="250"/>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0"/>
      <c r="AM291" s="250"/>
      <c r="AN291" s="250"/>
      <c r="AO291" s="250"/>
      <c r="AP291" s="171"/>
      <c r="AQ291" s="171"/>
      <c r="AR291" s="171"/>
      <c r="AS291" s="171"/>
      <c r="AT291" s="171"/>
      <c r="AU291" s="171"/>
      <c r="AV291" s="171"/>
      <c r="AW291" s="171"/>
      <c r="AX291" s="171"/>
      <c r="AY291" s="171"/>
      <c r="AZ291" s="248"/>
      <c r="BA291" s="249"/>
      <c r="BB291" s="431"/>
      <c r="BC291" s="431"/>
      <c r="BD291" s="431"/>
      <c r="BE291" s="431"/>
      <c r="BF291" s="431"/>
      <c r="BG291" s="431"/>
      <c r="BH291" s="431"/>
      <c r="BI291" s="431"/>
      <c r="BJ291" s="431"/>
      <c r="BK291" s="431"/>
      <c r="BL291" s="431"/>
      <c r="BM291" s="431"/>
      <c r="BN291" s="432"/>
      <c r="BO291" s="431"/>
      <c r="BP291" s="431"/>
      <c r="BQ291" s="431"/>
      <c r="BR291" s="431"/>
      <c r="BS291" s="431"/>
      <c r="BT291" s="431"/>
      <c r="BU291" s="431"/>
      <c r="BV291" s="431"/>
      <c r="BW291" s="431"/>
      <c r="BX291" s="431"/>
      <c r="BY291" s="431"/>
      <c r="BZ291" s="433"/>
      <c r="CA291" s="432"/>
      <c r="CB291" s="431"/>
      <c r="CC291" s="431"/>
      <c r="CD291" s="431"/>
      <c r="CE291" s="431"/>
      <c r="CF291" s="431"/>
      <c r="CG291" s="434"/>
      <c r="CH291" s="250"/>
      <c r="CI291" s="250"/>
      <c r="CJ291" s="250"/>
      <c r="CK291" s="250"/>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0"/>
      <c r="AM292" s="250"/>
      <c r="AN292" s="250"/>
      <c r="AO292" s="250"/>
      <c r="AP292" s="171"/>
      <c r="AQ292" s="171"/>
      <c r="AR292" s="171"/>
      <c r="AS292" s="171"/>
      <c r="AT292" s="171"/>
      <c r="AU292" s="171"/>
      <c r="AV292" s="171"/>
      <c r="AW292" s="171"/>
      <c r="AX292" s="171"/>
      <c r="AY292" s="171"/>
      <c r="AZ292" s="248"/>
      <c r="BA292" s="249"/>
      <c r="BB292" s="431"/>
      <c r="BC292" s="431"/>
      <c r="BD292" s="431"/>
      <c r="BE292" s="431"/>
      <c r="BF292" s="431"/>
      <c r="BG292" s="431"/>
      <c r="BH292" s="431"/>
      <c r="BI292" s="431"/>
      <c r="BJ292" s="431"/>
      <c r="BK292" s="431"/>
      <c r="BL292" s="431"/>
      <c r="BM292" s="431"/>
      <c r="BN292" s="432"/>
      <c r="BO292" s="431"/>
      <c r="BP292" s="431"/>
      <c r="BQ292" s="431"/>
      <c r="BR292" s="431"/>
      <c r="BS292" s="431"/>
      <c r="BT292" s="431"/>
      <c r="BU292" s="431"/>
      <c r="BV292" s="431"/>
      <c r="BW292" s="431"/>
      <c r="BX292" s="431"/>
      <c r="BY292" s="431"/>
      <c r="BZ292" s="433"/>
      <c r="CA292" s="432"/>
      <c r="CB292" s="431"/>
      <c r="CC292" s="431"/>
      <c r="CD292" s="431"/>
      <c r="CE292" s="431"/>
      <c r="CF292" s="431"/>
      <c r="CG292" s="434"/>
      <c r="CH292" s="250"/>
      <c r="CI292" s="250"/>
      <c r="CJ292" s="250"/>
      <c r="CK292" s="250"/>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0"/>
      <c r="AM293" s="250"/>
      <c r="AN293" s="250"/>
      <c r="AO293" s="250"/>
      <c r="AP293" s="171"/>
      <c r="AQ293" s="171"/>
      <c r="AR293" s="171"/>
      <c r="AS293" s="171"/>
      <c r="AT293" s="171"/>
      <c r="AU293" s="171"/>
      <c r="AV293" s="171"/>
      <c r="AW293" s="171"/>
      <c r="AX293" s="171"/>
      <c r="AY293" s="171"/>
      <c r="AZ293" s="248"/>
      <c r="BA293" s="249"/>
      <c r="BB293" s="431"/>
      <c r="BC293" s="431"/>
      <c r="BD293" s="431"/>
      <c r="BE293" s="431"/>
      <c r="BF293" s="431"/>
      <c r="BG293" s="431"/>
      <c r="BH293" s="431"/>
      <c r="BI293" s="431"/>
      <c r="BJ293" s="431"/>
      <c r="BK293" s="431"/>
      <c r="BL293" s="431"/>
      <c r="BM293" s="431"/>
      <c r="BN293" s="432"/>
      <c r="BO293" s="431"/>
      <c r="BP293" s="431"/>
      <c r="BQ293" s="431"/>
      <c r="BR293" s="431"/>
      <c r="BS293" s="431"/>
      <c r="BT293" s="431"/>
      <c r="BU293" s="431"/>
      <c r="BV293" s="431"/>
      <c r="BW293" s="431"/>
      <c r="BX293" s="431"/>
      <c r="BY293" s="431"/>
      <c r="BZ293" s="433"/>
      <c r="CA293" s="432"/>
      <c r="CB293" s="431"/>
      <c r="CC293" s="431"/>
      <c r="CD293" s="431"/>
      <c r="CE293" s="431"/>
      <c r="CF293" s="431"/>
      <c r="CG293" s="434"/>
      <c r="CH293" s="250"/>
      <c r="CI293" s="250"/>
      <c r="CJ293" s="250"/>
      <c r="CK293" s="250"/>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0"/>
      <c r="AM294" s="250"/>
      <c r="AN294" s="250"/>
      <c r="AO294" s="250"/>
      <c r="AP294" s="171"/>
      <c r="AQ294" s="171"/>
      <c r="AR294" s="171"/>
      <c r="AS294" s="171"/>
      <c r="AT294" s="171"/>
      <c r="AU294" s="171"/>
      <c r="AV294" s="171"/>
      <c r="AW294" s="171"/>
      <c r="AX294" s="171"/>
      <c r="AY294" s="171"/>
      <c r="AZ294" s="248"/>
      <c r="BA294" s="249"/>
      <c r="BB294" s="171"/>
      <c r="BC294" s="171"/>
      <c r="BD294" s="171"/>
      <c r="BE294" s="171"/>
      <c r="BF294" s="171"/>
      <c r="BG294" s="171"/>
      <c r="BH294" s="171"/>
      <c r="BI294" s="171"/>
      <c r="BJ294" s="171"/>
      <c r="BK294" s="171"/>
      <c r="BL294" s="171"/>
      <c r="BM294" s="171"/>
      <c r="BN294" s="249"/>
      <c r="BO294" s="171"/>
      <c r="BP294" s="171"/>
      <c r="BQ294" s="171"/>
      <c r="BR294" s="171"/>
      <c r="BS294" s="171"/>
      <c r="BT294" s="171"/>
      <c r="BU294" s="171"/>
      <c r="BV294" s="171"/>
      <c r="BW294" s="171"/>
      <c r="BX294" s="171"/>
      <c r="BY294" s="171"/>
      <c r="BZ294" s="248"/>
      <c r="CA294" s="249"/>
      <c r="CB294" s="171"/>
      <c r="CC294" s="171"/>
      <c r="CD294" s="171"/>
      <c r="CE294" s="171"/>
      <c r="CF294" s="171"/>
      <c r="CG294" s="250"/>
      <c r="CH294" s="250"/>
      <c r="CI294" s="250"/>
      <c r="CJ294" s="250"/>
      <c r="CK294" s="250"/>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07"/>
      <c r="AO295" s="207"/>
      <c r="AP295" s="8"/>
      <c r="AQ295" s="8"/>
      <c r="AR295" s="8"/>
      <c r="AS295" s="8"/>
      <c r="AT295" s="8"/>
      <c r="AU295" s="8"/>
      <c r="AV295" s="8"/>
      <c r="AW295" s="8"/>
      <c r="AX295" s="8"/>
      <c r="AY295" s="8"/>
      <c r="AZ295" s="3"/>
      <c r="BA295" s="4"/>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07"/>
      <c r="AO296" s="207"/>
      <c r="AP296" s="8"/>
      <c r="AQ296" s="8"/>
      <c r="AR296" s="8"/>
      <c r="AS296" s="8"/>
      <c r="AT296" s="8"/>
      <c r="AU296" s="8"/>
      <c r="AV296" s="8"/>
      <c r="AW296" s="8"/>
      <c r="AX296" s="8"/>
      <c r="AY296" s="8"/>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07"/>
      <c r="AO297" s="207"/>
      <c r="AP297" s="8"/>
      <c r="AQ297" s="8"/>
      <c r="AR297" s="8"/>
      <c r="AS297" s="8"/>
      <c r="AT297" s="8"/>
      <c r="AU297" s="8"/>
      <c r="AV297" s="8"/>
      <c r="AW297" s="8"/>
      <c r="AX297" s="8"/>
      <c r="AY297" s="8"/>
      <c r="AZ297" s="3"/>
      <c r="BA297" s="4"/>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07"/>
      <c r="AO298" s="207"/>
      <c r="AP298" s="8"/>
      <c r="AQ298" s="8"/>
      <c r="AR298" s="8"/>
      <c r="AS298" s="8"/>
      <c r="AT298" s="8"/>
      <c r="AU298" s="8"/>
      <c r="AV298" s="8"/>
      <c r="AW298" s="8"/>
      <c r="AX298" s="8"/>
      <c r="AY298" s="8"/>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07"/>
      <c r="AO299" s="207"/>
      <c r="AP299" s="8"/>
      <c r="AQ299" s="8"/>
      <c r="AR299" s="8"/>
      <c r="AS299" s="8"/>
      <c r="AT299" s="8"/>
      <c r="AU299" s="8"/>
      <c r="AV299" s="8"/>
      <c r="AW299" s="8"/>
      <c r="AX299" s="8"/>
      <c r="AY299" s="8"/>
      <c r="AZ299" s="3"/>
      <c r="BA299" s="4"/>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07"/>
      <c r="AO300" s="207"/>
      <c r="AP300" s="8"/>
      <c r="AQ300" s="8"/>
      <c r="AR300" s="8"/>
      <c r="AS300" s="8"/>
      <c r="AT300" s="8"/>
      <c r="AU300" s="8"/>
      <c r="AV300" s="8"/>
      <c r="AW300" s="8"/>
      <c r="AX300" s="8"/>
      <c r="AY300" s="8"/>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07"/>
      <c r="AO301" s="207"/>
      <c r="AP301" s="8"/>
      <c r="AQ301" s="8"/>
      <c r="AR301" s="8"/>
      <c r="AS301" s="8"/>
      <c r="AT301" s="8"/>
      <c r="AU301" s="8"/>
      <c r="AV301" s="8"/>
      <c r="AW301" s="8"/>
      <c r="AX301" s="8"/>
      <c r="AY301" s="8"/>
      <c r="AZ301" s="3"/>
      <c r="BA301" s="4"/>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07"/>
      <c r="AO302" s="207"/>
      <c r="AP302" s="8"/>
      <c r="AQ302" s="8"/>
      <c r="AR302" s="8"/>
      <c r="AS302" s="8"/>
      <c r="AT302" s="8"/>
      <c r="AU302" s="8"/>
      <c r="AV302" s="8"/>
      <c r="AW302" s="8"/>
      <c r="AX302" s="8"/>
      <c r="AY302" s="8"/>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07"/>
      <c r="AO303" s="207"/>
      <c r="AP303" s="8"/>
      <c r="AQ303" s="8"/>
      <c r="AR303" s="8"/>
      <c r="AS303" s="8"/>
      <c r="AT303" s="8"/>
      <c r="AU303" s="8"/>
      <c r="AV303" s="8"/>
      <c r="AW303" s="8"/>
      <c r="AX303" s="8"/>
      <c r="AY303" s="8"/>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07"/>
      <c r="AO304" s="207"/>
      <c r="AP304" s="8"/>
      <c r="AQ304" s="8"/>
      <c r="AR304" s="8"/>
      <c r="AS304" s="8"/>
      <c r="AT304" s="8"/>
      <c r="AU304" s="8"/>
      <c r="AV304" s="8"/>
      <c r="AW304" s="8"/>
      <c r="AX304" s="8"/>
      <c r="AY304" s="8"/>
      <c r="AZ304" s="3"/>
      <c r="BA304" s="4"/>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07"/>
      <c r="AO305" s="207"/>
      <c r="AP305" s="8"/>
      <c r="AQ305" s="8"/>
      <c r="AR305" s="8"/>
      <c r="AS305" s="8"/>
      <c r="AT305" s="8"/>
      <c r="AU305" s="8"/>
      <c r="AV305" s="8"/>
      <c r="AW305" s="8"/>
      <c r="AX305" s="8"/>
      <c r="AY305" s="8"/>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07"/>
      <c r="AO306" s="207"/>
      <c r="AP306" s="8"/>
      <c r="AQ306" s="8"/>
      <c r="AR306" s="8"/>
      <c r="AS306" s="8"/>
      <c r="AT306" s="8"/>
      <c r="AU306" s="8"/>
      <c r="AV306" s="8"/>
      <c r="AW306" s="8"/>
      <c r="AX306" s="8"/>
      <c r="AY306" s="8"/>
      <c r="AZ306" s="3"/>
      <c r="BA306" s="4"/>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07"/>
      <c r="AO307" s="207"/>
      <c r="AP307" s="8"/>
      <c r="AQ307" s="8"/>
      <c r="AR307" s="8"/>
      <c r="AS307" s="8"/>
      <c r="AT307" s="8"/>
      <c r="AU307" s="8"/>
      <c r="AV307" s="8"/>
      <c r="AW307" s="8"/>
      <c r="AX307" s="8"/>
      <c r="AY307" s="8"/>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07"/>
      <c r="AO308" s="207"/>
      <c r="AP308" s="8"/>
      <c r="AQ308" s="8"/>
      <c r="AR308" s="8"/>
      <c r="AS308" s="8"/>
      <c r="AT308" s="8"/>
      <c r="AU308" s="8"/>
      <c r="AV308" s="8"/>
      <c r="AW308" s="8"/>
      <c r="AX308" s="8"/>
      <c r="AY308" s="8"/>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07"/>
      <c r="AO309" s="207"/>
      <c r="AP309" s="8"/>
      <c r="AQ309" s="8"/>
      <c r="AR309" s="8"/>
      <c r="AS309" s="8"/>
      <c r="AT309" s="8"/>
      <c r="AU309" s="8"/>
      <c r="AV309" s="8"/>
      <c r="AW309" s="8"/>
      <c r="AX309" s="8"/>
      <c r="AY309" s="8"/>
      <c r="AZ309" s="3"/>
      <c r="BA309" s="4"/>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07"/>
      <c r="AO310" s="207"/>
      <c r="AP310" s="8"/>
      <c r="AQ310" s="8"/>
      <c r="AR310" s="8"/>
      <c r="AS310" s="8"/>
      <c r="AT310" s="8"/>
      <c r="AU310" s="8"/>
      <c r="AV310" s="8"/>
      <c r="AW310" s="8"/>
      <c r="AX310" s="8"/>
      <c r="AY310" s="8"/>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07"/>
      <c r="AO311" s="207"/>
      <c r="AP311" s="8"/>
      <c r="AQ311" s="8"/>
      <c r="AR311" s="8"/>
      <c r="AS311" s="8"/>
      <c r="AT311" s="8"/>
      <c r="AU311" s="8"/>
      <c r="AV311" s="8"/>
      <c r="AW311" s="8"/>
      <c r="AX311" s="8"/>
      <c r="AY311" s="8"/>
      <c r="AZ311" s="3"/>
      <c r="BA311" s="4"/>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07"/>
      <c r="AO312" s="207"/>
      <c r="AP312" s="8"/>
      <c r="AQ312" s="8"/>
      <c r="AR312" s="8"/>
      <c r="AS312" s="8"/>
      <c r="AT312" s="8"/>
      <c r="AU312" s="8"/>
      <c r="AV312" s="8"/>
      <c r="AW312" s="8"/>
      <c r="AX312" s="8"/>
      <c r="AY312" s="8"/>
      <c r="AZ312" s="3"/>
      <c r="BA312" s="4"/>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07"/>
      <c r="AO313" s="207"/>
      <c r="AP313" s="8"/>
      <c r="AQ313" s="8"/>
      <c r="AR313" s="8"/>
      <c r="AS313" s="8"/>
      <c r="AT313" s="8"/>
      <c r="AU313" s="8"/>
      <c r="AV313" s="8"/>
      <c r="AW313" s="8"/>
      <c r="AX313" s="8"/>
      <c r="AY313" s="8"/>
      <c r="AZ313" s="3"/>
      <c r="BA313" s="4"/>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07"/>
      <c r="AO314" s="207"/>
      <c r="AP314" s="8"/>
      <c r="AQ314" s="8"/>
      <c r="AR314" s="8"/>
      <c r="AS314" s="8"/>
      <c r="AT314" s="8"/>
      <c r="AU314" s="8"/>
      <c r="AV314" s="8"/>
      <c r="AW314" s="8"/>
      <c r="AX314" s="8"/>
      <c r="AY314" s="8"/>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07"/>
      <c r="AO315" s="207"/>
      <c r="AP315" s="8"/>
      <c r="AQ315" s="8"/>
      <c r="AR315" s="8"/>
      <c r="AS315" s="8"/>
      <c r="AT315" s="8"/>
      <c r="AU315" s="8"/>
      <c r="AV315" s="8"/>
      <c r="AW315" s="8"/>
      <c r="AX315" s="8"/>
      <c r="AY315" s="8"/>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0"/>
      <c r="AK316" s="250"/>
      <c r="AL316" s="250"/>
      <c r="AM316" s="250"/>
      <c r="AN316" s="250"/>
      <c r="AO316" s="250"/>
      <c r="AP316" s="171"/>
      <c r="AQ316" s="171"/>
      <c r="AR316" s="171"/>
      <c r="AS316" s="171"/>
      <c r="AT316" s="171"/>
      <c r="AU316" s="171"/>
      <c r="AV316" s="171"/>
      <c r="AW316" s="171"/>
      <c r="AX316" s="171"/>
      <c r="AY316" s="171"/>
      <c r="AZ316" s="248"/>
      <c r="BA316" s="249"/>
      <c r="BB316" s="171" t="s">
        <v>1399</v>
      </c>
      <c r="BC316" s="171"/>
      <c r="BD316" s="171"/>
      <c r="BE316" s="171"/>
      <c r="BF316" s="171"/>
      <c r="BG316" s="171"/>
      <c r="BH316" s="171"/>
      <c r="BI316" s="171"/>
      <c r="BJ316" s="171"/>
      <c r="BK316" s="171"/>
      <c r="BL316" s="171"/>
      <c r="BM316" s="171"/>
      <c r="BN316" s="249"/>
      <c r="BO316" s="171"/>
      <c r="BP316" s="171"/>
      <c r="BQ316" s="171"/>
      <c r="BR316" s="171"/>
      <c r="BS316" s="171"/>
      <c r="BT316" s="171"/>
      <c r="BU316" s="171"/>
      <c r="BV316" s="171"/>
      <c r="BW316" s="171"/>
      <c r="BX316" s="171"/>
      <c r="BY316" s="171"/>
      <c r="BZ316" s="248"/>
      <c r="CA316" s="249"/>
      <c r="CB316" s="171"/>
      <c r="CC316" s="171"/>
      <c r="CD316" s="171"/>
      <c r="CE316" s="171"/>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0"/>
      <c r="AK317" s="250"/>
      <c r="AL317" s="250"/>
      <c r="AM317" s="250"/>
      <c r="AN317" s="250"/>
      <c r="AO317" s="250"/>
      <c r="AP317" s="171"/>
      <c r="AQ317" s="171"/>
      <c r="AR317" s="171"/>
      <c r="AS317" s="171"/>
      <c r="AT317" s="171"/>
      <c r="AU317" s="171"/>
      <c r="AV317" s="171"/>
      <c r="AW317" s="171"/>
      <c r="AX317" s="171"/>
      <c r="AY317" s="171"/>
      <c r="AZ317" s="248"/>
      <c r="BA317" s="249"/>
      <c r="BB317" s="171" t="s">
        <v>2435</v>
      </c>
      <c r="BC317" s="171"/>
      <c r="BD317" s="171"/>
      <c r="BE317" s="171"/>
      <c r="BF317" s="171"/>
      <c r="BG317" s="171"/>
      <c r="BH317" s="171"/>
      <c r="BI317" s="171"/>
      <c r="BJ317" s="171"/>
      <c r="BK317" s="171"/>
      <c r="BL317" s="171"/>
      <c r="BM317" s="171"/>
      <c r="BN317" s="249"/>
      <c r="BO317" s="171"/>
      <c r="BP317" s="171"/>
      <c r="BQ317" s="171"/>
      <c r="BR317" s="171"/>
      <c r="BS317" s="171"/>
      <c r="BT317" s="171"/>
      <c r="BU317" s="171"/>
      <c r="BV317" s="171"/>
      <c r="BW317" s="171"/>
      <c r="BX317" s="171"/>
      <c r="BY317" s="171"/>
      <c r="BZ317" s="248"/>
      <c r="CA317" s="249"/>
      <c r="CB317" s="171"/>
      <c r="CC317" s="171"/>
      <c r="CD317" s="171"/>
      <c r="CE317" s="171"/>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0"/>
      <c r="AK318" s="250"/>
      <c r="AL318" s="250"/>
      <c r="AM318" s="250"/>
      <c r="AN318" s="250"/>
      <c r="AO318" s="250"/>
      <c r="AP318" s="171"/>
      <c r="AQ318" s="171"/>
      <c r="AR318" s="171"/>
      <c r="AS318" s="171"/>
      <c r="AT318" s="171"/>
      <c r="AU318" s="171"/>
      <c r="AV318" s="171"/>
      <c r="AW318" s="171"/>
      <c r="AX318" s="171"/>
      <c r="AY318" s="171"/>
      <c r="AZ318" s="248"/>
      <c r="BA318" s="249"/>
      <c r="BB318" s="171"/>
      <c r="BC318" s="171" t="s">
        <v>1450</v>
      </c>
      <c r="BD318" s="171"/>
      <c r="BE318" s="171"/>
      <c r="BF318" s="171"/>
      <c r="BG318" s="171"/>
      <c r="BH318" s="171"/>
      <c r="BI318" s="171"/>
      <c r="BJ318" s="171"/>
      <c r="BK318" s="171"/>
      <c r="BL318" s="171"/>
      <c r="BM318" s="171"/>
      <c r="BN318" s="249"/>
      <c r="BO318" s="171"/>
      <c r="BP318" s="171"/>
      <c r="BQ318" s="171"/>
      <c r="BR318" s="171"/>
      <c r="BS318" s="171"/>
      <c r="BT318" s="171"/>
      <c r="BU318" s="171"/>
      <c r="BV318" s="171"/>
      <c r="BW318" s="171"/>
      <c r="BX318" s="171"/>
      <c r="BY318" s="171"/>
      <c r="BZ318" s="248"/>
      <c r="CA318" s="249"/>
      <c r="CB318" s="171"/>
      <c r="CC318" s="171"/>
      <c r="CD318" s="171"/>
      <c r="CE318" s="171"/>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0"/>
      <c r="AK319" s="250"/>
      <c r="AL319" s="250"/>
      <c r="AM319" s="250"/>
      <c r="AN319" s="250"/>
      <c r="AO319" s="250"/>
      <c r="AP319" s="171"/>
      <c r="AQ319" s="171"/>
      <c r="AR319" s="171"/>
      <c r="AS319" s="171"/>
      <c r="AT319" s="171"/>
      <c r="AU319" s="171"/>
      <c r="AV319" s="171"/>
      <c r="AW319" s="171"/>
      <c r="AX319" s="171"/>
      <c r="AY319" s="171"/>
      <c r="AZ319" s="248"/>
      <c r="BA319" s="249"/>
      <c r="BB319" s="171"/>
      <c r="BC319" s="171" t="s">
        <v>1451</v>
      </c>
      <c r="BD319" s="171"/>
      <c r="BE319" s="171"/>
      <c r="BF319" s="171"/>
      <c r="BG319" s="171"/>
      <c r="BH319" s="171"/>
      <c r="BI319" s="171"/>
      <c r="BJ319" s="171"/>
      <c r="BK319" s="171"/>
      <c r="BL319" s="171"/>
      <c r="BM319" s="171"/>
      <c r="BN319" s="249"/>
      <c r="BO319" s="171"/>
      <c r="BP319" s="171"/>
      <c r="BQ319" s="171"/>
      <c r="BR319" s="171"/>
      <c r="BS319" s="171"/>
      <c r="BT319" s="171"/>
      <c r="BU319" s="171"/>
      <c r="BV319" s="171"/>
      <c r="BW319" s="171"/>
      <c r="BX319" s="171"/>
      <c r="BY319" s="171"/>
      <c r="BZ319" s="248"/>
      <c r="CA319" s="249"/>
      <c r="CB319" s="171"/>
      <c r="CC319" s="171"/>
      <c r="CD319" s="171"/>
      <c r="CE319" s="171"/>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0"/>
      <c r="AK320" s="250"/>
      <c r="AL320" s="250"/>
      <c r="AM320" s="250"/>
      <c r="AN320" s="250"/>
      <c r="AO320" s="250"/>
      <c r="AP320" s="171"/>
      <c r="AQ320" s="171"/>
      <c r="AR320" s="171"/>
      <c r="AS320" s="171"/>
      <c r="AT320" s="171"/>
      <c r="AU320" s="171"/>
      <c r="AV320" s="171"/>
      <c r="AW320" s="171"/>
      <c r="AX320" s="171"/>
      <c r="AY320" s="171"/>
      <c r="AZ320" s="248"/>
      <c r="BA320" s="249"/>
      <c r="BB320" s="171"/>
      <c r="BC320" s="171" t="s">
        <v>1452</v>
      </c>
      <c r="BD320" s="171"/>
      <c r="BE320" s="171"/>
      <c r="BF320" s="171"/>
      <c r="BG320" s="171"/>
      <c r="BH320" s="171"/>
      <c r="BI320" s="171"/>
      <c r="BJ320" s="171"/>
      <c r="BK320" s="171"/>
      <c r="BL320" s="171"/>
      <c r="BM320" s="171"/>
      <c r="BN320" s="249"/>
      <c r="BO320" s="171"/>
      <c r="BP320" s="171"/>
      <c r="BQ320" s="171"/>
      <c r="BR320" s="171"/>
      <c r="BS320" s="171"/>
      <c r="BT320" s="171"/>
      <c r="BU320" s="171"/>
      <c r="BV320" s="171"/>
      <c r="BW320" s="171"/>
      <c r="BX320" s="171"/>
      <c r="BY320" s="171"/>
      <c r="BZ320" s="248"/>
      <c r="CA320" s="249"/>
      <c r="CB320" s="171"/>
      <c r="CC320" s="171"/>
      <c r="CD320" s="171"/>
      <c r="CE320" s="171"/>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0"/>
      <c r="AK321" s="250"/>
      <c r="AL321" s="250"/>
      <c r="AM321" s="250"/>
      <c r="AN321" s="250"/>
      <c r="AO321" s="250"/>
      <c r="AP321" s="171"/>
      <c r="AQ321" s="171"/>
      <c r="AR321" s="171"/>
      <c r="AS321" s="171"/>
      <c r="AT321" s="171"/>
      <c r="AU321" s="171"/>
      <c r="AV321" s="171"/>
      <c r="AW321" s="171"/>
      <c r="AX321" s="171"/>
      <c r="AY321" s="171"/>
      <c r="AZ321" s="248"/>
      <c r="BA321" s="249"/>
      <c r="BB321" s="171"/>
      <c r="BC321" s="171" t="s">
        <v>1495</v>
      </c>
      <c r="BD321" s="171"/>
      <c r="BE321" s="171"/>
      <c r="BF321" s="171"/>
      <c r="BG321" s="171"/>
      <c r="BH321" s="171"/>
      <c r="BI321" s="171"/>
      <c r="BJ321" s="171"/>
      <c r="BK321" s="171"/>
      <c r="BL321" s="171"/>
      <c r="BM321" s="171"/>
      <c r="BN321" s="249"/>
      <c r="BO321" s="171"/>
      <c r="BP321" s="171"/>
      <c r="BQ321" s="171"/>
      <c r="BR321" s="171"/>
      <c r="BS321" s="171"/>
      <c r="BT321" s="171"/>
      <c r="BU321" s="171"/>
      <c r="BV321" s="171"/>
      <c r="BW321" s="171"/>
      <c r="BX321" s="171"/>
      <c r="BY321" s="171"/>
      <c r="BZ321" s="248"/>
      <c r="CA321" s="249"/>
      <c r="CB321" s="171"/>
      <c r="CC321" s="171"/>
      <c r="CD321" s="171"/>
      <c r="CE321" s="171"/>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0"/>
      <c r="AK322" s="250"/>
      <c r="AL322" s="250"/>
      <c r="AM322" s="250"/>
      <c r="AN322" s="250"/>
      <c r="AO322" s="250"/>
      <c r="AP322" s="171"/>
      <c r="AQ322" s="171"/>
      <c r="AR322" s="171"/>
      <c r="AS322" s="171"/>
      <c r="AT322" s="171"/>
      <c r="AU322" s="171"/>
      <c r="AV322" s="171"/>
      <c r="AW322" s="171"/>
      <c r="AX322" s="171"/>
      <c r="AY322" s="171"/>
      <c r="AZ322" s="248"/>
      <c r="BA322" s="249"/>
      <c r="BB322" s="171"/>
      <c r="BC322" s="171" t="s">
        <v>2062</v>
      </c>
      <c r="BD322" s="171"/>
      <c r="BE322" s="171"/>
      <c r="BF322" s="171"/>
      <c r="BG322" s="171"/>
      <c r="BH322" s="171"/>
      <c r="BI322" s="171"/>
      <c r="BJ322" s="171"/>
      <c r="BK322" s="171"/>
      <c r="BL322" s="171"/>
      <c r="BM322" s="171"/>
      <c r="BN322" s="249"/>
      <c r="BO322" s="171"/>
      <c r="BP322" s="171"/>
      <c r="BQ322" s="171"/>
      <c r="BR322" s="171"/>
      <c r="BS322" s="171"/>
      <c r="BT322" s="171"/>
      <c r="BU322" s="171"/>
      <c r="BV322" s="171"/>
      <c r="BW322" s="171"/>
      <c r="BX322" s="171"/>
      <c r="BY322" s="171"/>
      <c r="BZ322" s="248"/>
      <c r="CA322" s="249"/>
      <c r="CB322" s="171"/>
      <c r="CC322" s="171"/>
      <c r="CD322" s="171"/>
      <c r="CE322" s="171"/>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0"/>
      <c r="AK323" s="250"/>
      <c r="AL323" s="250"/>
      <c r="AM323" s="250"/>
      <c r="AN323" s="250"/>
      <c r="AO323" s="250"/>
      <c r="AP323" s="171"/>
      <c r="AQ323" s="171"/>
      <c r="AR323" s="171"/>
      <c r="AS323" s="171"/>
      <c r="AT323" s="171"/>
      <c r="AU323" s="171"/>
      <c r="AV323" s="171"/>
      <c r="AW323" s="171"/>
      <c r="AX323" s="171"/>
      <c r="AY323" s="171"/>
      <c r="AZ323" s="248"/>
      <c r="BA323" s="249"/>
      <c r="BB323" s="171"/>
      <c r="BC323" s="171" t="s">
        <v>1972</v>
      </c>
      <c r="BD323" s="171"/>
      <c r="BE323" s="171"/>
      <c r="BF323" s="171"/>
      <c r="BG323" s="171"/>
      <c r="BH323" s="171"/>
      <c r="BI323" s="171"/>
      <c r="BJ323" s="171"/>
      <c r="BK323" s="171"/>
      <c r="BL323" s="171"/>
      <c r="BM323" s="171"/>
      <c r="BN323" s="249"/>
      <c r="BO323" s="171"/>
      <c r="BP323" s="171"/>
      <c r="BQ323" s="171"/>
      <c r="BR323" s="171"/>
      <c r="BS323" s="171"/>
      <c r="BT323" s="171"/>
      <c r="BU323" s="171"/>
      <c r="BV323" s="171"/>
      <c r="BW323" s="171"/>
      <c r="BX323" s="171"/>
      <c r="BY323" s="171"/>
      <c r="BZ323" s="248"/>
      <c r="CA323" s="249"/>
      <c r="CB323" s="171"/>
      <c r="CC323" s="171"/>
      <c r="CD323" s="171"/>
      <c r="CE323" s="171"/>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0"/>
      <c r="AK324" s="250"/>
      <c r="AL324" s="250"/>
      <c r="AM324" s="250"/>
      <c r="AN324" s="250"/>
      <c r="AO324" s="250"/>
      <c r="AP324" s="171"/>
      <c r="AQ324" s="171"/>
      <c r="AR324" s="171"/>
      <c r="AS324" s="171"/>
      <c r="AT324" s="171"/>
      <c r="AU324" s="171"/>
      <c r="AV324" s="171"/>
      <c r="AW324" s="171"/>
      <c r="AX324" s="171"/>
      <c r="AY324" s="171"/>
      <c r="AZ324" s="248"/>
      <c r="BA324" s="249"/>
      <c r="BB324" s="171"/>
      <c r="BC324" s="171" t="s">
        <v>2436</v>
      </c>
      <c r="BD324" s="171"/>
      <c r="BE324" s="171"/>
      <c r="BF324" s="171"/>
      <c r="BG324" s="171"/>
      <c r="BH324" s="171"/>
      <c r="BI324" s="171"/>
      <c r="BJ324" s="171"/>
      <c r="BK324" s="171"/>
      <c r="BL324" s="171"/>
      <c r="BM324" s="171"/>
      <c r="BN324" s="249"/>
      <c r="BO324" s="171"/>
      <c r="BP324" s="171"/>
      <c r="BQ324" s="171"/>
      <c r="BR324" s="171"/>
      <c r="BS324" s="171"/>
      <c r="BT324" s="171"/>
      <c r="BU324" s="171"/>
      <c r="BV324" s="171"/>
      <c r="BW324" s="171"/>
      <c r="BX324" s="171"/>
      <c r="BY324" s="171"/>
      <c r="BZ324" s="248"/>
      <c r="CA324" s="249"/>
      <c r="CB324" s="171"/>
      <c r="CC324" s="171"/>
      <c r="CD324" s="171"/>
      <c r="CE324" s="171"/>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0"/>
      <c r="AK325" s="250"/>
      <c r="AL325" s="250"/>
      <c r="AM325" s="250"/>
      <c r="AN325" s="250"/>
      <c r="AO325" s="250"/>
      <c r="AP325" s="171"/>
      <c r="AQ325" s="171"/>
      <c r="AR325" s="171"/>
      <c r="AS325" s="171"/>
      <c r="AT325" s="171"/>
      <c r="AU325" s="171"/>
      <c r="AV325" s="171"/>
      <c r="AW325" s="171"/>
      <c r="AX325" s="171"/>
      <c r="AY325" s="171"/>
      <c r="AZ325" s="248"/>
      <c r="BA325" s="249"/>
      <c r="BB325" s="171"/>
      <c r="BC325" s="171"/>
      <c r="BD325" s="171"/>
      <c r="BE325" s="171"/>
      <c r="BF325" s="171" t="s">
        <v>1496</v>
      </c>
      <c r="BG325" s="171"/>
      <c r="BH325" s="171"/>
      <c r="BI325" s="171"/>
      <c r="BJ325" s="171"/>
      <c r="BK325" s="171"/>
      <c r="BL325" s="171"/>
      <c r="BM325" s="171"/>
      <c r="BN325" s="249"/>
      <c r="BO325" s="171"/>
      <c r="BP325" s="171"/>
      <c r="BQ325" s="171"/>
      <c r="BR325" s="171"/>
      <c r="BS325" s="171"/>
      <c r="BT325" s="171"/>
      <c r="BU325" s="171"/>
      <c r="BV325" s="171"/>
      <c r="BW325" s="171"/>
      <c r="BX325" s="171"/>
      <c r="BY325" s="171"/>
      <c r="BZ325" s="248"/>
      <c r="CA325" s="249"/>
      <c r="CB325" s="171"/>
      <c r="CC325" s="171"/>
      <c r="CD325" s="171"/>
      <c r="CE325" s="171"/>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0"/>
      <c r="AK326" s="250"/>
      <c r="AL326" s="250"/>
      <c r="AM326" s="250"/>
      <c r="AN326" s="250"/>
      <c r="AO326" s="250"/>
      <c r="AP326" s="171"/>
      <c r="AQ326" s="171"/>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D326" s="171"/>
      <c r="CE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0"/>
      <c r="AK327" s="250"/>
      <c r="AL327" s="250"/>
      <c r="AM327" s="250"/>
      <c r="AN327" s="250"/>
      <c r="AO327" s="250"/>
      <c r="AP327" s="171"/>
      <c r="AQ327" s="171"/>
      <c r="AR327" s="171"/>
      <c r="AS327" s="171"/>
      <c r="AT327" s="171"/>
      <c r="AU327" s="171"/>
      <c r="AV327" s="171"/>
      <c r="AW327" s="171"/>
      <c r="AX327" s="171"/>
      <c r="AY327" s="171"/>
      <c r="AZ327" s="248"/>
      <c r="BA327" s="249"/>
      <c r="BB327" s="171"/>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D327" s="171"/>
      <c r="CE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0"/>
      <c r="AK328" s="250"/>
      <c r="AL328" s="250"/>
      <c r="AM328" s="250"/>
      <c r="AN328" s="250"/>
      <c r="AO328" s="250"/>
      <c r="AP328" s="171"/>
      <c r="AQ328" s="171"/>
      <c r="AR328" s="171"/>
      <c r="AS328" s="171"/>
      <c r="AT328" s="171"/>
      <c r="AU328" s="171"/>
      <c r="AV328" s="171"/>
      <c r="AW328" s="171"/>
      <c r="AX328" s="171"/>
      <c r="AY328" s="171"/>
      <c r="AZ328" s="248"/>
      <c r="BA328" s="249"/>
      <c r="BB328" s="171"/>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D328" s="171"/>
      <c r="CE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0"/>
      <c r="AK329" s="250"/>
      <c r="AL329" s="250"/>
      <c r="AM329" s="250"/>
      <c r="AN329" s="250"/>
      <c r="AO329" s="250"/>
      <c r="AP329" s="171"/>
      <c r="AQ329" s="171"/>
      <c r="AR329" s="171"/>
      <c r="AS329" s="171"/>
      <c r="AT329" s="171"/>
      <c r="AU329" s="171"/>
      <c r="AV329" s="171"/>
      <c r="AW329" s="171"/>
      <c r="AX329" s="171"/>
      <c r="AY329" s="171"/>
      <c r="AZ329" s="248"/>
      <c r="BA329" s="249"/>
      <c r="BB329" s="171"/>
      <c r="BC329" s="171"/>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D329" s="171"/>
      <c r="CE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0"/>
      <c r="AK330" s="250"/>
      <c r="AL330" s="250"/>
      <c r="AM330" s="250"/>
      <c r="AN330" s="250"/>
      <c r="AO330" s="250"/>
      <c r="AP330" s="171"/>
      <c r="AQ330" s="171"/>
      <c r="AR330" s="171"/>
      <c r="AS330" s="171"/>
      <c r="AT330" s="171"/>
      <c r="AU330" s="171"/>
      <c r="AV330" s="171"/>
      <c r="AW330" s="171"/>
      <c r="AX330" s="171"/>
      <c r="AY330" s="171"/>
      <c r="AZ330" s="248"/>
      <c r="BA330" s="249"/>
      <c r="BB330" s="171" t="s">
        <v>1399</v>
      </c>
      <c r="BC330" s="171"/>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D330" s="171"/>
      <c r="CE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0"/>
      <c r="AK331" s="250"/>
      <c r="AL331" s="250"/>
      <c r="AM331" s="250"/>
      <c r="AN331" s="250"/>
      <c r="AO331" s="250"/>
      <c r="AP331" s="171"/>
      <c r="AQ331" s="171"/>
      <c r="AR331" s="171"/>
      <c r="AS331" s="171"/>
      <c r="AT331" s="171"/>
      <c r="AU331" s="171"/>
      <c r="AV331" s="171"/>
      <c r="AW331" s="171"/>
      <c r="AX331" s="171"/>
      <c r="AY331" s="171"/>
      <c r="AZ331" s="248"/>
      <c r="BA331" s="249"/>
      <c r="BB331" s="171" t="s">
        <v>2437</v>
      </c>
      <c r="BC331" s="171"/>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D331" s="171"/>
      <c r="CE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0"/>
      <c r="AK332" s="250"/>
      <c r="AL332" s="250"/>
      <c r="AM332" s="250"/>
      <c r="AN332" s="250"/>
      <c r="AO332" s="250"/>
      <c r="AP332" s="171"/>
      <c r="AQ332" s="171"/>
      <c r="AR332" s="171"/>
      <c r="AS332" s="171"/>
      <c r="AT332" s="171"/>
      <c r="AU332" s="171"/>
      <c r="AV332" s="171"/>
      <c r="AW332" s="171"/>
      <c r="AX332" s="171"/>
      <c r="AY332" s="171"/>
      <c r="AZ332" s="248"/>
      <c r="BA332" s="249"/>
      <c r="BB332" s="171" t="s">
        <v>2054</v>
      </c>
      <c r="BC332" s="171"/>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D332" s="171"/>
      <c r="CE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0"/>
      <c r="AK333" s="250"/>
      <c r="AL333" s="250"/>
      <c r="AM333" s="250"/>
      <c r="AN333" s="250"/>
      <c r="AO333" s="250"/>
      <c r="AP333" s="171"/>
      <c r="AQ333" s="171"/>
      <c r="AR333" s="171"/>
      <c r="AS333" s="171"/>
      <c r="AT333" s="171"/>
      <c r="AU333" s="171"/>
      <c r="AV333" s="171"/>
      <c r="AW333" s="171"/>
      <c r="AX333" s="171"/>
      <c r="AY333" s="171"/>
      <c r="AZ333" s="248"/>
      <c r="BA333" s="249"/>
      <c r="BB333" s="171"/>
      <c r="BC333" s="171" t="s">
        <v>1450</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D333" s="171"/>
      <c r="CE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0"/>
      <c r="AK334" s="250"/>
      <c r="AL334" s="250"/>
      <c r="AM334" s="250"/>
      <c r="AN334" s="250"/>
      <c r="AO334" s="250"/>
      <c r="AP334" s="171"/>
      <c r="AQ334" s="171"/>
      <c r="AR334" s="171"/>
      <c r="AS334" s="171"/>
      <c r="AT334" s="171"/>
      <c r="AU334" s="171"/>
      <c r="AV334" s="171"/>
      <c r="AW334" s="171"/>
      <c r="AX334" s="171"/>
      <c r="AY334" s="171"/>
      <c r="AZ334" s="248"/>
      <c r="BA334" s="249"/>
      <c r="BB334" s="171"/>
      <c r="BC334" s="171" t="s">
        <v>1453</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D334" s="171"/>
      <c r="CE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0"/>
      <c r="AK335" s="250"/>
      <c r="AL335" s="250"/>
      <c r="AM335" s="250"/>
      <c r="AN335" s="250"/>
      <c r="AO335" s="250"/>
      <c r="AP335" s="171"/>
      <c r="AQ335" s="171"/>
      <c r="AR335" s="171"/>
      <c r="AS335" s="171"/>
      <c r="AT335" s="171"/>
      <c r="AU335" s="171"/>
      <c r="AV335" s="171"/>
      <c r="AW335" s="171"/>
      <c r="AX335" s="171"/>
      <c r="AY335" s="171"/>
      <c r="AZ335" s="248"/>
      <c r="BA335" s="249"/>
      <c r="BB335" s="171"/>
      <c r="BC335" s="171" t="s">
        <v>1454</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D335" s="171"/>
      <c r="CE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0"/>
      <c r="AK336" s="250"/>
      <c r="AL336" s="250"/>
      <c r="AM336" s="250"/>
      <c r="AN336" s="250"/>
      <c r="AO336" s="250"/>
      <c r="AP336" s="171"/>
      <c r="AQ336" s="171"/>
      <c r="AR336" s="171"/>
      <c r="AS336" s="171"/>
      <c r="AT336" s="171"/>
      <c r="AU336" s="171"/>
      <c r="AV336" s="171"/>
      <c r="AW336" s="171"/>
      <c r="AX336" s="171"/>
      <c r="AY336" s="171"/>
      <c r="AZ336" s="248"/>
      <c r="BA336" s="249"/>
      <c r="BB336" s="171"/>
      <c r="BC336" s="171" t="s">
        <v>1455</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D336" s="171"/>
      <c r="CE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0"/>
      <c r="AK337" s="250"/>
      <c r="AL337" s="250"/>
      <c r="AM337" s="250"/>
      <c r="AN337" s="250"/>
      <c r="AO337" s="250"/>
      <c r="AP337" s="171"/>
      <c r="AQ337" s="171"/>
      <c r="AR337" s="171"/>
      <c r="AS337" s="171"/>
      <c r="AT337" s="171"/>
      <c r="AU337" s="171"/>
      <c r="AV337" s="171"/>
      <c r="AW337" s="171"/>
      <c r="AX337" s="171"/>
      <c r="AY337" s="171"/>
      <c r="AZ337" s="248"/>
      <c r="BA337" s="249"/>
      <c r="BB337" s="171"/>
      <c r="BC337" s="171" t="s">
        <v>2063</v>
      </c>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D337" s="171"/>
      <c r="CE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0"/>
      <c r="AK338" s="250"/>
      <c r="AL338" s="250"/>
      <c r="AM338" s="250"/>
      <c r="AN338" s="250"/>
      <c r="AO338" s="250"/>
      <c r="AP338" s="171"/>
      <c r="AQ338" s="171"/>
      <c r="AR338" s="171"/>
      <c r="AS338" s="171"/>
      <c r="AT338" s="171"/>
      <c r="AU338" s="171"/>
      <c r="AV338" s="171"/>
      <c r="AW338" s="171"/>
      <c r="AX338" s="171"/>
      <c r="AY338" s="171"/>
      <c r="AZ338" s="248"/>
      <c r="BA338" s="249"/>
      <c r="BB338" s="171"/>
      <c r="BC338" s="171" t="s">
        <v>2061</v>
      </c>
      <c r="BD338" s="171"/>
      <c r="BE338" s="171"/>
      <c r="BF338" s="171"/>
      <c r="BG338" s="171"/>
      <c r="BH338" s="171"/>
      <c r="BI338" s="171"/>
      <c r="BJ338" s="171"/>
      <c r="BK338" s="171"/>
      <c r="BL338" s="171"/>
      <c r="BM338" s="171"/>
      <c r="BN338" s="249"/>
      <c r="BO338" s="171"/>
      <c r="BP338" s="171"/>
      <c r="BQ338" s="171"/>
      <c r="BR338" s="171"/>
      <c r="BS338" s="171"/>
      <c r="BT338" s="171"/>
      <c r="BU338" s="171"/>
      <c r="BV338" s="171"/>
      <c r="BW338" s="171"/>
      <c r="BX338" s="171"/>
      <c r="BY338" s="171"/>
      <c r="BZ338" s="248"/>
      <c r="CA338" s="249"/>
      <c r="CB338" s="171"/>
      <c r="CC338" s="171"/>
      <c r="CD338" s="171"/>
      <c r="CE338" s="171"/>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0"/>
      <c r="AK339" s="250"/>
      <c r="AL339" s="250"/>
      <c r="AM339" s="250"/>
      <c r="AN339" s="250"/>
      <c r="AO339" s="250"/>
      <c r="AP339" s="171"/>
      <c r="AQ339" s="171"/>
      <c r="AR339" s="171"/>
      <c r="AS339" s="171"/>
      <c r="AT339" s="171"/>
      <c r="AU339" s="171"/>
      <c r="AV339" s="171"/>
      <c r="AW339" s="171"/>
      <c r="AX339" s="171"/>
      <c r="AY339" s="171"/>
      <c r="AZ339" s="248"/>
      <c r="BA339" s="249"/>
      <c r="BB339" s="171"/>
      <c r="BC339" s="171" t="s">
        <v>2148</v>
      </c>
      <c r="BD339" s="171"/>
      <c r="BE339" s="171"/>
      <c r="BF339" s="171"/>
      <c r="BG339" s="171"/>
      <c r="BH339" s="171"/>
      <c r="BI339" s="171"/>
      <c r="BJ339" s="171"/>
      <c r="BK339" s="171"/>
      <c r="BL339" s="171"/>
      <c r="BM339" s="171"/>
      <c r="BN339" s="249"/>
      <c r="BO339" s="171"/>
      <c r="BP339" s="171"/>
      <c r="BQ339" s="171"/>
      <c r="BR339" s="171"/>
      <c r="BS339" s="171"/>
      <c r="BT339" s="171"/>
      <c r="BU339" s="171"/>
      <c r="BV339" s="171"/>
      <c r="BW339" s="171"/>
      <c r="BX339" s="171"/>
      <c r="BY339" s="171"/>
      <c r="BZ339" s="248"/>
      <c r="CA339" s="249"/>
      <c r="CB339" s="171"/>
      <c r="CC339" s="171"/>
      <c r="CD339" s="171"/>
      <c r="CE339" s="171"/>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0"/>
      <c r="AK340" s="250"/>
      <c r="AL340" s="250"/>
      <c r="AM340" s="250"/>
      <c r="AN340" s="250"/>
      <c r="AO340" s="250"/>
      <c r="AP340" s="171"/>
      <c r="AQ340" s="171"/>
      <c r="AR340" s="171"/>
      <c r="AS340" s="171"/>
      <c r="AT340" s="171"/>
      <c r="AU340" s="171"/>
      <c r="AV340" s="171"/>
      <c r="AW340" s="171"/>
      <c r="AX340" s="171"/>
      <c r="AY340" s="171"/>
      <c r="AZ340" s="248"/>
      <c r="BA340" s="249"/>
      <c r="BB340" s="171"/>
      <c r="BC340" s="171" t="s">
        <v>2151</v>
      </c>
      <c r="BD340" s="171"/>
      <c r="BE340" s="171"/>
      <c r="BF340" s="171"/>
      <c r="BG340" s="171"/>
      <c r="BH340" s="171"/>
      <c r="BI340" s="171"/>
      <c r="BJ340" s="171"/>
      <c r="BK340" s="171"/>
      <c r="BL340" s="171"/>
      <c r="BM340" s="171"/>
      <c r="BN340" s="249"/>
      <c r="BO340" s="171"/>
      <c r="BP340" s="171"/>
      <c r="BQ340" s="171"/>
      <c r="BR340" s="171"/>
      <c r="BS340" s="171"/>
      <c r="BT340" s="171"/>
      <c r="BU340" s="171"/>
      <c r="BV340" s="171"/>
      <c r="BW340" s="171"/>
      <c r="BX340" s="171"/>
      <c r="BY340" s="171"/>
      <c r="BZ340" s="248"/>
      <c r="CA340" s="249"/>
      <c r="CB340" s="171"/>
      <c r="CC340" s="171"/>
      <c r="CD340" s="171"/>
      <c r="CE340" s="171"/>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0"/>
      <c r="AK341" s="250"/>
      <c r="AL341" s="250"/>
      <c r="AM341" s="250"/>
      <c r="AN341" s="250"/>
      <c r="AO341" s="250"/>
      <c r="AP341" s="171"/>
      <c r="AQ341" s="171"/>
      <c r="AR341" s="171"/>
      <c r="AS341" s="171"/>
      <c r="AT341" s="171"/>
      <c r="AU341" s="171"/>
      <c r="AV341" s="171"/>
      <c r="AW341" s="171"/>
      <c r="AX341" s="171"/>
      <c r="AY341" s="171"/>
      <c r="AZ341" s="248"/>
      <c r="BA341" s="249"/>
      <c r="BB341" s="171"/>
      <c r="BC341" s="171" t="s">
        <v>1973</v>
      </c>
      <c r="BD341" s="171"/>
      <c r="BE341" s="171"/>
      <c r="BF341" s="171"/>
      <c r="BG341" s="171"/>
      <c r="BH341" s="171"/>
      <c r="BI341" s="171"/>
      <c r="BJ341" s="171"/>
      <c r="BK341" s="171"/>
      <c r="BL341" s="171"/>
      <c r="BM341" s="171"/>
      <c r="BN341" s="249"/>
      <c r="BO341" s="171"/>
      <c r="BP341" s="171"/>
      <c r="BQ341" s="171"/>
      <c r="BR341" s="171"/>
      <c r="BS341" s="171"/>
      <c r="BT341" s="171"/>
      <c r="BU341" s="171"/>
      <c r="BV341" s="171"/>
      <c r="BW341" s="171"/>
      <c r="BX341" s="171"/>
      <c r="BY341" s="171"/>
      <c r="BZ341" s="248"/>
      <c r="CA341" s="249"/>
      <c r="CB341" s="171"/>
      <c r="CC341" s="171"/>
      <c r="CD341" s="171"/>
      <c r="CE341" s="171"/>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0"/>
      <c r="AK342" s="250"/>
      <c r="AL342" s="250"/>
      <c r="AM342" s="250"/>
      <c r="AN342" s="250"/>
      <c r="AO342" s="250"/>
      <c r="AP342" s="171"/>
      <c r="AQ342" s="171"/>
      <c r="AR342" s="171"/>
      <c r="AS342" s="171"/>
      <c r="AT342" s="171"/>
      <c r="AU342" s="171"/>
      <c r="AV342" s="171"/>
      <c r="AW342" s="171"/>
      <c r="AX342" s="171"/>
      <c r="AY342" s="171"/>
      <c r="AZ342" s="248"/>
      <c r="BA342" s="249"/>
      <c r="BB342" s="171"/>
      <c r="BC342" s="171" t="s">
        <v>2048</v>
      </c>
      <c r="BD342" s="171"/>
      <c r="BE342" s="171"/>
      <c r="BF342" s="171"/>
      <c r="BG342" s="171"/>
      <c r="BH342" s="171"/>
      <c r="BI342" s="171"/>
      <c r="BJ342" s="171"/>
      <c r="BK342" s="171"/>
      <c r="BL342" s="171"/>
      <c r="BM342" s="171"/>
      <c r="BN342" s="249"/>
      <c r="BO342" s="171"/>
      <c r="BP342" s="171"/>
      <c r="BQ342" s="171"/>
      <c r="BR342" s="171"/>
      <c r="BS342" s="171"/>
      <c r="BT342" s="171"/>
      <c r="BU342" s="171"/>
      <c r="BV342" s="171"/>
      <c r="BW342" s="171"/>
      <c r="BX342" s="171"/>
      <c r="BY342" s="171"/>
      <c r="BZ342" s="248"/>
      <c r="CA342" s="249"/>
      <c r="CB342" s="171"/>
      <c r="CC342" s="171"/>
      <c r="CD342" s="171"/>
      <c r="CE342" s="171"/>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0"/>
      <c r="AK343" s="250"/>
      <c r="AL343" s="250"/>
      <c r="AM343" s="250"/>
      <c r="AN343" s="250"/>
      <c r="AO343" s="250"/>
      <c r="AP343" s="171"/>
      <c r="AQ343" s="171"/>
      <c r="AR343" s="171"/>
      <c r="AS343" s="171"/>
      <c r="AT343" s="171"/>
      <c r="AU343" s="171"/>
      <c r="AV343" s="171"/>
      <c r="AW343" s="171"/>
      <c r="AX343" s="171"/>
      <c r="AY343" s="171"/>
      <c r="AZ343" s="248"/>
      <c r="BA343" s="249"/>
      <c r="BB343" s="171"/>
      <c r="BC343" s="171" t="s">
        <v>2055</v>
      </c>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171"/>
      <c r="CE343" s="171"/>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0"/>
      <c r="AK344" s="250"/>
      <c r="AL344" s="250"/>
      <c r="AM344" s="250"/>
      <c r="AN344" s="250"/>
      <c r="AO344" s="250"/>
      <c r="AP344" s="171"/>
      <c r="AQ344" s="171"/>
      <c r="AR344" s="171"/>
      <c r="AS344" s="171"/>
      <c r="AT344" s="171"/>
      <c r="AU344" s="171"/>
      <c r="AV344" s="171"/>
      <c r="AW344" s="171"/>
      <c r="AX344" s="171"/>
      <c r="AY344" s="171"/>
      <c r="AZ344" s="248"/>
      <c r="BA344" s="249"/>
      <c r="BB344" s="171"/>
      <c r="BC344" s="171" t="s">
        <v>2399</v>
      </c>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171"/>
      <c r="CE344" s="171"/>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0"/>
      <c r="AK345" s="250"/>
      <c r="AL345" s="250"/>
      <c r="AM345" s="250"/>
      <c r="AN345" s="250"/>
      <c r="AO345" s="250"/>
      <c r="AP345" s="171"/>
      <c r="AQ345" s="171"/>
      <c r="AR345" s="171"/>
      <c r="AS345" s="171"/>
      <c r="AT345" s="171"/>
      <c r="AU345" s="171"/>
      <c r="AV345" s="171"/>
      <c r="AW345" s="171"/>
      <c r="AX345" s="171"/>
      <c r="AY345" s="171"/>
      <c r="AZ345" s="248"/>
      <c r="BA345" s="249"/>
      <c r="BB345" s="171"/>
      <c r="BC345" s="171" t="s">
        <v>1497</v>
      </c>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171"/>
      <c r="CE345" s="171"/>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0"/>
      <c r="AK346" s="250"/>
      <c r="AL346" s="250"/>
      <c r="AM346" s="250"/>
      <c r="AN346" s="250"/>
      <c r="AO346" s="250"/>
      <c r="AP346" s="171"/>
      <c r="AQ346" s="171"/>
      <c r="AR346" s="171"/>
      <c r="AS346" s="171"/>
      <c r="AT346" s="171"/>
      <c r="AU346" s="171"/>
      <c r="AV346" s="171"/>
      <c r="AW346" s="171"/>
      <c r="AX346" s="171"/>
      <c r="AY346" s="171"/>
      <c r="AZ346" s="248"/>
      <c r="BA346" s="249"/>
      <c r="BB346" s="171"/>
      <c r="BC346" s="171"/>
      <c r="BD346" s="171"/>
      <c r="BE346" s="171" t="s">
        <v>1508</v>
      </c>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171"/>
      <c r="CE346" s="171"/>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0"/>
      <c r="AK347" s="250"/>
      <c r="AL347" s="250"/>
      <c r="AM347" s="250"/>
      <c r="AN347" s="250"/>
      <c r="AO347" s="250"/>
      <c r="AP347" s="171"/>
      <c r="AQ347" s="171"/>
      <c r="AR347" s="171"/>
      <c r="AS347" s="171"/>
      <c r="AT347" s="171"/>
      <c r="AU347" s="171"/>
      <c r="AV347" s="171"/>
      <c r="AW347" s="171"/>
      <c r="AX347" s="171"/>
      <c r="AY347" s="171"/>
      <c r="AZ347" s="248"/>
      <c r="BA347" s="249"/>
      <c r="BB347" s="171"/>
      <c r="BC347" s="171"/>
      <c r="BD347" s="171"/>
      <c r="BE347" s="171" t="s">
        <v>1509</v>
      </c>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171"/>
      <c r="CE347" s="171"/>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0"/>
      <c r="AK348" s="250"/>
      <c r="AL348" s="250"/>
      <c r="AM348" s="250"/>
      <c r="AN348" s="250"/>
      <c r="AO348" s="250"/>
      <c r="AP348" s="171"/>
      <c r="AQ348" s="171"/>
      <c r="AR348" s="171"/>
      <c r="AS348" s="171"/>
      <c r="AT348" s="171"/>
      <c r="AU348" s="171"/>
      <c r="AV348" s="171"/>
      <c r="AW348" s="171"/>
      <c r="AX348" s="171"/>
      <c r="AY348" s="171"/>
      <c r="AZ348" s="248"/>
      <c r="BA348" s="249"/>
      <c r="BB348" s="171"/>
      <c r="BC348" s="171" t="s">
        <v>2056</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171"/>
      <c r="CE348" s="171"/>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0"/>
      <c r="AK349" s="250"/>
      <c r="AL349" s="250"/>
      <c r="AM349" s="250"/>
      <c r="AN349" s="250"/>
      <c r="AO349" s="250"/>
      <c r="AP349" s="171"/>
      <c r="AQ349" s="171"/>
      <c r="AR349" s="171"/>
      <c r="AS349" s="171"/>
      <c r="AT349" s="171"/>
      <c r="AU349" s="171"/>
      <c r="AV349" s="171"/>
      <c r="AW349" s="171"/>
      <c r="AX349" s="171"/>
      <c r="AY349" s="171"/>
      <c r="AZ349" s="248"/>
      <c r="BA349" s="249"/>
      <c r="BB349" s="171"/>
      <c r="BC349" s="171"/>
      <c r="BD349" s="171" t="s">
        <v>2057</v>
      </c>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171"/>
      <c r="CE349" s="171"/>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0"/>
      <c r="AK350" s="250"/>
      <c r="AL350" s="250"/>
      <c r="AM350" s="250"/>
      <c r="AN350" s="250"/>
      <c r="AO350" s="250"/>
      <c r="AP350" s="171"/>
      <c r="AQ350" s="171"/>
      <c r="AR350" s="171"/>
      <c r="AS350" s="171"/>
      <c r="AT350" s="171"/>
      <c r="AU350" s="171"/>
      <c r="AV350" s="171"/>
      <c r="AW350" s="171"/>
      <c r="AX350" s="171"/>
      <c r="AY350" s="171"/>
      <c r="AZ350" s="248"/>
      <c r="BA350" s="249"/>
      <c r="BB350" s="171"/>
      <c r="BC350" s="171"/>
      <c r="BD350" s="171" t="s">
        <v>2058</v>
      </c>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171"/>
      <c r="CE350" s="171"/>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0"/>
      <c r="AK351" s="250"/>
      <c r="AL351" s="250"/>
      <c r="AM351" s="250"/>
      <c r="AN351" s="250"/>
      <c r="AO351" s="250"/>
      <c r="AP351" s="171"/>
      <c r="AQ351" s="171"/>
      <c r="AR351" s="171"/>
      <c r="AS351" s="171"/>
      <c r="AT351" s="171"/>
      <c r="AU351" s="171"/>
      <c r="AV351" s="171"/>
      <c r="AW351" s="171"/>
      <c r="AX351" s="171"/>
      <c r="AY351" s="171"/>
      <c r="AZ351" s="248"/>
      <c r="BA351" s="249"/>
      <c r="BB351" s="171"/>
      <c r="BC351" s="171"/>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171"/>
      <c r="CE351" s="171"/>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0"/>
      <c r="AK352" s="250"/>
      <c r="AL352" s="250"/>
      <c r="AM352" s="250"/>
      <c r="AN352" s="250"/>
      <c r="AO352" s="250"/>
      <c r="AP352" s="171"/>
      <c r="AQ352" s="171"/>
      <c r="AR352" s="171"/>
      <c r="AS352" s="171"/>
      <c r="AT352" s="171"/>
      <c r="AU352" s="171"/>
      <c r="AV352" s="171"/>
      <c r="AW352" s="171"/>
      <c r="AX352" s="171"/>
      <c r="AY352" s="171"/>
      <c r="AZ352" s="248"/>
      <c r="BA352" s="249"/>
      <c r="BB352" s="171"/>
      <c r="BC352" s="171"/>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171"/>
      <c r="CE352" s="171"/>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0"/>
      <c r="AK353" s="250"/>
      <c r="AL353" s="250"/>
      <c r="AM353" s="250"/>
      <c r="AN353" s="250"/>
      <c r="AO353" s="250"/>
      <c r="AP353" s="171"/>
      <c r="AQ353" s="171"/>
      <c r="AR353" s="171"/>
      <c r="AS353" s="171"/>
      <c r="AT353" s="171"/>
      <c r="AU353" s="171"/>
      <c r="AV353" s="171"/>
      <c r="AW353" s="171"/>
      <c r="AX353" s="171"/>
      <c r="AY353" s="171"/>
      <c r="AZ353" s="248"/>
      <c r="BA353" s="249"/>
      <c r="BB353" s="171"/>
      <c r="BC353" s="171"/>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171"/>
      <c r="CE353" s="171"/>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0"/>
      <c r="AK354" s="250"/>
      <c r="AL354" s="250"/>
      <c r="AM354" s="250"/>
      <c r="AN354" s="250"/>
      <c r="AO354" s="250"/>
      <c r="AP354" s="171"/>
      <c r="AQ354" s="171"/>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171"/>
      <c r="CE354" s="171"/>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0"/>
      <c r="AK355" s="250"/>
      <c r="AL355" s="250"/>
      <c r="AM355" s="250"/>
      <c r="AN355" s="250"/>
      <c r="AO355" s="250"/>
      <c r="AP355" s="171"/>
      <c r="AQ355" s="171"/>
      <c r="AR355" s="171"/>
      <c r="AS355" s="171"/>
      <c r="AT355" s="171"/>
      <c r="AU355" s="171"/>
      <c r="AV355" s="171"/>
      <c r="AW355" s="171"/>
      <c r="AX355" s="171"/>
      <c r="AY355" s="171"/>
      <c r="AZ355" s="248"/>
      <c r="BA355" s="249"/>
      <c r="BB355" s="171" t="s">
        <v>1399</v>
      </c>
      <c r="BC355" s="171"/>
      <c r="BD355" s="171"/>
      <c r="BE355" s="171"/>
      <c r="BF355" s="171"/>
      <c r="BG355" s="171"/>
      <c r="BH355" s="171"/>
      <c r="BI355" s="171"/>
      <c r="BJ355" s="171"/>
      <c r="BK355" s="171"/>
      <c r="BL355" s="171"/>
      <c r="BM355" s="171"/>
      <c r="BN355" s="249"/>
      <c r="BO355" s="171"/>
      <c r="BP355" s="171"/>
      <c r="BQ355" s="171"/>
      <c r="BR355" s="171"/>
      <c r="BS355" s="171"/>
      <c r="BT355" s="171"/>
      <c r="BU355" s="171"/>
      <c r="BV355" s="171"/>
      <c r="BW355" s="171"/>
      <c r="BX355" s="171"/>
      <c r="BY355" s="171"/>
      <c r="BZ355" s="248"/>
      <c r="CA355" s="249"/>
      <c r="CB355" s="171"/>
      <c r="CC355" s="171"/>
      <c r="CD355" s="171"/>
      <c r="CE355" s="171"/>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0"/>
      <c r="AK356" s="250"/>
      <c r="AL356" s="250"/>
      <c r="AM356" s="250"/>
      <c r="AN356" s="250"/>
      <c r="AO356" s="250"/>
      <c r="AP356" s="171"/>
      <c r="AQ356" s="171"/>
      <c r="AR356" s="171"/>
      <c r="AS356" s="171"/>
      <c r="AT356" s="171"/>
      <c r="AU356" s="171"/>
      <c r="AV356" s="171"/>
      <c r="AW356" s="171"/>
      <c r="AX356" s="171"/>
      <c r="AY356" s="171"/>
      <c r="AZ356" s="248"/>
      <c r="BA356" s="249"/>
      <c r="BB356" s="171" t="s">
        <v>2435</v>
      </c>
      <c r="BC356" s="171"/>
      <c r="BD356" s="171"/>
      <c r="BE356" s="171"/>
      <c r="BF356" s="171"/>
      <c r="BG356" s="171"/>
      <c r="BH356" s="171"/>
      <c r="BI356" s="171"/>
      <c r="BJ356" s="171"/>
      <c r="BK356" s="171"/>
      <c r="BL356" s="171"/>
      <c r="BM356" s="171"/>
      <c r="BN356" s="249"/>
      <c r="BO356" s="171"/>
      <c r="BP356" s="171"/>
      <c r="BQ356" s="171"/>
      <c r="BR356" s="171"/>
      <c r="BS356" s="171"/>
      <c r="BT356" s="171"/>
      <c r="BU356" s="171"/>
      <c r="BV356" s="171"/>
      <c r="BW356" s="171"/>
      <c r="BX356" s="171"/>
      <c r="BY356" s="171"/>
      <c r="BZ356" s="248"/>
      <c r="CA356" s="249"/>
      <c r="CB356" s="171"/>
      <c r="CC356" s="171"/>
      <c r="CD356" s="171"/>
      <c r="CE356" s="171"/>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0"/>
      <c r="AK357" s="250"/>
      <c r="AL357" s="250"/>
      <c r="AM357" s="250"/>
      <c r="AN357" s="250"/>
      <c r="AO357" s="250"/>
      <c r="AP357" s="171"/>
      <c r="AQ357" s="171"/>
      <c r="AR357" s="171"/>
      <c r="AS357" s="171"/>
      <c r="AT357" s="171"/>
      <c r="AU357" s="171"/>
      <c r="AV357" s="171"/>
      <c r="AW357" s="171"/>
      <c r="AX357" s="171"/>
      <c r="AY357" s="171"/>
      <c r="AZ357" s="248"/>
      <c r="BA357" s="249"/>
      <c r="BB357" s="171"/>
      <c r="BC357" s="171" t="s">
        <v>1450</v>
      </c>
      <c r="BD357" s="171"/>
      <c r="BE357" s="171"/>
      <c r="BF357" s="171"/>
      <c r="BG357" s="171"/>
      <c r="BH357" s="171"/>
      <c r="BI357" s="171"/>
      <c r="BJ357" s="171"/>
      <c r="BK357" s="171"/>
      <c r="BL357" s="171"/>
      <c r="BM357" s="171"/>
      <c r="BN357" s="249"/>
      <c r="BO357" s="171"/>
      <c r="BP357" s="171"/>
      <c r="BQ357" s="171"/>
      <c r="BR357" s="171"/>
      <c r="BS357" s="171"/>
      <c r="BT357" s="171"/>
      <c r="BU357" s="171"/>
      <c r="BV357" s="171"/>
      <c r="BW357" s="171"/>
      <c r="BX357" s="171"/>
      <c r="BY357" s="171"/>
      <c r="BZ357" s="248"/>
      <c r="CA357" s="249"/>
      <c r="CB357" s="171"/>
      <c r="CC357" s="171"/>
      <c r="CD357" s="171"/>
      <c r="CE357" s="171"/>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0"/>
      <c r="AK358" s="250"/>
      <c r="AL358" s="250"/>
      <c r="AM358" s="250"/>
      <c r="AN358" s="250"/>
      <c r="AO358" s="250"/>
      <c r="AP358" s="171"/>
      <c r="AQ358" s="171"/>
      <c r="AR358" s="171"/>
      <c r="AS358" s="171"/>
      <c r="AT358" s="171"/>
      <c r="AU358" s="171"/>
      <c r="AV358" s="171"/>
      <c r="AW358" s="171"/>
      <c r="AX358" s="171"/>
      <c r="AY358" s="171"/>
      <c r="AZ358" s="248"/>
      <c r="BA358" s="249"/>
      <c r="BB358" s="171"/>
      <c r="BC358" s="171" t="s">
        <v>1451</v>
      </c>
      <c r="BD358" s="171"/>
      <c r="BE358" s="171"/>
      <c r="BF358" s="171"/>
      <c r="BG358" s="171"/>
      <c r="BH358" s="171"/>
      <c r="BI358" s="171"/>
      <c r="BJ358" s="171"/>
      <c r="BK358" s="171"/>
      <c r="BL358" s="171"/>
      <c r="BM358" s="171"/>
      <c r="BN358" s="249"/>
      <c r="BO358" s="171"/>
      <c r="BP358" s="171"/>
      <c r="BQ358" s="171"/>
      <c r="BR358" s="171"/>
      <c r="BS358" s="171"/>
      <c r="BT358" s="171"/>
      <c r="BU358" s="171"/>
      <c r="BV358" s="171"/>
      <c r="BW358" s="171"/>
      <c r="BX358" s="171"/>
      <c r="BY358" s="171"/>
      <c r="BZ358" s="248"/>
      <c r="CA358" s="249"/>
      <c r="CB358" s="171"/>
      <c r="CC358" s="171"/>
      <c r="CD358" s="171"/>
      <c r="CE358" s="171"/>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0"/>
      <c r="AK359" s="250"/>
      <c r="AL359" s="250"/>
      <c r="AM359" s="250"/>
      <c r="AN359" s="250"/>
      <c r="AO359" s="250"/>
      <c r="AP359" s="171"/>
      <c r="AQ359" s="171"/>
      <c r="AR359" s="171"/>
      <c r="AS359" s="171"/>
      <c r="AT359" s="171"/>
      <c r="AU359" s="171"/>
      <c r="AV359" s="171"/>
      <c r="AW359" s="171"/>
      <c r="AX359" s="171"/>
      <c r="AY359" s="171"/>
      <c r="AZ359" s="248"/>
      <c r="BA359" s="249"/>
      <c r="BB359" s="171"/>
      <c r="BC359" s="171" t="s">
        <v>1456</v>
      </c>
      <c r="BD359" s="171"/>
      <c r="BE359" s="171"/>
      <c r="BF359" s="171"/>
      <c r="BG359" s="171"/>
      <c r="BH359" s="171"/>
      <c r="BI359" s="171"/>
      <c r="BJ359" s="171"/>
      <c r="BK359" s="171"/>
      <c r="BL359" s="171"/>
      <c r="BM359" s="171"/>
      <c r="BN359" s="249"/>
      <c r="BO359" s="171"/>
      <c r="BP359" s="171"/>
      <c r="BQ359" s="171"/>
      <c r="BR359" s="171"/>
      <c r="BS359" s="171"/>
      <c r="BT359" s="171"/>
      <c r="BU359" s="171"/>
      <c r="BV359" s="171"/>
      <c r="BW359" s="171"/>
      <c r="BX359" s="171"/>
      <c r="BY359" s="171"/>
      <c r="BZ359" s="248"/>
      <c r="CA359" s="249"/>
      <c r="CB359" s="171"/>
      <c r="CC359" s="171"/>
      <c r="CD359" s="171"/>
      <c r="CE359" s="171"/>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0"/>
      <c r="AK360" s="250"/>
      <c r="AL360" s="250"/>
      <c r="AM360" s="250"/>
      <c r="AN360" s="250"/>
      <c r="AO360" s="250"/>
      <c r="AP360" s="171"/>
      <c r="AQ360" s="171"/>
      <c r="AR360" s="171"/>
      <c r="AS360" s="171"/>
      <c r="AT360" s="171"/>
      <c r="AU360" s="171"/>
      <c r="AV360" s="171"/>
      <c r="AW360" s="171"/>
      <c r="AX360" s="171"/>
      <c r="AY360" s="171"/>
      <c r="AZ360" s="248"/>
      <c r="BA360" s="249"/>
      <c r="BB360" s="171"/>
      <c r="BC360" s="171" t="s">
        <v>1457</v>
      </c>
      <c r="BD360" s="171"/>
      <c r="BE360" s="171"/>
      <c r="BF360" s="171"/>
      <c r="BG360" s="171"/>
      <c r="BH360" s="171"/>
      <c r="BI360" s="171"/>
      <c r="BJ360" s="171"/>
      <c r="BK360" s="171"/>
      <c r="BL360" s="171"/>
      <c r="BM360" s="171"/>
      <c r="BN360" s="249"/>
      <c r="BO360" s="171"/>
      <c r="BP360" s="171"/>
      <c r="BQ360" s="171"/>
      <c r="BR360" s="171"/>
      <c r="BS360" s="171"/>
      <c r="BT360" s="171"/>
      <c r="BU360" s="171"/>
      <c r="BV360" s="171"/>
      <c r="BW360" s="171"/>
      <c r="BX360" s="171"/>
      <c r="BY360" s="171"/>
      <c r="BZ360" s="248"/>
      <c r="CA360" s="249"/>
      <c r="CB360" s="171"/>
      <c r="CC360" s="171"/>
      <c r="CD360" s="171"/>
      <c r="CE360" s="171"/>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0"/>
      <c r="AK361" s="250"/>
      <c r="AL361" s="250"/>
      <c r="AM361" s="250"/>
      <c r="AN361" s="250"/>
      <c r="AO361" s="250"/>
      <c r="AP361" s="171"/>
      <c r="AQ361" s="171"/>
      <c r="AR361" s="171"/>
      <c r="AS361" s="171"/>
      <c r="AT361" s="171"/>
      <c r="AU361" s="171"/>
      <c r="AV361" s="171"/>
      <c r="AW361" s="171"/>
      <c r="AX361" s="171"/>
      <c r="AY361" s="171"/>
      <c r="AZ361" s="248"/>
      <c r="BA361" s="249"/>
      <c r="BB361" s="171"/>
      <c r="BC361" s="171" t="s">
        <v>2064</v>
      </c>
      <c r="BD361" s="171"/>
      <c r="BE361" s="171"/>
      <c r="BF361" s="171"/>
      <c r="BG361" s="171"/>
      <c r="BH361" s="171"/>
      <c r="BI361" s="171"/>
      <c r="BJ361" s="171"/>
      <c r="BK361" s="171"/>
      <c r="BL361" s="171"/>
      <c r="BM361" s="171"/>
      <c r="BN361" s="249"/>
      <c r="BO361" s="171"/>
      <c r="BP361" s="171"/>
      <c r="BQ361" s="171"/>
      <c r="BR361" s="171"/>
      <c r="BS361" s="171"/>
      <c r="BT361" s="171"/>
      <c r="BU361" s="171"/>
      <c r="BV361" s="171"/>
      <c r="BW361" s="171"/>
      <c r="BX361" s="171"/>
      <c r="BY361" s="171"/>
      <c r="BZ361" s="248"/>
      <c r="CA361" s="249"/>
      <c r="CB361" s="171"/>
      <c r="CC361" s="171"/>
      <c r="CD361" s="171"/>
      <c r="CE361" s="171"/>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0"/>
      <c r="AK362" s="250"/>
      <c r="AL362" s="250"/>
      <c r="AM362" s="250"/>
      <c r="AN362" s="250"/>
      <c r="AO362" s="250"/>
      <c r="AP362" s="171"/>
      <c r="AQ362" s="171"/>
      <c r="AR362" s="171"/>
      <c r="AS362" s="171"/>
      <c r="AT362" s="171"/>
      <c r="AU362" s="171"/>
      <c r="AV362" s="171"/>
      <c r="AW362" s="171"/>
      <c r="AX362" s="171"/>
      <c r="AY362" s="171"/>
      <c r="AZ362" s="248"/>
      <c r="BA362" s="249"/>
      <c r="BB362" s="171"/>
      <c r="BC362" s="171" t="s">
        <v>1974</v>
      </c>
      <c r="BD362" s="171"/>
      <c r="BE362" s="171"/>
      <c r="BF362" s="171"/>
      <c r="BG362" s="171"/>
      <c r="BH362" s="171"/>
      <c r="BI362" s="171"/>
      <c r="BJ362" s="171"/>
      <c r="BK362" s="171"/>
      <c r="BL362" s="171"/>
      <c r="BM362" s="171"/>
      <c r="BN362" s="249"/>
      <c r="BO362" s="171"/>
      <c r="BP362" s="171"/>
      <c r="BQ362" s="171"/>
      <c r="BR362" s="171"/>
      <c r="BS362" s="171"/>
      <c r="BT362" s="171"/>
      <c r="BU362" s="171"/>
      <c r="BV362" s="171"/>
      <c r="BW362" s="171"/>
      <c r="BX362" s="171"/>
      <c r="BY362" s="171"/>
      <c r="BZ362" s="248"/>
      <c r="CA362" s="249"/>
      <c r="CB362" s="171"/>
      <c r="CC362" s="171"/>
      <c r="CD362" s="171"/>
      <c r="CE362" s="171"/>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0"/>
      <c r="AK363" s="250"/>
      <c r="AL363" s="250"/>
      <c r="AM363" s="250"/>
      <c r="AN363" s="250"/>
      <c r="AO363" s="250"/>
      <c r="AP363" s="171"/>
      <c r="AQ363" s="171"/>
      <c r="AR363" s="171"/>
      <c r="AS363" s="171"/>
      <c r="AT363" s="171"/>
      <c r="AU363" s="171"/>
      <c r="AV363" s="171"/>
      <c r="AW363" s="171"/>
      <c r="AX363" s="171"/>
      <c r="AY363" s="171"/>
      <c r="AZ363" s="248"/>
      <c r="BA363" s="249"/>
      <c r="BB363" s="171"/>
      <c r="BC363" s="171" t="s">
        <v>2149</v>
      </c>
      <c r="BD363" s="171"/>
      <c r="BE363" s="171"/>
      <c r="BF363" s="171"/>
      <c r="BG363" s="171"/>
      <c r="BH363" s="171"/>
      <c r="BI363" s="171"/>
      <c r="BJ363" s="171"/>
      <c r="BK363" s="171"/>
      <c r="BL363" s="171"/>
      <c r="BM363" s="171"/>
      <c r="BN363" s="249"/>
      <c r="BO363" s="171"/>
      <c r="BP363" s="171"/>
      <c r="BQ363" s="171"/>
      <c r="BR363" s="171"/>
      <c r="BS363" s="171"/>
      <c r="BT363" s="171"/>
      <c r="BU363" s="171"/>
      <c r="BV363" s="171"/>
      <c r="BW363" s="171"/>
      <c r="BX363" s="171"/>
      <c r="BY363" s="171"/>
      <c r="BZ363" s="248"/>
      <c r="CA363" s="249"/>
      <c r="CB363" s="171"/>
      <c r="CC363" s="171"/>
      <c r="CD363" s="171"/>
      <c r="CE363" s="171"/>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0"/>
      <c r="AK364" s="250"/>
      <c r="AL364" s="250"/>
      <c r="AM364" s="250"/>
      <c r="AN364" s="250"/>
      <c r="AO364" s="250"/>
      <c r="AP364" s="171"/>
      <c r="AQ364" s="171"/>
      <c r="AR364" s="171"/>
      <c r="AS364" s="171"/>
      <c r="AT364" s="171"/>
      <c r="AU364" s="171"/>
      <c r="AV364" s="171"/>
      <c r="AW364" s="171"/>
      <c r="AX364" s="171"/>
      <c r="AY364" s="171"/>
      <c r="AZ364" s="248"/>
      <c r="BA364" s="249"/>
      <c r="BB364" s="171"/>
      <c r="BC364" s="171" t="s">
        <v>2152</v>
      </c>
      <c r="BD364" s="171"/>
      <c r="BE364" s="171"/>
      <c r="BF364" s="171"/>
      <c r="BG364" s="171"/>
      <c r="BH364" s="171"/>
      <c r="BI364" s="171"/>
      <c r="BJ364" s="171"/>
      <c r="BK364" s="171"/>
      <c r="BL364" s="171"/>
      <c r="BM364" s="171"/>
      <c r="BN364" s="249"/>
      <c r="BO364" s="171"/>
      <c r="BP364" s="171"/>
      <c r="BQ364" s="171"/>
      <c r="BR364" s="171"/>
      <c r="BS364" s="171"/>
      <c r="BT364" s="171"/>
      <c r="BU364" s="171"/>
      <c r="BV364" s="171"/>
      <c r="BW364" s="171"/>
      <c r="BX364" s="171"/>
      <c r="BY364" s="171"/>
      <c r="BZ364" s="248"/>
      <c r="CA364" s="249"/>
      <c r="CB364" s="171"/>
      <c r="CC364" s="171"/>
      <c r="CD364" s="171"/>
      <c r="CE364" s="171"/>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0"/>
      <c r="AK365" s="250"/>
      <c r="AL365" s="250"/>
      <c r="AM365" s="250"/>
      <c r="AN365" s="250"/>
      <c r="AO365" s="250"/>
      <c r="AP365" s="171"/>
      <c r="AQ365" s="171"/>
      <c r="AR365" s="171"/>
      <c r="AS365" s="171"/>
      <c r="AT365" s="171"/>
      <c r="AU365" s="171"/>
      <c r="AV365" s="171"/>
      <c r="AW365" s="171"/>
      <c r="AX365" s="171"/>
      <c r="AY365" s="171"/>
      <c r="AZ365" s="248"/>
      <c r="BA365" s="249"/>
      <c r="BB365" s="171"/>
      <c r="BC365" s="171" t="s">
        <v>1975</v>
      </c>
      <c r="BD365" s="171"/>
      <c r="BE365" s="171"/>
      <c r="BF365" s="171"/>
      <c r="BG365" s="171"/>
      <c r="BH365" s="171"/>
      <c r="BI365" s="171"/>
      <c r="BJ365" s="171"/>
      <c r="BK365" s="171"/>
      <c r="BL365" s="171"/>
      <c r="BM365" s="171"/>
      <c r="BN365" s="249"/>
      <c r="BO365" s="171"/>
      <c r="BP365" s="171"/>
      <c r="BQ365" s="171"/>
      <c r="BR365" s="171"/>
      <c r="BS365" s="171"/>
      <c r="BT365" s="171"/>
      <c r="BU365" s="171"/>
      <c r="BV365" s="171"/>
      <c r="BW365" s="171"/>
      <c r="BX365" s="171"/>
      <c r="BY365" s="171"/>
      <c r="BZ365" s="248"/>
      <c r="CA365" s="249"/>
      <c r="CB365" s="171"/>
      <c r="CC365" s="171"/>
      <c r="CD365" s="171"/>
      <c r="CE365" s="171"/>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0"/>
      <c r="AK366" s="250"/>
      <c r="AL366" s="250"/>
      <c r="AM366" s="250"/>
      <c r="AN366" s="250"/>
      <c r="AO366" s="250"/>
      <c r="AP366" s="171"/>
      <c r="AQ366" s="171"/>
      <c r="AR366" s="171"/>
      <c r="AS366" s="171"/>
      <c r="AT366" s="171"/>
      <c r="AU366" s="171"/>
      <c r="AV366" s="171"/>
      <c r="AW366" s="171"/>
      <c r="AX366" s="171"/>
      <c r="AY366" s="171"/>
      <c r="AZ366" s="248"/>
      <c r="BA366" s="249"/>
      <c r="BB366" s="171"/>
      <c r="BC366" s="171" t="s">
        <v>2049</v>
      </c>
      <c r="BD366" s="171"/>
      <c r="BE366" s="171"/>
      <c r="BF366" s="171"/>
      <c r="BG366" s="171"/>
      <c r="BH366" s="171"/>
      <c r="BI366" s="171"/>
      <c r="BJ366" s="171"/>
      <c r="BK366" s="171"/>
      <c r="BL366" s="171"/>
      <c r="BM366" s="171"/>
      <c r="BN366" s="249"/>
      <c r="BO366" s="171"/>
      <c r="BP366" s="171"/>
      <c r="BQ366" s="171"/>
      <c r="BR366" s="171"/>
      <c r="BS366" s="171"/>
      <c r="BT366" s="171"/>
      <c r="BU366" s="171"/>
      <c r="BV366" s="171"/>
      <c r="BW366" s="171"/>
      <c r="BX366" s="171"/>
      <c r="BY366" s="171"/>
      <c r="BZ366" s="248"/>
      <c r="CA366" s="249"/>
      <c r="CB366" s="171"/>
      <c r="CC366" s="171"/>
      <c r="CD366" s="171"/>
      <c r="CE366" s="171"/>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0"/>
      <c r="AK367" s="250"/>
      <c r="AL367" s="250"/>
      <c r="AM367" s="250"/>
      <c r="AN367" s="250"/>
      <c r="AO367" s="250"/>
      <c r="AP367" s="171"/>
      <c r="AQ367" s="171"/>
      <c r="AR367" s="171"/>
      <c r="AS367" s="171"/>
      <c r="AT367" s="171"/>
      <c r="AU367" s="171"/>
      <c r="AV367" s="171"/>
      <c r="AW367" s="171"/>
      <c r="AX367" s="171"/>
      <c r="AY367" s="171"/>
      <c r="AZ367" s="248"/>
      <c r="BA367" s="249"/>
      <c r="BB367" s="171"/>
      <c r="BC367" s="171" t="s">
        <v>2059</v>
      </c>
      <c r="BD367" s="171"/>
      <c r="BE367" s="171"/>
      <c r="BF367" s="171"/>
      <c r="BG367" s="171"/>
      <c r="BH367" s="171"/>
      <c r="BI367" s="171"/>
      <c r="BJ367" s="171"/>
      <c r="BK367" s="171"/>
      <c r="BL367" s="171"/>
      <c r="BM367" s="171"/>
      <c r="BN367" s="249"/>
      <c r="BO367" s="171"/>
      <c r="BP367" s="171"/>
      <c r="BQ367" s="171"/>
      <c r="BR367" s="171"/>
      <c r="BS367" s="171"/>
      <c r="BT367" s="171"/>
      <c r="BU367" s="171"/>
      <c r="BV367" s="171"/>
      <c r="BW367" s="171"/>
      <c r="BX367" s="171"/>
      <c r="BY367" s="171"/>
      <c r="BZ367" s="248"/>
      <c r="CA367" s="249"/>
      <c r="CB367" s="171"/>
      <c r="CC367" s="171"/>
      <c r="CD367" s="171"/>
      <c r="CE367" s="171"/>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0"/>
      <c r="AK368" s="250"/>
      <c r="AL368" s="250"/>
      <c r="AM368" s="250"/>
      <c r="AN368" s="250"/>
      <c r="AO368" s="250"/>
      <c r="AP368" s="171"/>
      <c r="AQ368" s="171"/>
      <c r="AR368" s="171"/>
      <c r="AS368" s="171"/>
      <c r="AT368" s="171"/>
      <c r="AU368" s="171"/>
      <c r="AV368" s="171"/>
      <c r="AW368" s="171"/>
      <c r="AX368" s="171"/>
      <c r="AY368" s="171"/>
      <c r="AZ368" s="248"/>
      <c r="BA368" s="249"/>
      <c r="BB368" s="171"/>
      <c r="BC368" s="171" t="s">
        <v>2400</v>
      </c>
      <c r="BD368" s="171"/>
      <c r="BE368" s="171"/>
      <c r="BF368" s="171"/>
      <c r="BG368" s="171"/>
      <c r="BH368" s="171"/>
      <c r="BI368" s="171"/>
      <c r="BJ368" s="171"/>
      <c r="BK368" s="171"/>
      <c r="BL368" s="171"/>
      <c r="BM368" s="171"/>
      <c r="BN368" s="249"/>
      <c r="BO368" s="171"/>
      <c r="BP368" s="171"/>
      <c r="BQ368" s="171"/>
      <c r="BR368" s="171"/>
      <c r="BS368" s="171"/>
      <c r="BT368" s="171"/>
      <c r="BU368" s="171"/>
      <c r="BV368" s="171"/>
      <c r="BW368" s="171"/>
      <c r="BX368" s="171"/>
      <c r="BY368" s="171"/>
      <c r="BZ368" s="248"/>
      <c r="CA368" s="249"/>
      <c r="CB368" s="171"/>
      <c r="CC368" s="171"/>
      <c r="CD368" s="171"/>
      <c r="CE368" s="171"/>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0"/>
      <c r="AK369" s="250"/>
      <c r="AL369" s="250"/>
      <c r="AM369" s="250"/>
      <c r="AN369" s="250"/>
      <c r="AO369" s="250"/>
      <c r="AP369" s="171"/>
      <c r="AQ369" s="171"/>
      <c r="AR369" s="171"/>
      <c r="AS369" s="171"/>
      <c r="AT369" s="171"/>
      <c r="AU369" s="171"/>
      <c r="AV369" s="171"/>
      <c r="AW369" s="171"/>
      <c r="AX369" s="171"/>
      <c r="AY369" s="171"/>
      <c r="AZ369" s="248"/>
      <c r="BA369" s="249"/>
      <c r="BB369" s="171"/>
      <c r="BC369" s="171" t="s">
        <v>1498</v>
      </c>
      <c r="BD369" s="171"/>
      <c r="BE369" s="171"/>
      <c r="BF369" s="171"/>
      <c r="BG369" s="171"/>
      <c r="BH369" s="171"/>
      <c r="BI369" s="171"/>
      <c r="BJ369" s="171"/>
      <c r="BK369" s="171"/>
      <c r="BL369" s="171"/>
      <c r="BM369" s="171"/>
      <c r="BN369" s="249"/>
      <c r="BO369" s="171"/>
      <c r="BP369" s="171"/>
      <c r="BQ369" s="171"/>
      <c r="BR369" s="171"/>
      <c r="BS369" s="171"/>
      <c r="BT369" s="171"/>
      <c r="BU369" s="171"/>
      <c r="BV369" s="171"/>
      <c r="BW369" s="171"/>
      <c r="BX369" s="171"/>
      <c r="BY369" s="171"/>
      <c r="BZ369" s="248"/>
      <c r="CA369" s="249"/>
      <c r="CB369" s="171"/>
      <c r="CC369" s="171"/>
      <c r="CD369" s="171"/>
      <c r="CE369" s="171"/>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0"/>
      <c r="AK370" s="250"/>
      <c r="AL370" s="250"/>
      <c r="AM370" s="250"/>
      <c r="AN370" s="250"/>
      <c r="AO370" s="250"/>
      <c r="AP370" s="171"/>
      <c r="AQ370" s="171"/>
      <c r="AR370" s="171"/>
      <c r="AS370" s="171"/>
      <c r="AT370" s="171"/>
      <c r="AU370" s="171"/>
      <c r="AV370" s="171"/>
      <c r="AW370" s="171"/>
      <c r="AX370" s="171"/>
      <c r="AY370" s="171"/>
      <c r="AZ370" s="248"/>
      <c r="BA370" s="249"/>
      <c r="BB370" s="171"/>
      <c r="BC370" s="171"/>
      <c r="BD370" s="171"/>
      <c r="BE370" s="171" t="s">
        <v>1508</v>
      </c>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0"/>
      <c r="AK371" s="250"/>
      <c r="AL371" s="250"/>
      <c r="AM371" s="250"/>
      <c r="AN371" s="250"/>
      <c r="AO371" s="250"/>
      <c r="AP371" s="171"/>
      <c r="AQ371" s="171"/>
      <c r="AR371" s="171"/>
      <c r="AS371" s="171"/>
      <c r="AT371" s="171"/>
      <c r="AU371" s="171"/>
      <c r="AV371" s="171"/>
      <c r="AW371" s="171"/>
      <c r="AX371" s="171"/>
      <c r="AY371" s="171"/>
      <c r="AZ371" s="248"/>
      <c r="BA371" s="249"/>
      <c r="BB371" s="171"/>
      <c r="BC371" s="171"/>
      <c r="BD371" s="171"/>
      <c r="BE371" s="171" t="s">
        <v>1509</v>
      </c>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0"/>
      <c r="AK372" s="250"/>
      <c r="AL372" s="250"/>
      <c r="AM372" s="250"/>
      <c r="AN372" s="250"/>
      <c r="AO372" s="250"/>
      <c r="AP372" s="171"/>
      <c r="AQ372" s="171"/>
      <c r="AR372" s="171"/>
      <c r="AS372" s="171"/>
      <c r="AT372" s="171"/>
      <c r="AU372" s="171"/>
      <c r="AV372" s="171"/>
      <c r="AW372" s="171"/>
      <c r="AX372" s="171"/>
      <c r="AY372" s="171"/>
      <c r="AZ372" s="248"/>
      <c r="BA372" s="249"/>
      <c r="BB372" s="171"/>
      <c r="BC372" s="171" t="s">
        <v>2060</v>
      </c>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0"/>
      <c r="AK373" s="250"/>
      <c r="AL373" s="250"/>
      <c r="AM373" s="250"/>
      <c r="AN373" s="250"/>
      <c r="AO373" s="250"/>
      <c r="AP373" s="171"/>
      <c r="AQ373" s="171"/>
      <c r="AR373" s="171"/>
      <c r="AS373" s="171"/>
      <c r="AT373" s="171"/>
      <c r="AU373" s="171"/>
      <c r="AV373" s="171"/>
      <c r="AW373" s="171"/>
      <c r="AX373" s="171"/>
      <c r="AY373" s="171"/>
      <c r="AZ373" s="248"/>
      <c r="BA373" s="249"/>
      <c r="BB373" s="171"/>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0"/>
      <c r="AK374" s="250"/>
      <c r="AL374" s="250"/>
      <c r="AM374" s="250"/>
      <c r="AN374" s="250"/>
      <c r="AO374" s="250"/>
      <c r="AP374" s="171"/>
      <c r="AQ374" s="171"/>
      <c r="AR374" s="171"/>
      <c r="AS374" s="171"/>
      <c r="AT374" s="171"/>
      <c r="AU374" s="171"/>
      <c r="AV374" s="171"/>
      <c r="AW374" s="171"/>
      <c r="AX374" s="171"/>
      <c r="AY374" s="171"/>
      <c r="AZ374" s="248"/>
      <c r="BA374" s="249"/>
      <c r="BB374" s="171"/>
      <c r="BC374" s="171"/>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0"/>
      <c r="AK375" s="250"/>
      <c r="AL375" s="250"/>
      <c r="AM375" s="250"/>
      <c r="AN375" s="250"/>
      <c r="AO375" s="250"/>
      <c r="AP375" s="171"/>
      <c r="AQ375" s="171"/>
      <c r="AR375" s="171"/>
      <c r="AS375" s="171"/>
      <c r="AT375" s="171"/>
      <c r="AU375" s="171"/>
      <c r="AV375" s="171"/>
      <c r="AW375" s="171"/>
      <c r="AX375" s="171"/>
      <c r="AY375" s="171"/>
      <c r="AZ375" s="248"/>
      <c r="BA375" s="249"/>
      <c r="BB375" s="171"/>
      <c r="BC375" s="171"/>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0"/>
      <c r="AK376" s="250"/>
      <c r="AL376" s="250"/>
      <c r="AM376" s="250"/>
      <c r="AN376" s="250"/>
      <c r="AO376" s="250"/>
      <c r="AP376" s="171"/>
      <c r="AQ376" s="171"/>
      <c r="AR376" s="171"/>
      <c r="AS376" s="171"/>
      <c r="AT376" s="171"/>
      <c r="AU376" s="171"/>
      <c r="AV376" s="171"/>
      <c r="AW376" s="171"/>
      <c r="AX376" s="171"/>
      <c r="AY376" s="171"/>
      <c r="AZ376" s="248"/>
      <c r="BA376" s="249"/>
      <c r="BB376" s="171" t="s">
        <v>1462</v>
      </c>
      <c r="BC376" s="171"/>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0"/>
      <c r="AK377" s="250"/>
      <c r="AL377" s="250"/>
      <c r="AM377" s="250"/>
      <c r="AN377" s="250"/>
      <c r="AO377" s="250"/>
      <c r="AP377" s="171"/>
      <c r="AQ377" s="171"/>
      <c r="AR377" s="171"/>
      <c r="AS377" s="171"/>
      <c r="AT377" s="171"/>
      <c r="AU377" s="171"/>
      <c r="AV377" s="171"/>
      <c r="AW377" s="171"/>
      <c r="AX377" s="171"/>
      <c r="AY377" s="171"/>
      <c r="AZ377" s="248"/>
      <c r="BA377" s="249"/>
      <c r="BB377" s="171" t="s">
        <v>1463</v>
      </c>
      <c r="BC377" s="171"/>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0"/>
      <c r="AK378" s="250"/>
      <c r="AL378" s="250"/>
      <c r="AM378" s="250"/>
      <c r="AN378" s="250"/>
      <c r="AO378" s="250"/>
      <c r="AP378" s="171"/>
      <c r="AQ378" s="171"/>
      <c r="AR378" s="171"/>
      <c r="AS378" s="171"/>
      <c r="AT378" s="171"/>
      <c r="AU378" s="171"/>
      <c r="AV378" s="171"/>
      <c r="AW378" s="171"/>
      <c r="AX378" s="171"/>
      <c r="AY378" s="171"/>
      <c r="AZ378" s="248"/>
      <c r="BA378" s="249"/>
      <c r="BB378" s="171"/>
      <c r="BC378" s="171" t="s">
        <v>1408</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B379" s="8"/>
      <c r="BC379" s="8" t="s">
        <v>1409</v>
      </c>
      <c r="BD379" s="8"/>
      <c r="BE379" s="8"/>
      <c r="BF379" s="8"/>
      <c r="BG379" s="8"/>
      <c r="BH379" s="8"/>
      <c r="BI379" s="8"/>
      <c r="BJ379" s="8"/>
      <c r="BK379" s="8"/>
      <c r="BL379" s="8"/>
      <c r="BM379" s="8"/>
      <c r="BN379" s="206"/>
      <c r="BO379" s="8"/>
      <c r="BP379" s="8"/>
      <c r="BQ379" s="8"/>
      <c r="BR379" s="8"/>
      <c r="BS379" s="8"/>
      <c r="BT379" s="8"/>
      <c r="BU379" s="8"/>
      <c r="BV379" s="8"/>
      <c r="BW379" s="8"/>
      <c r="BX379" s="8"/>
      <c r="BY379" s="8"/>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B380" s="8"/>
      <c r="BC380" s="8"/>
      <c r="BD380" s="8"/>
      <c r="BE380" s="8"/>
      <c r="BF380" s="8"/>
      <c r="BG380" s="8"/>
      <c r="BH380" s="8"/>
      <c r="BI380" s="8"/>
      <c r="BJ380" s="8"/>
      <c r="BK380" s="8"/>
      <c r="BL380" s="8"/>
      <c r="BM380" s="8"/>
      <c r="BN380" s="206"/>
      <c r="BO380" s="8"/>
      <c r="BP380" s="8"/>
      <c r="BQ380" s="8"/>
      <c r="BR380" s="8"/>
      <c r="BS380" s="8"/>
      <c r="BT380" s="8"/>
      <c r="BU380" s="8"/>
      <c r="BV380" s="8"/>
      <c r="BW380" s="8"/>
      <c r="BX380" s="8"/>
      <c r="BY380" s="8"/>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B381" s="8"/>
      <c r="BC381" s="8"/>
      <c r="BD381" s="8"/>
      <c r="BE381" s="8"/>
      <c r="BF381" s="8"/>
      <c r="BG381" s="8"/>
      <c r="BH381" s="8"/>
      <c r="BI381" s="8"/>
      <c r="BJ381" s="8"/>
      <c r="BK381" s="8"/>
      <c r="BL381" s="8"/>
      <c r="BM381" s="8"/>
      <c r="BN381" s="206"/>
      <c r="BO381" s="8"/>
      <c r="BP381" s="8"/>
      <c r="BQ381" s="8"/>
      <c r="BR381" s="8"/>
      <c r="BS381" s="8"/>
      <c r="BT381" s="8"/>
      <c r="BU381" s="8"/>
      <c r="BV381" s="8"/>
      <c r="BW381" s="8"/>
      <c r="BX381" s="8"/>
      <c r="BY381" s="8"/>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B382" s="8"/>
      <c r="BC382" s="8"/>
      <c r="BD382" s="8"/>
      <c r="BE382" s="8"/>
      <c r="BF382" s="8"/>
      <c r="BG382" s="8"/>
      <c r="BH382" s="8"/>
      <c r="BI382" s="8"/>
      <c r="BJ382" s="8"/>
      <c r="BK382" s="8"/>
      <c r="BL382" s="8"/>
      <c r="BM382" s="8"/>
      <c r="BN382" s="206"/>
      <c r="BO382" s="8"/>
      <c r="BP382" s="8"/>
      <c r="BQ382" s="8"/>
      <c r="BR382" s="8"/>
      <c r="BS382" s="8"/>
      <c r="BT382" s="8"/>
      <c r="BU382" s="8"/>
      <c r="BV382" s="8"/>
      <c r="BW382" s="8"/>
      <c r="BX382" s="8"/>
      <c r="BY382" s="8"/>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07"/>
      <c r="AO383" s="207"/>
      <c r="AP383" s="8"/>
      <c r="AQ383" s="8"/>
      <c r="AR383" s="8"/>
      <c r="AS383" s="8"/>
      <c r="AT383" s="8"/>
      <c r="AU383" s="8"/>
      <c r="AV383" s="8"/>
      <c r="AW383" s="8"/>
      <c r="AX383" s="8"/>
      <c r="AY383" s="8"/>
      <c r="AZ383" s="3"/>
      <c r="BA383" s="4"/>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07"/>
      <c r="AO384" s="207"/>
      <c r="AP384" s="8"/>
      <c r="AQ384" s="8"/>
      <c r="AR384" s="8"/>
      <c r="AS384" s="8"/>
      <c r="AT384" s="8"/>
      <c r="AU384" s="8"/>
      <c r="AV384" s="8"/>
      <c r="AW384" s="8"/>
      <c r="AX384" s="8"/>
      <c r="AY384" s="8"/>
      <c r="AZ384" s="3"/>
      <c r="BA384" s="4"/>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07"/>
      <c r="AO385" s="207"/>
      <c r="AP385" s="8"/>
      <c r="AQ385" s="8"/>
      <c r="AR385" s="8"/>
      <c r="AS385" s="8"/>
      <c r="AT385" s="8"/>
      <c r="AU385" s="8"/>
      <c r="AV385" s="8"/>
      <c r="AW385" s="8"/>
      <c r="AX385" s="8"/>
      <c r="AY385" s="8"/>
      <c r="AZ385" s="3"/>
      <c r="BA385" s="4"/>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07"/>
      <c r="AO386" s="207"/>
      <c r="AP386" s="8"/>
      <c r="AQ386" s="8"/>
      <c r="AR386" s="8"/>
      <c r="AS386" s="8"/>
      <c r="AT386" s="8"/>
      <c r="AU386" s="8"/>
      <c r="AV386" s="8"/>
      <c r="AW386" s="8"/>
      <c r="AX386" s="8"/>
      <c r="AY386" s="8"/>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07"/>
      <c r="AO387" s="207"/>
      <c r="AP387" s="8"/>
      <c r="AQ387" s="8"/>
      <c r="AR387" s="8"/>
      <c r="AS387" s="8"/>
      <c r="AT387" s="8"/>
      <c r="AU387" s="8"/>
      <c r="AV387" s="8"/>
      <c r="AW387" s="8"/>
      <c r="AX387" s="8"/>
      <c r="AY387" s="8"/>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07"/>
      <c r="AO388" s="207"/>
      <c r="AP388" s="8"/>
      <c r="AQ388" s="8"/>
      <c r="AR388" s="8"/>
      <c r="AS388" s="8"/>
      <c r="AT388" s="8"/>
      <c r="AU388" s="8"/>
      <c r="AV388" s="8"/>
      <c r="AW388" s="8"/>
      <c r="AX388" s="8"/>
      <c r="AY388" s="8"/>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s="362" customFormat="1" ht="16.5" customHeight="1">
      <c r="K389" s="363"/>
      <c r="W389" s="366"/>
      <c r="X389" s="366"/>
      <c r="Y389" s="366"/>
      <c r="Z389" s="366"/>
      <c r="AA389" s="366"/>
      <c r="AB389" s="366"/>
      <c r="AC389" s="366"/>
      <c r="AD389" s="366"/>
      <c r="AE389" s="366"/>
      <c r="AF389" s="366"/>
      <c r="AG389" s="366"/>
      <c r="AH389" s="366"/>
      <c r="AI389" s="366"/>
      <c r="AJ389" s="366"/>
      <c r="AK389" s="366"/>
      <c r="AL389" s="366"/>
      <c r="AM389" s="366"/>
      <c r="AN389" s="207"/>
      <c r="AO389" s="207"/>
      <c r="AP389" s="367"/>
      <c r="AQ389" s="367"/>
      <c r="AR389" s="367"/>
      <c r="AS389" s="367"/>
      <c r="AT389" s="367"/>
      <c r="AU389" s="367"/>
      <c r="AV389" s="367"/>
      <c r="AW389" s="367"/>
      <c r="AX389" s="367"/>
      <c r="AY389" s="367"/>
      <c r="AZ389" s="363"/>
      <c r="BA389" s="364"/>
      <c r="BN389" s="364"/>
      <c r="BZ389" s="363"/>
      <c r="CA389" s="364"/>
      <c r="CG389" s="366"/>
      <c r="CH389" s="366"/>
      <c r="CI389" s="366"/>
      <c r="CJ389" s="366"/>
      <c r="CK389" s="366"/>
      <c r="CL389" s="366"/>
      <c r="CM389" s="366"/>
      <c r="CN389" s="366"/>
      <c r="CO389" s="366"/>
      <c r="CP389" s="366"/>
      <c r="CQ389" s="366"/>
      <c r="CR389" s="366"/>
      <c r="CS389" s="366"/>
      <c r="CT389" s="366"/>
      <c r="CU389" s="366"/>
      <c r="CV389" s="366"/>
    </row>
    <row r="390" spans="11:100" s="362" customFormat="1" ht="16.5" customHeight="1">
      <c r="K390" s="363"/>
      <c r="W390" s="366"/>
      <c r="X390" s="366"/>
      <c r="Y390" s="366"/>
      <c r="Z390" s="366"/>
      <c r="AA390" s="366"/>
      <c r="AB390" s="366"/>
      <c r="AC390" s="366"/>
      <c r="AD390" s="366"/>
      <c r="AE390" s="366"/>
      <c r="AF390" s="366"/>
      <c r="AG390" s="366"/>
      <c r="AH390" s="366"/>
      <c r="AI390" s="366"/>
      <c r="AJ390" s="366"/>
      <c r="AK390" s="366"/>
      <c r="AL390" s="366"/>
      <c r="AM390" s="366"/>
      <c r="AN390" s="366"/>
      <c r="AO390" s="366"/>
      <c r="AZ390" s="363"/>
      <c r="BA390" s="364"/>
      <c r="BB390" s="171" t="s">
        <v>1392</v>
      </c>
      <c r="BC390" s="171"/>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364"/>
      <c r="CG390" s="366"/>
      <c r="CH390" s="366"/>
      <c r="CI390" s="366"/>
      <c r="CJ390" s="366"/>
      <c r="CK390" s="366"/>
      <c r="CL390" s="366"/>
      <c r="CM390" s="366"/>
      <c r="CN390" s="366"/>
      <c r="CO390" s="366"/>
      <c r="CP390" s="366"/>
      <c r="CQ390" s="366"/>
      <c r="CR390" s="366"/>
      <c r="CS390" s="366"/>
      <c r="CT390" s="366"/>
      <c r="CU390" s="366"/>
      <c r="CV390" s="366"/>
    </row>
    <row r="391" spans="11:100" s="362" customFormat="1" ht="16.5" customHeight="1">
      <c r="K391" s="363"/>
      <c r="W391" s="366"/>
      <c r="X391" s="366"/>
      <c r="Y391" s="366"/>
      <c r="Z391" s="366"/>
      <c r="AA391" s="366"/>
      <c r="AB391" s="366"/>
      <c r="AC391" s="366"/>
      <c r="AD391" s="366"/>
      <c r="AE391" s="366"/>
      <c r="AF391" s="366"/>
      <c r="AG391" s="366"/>
      <c r="AH391" s="366"/>
      <c r="AI391" s="366"/>
      <c r="AJ391" s="366"/>
      <c r="AK391" s="366"/>
      <c r="AL391" s="366"/>
      <c r="AM391" s="366"/>
      <c r="AN391" s="366"/>
      <c r="AO391" s="366"/>
      <c r="AZ391" s="363"/>
      <c r="BA391" s="364"/>
      <c r="BB391" s="171" t="s">
        <v>2597</v>
      </c>
      <c r="BC391" s="171"/>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364"/>
      <c r="CG391" s="366"/>
      <c r="CH391" s="366"/>
      <c r="CI391" s="366"/>
      <c r="CJ391" s="366"/>
      <c r="CK391" s="366"/>
      <c r="CL391" s="366"/>
      <c r="CM391" s="366"/>
      <c r="CN391" s="366"/>
      <c r="CO391" s="366"/>
      <c r="CP391" s="366"/>
      <c r="CQ391" s="366"/>
      <c r="CR391" s="366"/>
      <c r="CS391" s="366"/>
      <c r="CT391" s="366"/>
      <c r="CU391" s="366"/>
      <c r="CV391" s="366"/>
    </row>
    <row r="392" spans="11:100" s="362" customFormat="1" ht="16.5" customHeight="1">
      <c r="K392" s="363"/>
      <c r="W392" s="366"/>
      <c r="X392" s="366"/>
      <c r="Y392" s="366"/>
      <c r="Z392" s="366"/>
      <c r="AA392" s="366"/>
      <c r="AB392" s="366"/>
      <c r="AC392" s="366"/>
      <c r="AD392" s="366"/>
      <c r="AE392" s="366"/>
      <c r="AF392" s="366"/>
      <c r="AG392" s="366"/>
      <c r="AH392" s="366"/>
      <c r="AI392" s="366"/>
      <c r="AJ392" s="366"/>
      <c r="AK392" s="366"/>
      <c r="AL392" s="366"/>
      <c r="AM392" s="366"/>
      <c r="AN392" s="366"/>
      <c r="AO392" s="366"/>
      <c r="AZ392" s="363"/>
      <c r="BA392" s="364"/>
      <c r="BB392" s="171"/>
      <c r="BC392" s="171" t="s">
        <v>2595</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364"/>
      <c r="CG392" s="366"/>
      <c r="CH392" s="366"/>
      <c r="CI392" s="366"/>
      <c r="CJ392" s="366"/>
      <c r="CK392" s="366"/>
      <c r="CL392" s="366"/>
      <c r="CM392" s="366"/>
      <c r="CN392" s="366"/>
      <c r="CO392" s="366"/>
      <c r="CP392" s="366"/>
      <c r="CQ392" s="366"/>
      <c r="CR392" s="366"/>
      <c r="CS392" s="366"/>
      <c r="CT392" s="366"/>
      <c r="CU392" s="366"/>
      <c r="CV392" s="366"/>
    </row>
    <row r="393" spans="11:100" s="362" customFormat="1" ht="16.5" customHeight="1">
      <c r="K393" s="363"/>
      <c r="W393" s="366"/>
      <c r="X393" s="366"/>
      <c r="Y393" s="366"/>
      <c r="Z393" s="366"/>
      <c r="AA393" s="366"/>
      <c r="AB393" s="366"/>
      <c r="AC393" s="366"/>
      <c r="AD393" s="366"/>
      <c r="AE393" s="366"/>
      <c r="AF393" s="366"/>
      <c r="AG393" s="366"/>
      <c r="AH393" s="366"/>
      <c r="AI393" s="366"/>
      <c r="AJ393" s="366"/>
      <c r="AK393" s="366"/>
      <c r="AL393" s="366"/>
      <c r="AM393" s="366"/>
      <c r="AN393" s="366"/>
      <c r="AO393" s="366"/>
      <c r="AZ393" s="363"/>
      <c r="BA393" s="364"/>
      <c r="BB393" s="171"/>
      <c r="BC393" s="171" t="s">
        <v>2596</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364"/>
      <c r="CG393" s="366"/>
      <c r="CH393" s="366"/>
      <c r="CI393" s="366"/>
      <c r="CJ393" s="366"/>
      <c r="CK393" s="366"/>
      <c r="CL393" s="366"/>
      <c r="CM393" s="366"/>
      <c r="CN393" s="366"/>
      <c r="CO393" s="366"/>
      <c r="CP393" s="366"/>
      <c r="CQ393" s="366"/>
      <c r="CR393" s="366"/>
      <c r="CS393" s="366"/>
      <c r="CT393" s="366"/>
      <c r="CU393" s="366"/>
      <c r="CV393" s="366"/>
    </row>
    <row r="394" spans="11:100" s="362" customFormat="1" ht="16.5" customHeight="1">
      <c r="K394" s="363"/>
      <c r="W394" s="366"/>
      <c r="X394" s="366"/>
      <c r="Y394" s="366"/>
      <c r="Z394" s="366"/>
      <c r="AA394" s="366"/>
      <c r="AB394" s="366"/>
      <c r="AC394" s="366"/>
      <c r="AD394" s="366"/>
      <c r="AE394" s="366"/>
      <c r="AF394" s="366"/>
      <c r="AG394" s="366"/>
      <c r="AH394" s="366"/>
      <c r="AI394" s="366"/>
      <c r="AJ394" s="366"/>
      <c r="AK394" s="366"/>
      <c r="AL394" s="366"/>
      <c r="AM394" s="366"/>
      <c r="AN394" s="366"/>
      <c r="AO394" s="366"/>
      <c r="AZ394" s="363"/>
      <c r="BA394" s="364"/>
      <c r="BB394" s="171"/>
      <c r="BC394" s="171" t="s">
        <v>1396</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364"/>
      <c r="CG394" s="366"/>
      <c r="CH394" s="366"/>
      <c r="CI394" s="366"/>
      <c r="CJ394" s="366"/>
      <c r="CK394" s="366"/>
      <c r="CL394" s="366"/>
      <c r="CM394" s="366"/>
      <c r="CN394" s="366"/>
      <c r="CO394" s="366"/>
      <c r="CP394" s="366"/>
      <c r="CQ394" s="366"/>
      <c r="CR394" s="366"/>
      <c r="CS394" s="366"/>
      <c r="CT394" s="366"/>
      <c r="CU394" s="366"/>
      <c r="CV394" s="366"/>
    </row>
    <row r="395" spans="11:100" s="362" customFormat="1" ht="16.5" customHeight="1">
      <c r="K395" s="363"/>
      <c r="W395" s="366"/>
      <c r="X395" s="366"/>
      <c r="Y395" s="366"/>
      <c r="Z395" s="366"/>
      <c r="AA395" s="366"/>
      <c r="AB395" s="366"/>
      <c r="AC395" s="366"/>
      <c r="AD395" s="366"/>
      <c r="AE395" s="366"/>
      <c r="AF395" s="366"/>
      <c r="AG395" s="366"/>
      <c r="AH395" s="366"/>
      <c r="AI395" s="366"/>
      <c r="AJ395" s="366"/>
      <c r="AK395" s="366"/>
      <c r="AL395" s="366"/>
      <c r="AM395" s="366"/>
      <c r="AN395" s="366"/>
      <c r="AO395" s="366"/>
      <c r="AZ395" s="363"/>
      <c r="BA395" s="364"/>
      <c r="BB395" s="171"/>
      <c r="BC395" s="171"/>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364"/>
      <c r="CG395" s="366"/>
      <c r="CH395" s="366"/>
      <c r="CI395" s="366"/>
      <c r="CJ395" s="366"/>
      <c r="CK395" s="366"/>
      <c r="CL395" s="366"/>
      <c r="CM395" s="366"/>
      <c r="CN395" s="366"/>
      <c r="CO395" s="366"/>
      <c r="CP395" s="366"/>
      <c r="CQ395" s="366"/>
      <c r="CR395" s="366"/>
      <c r="CS395" s="366"/>
      <c r="CT395" s="366"/>
      <c r="CU395" s="366"/>
      <c r="CV395" s="366"/>
    </row>
    <row r="396" spans="11:100" s="362" customFormat="1" ht="16.5" customHeight="1">
      <c r="K396" s="363"/>
      <c r="W396" s="366"/>
      <c r="X396" s="366"/>
      <c r="Y396" s="366"/>
      <c r="Z396" s="366"/>
      <c r="AA396" s="366"/>
      <c r="AB396" s="366"/>
      <c r="AC396" s="366"/>
      <c r="AD396" s="366"/>
      <c r="AE396" s="366"/>
      <c r="AF396" s="366"/>
      <c r="AG396" s="366"/>
      <c r="AH396" s="366"/>
      <c r="AI396" s="366"/>
      <c r="AJ396" s="366"/>
      <c r="AK396" s="366"/>
      <c r="AL396" s="366"/>
      <c r="AM396" s="366"/>
      <c r="AN396" s="366"/>
      <c r="AO396" s="366"/>
      <c r="AZ396" s="363"/>
      <c r="BA396" s="364"/>
      <c r="BB396" s="171"/>
      <c r="BC396" s="171"/>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364"/>
      <c r="CG396" s="366"/>
      <c r="CH396" s="366"/>
      <c r="CI396" s="366"/>
      <c r="CJ396" s="366"/>
      <c r="CK396" s="366"/>
      <c r="CL396" s="366"/>
      <c r="CM396" s="366"/>
      <c r="CN396" s="366"/>
      <c r="CO396" s="366"/>
      <c r="CP396" s="366"/>
      <c r="CQ396" s="366"/>
      <c r="CR396" s="366"/>
      <c r="CS396" s="366"/>
      <c r="CT396" s="366"/>
      <c r="CU396" s="366"/>
      <c r="CV396" s="366"/>
    </row>
    <row r="397" spans="11:100" s="362" customFormat="1" ht="16.5" customHeight="1">
      <c r="K397" s="363"/>
      <c r="W397" s="366"/>
      <c r="X397" s="366"/>
      <c r="Y397" s="366"/>
      <c r="Z397" s="366"/>
      <c r="AA397" s="366"/>
      <c r="AB397" s="366"/>
      <c r="AC397" s="366"/>
      <c r="AD397" s="366"/>
      <c r="AE397" s="366"/>
      <c r="AF397" s="366"/>
      <c r="AG397" s="366"/>
      <c r="AH397" s="366"/>
      <c r="AI397" s="366"/>
      <c r="AJ397" s="366"/>
      <c r="AK397" s="366"/>
      <c r="AL397" s="366"/>
      <c r="AM397" s="366"/>
      <c r="AN397" s="366"/>
      <c r="AO397" s="366"/>
      <c r="AZ397" s="363"/>
      <c r="BA397" s="364"/>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364"/>
      <c r="CG397" s="366"/>
      <c r="CH397" s="366"/>
      <c r="CI397" s="366"/>
      <c r="CJ397" s="366"/>
      <c r="CK397" s="366"/>
      <c r="CL397" s="366"/>
      <c r="CM397" s="366"/>
      <c r="CN397" s="366"/>
      <c r="CO397" s="366"/>
      <c r="CP397" s="366"/>
      <c r="CQ397" s="366"/>
      <c r="CR397" s="366"/>
      <c r="CS397" s="366"/>
      <c r="CT397" s="366"/>
      <c r="CU397" s="366"/>
      <c r="CV397" s="366"/>
    </row>
    <row r="398" spans="11:100" s="362" customFormat="1" ht="16.5" customHeight="1">
      <c r="K398" s="363"/>
      <c r="W398" s="366"/>
      <c r="X398" s="366"/>
      <c r="Y398" s="366"/>
      <c r="Z398" s="366"/>
      <c r="AA398" s="366"/>
      <c r="AB398" s="366"/>
      <c r="AC398" s="366"/>
      <c r="AD398" s="366"/>
      <c r="AE398" s="366"/>
      <c r="AF398" s="366"/>
      <c r="AG398" s="366"/>
      <c r="AH398" s="366"/>
      <c r="AI398" s="366"/>
      <c r="AJ398" s="366"/>
      <c r="AK398" s="366"/>
      <c r="AL398" s="366"/>
      <c r="AM398" s="366"/>
      <c r="AN398" s="207"/>
      <c r="AO398" s="207"/>
      <c r="AP398" s="367"/>
      <c r="AQ398" s="367"/>
      <c r="AR398" s="367"/>
      <c r="AS398" s="367"/>
      <c r="AT398" s="367"/>
      <c r="AU398" s="367"/>
      <c r="AV398" s="367"/>
      <c r="AW398" s="367"/>
      <c r="AX398" s="367"/>
      <c r="AY398" s="367"/>
      <c r="AZ398" s="363"/>
      <c r="BA398" s="364"/>
      <c r="BN398" s="364"/>
      <c r="BZ398" s="363"/>
      <c r="CA398" s="364"/>
      <c r="CG398" s="366"/>
      <c r="CH398" s="366"/>
      <c r="CI398" s="366"/>
      <c r="CJ398" s="366"/>
      <c r="CK398" s="366"/>
      <c r="CL398" s="366"/>
      <c r="CM398" s="366"/>
      <c r="CN398" s="366"/>
      <c r="CO398" s="366"/>
      <c r="CP398" s="366"/>
      <c r="CQ398" s="366"/>
      <c r="CR398" s="366"/>
      <c r="CS398" s="366"/>
      <c r="CT398" s="366"/>
      <c r="CU398" s="366"/>
      <c r="CV398" s="366"/>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07"/>
      <c r="AO399" s="207"/>
      <c r="AP399" s="8"/>
      <c r="AQ399" s="8"/>
      <c r="AR399" s="8"/>
      <c r="AS399" s="8"/>
      <c r="AT399" s="8"/>
      <c r="AU399" s="8"/>
      <c r="AV399" s="8"/>
      <c r="AW399" s="8"/>
      <c r="AX399" s="8"/>
      <c r="AY399" s="8"/>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07"/>
      <c r="AO400" s="207"/>
      <c r="AP400" s="8"/>
      <c r="AQ400" s="8"/>
      <c r="AR400" s="8"/>
      <c r="AS400" s="8"/>
      <c r="AT400" s="8"/>
      <c r="AU400" s="8"/>
      <c r="AV400" s="8"/>
      <c r="AW400" s="8"/>
      <c r="AX400" s="8"/>
      <c r="AY400" s="8"/>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07"/>
      <c r="AO401" s="207"/>
      <c r="AP401" s="8"/>
      <c r="AQ401" s="8"/>
      <c r="AR401" s="8"/>
      <c r="AS401" s="8"/>
      <c r="AT401" s="8"/>
      <c r="AU401" s="8"/>
      <c r="AV401" s="8"/>
      <c r="AW401" s="8"/>
      <c r="AX401" s="8"/>
      <c r="AY401" s="8"/>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07"/>
      <c r="AO402" s="207"/>
      <c r="AP402" s="8"/>
      <c r="AQ402" s="8"/>
      <c r="AR402" s="8"/>
      <c r="AS402" s="8"/>
      <c r="AT402" s="8"/>
      <c r="AU402" s="8"/>
      <c r="AV402" s="8"/>
      <c r="AW402" s="8"/>
      <c r="AX402" s="8"/>
      <c r="AY402" s="8"/>
      <c r="AZ402" s="3"/>
      <c r="BA402" s="4"/>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07"/>
      <c r="AO403" s="207"/>
      <c r="AP403" s="8"/>
      <c r="AQ403" s="8"/>
      <c r="AR403" s="8"/>
      <c r="AS403" s="8"/>
      <c r="AT403" s="8"/>
      <c r="AU403" s="8"/>
      <c r="AV403" s="8"/>
      <c r="AW403" s="8"/>
      <c r="AX403" s="8"/>
      <c r="AY403" s="8"/>
      <c r="AZ403" s="3"/>
      <c r="BA403" s="4"/>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07"/>
      <c r="AO404" s="207"/>
      <c r="AP404" s="8"/>
      <c r="AQ404" s="8"/>
      <c r="AR404" s="8"/>
      <c r="AS404" s="8"/>
      <c r="AT404" s="8"/>
      <c r="AU404" s="8"/>
      <c r="AV404" s="8"/>
      <c r="AW404" s="8"/>
      <c r="AX404" s="8"/>
      <c r="AY404" s="8"/>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07"/>
      <c r="AO405" s="207"/>
      <c r="AP405" s="8"/>
      <c r="AQ405" s="8"/>
      <c r="AR405" s="8"/>
      <c r="AS405" s="8"/>
      <c r="AT405" s="8"/>
      <c r="AU405" s="8"/>
      <c r="AV405" s="8"/>
      <c r="AW405" s="8"/>
      <c r="AX405" s="8"/>
      <c r="AY405" s="8"/>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07"/>
      <c r="AO406" s="207"/>
      <c r="AP406" s="8"/>
      <c r="AQ406" s="8"/>
      <c r="AR406" s="8"/>
      <c r="AS406" s="8"/>
      <c r="AT406" s="8"/>
      <c r="AU406" s="8"/>
      <c r="AV406" s="8"/>
      <c r="AW406" s="8"/>
      <c r="AX406" s="8"/>
      <c r="AY406" s="8"/>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07"/>
      <c r="AO407" s="207"/>
      <c r="AP407" s="8"/>
      <c r="AQ407" s="8"/>
      <c r="AR407" s="8"/>
      <c r="AS407" s="8"/>
      <c r="AT407" s="8"/>
      <c r="AU407" s="8"/>
      <c r="AV407" s="8"/>
      <c r="AW407" s="8"/>
      <c r="AX407" s="8"/>
      <c r="AY407" s="8"/>
      <c r="AZ407" s="3"/>
      <c r="BA407" s="4"/>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07"/>
      <c r="AO408" s="207"/>
      <c r="AP408" s="8"/>
      <c r="AQ408" s="8"/>
      <c r="AR408" s="8"/>
      <c r="AS408" s="8"/>
      <c r="AT408" s="8"/>
      <c r="AU408" s="8"/>
      <c r="AV408" s="8"/>
      <c r="AW408" s="8"/>
      <c r="AX408" s="8"/>
      <c r="AY408" s="8"/>
      <c r="AZ408" s="3"/>
      <c r="BA408" s="4"/>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07"/>
      <c r="AO409" s="207"/>
      <c r="AP409" s="8"/>
      <c r="AQ409" s="8"/>
      <c r="AR409" s="8"/>
      <c r="AS409" s="8"/>
      <c r="AT409" s="8"/>
      <c r="AU409" s="8"/>
      <c r="AV409" s="8"/>
      <c r="AW409" s="8"/>
      <c r="AX409" s="8"/>
      <c r="AY409" s="8"/>
      <c r="AZ409" s="3"/>
      <c r="BA409" s="4"/>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07"/>
      <c r="AO410" s="207"/>
      <c r="AP410" s="8"/>
      <c r="AQ410" s="8"/>
      <c r="AR410" s="8"/>
      <c r="AS410" s="8"/>
      <c r="AT410" s="8"/>
      <c r="AU410" s="8"/>
      <c r="AV410" s="8"/>
      <c r="AW410" s="8"/>
      <c r="AX410" s="8"/>
      <c r="AY410" s="8"/>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07"/>
      <c r="AO411" s="207"/>
      <c r="AP411" s="8"/>
      <c r="AQ411" s="8"/>
      <c r="AR411" s="8"/>
      <c r="AS411" s="8"/>
      <c r="AT411" s="8"/>
      <c r="AU411" s="8"/>
      <c r="AV411" s="8"/>
      <c r="AW411" s="8"/>
      <c r="AX411" s="8"/>
      <c r="AY411" s="8"/>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07"/>
      <c r="AO412" s="207"/>
      <c r="AP412" s="8"/>
      <c r="AQ412" s="8"/>
      <c r="AR412" s="8"/>
      <c r="AS412" s="8"/>
      <c r="AT412" s="8"/>
      <c r="AU412" s="8"/>
      <c r="AV412" s="8"/>
      <c r="AW412" s="8"/>
      <c r="AX412" s="8"/>
      <c r="AY412" s="8"/>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07"/>
      <c r="AO413" s="207"/>
      <c r="AP413" s="8"/>
      <c r="AQ413" s="8"/>
      <c r="AR413" s="8"/>
      <c r="AS413" s="8"/>
      <c r="AT413" s="8"/>
      <c r="AU413" s="8"/>
      <c r="AV413" s="8"/>
      <c r="AW413" s="8"/>
      <c r="AX413" s="8"/>
      <c r="AY413" s="8"/>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07"/>
      <c r="AO414" s="207"/>
      <c r="AP414" s="8"/>
      <c r="AQ414" s="8"/>
      <c r="AR414" s="8"/>
      <c r="AS414" s="8"/>
      <c r="AT414" s="8"/>
      <c r="AU414" s="8"/>
      <c r="AV414" s="8"/>
      <c r="AW414" s="8"/>
      <c r="AX414" s="8"/>
      <c r="AY414" s="8"/>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07"/>
      <c r="AO415" s="207"/>
      <c r="AP415" s="8"/>
      <c r="AQ415" s="8"/>
      <c r="AR415" s="8"/>
      <c r="AS415" s="8"/>
      <c r="AT415" s="8"/>
      <c r="AU415" s="8"/>
      <c r="AV415" s="8"/>
      <c r="AW415" s="8"/>
      <c r="AX415" s="8"/>
      <c r="AY415" s="8"/>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07"/>
      <c r="AO416" s="207"/>
      <c r="AP416" s="8"/>
      <c r="AQ416" s="8"/>
      <c r="AR416" s="8"/>
      <c r="AS416" s="8"/>
      <c r="AT416" s="8"/>
      <c r="AU416" s="8"/>
      <c r="AV416" s="8"/>
      <c r="AW416" s="8"/>
      <c r="AX416" s="8"/>
      <c r="AY416" s="8"/>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07"/>
      <c r="AO417" s="207"/>
      <c r="AP417" s="8"/>
      <c r="AQ417" s="8"/>
      <c r="AR417" s="8"/>
      <c r="AS417" s="8"/>
      <c r="AT417" s="8"/>
      <c r="AU417" s="8"/>
      <c r="AV417" s="8"/>
      <c r="AW417" s="8"/>
      <c r="AX417" s="8"/>
      <c r="AY417" s="8"/>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07"/>
      <c r="AO418" s="207"/>
      <c r="AP418" s="8"/>
      <c r="AQ418" s="8"/>
      <c r="AR418" s="8"/>
      <c r="AS418" s="8"/>
      <c r="AT418" s="8"/>
      <c r="AU418" s="8"/>
      <c r="AV418" s="8"/>
      <c r="AW418" s="8"/>
      <c r="AX418" s="8"/>
      <c r="AY418" s="8"/>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07"/>
      <c r="AO419" s="207"/>
      <c r="AP419" s="8"/>
      <c r="AQ419" s="8"/>
      <c r="AR419" s="8"/>
      <c r="AS419" s="8"/>
      <c r="AT419" s="8"/>
      <c r="AU419" s="8"/>
      <c r="AV419" s="8"/>
      <c r="AW419" s="8"/>
      <c r="AX419" s="8"/>
      <c r="AY419" s="8"/>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07"/>
      <c r="AO420" s="207"/>
      <c r="AP420" s="8"/>
      <c r="AQ420" s="8"/>
      <c r="AR420" s="8"/>
      <c r="AS420" s="8"/>
      <c r="AT420" s="8"/>
      <c r="AU420" s="8"/>
      <c r="AV420" s="8"/>
      <c r="AW420" s="8"/>
      <c r="AX420" s="8"/>
      <c r="AY420" s="8"/>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07"/>
      <c r="AO421" s="207"/>
      <c r="AP421" s="8"/>
      <c r="AQ421" s="8"/>
      <c r="AR421" s="8"/>
      <c r="AS421" s="8"/>
      <c r="AT421" s="8"/>
      <c r="AU421" s="8"/>
      <c r="AV421" s="8"/>
      <c r="AW421" s="8"/>
      <c r="AX421" s="8"/>
      <c r="AY421" s="8"/>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07"/>
      <c r="AO422" s="207"/>
      <c r="AP422" s="8"/>
      <c r="AQ422" s="8"/>
      <c r="AR422" s="8"/>
      <c r="AS422" s="8"/>
      <c r="AT422" s="8"/>
      <c r="AU422" s="8"/>
      <c r="AV422" s="8"/>
      <c r="AW422" s="8"/>
      <c r="AX422" s="8"/>
      <c r="AY422" s="8"/>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07"/>
      <c r="AO423" s="207"/>
      <c r="AP423" s="8"/>
      <c r="AQ423" s="8"/>
      <c r="AR423" s="8"/>
      <c r="AS423" s="8"/>
      <c r="AT423" s="8"/>
      <c r="AU423" s="8"/>
      <c r="AV423" s="8"/>
      <c r="AW423" s="8"/>
      <c r="AX423" s="8"/>
      <c r="AY423" s="8"/>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07"/>
      <c r="AO424" s="207"/>
      <c r="AP424" s="8"/>
      <c r="AQ424" s="8"/>
      <c r="AR424" s="8"/>
      <c r="AS424" s="8"/>
      <c r="AT424" s="8"/>
      <c r="AU424" s="8"/>
      <c r="AV424" s="8"/>
      <c r="AW424" s="8"/>
      <c r="AX424" s="8"/>
      <c r="AY424" s="8"/>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07"/>
      <c r="AO425" s="207"/>
      <c r="AP425" s="8"/>
      <c r="AQ425" s="8"/>
      <c r="AR425" s="8"/>
      <c r="AS425" s="8"/>
      <c r="AT425" s="8"/>
      <c r="AU425" s="8"/>
      <c r="AV425" s="8"/>
      <c r="AW425" s="8"/>
      <c r="AX425" s="8"/>
      <c r="AY425" s="8"/>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07"/>
      <c r="AO426" s="207"/>
      <c r="AP426" s="8"/>
      <c r="AQ426" s="8"/>
      <c r="AR426" s="8"/>
      <c r="AS426" s="8"/>
      <c r="AT426" s="8"/>
      <c r="AU426" s="8"/>
      <c r="AV426" s="8"/>
      <c r="AW426" s="8"/>
      <c r="AX426" s="8"/>
      <c r="AY426" s="8"/>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07"/>
      <c r="AO427" s="207"/>
      <c r="AP427" s="8"/>
      <c r="AQ427" s="8"/>
      <c r="AR427" s="8"/>
      <c r="AS427" s="8"/>
      <c r="AT427" s="8"/>
      <c r="AU427" s="8"/>
      <c r="AV427" s="8"/>
      <c r="AW427" s="8"/>
      <c r="AX427" s="8"/>
      <c r="AY427" s="8"/>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07"/>
      <c r="AO428" s="207"/>
      <c r="AP428" s="8"/>
      <c r="AQ428" s="8"/>
      <c r="AR428" s="8"/>
      <c r="AS428" s="8"/>
      <c r="AT428" s="8"/>
      <c r="AU428" s="8"/>
      <c r="AV428" s="8"/>
      <c r="AW428" s="8"/>
      <c r="AX428" s="8"/>
      <c r="AY428" s="8"/>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07"/>
      <c r="AO429" s="207"/>
      <c r="AP429" s="8"/>
      <c r="AQ429" s="8"/>
      <c r="AR429" s="8"/>
      <c r="AS429" s="8"/>
      <c r="AT429" s="8"/>
      <c r="AU429" s="8"/>
      <c r="AV429" s="8"/>
      <c r="AW429" s="8"/>
      <c r="AX429" s="8"/>
      <c r="AY429" s="8"/>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07"/>
      <c r="AO430" s="207"/>
      <c r="AP430" s="8"/>
      <c r="AQ430" s="8"/>
      <c r="AR430" s="8"/>
      <c r="AS430" s="8"/>
      <c r="AT430" s="8"/>
      <c r="AU430" s="8"/>
      <c r="AV430" s="8"/>
      <c r="AW430" s="8"/>
      <c r="AX430" s="8"/>
      <c r="AY430" s="8"/>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07"/>
      <c r="AO431" s="207"/>
      <c r="AP431" s="8"/>
      <c r="AQ431" s="8"/>
      <c r="AR431" s="8"/>
      <c r="AS431" s="8"/>
      <c r="AT431" s="8"/>
      <c r="AU431" s="8"/>
      <c r="AV431" s="8"/>
      <c r="AW431" s="8"/>
      <c r="AX431" s="8"/>
      <c r="AY431" s="8"/>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07"/>
      <c r="AO432" s="207"/>
      <c r="AP432" s="8"/>
      <c r="AQ432" s="8"/>
      <c r="AR432" s="8"/>
      <c r="AS432" s="8"/>
      <c r="AT432" s="8"/>
      <c r="AU432" s="8"/>
      <c r="AV432" s="8"/>
      <c r="AW432" s="8"/>
      <c r="AX432" s="8"/>
      <c r="AY432" s="8"/>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B433" s="8"/>
      <c r="BC433" s="8"/>
      <c r="BD433" s="8"/>
      <c r="BE433" s="8"/>
      <c r="BF433" s="8"/>
      <c r="BG433" s="8"/>
      <c r="BH433" s="8"/>
      <c r="BI433" s="8"/>
      <c r="BJ433" s="8"/>
      <c r="BK433" s="8"/>
      <c r="BL433" s="8"/>
      <c r="BM433" s="8"/>
      <c r="BN433" s="206"/>
      <c r="BO433" s="8"/>
      <c r="BP433" s="8"/>
      <c r="BQ433" s="8"/>
      <c r="BR433" s="8"/>
      <c r="BS433" s="8"/>
      <c r="BT433" s="8"/>
      <c r="BU433" s="8"/>
      <c r="BV433" s="8"/>
      <c r="BW433" s="8"/>
      <c r="BX433" s="8"/>
      <c r="BY433" s="8"/>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B434" s="8"/>
      <c r="BC434" s="8"/>
      <c r="BD434" s="8"/>
      <c r="BE434" s="8"/>
      <c r="BF434" s="8"/>
      <c r="BG434" s="8"/>
      <c r="BH434" s="8"/>
      <c r="BI434" s="8"/>
      <c r="BJ434" s="8"/>
      <c r="BK434" s="8"/>
      <c r="BL434" s="8"/>
      <c r="BM434" s="8"/>
      <c r="BN434" s="206"/>
      <c r="BO434" s="8"/>
      <c r="BP434" s="8"/>
      <c r="BQ434" s="8"/>
      <c r="BR434" s="8"/>
      <c r="BS434" s="8"/>
      <c r="BT434" s="8"/>
      <c r="BU434" s="8"/>
      <c r="BV434" s="8"/>
      <c r="BW434" s="8"/>
      <c r="BX434" s="8"/>
      <c r="BY434" s="8"/>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B435" s="8"/>
      <c r="BC435" s="8"/>
      <c r="BD435" s="8"/>
      <c r="BE435" s="8"/>
      <c r="BF435" s="8"/>
      <c r="BG435" s="8"/>
      <c r="BH435" s="8"/>
      <c r="BI435" s="8"/>
      <c r="BJ435" s="8"/>
      <c r="BK435" s="8"/>
      <c r="BL435" s="8"/>
      <c r="BM435" s="8"/>
      <c r="BN435" s="206"/>
      <c r="BO435" s="8"/>
      <c r="BP435" s="8"/>
      <c r="BQ435" s="8"/>
      <c r="BR435" s="8"/>
      <c r="BS435" s="8"/>
      <c r="BT435" s="8"/>
      <c r="BU435" s="8"/>
      <c r="BV435" s="8"/>
      <c r="BW435" s="8"/>
      <c r="BX435" s="8"/>
      <c r="BY435" s="8"/>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B436" s="8"/>
      <c r="BC436" s="8"/>
      <c r="BD436" s="8"/>
      <c r="BE436" s="8"/>
      <c r="BF436" s="8"/>
      <c r="BG436" s="8"/>
      <c r="BH436" s="8"/>
      <c r="BI436" s="8"/>
      <c r="BJ436" s="8"/>
      <c r="BK436" s="8"/>
      <c r="BL436" s="8"/>
      <c r="BM436" s="8"/>
      <c r="BN436" s="206"/>
      <c r="BO436" s="8"/>
      <c r="BP436" s="8"/>
      <c r="BQ436" s="8"/>
      <c r="BR436" s="8"/>
      <c r="BS436" s="8"/>
      <c r="BT436" s="8"/>
      <c r="BU436" s="8"/>
      <c r="BV436" s="8"/>
      <c r="BW436" s="8"/>
      <c r="BX436" s="8"/>
      <c r="BY436" s="8"/>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B437" t="s">
        <v>1392</v>
      </c>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B438" t="s">
        <v>1458</v>
      </c>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B439" t="s">
        <v>3022</v>
      </c>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1459</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3022</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1460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1399</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B450" t="s">
        <v>1461</v>
      </c>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B451" t="s">
        <v>3022</v>
      </c>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3"/>
      <c r="BA456" s="4"/>
      <c r="BN456" s="4"/>
      <c r="BZ456" s="3"/>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3"/>
      <c r="BA457" s="4"/>
      <c r="BN457" s="4"/>
      <c r="BZ457" s="3"/>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3"/>
      <c r="BA458" s="4"/>
      <c r="BN458" s="4"/>
      <c r="BZ458" s="3"/>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3"/>
      <c r="BA459" s="4"/>
      <c r="BN459" s="4"/>
      <c r="BZ459" s="3"/>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5"/>
      <c r="AO460" s="25"/>
      <c r="AZ460" s="3"/>
      <c r="BA460" s="4"/>
      <c r="BN460" s="4"/>
      <c r="BZ460" s="3"/>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5"/>
      <c r="AO461" s="25"/>
      <c r="AZ461" s="3"/>
      <c r="BA461" s="4"/>
      <c r="BN461" s="4"/>
      <c r="BZ461" s="3"/>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5"/>
      <c r="AO462" s="25"/>
      <c r="AZ462" s="3"/>
      <c r="BA462" s="4"/>
      <c r="BN462" s="4"/>
      <c r="BZ462" s="3"/>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5"/>
      <c r="AO463" s="25"/>
      <c r="AZ463" s="3"/>
      <c r="BA463" s="4"/>
      <c r="BN463" s="4"/>
      <c r="BZ463" s="3"/>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5"/>
      <c r="AO464" s="25"/>
      <c r="AZ464" s="3"/>
      <c r="BA464" s="4"/>
      <c r="BN464" s="4"/>
      <c r="BZ464" s="3"/>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5"/>
      <c r="AO465" s="25"/>
      <c r="AZ465" s="3"/>
      <c r="BA465" s="4"/>
      <c r="BN465" s="4"/>
      <c r="BZ465" s="3"/>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5"/>
      <c r="AO466" s="25"/>
      <c r="AZ466" s="3"/>
      <c r="BA466" s="4"/>
      <c r="BB466" t="s">
        <v>1399</v>
      </c>
      <c r="BN466" s="4"/>
      <c r="BZ466" s="3"/>
      <c r="CA466" s="4"/>
      <c r="CG466" s="25"/>
      <c r="CH466" s="25"/>
      <c r="CI466" s="25"/>
      <c r="CJ466" s="25"/>
      <c r="CK466" s="25"/>
      <c r="CL466" s="25"/>
      <c r="CM466" s="25"/>
      <c r="CN466" s="25"/>
      <c r="CO466" s="25"/>
      <c r="CP466" s="25"/>
      <c r="CQ466" s="25"/>
      <c r="CR466" s="25"/>
      <c r="CS466" s="25"/>
      <c r="CT466" s="25"/>
      <c r="CU466" s="25"/>
      <c r="CV466" s="25"/>
    </row>
    <row r="467" spans="11:100" ht="16.5" customHeight="1">
      <c r="K467" s="3"/>
      <c r="W467" s="25"/>
      <c r="X467" s="25"/>
      <c r="Y467" s="25"/>
      <c r="Z467" s="25"/>
      <c r="AA467" s="25"/>
      <c r="AB467" s="25"/>
      <c r="AC467" s="25"/>
      <c r="AD467" s="25"/>
      <c r="AE467" s="25"/>
      <c r="AF467" s="25"/>
      <c r="AG467" s="25"/>
      <c r="AH467" s="25"/>
      <c r="AI467" s="25"/>
      <c r="AJ467" s="25"/>
      <c r="AK467" s="25"/>
      <c r="AL467" s="25"/>
      <c r="AM467" s="25"/>
      <c r="AN467" s="25"/>
      <c r="AO467" s="25"/>
      <c r="AZ467" s="3"/>
      <c r="BA467" s="4"/>
      <c r="BB467" t="s">
        <v>1464</v>
      </c>
      <c r="BN467" s="4"/>
      <c r="BZ467" s="3"/>
      <c r="CA467" s="4"/>
      <c r="CG467" s="25"/>
      <c r="CH467" s="25"/>
      <c r="CI467" s="25"/>
      <c r="CJ467" s="25"/>
      <c r="CK467" s="25"/>
      <c r="CL467" s="25"/>
      <c r="CM467" s="25"/>
      <c r="CN467" s="25"/>
      <c r="CO467" s="25"/>
      <c r="CP467" s="25"/>
      <c r="CQ467" s="25"/>
      <c r="CR467" s="25"/>
      <c r="CS467" s="25"/>
      <c r="CT467" s="25"/>
      <c r="CU467" s="25"/>
      <c r="CV467" s="25"/>
    </row>
    <row r="468" spans="11:100" ht="16.5" customHeight="1">
      <c r="K468" s="3"/>
      <c r="W468" s="25"/>
      <c r="X468" s="25"/>
      <c r="Y468" s="25"/>
      <c r="Z468" s="25"/>
      <c r="AA468" s="25"/>
      <c r="AB468" s="25"/>
      <c r="AC468" s="25"/>
      <c r="AD468" s="25"/>
      <c r="AE468" s="25"/>
      <c r="AF468" s="25"/>
      <c r="AG468" s="25"/>
      <c r="AH468" s="25"/>
      <c r="AI468" s="25"/>
      <c r="AJ468" s="25"/>
      <c r="AK468" s="25"/>
      <c r="AL468" s="25"/>
      <c r="AM468" s="25"/>
      <c r="AN468" s="25"/>
      <c r="AO468" s="25"/>
      <c r="AZ468" s="3"/>
      <c r="BA468" s="4"/>
      <c r="BC468" t="s">
        <v>1401</v>
      </c>
      <c r="BN468" s="4"/>
      <c r="BZ468" s="3"/>
      <c r="CA468" s="4"/>
      <c r="CG468" s="25"/>
      <c r="CH468" s="25"/>
      <c r="CI468" s="25"/>
      <c r="CJ468" s="25"/>
      <c r="CK468" s="25"/>
      <c r="CL468" s="25"/>
      <c r="CM468" s="25"/>
      <c r="CN468" s="25"/>
      <c r="CO468" s="25"/>
      <c r="CP468" s="25"/>
      <c r="CQ468" s="25"/>
      <c r="CR468" s="25"/>
      <c r="CS468" s="25"/>
      <c r="CT468" s="25"/>
      <c r="CU468" s="25"/>
      <c r="CV468" s="25"/>
    </row>
    <row r="469" spans="11:100" ht="16.5" customHeight="1">
      <c r="K469" s="3"/>
      <c r="W469" s="25"/>
      <c r="X469" s="25"/>
      <c r="Y469" s="25"/>
      <c r="Z469" s="25"/>
      <c r="AA469" s="25"/>
      <c r="AB469" s="25"/>
      <c r="AC469" s="25"/>
      <c r="AD469" s="25"/>
      <c r="AE469" s="25"/>
      <c r="AF469" s="25"/>
      <c r="AG469" s="25"/>
      <c r="AH469" s="25"/>
      <c r="AI469" s="25"/>
      <c r="AJ469" s="25"/>
      <c r="AK469" s="25"/>
      <c r="AL469" s="25"/>
      <c r="AM469" s="25"/>
      <c r="AN469" s="25"/>
      <c r="AO469" s="25"/>
      <c r="AZ469" s="3"/>
      <c r="BA469" s="4"/>
      <c r="BC469" t="s">
        <v>1465</v>
      </c>
      <c r="BN469" s="4"/>
      <c r="BZ469" s="3"/>
      <c r="CA469" s="4"/>
      <c r="CG469" s="25"/>
      <c r="CH469" s="25"/>
      <c r="CI469" s="25"/>
      <c r="CJ469" s="25"/>
      <c r="CK469" s="25"/>
      <c r="CL469" s="25"/>
      <c r="CM469" s="25"/>
      <c r="CN469" s="25"/>
      <c r="CO469" s="25"/>
      <c r="CP469" s="25"/>
      <c r="CQ469" s="25"/>
      <c r="CR469" s="25"/>
      <c r="CS469" s="25"/>
      <c r="CT469" s="25"/>
      <c r="CU469" s="25"/>
      <c r="CV469" s="25"/>
    </row>
    <row r="470" spans="11:100" ht="16.5" customHeight="1">
      <c r="K470" s="3"/>
      <c r="W470" s="25"/>
      <c r="X470" s="25"/>
      <c r="Y470" s="25"/>
      <c r="Z470" s="25"/>
      <c r="AA470" s="25"/>
      <c r="AB470" s="25"/>
      <c r="AC470" s="25"/>
      <c r="AD470" s="25"/>
      <c r="AE470" s="25"/>
      <c r="AF470" s="25"/>
      <c r="AG470" s="25"/>
      <c r="AH470" s="25"/>
      <c r="AI470" s="25"/>
      <c r="AJ470" s="25"/>
      <c r="AK470" s="25"/>
      <c r="AL470" s="25"/>
      <c r="AM470" s="25"/>
      <c r="AN470" s="25"/>
      <c r="AO470" s="25"/>
      <c r="AZ470" s="3"/>
      <c r="BA470" s="4"/>
      <c r="BC470" t="s">
        <v>1466</v>
      </c>
      <c r="BN470" s="4"/>
      <c r="BZ470" s="3"/>
      <c r="CA470" s="4"/>
      <c r="CG470" s="25"/>
      <c r="CH470" s="25"/>
      <c r="CI470" s="25"/>
      <c r="CJ470" s="25"/>
      <c r="CK470" s="25"/>
      <c r="CL470" s="25"/>
      <c r="CM470" s="25"/>
      <c r="CN470" s="25"/>
      <c r="CO470" s="25"/>
      <c r="CP470" s="25"/>
      <c r="CQ470" s="25"/>
      <c r="CR470" s="25"/>
      <c r="CS470" s="25"/>
      <c r="CT470" s="25"/>
      <c r="CU470" s="25"/>
      <c r="CV470" s="25"/>
    </row>
    <row r="471" spans="11:100" ht="16.5" customHeight="1">
      <c r="K471" s="3"/>
      <c r="W471" s="25"/>
      <c r="X471" s="25"/>
      <c r="Y471" s="25"/>
      <c r="Z471" s="25"/>
      <c r="AA471" s="25"/>
      <c r="AB471" s="25"/>
      <c r="AC471" s="25"/>
      <c r="AD471" s="25"/>
      <c r="AE471" s="25"/>
      <c r="AF471" s="25"/>
      <c r="AG471" s="25"/>
      <c r="AH471" s="25"/>
      <c r="AI471" s="25"/>
      <c r="AJ471" s="25"/>
      <c r="AK471" s="25"/>
      <c r="AL471" s="25"/>
      <c r="AM471" s="25"/>
      <c r="AN471" s="25"/>
      <c r="AO471" s="25"/>
      <c r="AZ471" s="3"/>
      <c r="BA471" s="4"/>
      <c r="BC471" t="s">
        <v>1481</v>
      </c>
      <c r="BN471" s="4"/>
      <c r="BZ471" s="3"/>
      <c r="CA471" s="4"/>
      <c r="CG471" s="25"/>
      <c r="CH471" s="25"/>
      <c r="CI471" s="25"/>
      <c r="CJ471" s="25"/>
      <c r="CK471" s="25"/>
      <c r="CL471" s="25"/>
      <c r="CM471" s="25"/>
      <c r="CN471" s="25"/>
      <c r="CO471" s="25"/>
      <c r="CP471" s="25"/>
      <c r="CQ471" s="25"/>
      <c r="CR471" s="25"/>
      <c r="CS471" s="25"/>
      <c r="CT471" s="25"/>
      <c r="CU471" s="25"/>
      <c r="CV471" s="25"/>
    </row>
    <row r="472" spans="11:100" ht="16.5" customHeight="1">
      <c r="K472" s="3"/>
      <c r="W472" s="25"/>
      <c r="X472" s="25"/>
      <c r="Y472" s="25"/>
      <c r="Z472" s="25"/>
      <c r="AA472" s="25"/>
      <c r="AB472" s="25"/>
      <c r="AC472" s="25"/>
      <c r="AD472" s="25"/>
      <c r="AE472" s="25"/>
      <c r="AF472" s="25"/>
      <c r="AG472" s="25"/>
      <c r="AH472" s="25"/>
      <c r="AI472" s="25"/>
      <c r="AJ472" s="25"/>
      <c r="AK472" s="25"/>
      <c r="AL472" s="25"/>
      <c r="AM472" s="25"/>
      <c r="AN472" s="25"/>
      <c r="AO472" s="25"/>
      <c r="AZ472" s="3"/>
      <c r="BA472" s="4"/>
      <c r="BN472" s="4"/>
      <c r="BZ472" s="3"/>
      <c r="CA472" s="4"/>
      <c r="CG472" s="25"/>
      <c r="CH472" s="25"/>
      <c r="CI472" s="25"/>
      <c r="CJ472" s="25"/>
      <c r="CK472" s="25"/>
      <c r="CL472" s="25"/>
      <c r="CM472" s="25"/>
      <c r="CN472" s="25"/>
      <c r="CO472" s="25"/>
      <c r="CP472" s="25"/>
      <c r="CQ472" s="25"/>
      <c r="CR472" s="25"/>
      <c r="CS472" s="25"/>
      <c r="CT472" s="25"/>
      <c r="CU472" s="25"/>
      <c r="CV472" s="25"/>
    </row>
    <row r="473" spans="11:100" ht="16.5" customHeight="1">
      <c r="K473" s="3"/>
      <c r="W473" s="25"/>
      <c r="X473" s="25"/>
      <c r="Y473" s="25"/>
      <c r="Z473" s="25"/>
      <c r="AA473" s="25"/>
      <c r="AB473" s="25"/>
      <c r="AC473" s="25"/>
      <c r="AD473" s="25"/>
      <c r="AE473" s="25"/>
      <c r="AF473" s="25"/>
      <c r="AG473" s="25"/>
      <c r="AH473" s="25"/>
      <c r="AI473" s="25"/>
      <c r="AJ473" s="25"/>
      <c r="AK473" s="25"/>
      <c r="AL473" s="25"/>
      <c r="AM473" s="25"/>
      <c r="AN473" s="25"/>
      <c r="AO473" s="25"/>
      <c r="AZ473" s="3"/>
      <c r="BA473" s="4"/>
      <c r="BN473" s="4"/>
      <c r="BZ473" s="3"/>
      <c r="CA473" s="4"/>
      <c r="CG473" s="25"/>
      <c r="CH473" s="25"/>
      <c r="CI473" s="25"/>
      <c r="CJ473" s="25"/>
      <c r="CK473" s="25"/>
      <c r="CL473" s="25"/>
      <c r="CM473" s="25"/>
      <c r="CN473" s="25"/>
      <c r="CO473" s="25"/>
      <c r="CP473" s="25"/>
      <c r="CQ473" s="25"/>
      <c r="CR473" s="25"/>
      <c r="CS473" s="25"/>
      <c r="CT473" s="25"/>
      <c r="CU473" s="25"/>
      <c r="CV473" s="25"/>
    </row>
    <row r="474" spans="11:100" ht="16.5" customHeight="1">
      <c r="K474" s="3"/>
      <c r="W474" s="25"/>
      <c r="X474" s="25"/>
      <c r="Y474" s="25"/>
      <c r="Z474" s="25"/>
      <c r="AA474" s="25"/>
      <c r="AB474" s="25"/>
      <c r="AC474" s="25"/>
      <c r="AD474" s="25"/>
      <c r="AE474" s="25"/>
      <c r="AF474" s="25"/>
      <c r="AG474" s="25"/>
      <c r="AH474" s="25"/>
      <c r="AI474" s="25"/>
      <c r="AJ474" s="25"/>
      <c r="AK474" s="25"/>
      <c r="AL474" s="25"/>
      <c r="AM474" s="25"/>
      <c r="AN474" s="25"/>
      <c r="AO474" s="25"/>
      <c r="AZ474" s="3"/>
      <c r="BA474" s="4"/>
      <c r="BN474" s="4"/>
      <c r="BZ474" s="3"/>
      <c r="CA474" s="4"/>
      <c r="CG474" s="25"/>
      <c r="CH474" s="25"/>
      <c r="CI474" s="25"/>
      <c r="CJ474" s="25"/>
      <c r="CK474" s="25"/>
      <c r="CL474" s="25"/>
      <c r="CM474" s="25"/>
      <c r="CN474" s="25"/>
      <c r="CO474" s="25"/>
      <c r="CP474" s="25"/>
      <c r="CQ474" s="25"/>
      <c r="CR474" s="25"/>
      <c r="CS474" s="25"/>
      <c r="CT474" s="25"/>
      <c r="CU474" s="25"/>
      <c r="CV474" s="25"/>
    </row>
    <row r="475" spans="11:100" ht="16.5" customHeight="1">
      <c r="K475" s="3"/>
      <c r="W475" s="25"/>
      <c r="X475" s="25"/>
      <c r="Y475" s="25"/>
      <c r="Z475" s="25"/>
      <c r="AA475" s="25"/>
      <c r="AB475" s="25"/>
      <c r="AC475" s="25"/>
      <c r="AD475" s="25"/>
      <c r="AE475" s="25"/>
      <c r="AF475" s="25"/>
      <c r="AG475" s="25"/>
      <c r="AH475" s="25"/>
      <c r="AI475" s="25"/>
      <c r="AJ475" s="25"/>
      <c r="AK475" s="25"/>
      <c r="AL475" s="25"/>
      <c r="AM475" s="25"/>
      <c r="AN475" s="25"/>
      <c r="AO475" s="25"/>
      <c r="AZ475" s="3"/>
      <c r="BA475" s="4"/>
      <c r="BN475" s="4"/>
      <c r="BZ475" s="3"/>
      <c r="CA475" s="4"/>
      <c r="CG475" s="25"/>
      <c r="CH475" s="25"/>
      <c r="CI475" s="25"/>
      <c r="CJ475" s="25"/>
      <c r="CK475" s="25"/>
      <c r="CL475" s="25"/>
      <c r="CM475" s="25"/>
      <c r="CN475" s="25"/>
      <c r="CO475" s="25"/>
      <c r="CP475" s="25"/>
      <c r="CQ475" s="25"/>
      <c r="CR475" s="25"/>
      <c r="CS475" s="25"/>
      <c r="CT475" s="25"/>
      <c r="CU475" s="25"/>
      <c r="CV475" s="25"/>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07"/>
      <c r="AO476" s="207"/>
      <c r="AP476" s="8"/>
      <c r="AQ476" s="8"/>
      <c r="AR476" s="8"/>
      <c r="AS476" s="8"/>
      <c r="AT476" s="8"/>
      <c r="AU476" s="8"/>
      <c r="AV476" s="8"/>
      <c r="AW476" s="8"/>
      <c r="AX476" s="8"/>
      <c r="AY476" s="8"/>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07"/>
      <c r="AO477" s="207"/>
      <c r="AP477" s="8"/>
      <c r="AQ477" s="8"/>
      <c r="AR477" s="8"/>
      <c r="AS477" s="8"/>
      <c r="AT477" s="8"/>
      <c r="AU477" s="8"/>
      <c r="AV477" s="8"/>
      <c r="AW477" s="8"/>
      <c r="AX477" s="8"/>
      <c r="AY477" s="8"/>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07"/>
      <c r="AO478" s="207"/>
      <c r="AP478" s="8"/>
      <c r="AQ478" s="8"/>
      <c r="AR478" s="8"/>
      <c r="AS478" s="8"/>
      <c r="AT478" s="8"/>
      <c r="AU478" s="8"/>
      <c r="AV478" s="8"/>
      <c r="AW478" s="8"/>
      <c r="AX478" s="8"/>
      <c r="AY478" s="8"/>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07"/>
      <c r="AO479" s="207"/>
      <c r="AP479" s="8"/>
      <c r="AQ479" s="8"/>
      <c r="AR479" s="8"/>
      <c r="AS479" s="8"/>
      <c r="AT479" s="8"/>
      <c r="AU479" s="8"/>
      <c r="AV479" s="8"/>
      <c r="AW479" s="8"/>
      <c r="AX479" s="8"/>
      <c r="AY479" s="8"/>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L480" s="25"/>
      <c r="AM480" s="25"/>
      <c r="AN480" s="207"/>
      <c r="AO480" s="207"/>
      <c r="AP480" s="8"/>
      <c r="AQ480" s="8"/>
      <c r="AR480" s="8"/>
      <c r="AS480" s="8"/>
      <c r="AT480" s="8"/>
      <c r="AU480" s="8"/>
      <c r="AV480" s="8"/>
      <c r="AW480" s="8"/>
      <c r="AX480" s="8"/>
      <c r="AY480" s="8"/>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25"/>
      <c r="AK481" s="25"/>
      <c r="AL481" s="25"/>
      <c r="AM481" s="25"/>
      <c r="AN481" s="207"/>
      <c r="AO481" s="207"/>
      <c r="AP481" s="8"/>
      <c r="AQ481" s="8"/>
      <c r="AR481" s="8"/>
      <c r="AS481" s="8"/>
      <c r="AT481" s="8"/>
      <c r="AU481" s="8"/>
      <c r="AV481" s="8"/>
      <c r="AW481" s="8"/>
      <c r="AX481" s="8"/>
      <c r="AY481" s="8"/>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25"/>
      <c r="AK482" s="25"/>
      <c r="AL482" s="25"/>
      <c r="AM482" s="25"/>
      <c r="AN482" s="207"/>
      <c r="AO482" s="207"/>
      <c r="AP482" s="8"/>
      <c r="AQ482" s="8"/>
      <c r="AR482" s="8"/>
      <c r="AS482" s="8"/>
      <c r="AT482" s="8"/>
      <c r="AU482" s="8"/>
      <c r="AV482" s="8"/>
      <c r="AW482" s="8"/>
      <c r="AX482" s="8"/>
      <c r="AY482" s="8"/>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07"/>
      <c r="AO483" s="207"/>
      <c r="AP483" s="8"/>
      <c r="AQ483" s="8"/>
      <c r="AR483" s="8"/>
      <c r="AS483" s="8"/>
      <c r="AT483" s="8"/>
      <c r="AU483" s="8"/>
      <c r="AV483" s="8"/>
      <c r="AW483" s="8"/>
      <c r="AX483" s="8"/>
      <c r="AY483" s="8"/>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25"/>
      <c r="AM484" s="25"/>
      <c r="AN484" s="207"/>
      <c r="AO484" s="207"/>
      <c r="AP484" s="8"/>
      <c r="AQ484" s="8"/>
      <c r="AR484" s="8"/>
      <c r="AS484" s="8"/>
      <c r="AT484" s="8"/>
      <c r="AU484" s="8"/>
      <c r="AV484" s="8"/>
      <c r="AW484" s="8"/>
      <c r="AX484" s="8"/>
      <c r="AY484" s="8"/>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25"/>
      <c r="AM485" s="25"/>
      <c r="AN485" s="207"/>
      <c r="AO485" s="207"/>
      <c r="AP485" s="8"/>
      <c r="AQ485" s="8"/>
      <c r="AR485" s="8"/>
      <c r="AS485" s="8"/>
      <c r="AT485" s="8"/>
      <c r="AU485" s="8"/>
      <c r="AV485" s="8"/>
      <c r="AW485" s="8"/>
      <c r="AX485" s="8"/>
      <c r="AY485" s="8"/>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07"/>
      <c r="AO486" s="207"/>
      <c r="AP486" s="8"/>
      <c r="AQ486" s="8"/>
      <c r="AR486" s="8"/>
      <c r="AS486" s="8"/>
      <c r="AT486" s="8"/>
      <c r="AU486" s="8"/>
      <c r="AV486" s="8"/>
      <c r="AW486" s="8"/>
      <c r="AX486" s="8"/>
      <c r="AY486" s="8"/>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07"/>
      <c r="AO487" s="207"/>
      <c r="AP487" s="8"/>
      <c r="AQ487" s="8"/>
      <c r="AR487" s="8"/>
      <c r="AS487" s="8"/>
      <c r="AT487" s="8"/>
      <c r="AU487" s="8"/>
      <c r="AV487" s="8"/>
      <c r="AW487" s="8"/>
      <c r="AX487" s="8"/>
      <c r="AY487" s="8"/>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07"/>
      <c r="AO488" s="207"/>
      <c r="AP488" s="8"/>
      <c r="AQ488" s="8"/>
      <c r="AR488" s="8"/>
      <c r="AS488" s="8"/>
      <c r="AT488" s="8"/>
      <c r="AU488" s="8"/>
      <c r="AV488" s="8"/>
      <c r="AW488" s="8"/>
      <c r="AX488" s="8"/>
      <c r="AY488" s="8"/>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07"/>
      <c r="AO489" s="207"/>
      <c r="AP489" s="8"/>
      <c r="AQ489" s="8"/>
      <c r="AR489" s="8"/>
      <c r="AS489" s="8"/>
      <c r="AT489" s="8"/>
      <c r="AU489" s="8"/>
      <c r="AV489" s="8"/>
      <c r="AW489" s="8"/>
      <c r="AX489" s="8"/>
      <c r="AY489" s="8"/>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07"/>
      <c r="AO490" s="207"/>
      <c r="AP490" s="8"/>
      <c r="AQ490" s="8"/>
      <c r="AR490" s="8"/>
      <c r="AS490" s="8"/>
      <c r="AT490" s="8"/>
      <c r="AU490" s="8"/>
      <c r="AV490" s="8"/>
      <c r="AW490" s="8"/>
      <c r="AX490" s="8"/>
      <c r="AY490" s="8"/>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07"/>
      <c r="AO491" s="207"/>
      <c r="AP491" s="8"/>
      <c r="AQ491" s="8"/>
      <c r="AR491" s="8"/>
      <c r="AS491" s="8"/>
      <c r="AT491" s="8"/>
      <c r="AU491" s="8"/>
      <c r="AV491" s="8"/>
      <c r="AW491" s="8"/>
      <c r="AX491" s="8"/>
      <c r="AY491" s="8"/>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07"/>
      <c r="AO492" s="207"/>
      <c r="AP492" s="8"/>
      <c r="AQ492" s="8"/>
      <c r="AR492" s="8"/>
      <c r="AS492" s="8"/>
      <c r="AT492" s="8"/>
      <c r="AU492" s="8"/>
      <c r="AV492" s="8"/>
      <c r="AW492" s="8"/>
      <c r="AX492" s="8"/>
      <c r="AY492" s="8"/>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07"/>
      <c r="AO493" s="207"/>
      <c r="AP493" s="8"/>
      <c r="AQ493" s="8"/>
      <c r="AR493" s="8"/>
      <c r="AS493" s="8"/>
      <c r="AT493" s="8"/>
      <c r="AU493" s="8"/>
      <c r="AV493" s="8"/>
      <c r="AW493" s="8"/>
      <c r="AX493" s="8"/>
      <c r="AY493" s="8"/>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07"/>
      <c r="AO494" s="207"/>
      <c r="AP494" s="8"/>
      <c r="AQ494" s="8"/>
      <c r="AR494" s="8"/>
      <c r="AS494" s="8"/>
      <c r="AT494" s="8"/>
      <c r="AU494" s="8"/>
      <c r="AV494" s="8"/>
      <c r="AW494" s="8"/>
      <c r="AX494" s="8"/>
      <c r="AY494" s="8"/>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07"/>
      <c r="AO495" s="207"/>
      <c r="AP495" s="8"/>
      <c r="AQ495" s="8"/>
      <c r="AR495" s="8"/>
      <c r="AS495" s="8"/>
      <c r="AT495" s="8"/>
      <c r="AU495" s="8"/>
      <c r="AV495" s="8"/>
      <c r="AW495" s="8"/>
      <c r="AX495" s="8"/>
      <c r="AY495" s="8"/>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07"/>
      <c r="AO496" s="207"/>
      <c r="AP496" s="8"/>
      <c r="AQ496" s="8"/>
      <c r="AR496" s="8"/>
      <c r="AS496" s="8"/>
      <c r="AT496" s="8"/>
      <c r="AU496" s="8"/>
      <c r="AV496" s="8"/>
      <c r="AW496" s="8"/>
      <c r="AX496" s="8"/>
      <c r="AY496" s="8"/>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07"/>
      <c r="AO497" s="207"/>
      <c r="AP497" s="8"/>
      <c r="AQ497" s="8"/>
      <c r="AR497" s="8"/>
      <c r="AS497" s="8"/>
      <c r="AT497" s="8"/>
      <c r="AU497" s="8"/>
      <c r="AV497" s="8"/>
      <c r="AW497" s="8"/>
      <c r="AX497" s="8"/>
      <c r="AY497" s="8"/>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07"/>
      <c r="AO498" s="207"/>
      <c r="AP498" s="8"/>
      <c r="AQ498" s="8"/>
      <c r="AR498" s="8"/>
      <c r="AS498" s="8"/>
      <c r="AT498" s="8"/>
      <c r="AU498" s="8"/>
      <c r="AV498" s="8"/>
      <c r="AW498" s="8"/>
      <c r="AX498" s="8"/>
      <c r="AY498" s="8"/>
      <c r="AZ498" s="3"/>
      <c r="BA498" s="4"/>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07"/>
      <c r="AO499" s="207"/>
      <c r="AP499" s="8"/>
      <c r="AQ499" s="8"/>
      <c r="AR499" s="8"/>
      <c r="AS499" s="8"/>
      <c r="AT499" s="8"/>
      <c r="AU499" s="8"/>
      <c r="AV499" s="8"/>
      <c r="AW499" s="8"/>
      <c r="AX499" s="8"/>
      <c r="AY499" s="8"/>
      <c r="AZ499" s="3"/>
      <c r="BA499" s="4"/>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07"/>
      <c r="AO500" s="207"/>
      <c r="AP500" s="8"/>
      <c r="AQ500" s="8"/>
      <c r="AR500" s="8"/>
      <c r="AS500" s="8"/>
      <c r="AT500" s="8"/>
      <c r="AU500" s="8"/>
      <c r="AV500" s="8"/>
      <c r="AW500" s="8"/>
      <c r="AX500" s="8"/>
      <c r="AY500" s="8"/>
      <c r="AZ500" s="3"/>
      <c r="BA500" s="4"/>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07"/>
      <c r="AO501" s="207"/>
      <c r="AP501" s="8"/>
      <c r="AQ501" s="8"/>
      <c r="AR501" s="8"/>
      <c r="AS501" s="8"/>
      <c r="AT501" s="8"/>
      <c r="AU501" s="8"/>
      <c r="AV501" s="8"/>
      <c r="AW501" s="8"/>
      <c r="AX501" s="8"/>
      <c r="AY501" s="8"/>
      <c r="AZ501" s="3"/>
      <c r="BA501" s="4"/>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07"/>
      <c r="AO502" s="207"/>
      <c r="AP502" s="8"/>
      <c r="AQ502" s="8"/>
      <c r="AR502" s="8"/>
      <c r="AS502" s="8"/>
      <c r="AT502" s="8"/>
      <c r="AU502" s="8"/>
      <c r="AV502" s="8"/>
      <c r="AW502" s="8"/>
      <c r="AX502" s="8"/>
      <c r="AY502" s="8"/>
      <c r="AZ502" s="3"/>
      <c r="BA502" s="4"/>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07"/>
      <c r="AO503" s="207"/>
      <c r="AP503" s="8"/>
      <c r="AQ503" s="8"/>
      <c r="AR503" s="8"/>
      <c r="AS503" s="8"/>
      <c r="AT503" s="8"/>
      <c r="AU503" s="8"/>
      <c r="AV503" s="8"/>
      <c r="AW503" s="8"/>
      <c r="AX503" s="8"/>
      <c r="AY503" s="8"/>
      <c r="AZ503" s="3"/>
      <c r="BA503" s="4"/>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07"/>
      <c r="AO504" s="207"/>
      <c r="AP504" s="8"/>
      <c r="AQ504" s="8"/>
      <c r="AR504" s="8"/>
      <c r="AS504" s="8"/>
      <c r="AT504" s="8"/>
      <c r="AU504" s="8"/>
      <c r="AV504" s="8"/>
      <c r="AW504" s="8"/>
      <c r="AX504" s="8"/>
      <c r="AY504" s="8"/>
      <c r="AZ504" s="3"/>
      <c r="BA504" s="4"/>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07"/>
      <c r="AO505" s="207"/>
      <c r="AP505" s="8"/>
      <c r="AQ505" s="8"/>
      <c r="AR505" s="8"/>
      <c r="AS505" s="8"/>
      <c r="AT505" s="8"/>
      <c r="AU505" s="8"/>
      <c r="AV505" s="8"/>
      <c r="AW505" s="8"/>
      <c r="AX505" s="8"/>
      <c r="AY505" s="8"/>
      <c r="AZ505" s="3"/>
      <c r="BA505" s="4"/>
      <c r="BN505" s="4"/>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07"/>
      <c r="AO506" s="207"/>
      <c r="AP506" s="8"/>
      <c r="AQ506" s="8"/>
      <c r="AR506" s="8"/>
      <c r="AS506" s="8"/>
      <c r="AT506" s="8"/>
      <c r="AU506" s="8"/>
      <c r="AV506" s="8"/>
      <c r="AW506" s="8"/>
      <c r="AX506" s="8"/>
      <c r="AY506" s="8"/>
      <c r="AZ506" s="3"/>
      <c r="BA506" s="4"/>
      <c r="BN506" s="4"/>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07"/>
      <c r="AO507" s="207"/>
      <c r="AP507" s="8"/>
      <c r="AQ507" s="8"/>
      <c r="AR507" s="8"/>
      <c r="AS507" s="8"/>
      <c r="AT507" s="8"/>
      <c r="AU507" s="8"/>
      <c r="AV507" s="8"/>
      <c r="AW507" s="8"/>
      <c r="AX507" s="8"/>
      <c r="AY507" s="8"/>
      <c r="AZ507" s="3"/>
      <c r="BA507" s="4"/>
      <c r="BN507" s="4"/>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07"/>
      <c r="AO508" s="207"/>
      <c r="AP508" s="8"/>
      <c r="AQ508" s="8"/>
      <c r="AR508" s="8"/>
      <c r="AS508" s="8"/>
      <c r="AT508" s="8"/>
      <c r="AU508" s="8"/>
      <c r="AV508" s="8"/>
      <c r="AW508" s="8"/>
      <c r="AX508" s="8"/>
      <c r="AY508" s="8"/>
      <c r="AZ508" s="3"/>
      <c r="BA508" s="4"/>
      <c r="BN508" s="4"/>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07"/>
      <c r="AO509" s="207"/>
      <c r="AP509" s="8"/>
      <c r="AQ509" s="8"/>
      <c r="AR509" s="8"/>
      <c r="AS509" s="8"/>
      <c r="AT509" s="8"/>
      <c r="AU509" s="8"/>
      <c r="AV509" s="8"/>
      <c r="AW509" s="8"/>
      <c r="AX509" s="8"/>
      <c r="AY509" s="8"/>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07"/>
      <c r="AO510" s="207"/>
      <c r="AP510" s="8"/>
      <c r="AQ510" s="8"/>
      <c r="AR510" s="8"/>
      <c r="AS510" s="8"/>
      <c r="AT510" s="8"/>
      <c r="AU510" s="8"/>
      <c r="AV510" s="8"/>
      <c r="AW510" s="8"/>
      <c r="AX510" s="8"/>
      <c r="AY510" s="8"/>
      <c r="AZ510" s="3"/>
      <c r="BA510" s="4"/>
      <c r="BN510" s="4"/>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07"/>
      <c r="AO511" s="207"/>
      <c r="AP511" s="8"/>
      <c r="AQ511" s="8"/>
      <c r="AR511" s="8"/>
      <c r="AS511" s="8"/>
      <c r="AT511" s="8"/>
      <c r="AU511" s="8"/>
      <c r="AV511" s="8"/>
      <c r="AW511" s="8"/>
      <c r="AX511" s="8"/>
      <c r="AY511" s="8"/>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07"/>
      <c r="AO512" s="207"/>
      <c r="AP512" s="8"/>
      <c r="AQ512" s="8"/>
      <c r="AR512" s="8"/>
      <c r="AS512" s="8"/>
      <c r="AT512" s="8"/>
      <c r="AU512" s="8"/>
      <c r="AV512" s="8"/>
      <c r="AW512" s="8"/>
      <c r="AX512" s="8"/>
      <c r="AY512" s="8"/>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07"/>
      <c r="AO513" s="207"/>
      <c r="AP513" s="8"/>
      <c r="AQ513" s="8"/>
      <c r="AR513" s="8"/>
      <c r="AS513" s="8"/>
      <c r="AT513" s="8"/>
      <c r="AU513" s="8"/>
      <c r="AV513" s="8"/>
      <c r="AW513" s="8"/>
      <c r="AX513" s="8"/>
      <c r="AY513" s="8"/>
      <c r="AZ513" s="3"/>
      <c r="BA513" s="4"/>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07"/>
      <c r="AO514" s="207"/>
      <c r="AP514" s="8"/>
      <c r="AQ514" s="8"/>
      <c r="AR514" s="8"/>
      <c r="AS514" s="8"/>
      <c r="AT514" s="8"/>
      <c r="AU514" s="8"/>
      <c r="AV514" s="8"/>
      <c r="AW514" s="8"/>
      <c r="AX514" s="8"/>
      <c r="AY514" s="8"/>
      <c r="AZ514" s="3"/>
      <c r="BA514" s="4"/>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07"/>
      <c r="AO515" s="207"/>
      <c r="AP515" s="8"/>
      <c r="AQ515" s="8"/>
      <c r="AR515" s="8"/>
      <c r="AS515" s="8"/>
      <c r="AT515" s="8"/>
      <c r="AU515" s="8"/>
      <c r="AV515" s="8"/>
      <c r="AW515" s="8"/>
      <c r="AX515" s="8"/>
      <c r="AY515" s="8"/>
      <c r="AZ515" s="3"/>
      <c r="BA515" s="4"/>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07"/>
      <c r="AO516" s="207"/>
      <c r="AP516" s="8"/>
      <c r="AQ516" s="8"/>
      <c r="AR516" s="8"/>
      <c r="AS516" s="8"/>
      <c r="AT516" s="8"/>
      <c r="AU516" s="8"/>
      <c r="AV516" s="8"/>
      <c r="AW516" s="8"/>
      <c r="AX516" s="8"/>
      <c r="AY516" s="8"/>
      <c r="AZ516" s="3"/>
      <c r="BA516" s="4"/>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07"/>
      <c r="AO517" s="207"/>
      <c r="AP517" s="8"/>
      <c r="AQ517" s="8"/>
      <c r="AR517" s="8"/>
      <c r="AS517" s="8"/>
      <c r="AT517" s="8"/>
      <c r="AU517" s="8"/>
      <c r="AV517" s="8"/>
      <c r="AW517" s="8"/>
      <c r="AX517" s="8"/>
      <c r="AY517" s="8"/>
      <c r="AZ517" s="3"/>
      <c r="BA517" s="4"/>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07"/>
      <c r="AO518" s="207"/>
      <c r="AP518" s="8"/>
      <c r="AQ518" s="8"/>
      <c r="AR518" s="8"/>
      <c r="AS518" s="8"/>
      <c r="AT518" s="8"/>
      <c r="AU518" s="8"/>
      <c r="AV518" s="8"/>
      <c r="AW518" s="8"/>
      <c r="AX518" s="8"/>
      <c r="AY518" s="8"/>
      <c r="AZ518" s="3"/>
      <c r="BA518" s="4"/>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07"/>
      <c r="AO519" s="207"/>
      <c r="AP519" s="8"/>
      <c r="AQ519" s="8"/>
      <c r="AR519" s="8"/>
      <c r="AS519" s="8"/>
      <c r="AT519" s="8"/>
      <c r="AU519" s="8"/>
      <c r="AV519" s="8"/>
      <c r="AW519" s="8"/>
      <c r="AX519" s="8"/>
      <c r="AY519" s="8"/>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07"/>
      <c r="AO520" s="207"/>
      <c r="AP520" s="8"/>
      <c r="AQ520" s="8"/>
      <c r="AR520" s="8"/>
      <c r="AS520" s="8"/>
      <c r="AT520" s="8"/>
      <c r="AU520" s="8"/>
      <c r="AV520" s="8"/>
      <c r="AW520" s="8"/>
      <c r="AX520" s="8"/>
      <c r="AY520" s="8"/>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07"/>
      <c r="AO521" s="207"/>
      <c r="AP521" s="8"/>
      <c r="AQ521" s="8"/>
      <c r="AR521" s="8"/>
      <c r="AS521" s="8"/>
      <c r="AT521" s="8"/>
      <c r="AU521" s="8"/>
      <c r="AV521" s="8"/>
      <c r="AW521" s="8"/>
      <c r="AX521" s="8"/>
      <c r="AY521" s="8"/>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07"/>
      <c r="AO522" s="207"/>
      <c r="AP522" s="8"/>
      <c r="AQ522" s="8"/>
      <c r="AR522" s="8"/>
      <c r="AS522" s="8"/>
      <c r="AT522" s="8"/>
      <c r="AU522" s="8"/>
      <c r="AV522" s="8"/>
      <c r="AW522" s="8"/>
      <c r="AX522" s="8"/>
      <c r="AY522" s="8"/>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07"/>
      <c r="AO523" s="207"/>
      <c r="AP523" s="8"/>
      <c r="AQ523" s="8"/>
      <c r="AR523" s="8"/>
      <c r="AS523" s="8"/>
      <c r="AT523" s="8"/>
      <c r="AU523" s="8"/>
      <c r="AV523" s="8"/>
      <c r="AW523" s="8"/>
      <c r="AX523" s="8"/>
      <c r="AY523" s="8"/>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07"/>
      <c r="AO524" s="207"/>
      <c r="AP524" s="8"/>
      <c r="AQ524" s="8"/>
      <c r="AR524" s="8"/>
      <c r="AT524" s="8"/>
      <c r="AU524" s="8"/>
      <c r="AV524" s="8"/>
      <c r="AW524" s="8"/>
      <c r="AX524" s="8"/>
      <c r="AY524" s="8"/>
      <c r="AZ524" s="3"/>
      <c r="BA524" s="4"/>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07"/>
      <c r="AO525" s="207"/>
      <c r="AP525" s="8"/>
      <c r="AQ525" s="8"/>
      <c r="AR525" s="8"/>
      <c r="AS525" s="8"/>
      <c r="AT525" s="8"/>
      <c r="AU525" s="8"/>
      <c r="AV525" s="8"/>
      <c r="AW525" s="8"/>
      <c r="AX525" s="8"/>
      <c r="AY525" s="8"/>
      <c r="AZ525" s="3"/>
      <c r="BA525" s="4"/>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07"/>
      <c r="AO526" s="207"/>
      <c r="AP526" s="8"/>
      <c r="AQ526" s="8"/>
      <c r="AR526" s="8"/>
      <c r="AS526" s="8"/>
      <c r="AT526" s="8"/>
      <c r="AU526" s="8"/>
      <c r="AV526" s="8"/>
      <c r="AW526" s="8"/>
      <c r="AX526" s="8"/>
      <c r="AY526" s="8"/>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07"/>
      <c r="AO527" s="207"/>
      <c r="AP527" s="8"/>
      <c r="AQ527" s="8"/>
      <c r="AR527" s="8"/>
      <c r="AS527" s="8"/>
      <c r="AT527" s="8"/>
      <c r="AU527" s="8"/>
      <c r="AV527" s="8"/>
      <c r="AW527" s="8"/>
      <c r="AX527" s="8"/>
      <c r="AY527" s="8"/>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07"/>
      <c r="AO528" s="207"/>
      <c r="AP528" s="8"/>
      <c r="AQ528" s="8"/>
      <c r="AR528" s="8"/>
      <c r="AS528" s="8"/>
      <c r="AT528" s="8"/>
      <c r="AU528" s="8"/>
      <c r="AV528" s="8"/>
      <c r="AW528" s="8"/>
      <c r="AX528" s="8"/>
      <c r="AY528" s="8"/>
      <c r="AZ528" s="3"/>
      <c r="BA528" s="4"/>
      <c r="BN528" s="4"/>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07"/>
      <c r="AO529" s="207"/>
      <c r="AP529" s="8"/>
      <c r="AQ529" s="8"/>
      <c r="AR529" s="8"/>
      <c r="AS529" s="8"/>
      <c r="AT529" s="8"/>
      <c r="AU529" s="8"/>
      <c r="AV529" s="8"/>
      <c r="AW529" s="8"/>
      <c r="AX529" s="8"/>
      <c r="AY529" s="8"/>
      <c r="AZ529" s="3"/>
      <c r="BA529" s="4"/>
      <c r="BN529" s="4"/>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07"/>
      <c r="AO530" s="207"/>
      <c r="AP530" s="8"/>
      <c r="AQ530" s="8"/>
      <c r="AR530" s="8"/>
      <c r="AS530" s="8"/>
      <c r="AT530" s="8"/>
      <c r="AU530" s="8"/>
      <c r="AV530" s="8"/>
      <c r="AW530" s="8"/>
      <c r="AX530" s="8"/>
      <c r="AY530" s="8"/>
      <c r="AZ530" s="3"/>
      <c r="BA530" s="4"/>
      <c r="BN530" s="4"/>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07"/>
      <c r="AO531" s="207"/>
      <c r="AP531" s="8"/>
      <c r="AQ531" s="8"/>
      <c r="AR531" s="8"/>
      <c r="AS531" s="8"/>
      <c r="AT531" s="8"/>
      <c r="AU531" s="8"/>
      <c r="AV531" s="8"/>
      <c r="AW531" s="8"/>
      <c r="AX531" s="8"/>
      <c r="AY531" s="8"/>
      <c r="AZ531" s="3"/>
      <c r="BA531" s="4"/>
      <c r="BN531" s="4"/>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07"/>
      <c r="AO532" s="207"/>
      <c r="AP532" s="8"/>
      <c r="AQ532" s="8"/>
      <c r="AR532" s="8"/>
      <c r="AS532" s="8"/>
      <c r="AT532" s="8"/>
      <c r="AU532" s="8"/>
      <c r="AV532" s="8"/>
      <c r="AW532" s="8"/>
      <c r="AX532" s="8"/>
      <c r="AY532" s="8"/>
      <c r="AZ532" s="3"/>
      <c r="BA532" s="4"/>
      <c r="BN532" s="4"/>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07"/>
      <c r="AO533" s="207"/>
      <c r="AP533" s="8"/>
      <c r="AQ533" s="8"/>
      <c r="AR533" s="8"/>
      <c r="AS533" s="8"/>
      <c r="AT533" s="8"/>
      <c r="AU533" s="8"/>
      <c r="AV533" s="8"/>
      <c r="AW533" s="8"/>
      <c r="AX533" s="8"/>
      <c r="AY533" s="8"/>
      <c r="AZ533" s="3"/>
      <c r="BA533" s="4"/>
      <c r="BN533" s="4"/>
      <c r="BZ533" s="3"/>
      <c r="CA533" s="4"/>
      <c r="CG533" s="25"/>
      <c r="CH533" s="25"/>
      <c r="CI533" s="25"/>
      <c r="CJ533" s="25"/>
      <c r="CK533" s="25"/>
      <c r="CL533" s="25"/>
      <c r="CM533" s="25"/>
      <c r="CN533" s="25"/>
      <c r="CO533" s="25"/>
      <c r="CP533" s="25"/>
      <c r="CQ533" s="25"/>
      <c r="CR533" s="25"/>
      <c r="CS533" s="25"/>
      <c r="CT533" s="25"/>
      <c r="CU533" s="25"/>
      <c r="CV533" s="25"/>
    </row>
    <row r="534" spans="11:100" ht="16.5" customHeight="1">
      <c r="K534" s="3"/>
      <c r="W534" s="25"/>
      <c r="X534" s="25"/>
      <c r="Y534" s="25"/>
      <c r="Z534" s="25"/>
      <c r="AA534" s="25"/>
      <c r="AB534" s="25"/>
      <c r="AC534" s="25"/>
      <c r="AD534" s="25"/>
      <c r="AE534" s="25"/>
      <c r="AF534" s="25"/>
      <c r="AG534" s="25"/>
      <c r="AH534" s="25"/>
      <c r="AI534" s="25"/>
      <c r="AJ534" s="25"/>
      <c r="AK534" s="25"/>
      <c r="AL534" s="25"/>
      <c r="AM534" s="25"/>
      <c r="AN534" s="207"/>
      <c r="AO534" s="207"/>
      <c r="AP534" s="8"/>
      <c r="AQ534" s="8"/>
      <c r="AR534" s="8"/>
      <c r="AS534" s="8"/>
      <c r="AT534" s="8"/>
      <c r="AU534" s="8"/>
      <c r="AV534" s="8"/>
      <c r="AW534" s="8"/>
      <c r="AX534" s="8"/>
      <c r="AY534" s="8"/>
      <c r="AZ534" s="3"/>
      <c r="BA534" s="4"/>
      <c r="BN534" s="4"/>
      <c r="BZ534" s="3"/>
      <c r="CA534" s="4"/>
      <c r="CG534" s="25"/>
      <c r="CH534" s="25"/>
      <c r="CI534" s="25"/>
      <c r="CJ534" s="25"/>
      <c r="CK534" s="25"/>
      <c r="CL534" s="25"/>
      <c r="CM534" s="25"/>
      <c r="CN534" s="25"/>
      <c r="CO534" s="25"/>
      <c r="CP534" s="25"/>
      <c r="CQ534" s="25"/>
      <c r="CR534" s="25"/>
      <c r="CS534" s="25"/>
      <c r="CT534" s="25"/>
      <c r="CU534" s="25"/>
      <c r="CV534" s="25"/>
    </row>
    <row r="535" spans="11:100" ht="16.5" customHeight="1">
      <c r="K535" s="3"/>
      <c r="W535" s="25"/>
      <c r="X535" s="25"/>
      <c r="Y535" s="25"/>
      <c r="Z535" s="25"/>
      <c r="AA535" s="25"/>
      <c r="AB535" s="25"/>
      <c r="AC535" s="25"/>
      <c r="AD535" s="25"/>
      <c r="AE535" s="25"/>
      <c r="AF535" s="25"/>
      <c r="AG535" s="25"/>
      <c r="AH535" s="25"/>
      <c r="AI535" s="25"/>
      <c r="AJ535" s="25"/>
      <c r="AK535" s="25"/>
      <c r="AL535" s="25"/>
      <c r="AM535" s="25"/>
      <c r="AN535" s="207"/>
      <c r="AO535" s="207"/>
      <c r="AP535" s="8"/>
      <c r="AQ535" s="8"/>
      <c r="AR535" s="8"/>
      <c r="AS535" s="8"/>
      <c r="AT535" s="8"/>
      <c r="AU535" s="8"/>
      <c r="AV535" s="8"/>
      <c r="AW535" s="8"/>
      <c r="AX535" s="8"/>
      <c r="AY535" s="8"/>
      <c r="AZ535" s="3"/>
      <c r="BA535" s="4"/>
      <c r="BN535" s="4"/>
      <c r="BZ535" s="3"/>
      <c r="CA535" s="4"/>
      <c r="CG535" s="25"/>
      <c r="CH535" s="25"/>
      <c r="CI535" s="25"/>
      <c r="CJ535" s="25"/>
      <c r="CK535" s="25"/>
      <c r="CL535" s="25"/>
      <c r="CM535" s="25"/>
      <c r="CN535" s="25"/>
      <c r="CO535" s="25"/>
      <c r="CP535" s="25"/>
      <c r="CQ535" s="25"/>
      <c r="CR535" s="25"/>
      <c r="CS535" s="25"/>
      <c r="CT535" s="25"/>
      <c r="CU535" s="25"/>
      <c r="CV535" s="25"/>
    </row>
    <row r="536" spans="11:100" ht="16.5" customHeight="1">
      <c r="K536" s="3"/>
      <c r="W536" s="25"/>
      <c r="X536" s="25"/>
      <c r="Y536" s="25"/>
      <c r="Z536" s="25"/>
      <c r="AA536" s="25"/>
      <c r="AB536" s="25"/>
      <c r="AC536" s="25"/>
      <c r="AD536" s="25"/>
      <c r="AE536" s="25"/>
      <c r="AF536" s="25"/>
      <c r="AG536" s="25"/>
      <c r="AH536" s="25"/>
      <c r="AI536" s="25"/>
      <c r="AJ536" s="25"/>
      <c r="AK536" s="25"/>
      <c r="AL536" s="25"/>
      <c r="AM536" s="25"/>
      <c r="AN536" s="207"/>
      <c r="AO536" s="207"/>
      <c r="AP536" s="8"/>
      <c r="AQ536" s="8"/>
      <c r="AR536" s="8"/>
      <c r="AS536" s="8"/>
      <c r="AT536" s="8"/>
      <c r="AU536" s="8"/>
      <c r="AV536" s="8"/>
      <c r="AW536" s="8"/>
      <c r="AX536" s="8"/>
      <c r="AY536" s="8"/>
      <c r="AZ536" s="3"/>
      <c r="BA536" s="4"/>
      <c r="BN536" s="4"/>
      <c r="BZ536" s="3"/>
      <c r="CA536" s="4"/>
      <c r="CG536" s="25"/>
      <c r="CH536" s="25"/>
      <c r="CI536" s="25"/>
      <c r="CJ536" s="25"/>
      <c r="CK536" s="25"/>
      <c r="CL536" s="25"/>
      <c r="CM536" s="25"/>
      <c r="CN536" s="25"/>
      <c r="CO536" s="25"/>
      <c r="CP536" s="25"/>
      <c r="CQ536" s="25"/>
      <c r="CR536" s="25"/>
      <c r="CS536" s="25"/>
      <c r="CT536" s="25"/>
      <c r="CU536" s="25"/>
      <c r="CV536" s="25"/>
    </row>
    <row r="537" spans="11:100" ht="16.5" customHeight="1">
      <c r="K537" s="3"/>
      <c r="W537" s="25"/>
      <c r="X537" s="25"/>
      <c r="Y537" s="25"/>
      <c r="Z537" s="25"/>
      <c r="AA537" s="25"/>
      <c r="AB537" s="25"/>
      <c r="AC537" s="25"/>
      <c r="AD537" s="25"/>
      <c r="AE537" s="25"/>
      <c r="AF537" s="25"/>
      <c r="AG537" s="25"/>
      <c r="AH537" s="25"/>
      <c r="AI537" s="25"/>
      <c r="AJ537" s="25"/>
      <c r="AK537" s="25"/>
      <c r="AL537" s="25"/>
      <c r="AM537" s="25"/>
      <c r="AN537" s="207"/>
      <c r="AO537" s="207"/>
      <c r="AP537" s="8"/>
      <c r="AQ537" s="8"/>
      <c r="AR537" s="8"/>
      <c r="AS537" s="8"/>
      <c r="AT537" s="8"/>
      <c r="AU537" s="8"/>
      <c r="AV537" s="8"/>
      <c r="AW537" s="8"/>
      <c r="AX537" s="8"/>
      <c r="AY537" s="8"/>
      <c r="AZ537" s="3"/>
      <c r="BA537" s="4"/>
      <c r="BN537" s="4"/>
      <c r="BZ537" s="3"/>
      <c r="CA537" s="4"/>
      <c r="CG537" s="25"/>
      <c r="CH537" s="25"/>
      <c r="CI537" s="25"/>
      <c r="CJ537" s="25"/>
      <c r="CK537" s="25"/>
      <c r="CL537" s="25"/>
      <c r="CM537" s="25"/>
      <c r="CN537" s="25"/>
      <c r="CO537" s="25"/>
      <c r="CP537" s="25"/>
      <c r="CQ537" s="25"/>
      <c r="CR537" s="25"/>
      <c r="CS537" s="25"/>
      <c r="CT537" s="25"/>
      <c r="CU537" s="25"/>
      <c r="CV537" s="25"/>
    </row>
    <row r="538" spans="11:100" ht="16.5" customHeight="1">
      <c r="K538" s="3"/>
      <c r="W538" s="25"/>
      <c r="X538" s="25"/>
      <c r="Y538" s="25"/>
      <c r="Z538" s="25"/>
      <c r="AA538" s="25"/>
      <c r="AB538" s="25"/>
      <c r="AC538" s="25"/>
      <c r="AD538" s="25"/>
      <c r="AE538" s="25"/>
      <c r="AF538" s="25"/>
      <c r="AG538" s="25"/>
      <c r="AH538" s="25"/>
      <c r="AI538" s="25"/>
      <c r="AJ538" s="25"/>
      <c r="AK538" s="25"/>
      <c r="AL538" s="25"/>
      <c r="AM538" s="25"/>
      <c r="AN538" s="207"/>
      <c r="AO538" s="207"/>
      <c r="AP538" s="8"/>
      <c r="AQ538" s="8"/>
      <c r="AR538" s="8"/>
      <c r="AS538" s="8"/>
      <c r="AT538" s="8"/>
      <c r="AU538" s="8"/>
      <c r="AV538" s="8"/>
      <c r="AW538" s="8"/>
      <c r="AX538" s="8"/>
      <c r="AY538" s="8"/>
      <c r="AZ538" s="3"/>
      <c r="BA538" s="4"/>
      <c r="BN538" s="4"/>
      <c r="BZ538" s="3"/>
      <c r="CA538" s="4"/>
      <c r="CG538" s="25"/>
      <c r="CH538" s="25"/>
      <c r="CI538" s="25"/>
      <c r="CJ538" s="25"/>
      <c r="CK538" s="25"/>
      <c r="CL538" s="25"/>
      <c r="CM538" s="25"/>
      <c r="CN538" s="25"/>
      <c r="CO538" s="25"/>
      <c r="CP538" s="25"/>
      <c r="CQ538" s="25"/>
      <c r="CR538" s="25"/>
      <c r="CS538" s="25"/>
      <c r="CT538" s="25"/>
      <c r="CU538" s="25"/>
      <c r="CV538" s="25"/>
    </row>
    <row r="539" spans="11:100" ht="16.5" customHeight="1">
      <c r="K539" s="3"/>
      <c r="W539" s="25"/>
      <c r="X539" s="25"/>
      <c r="Y539" s="25"/>
      <c r="Z539" s="25"/>
      <c r="AA539" s="25"/>
      <c r="AB539" s="25"/>
      <c r="AC539" s="25"/>
      <c r="AD539" s="25"/>
      <c r="AE539" s="25"/>
      <c r="AF539" s="25"/>
      <c r="AG539" s="25"/>
      <c r="AH539" s="25"/>
      <c r="AI539" s="25"/>
      <c r="AJ539" s="25"/>
      <c r="AK539" s="25"/>
      <c r="AL539" s="25"/>
      <c r="AM539" s="25"/>
      <c r="AN539" s="207"/>
      <c r="AO539" s="207"/>
      <c r="AP539" s="8"/>
      <c r="AQ539" s="8"/>
      <c r="AR539" s="8"/>
      <c r="AS539" s="8"/>
      <c r="AT539" s="8"/>
      <c r="AU539" s="8"/>
      <c r="AV539" s="8"/>
      <c r="AW539" s="8"/>
      <c r="AX539" s="8"/>
      <c r="AY539" s="8"/>
      <c r="AZ539" s="3"/>
      <c r="BA539" s="4"/>
      <c r="BN539" s="4"/>
      <c r="BZ539" s="3"/>
      <c r="CA539" s="4"/>
      <c r="CG539" s="25"/>
      <c r="CH539" s="25"/>
      <c r="CI539" s="25"/>
      <c r="CJ539" s="25"/>
      <c r="CK539" s="25"/>
      <c r="CL539" s="25"/>
      <c r="CM539" s="25"/>
      <c r="CN539" s="25"/>
      <c r="CO539" s="25"/>
      <c r="CP539" s="25"/>
      <c r="CQ539" s="25"/>
      <c r="CR539" s="25"/>
      <c r="CS539" s="25"/>
      <c r="CT539" s="25"/>
      <c r="CU539" s="25"/>
      <c r="CV539" s="25"/>
    </row>
    <row r="540" spans="11:100" ht="16.5" customHeight="1">
      <c r="K540" s="3"/>
      <c r="W540" s="25"/>
      <c r="X540" s="25"/>
      <c r="Y540" s="25"/>
      <c r="Z540" s="25"/>
      <c r="AA540" s="25"/>
      <c r="AB540" s="25"/>
      <c r="AC540" s="25"/>
      <c r="AD540" s="25"/>
      <c r="AE540" s="25"/>
      <c r="AF540" s="25"/>
      <c r="AG540" s="25"/>
      <c r="AH540" s="25"/>
      <c r="AI540" s="25"/>
      <c r="AJ540" s="25"/>
      <c r="AK540" s="25"/>
      <c r="AL540" s="25"/>
      <c r="AM540" s="25"/>
      <c r="AN540" s="207"/>
      <c r="AO540" s="207"/>
      <c r="AP540" s="8"/>
      <c r="AQ540" s="8"/>
      <c r="AR540" s="8"/>
      <c r="AS540" s="8"/>
      <c r="AT540" s="8"/>
      <c r="AU540" s="8"/>
      <c r="AV540" s="8"/>
      <c r="AW540" s="8"/>
      <c r="AX540" s="8"/>
      <c r="AY540" s="8"/>
      <c r="AZ540" s="3"/>
      <c r="BA540" s="4"/>
      <c r="BN540" s="4"/>
      <c r="BZ540" s="3"/>
      <c r="CA540" s="4"/>
      <c r="CG540" s="25"/>
      <c r="CH540" s="25"/>
      <c r="CI540" s="25"/>
      <c r="CJ540" s="25"/>
      <c r="CK540" s="25"/>
      <c r="CL540" s="25"/>
      <c r="CM540" s="25"/>
      <c r="CN540" s="25"/>
      <c r="CO540" s="25"/>
      <c r="CP540" s="25"/>
      <c r="CQ540" s="25"/>
      <c r="CR540" s="25"/>
      <c r="CS540" s="25"/>
      <c r="CT540" s="25"/>
      <c r="CU540" s="25"/>
      <c r="CV540" s="25"/>
    </row>
    <row r="541" spans="11:100" ht="16.5" customHeight="1">
      <c r="K541" s="3"/>
      <c r="W541" s="25"/>
      <c r="X541" s="25"/>
      <c r="Y541" s="25"/>
      <c r="Z541" s="25"/>
      <c r="AA541" s="25"/>
      <c r="AB541" s="25"/>
      <c r="AC541" s="25"/>
      <c r="AD541" s="25"/>
      <c r="AE541" s="25"/>
      <c r="AF541" s="25"/>
      <c r="AG541" s="25"/>
      <c r="AH541" s="25"/>
      <c r="AI541" s="25"/>
      <c r="AJ541" s="25"/>
      <c r="AK541" s="25"/>
      <c r="AL541" s="25"/>
      <c r="AM541" s="25"/>
      <c r="AN541" s="207"/>
      <c r="AO541" s="207"/>
      <c r="AP541" s="8"/>
      <c r="AQ541" s="8"/>
      <c r="AR541" s="8"/>
      <c r="AS541" s="8"/>
      <c r="AT541" s="8"/>
      <c r="AU541" s="8"/>
      <c r="AV541" s="8"/>
      <c r="AW541" s="8"/>
      <c r="AX541" s="8"/>
      <c r="AY541" s="8"/>
      <c r="AZ541" s="3"/>
      <c r="BA541" s="4"/>
      <c r="BN541" s="4"/>
      <c r="BZ541" s="3"/>
      <c r="CA541" s="4"/>
      <c r="CG541" s="25"/>
      <c r="CH541" s="25"/>
      <c r="CI541" s="25"/>
      <c r="CJ541" s="25"/>
      <c r="CK541" s="25"/>
      <c r="CL541" s="25"/>
      <c r="CM541" s="25"/>
      <c r="CN541" s="25"/>
      <c r="CO541" s="25"/>
      <c r="CP541" s="25"/>
      <c r="CQ541" s="25"/>
      <c r="CR541" s="25"/>
      <c r="CS541" s="25"/>
      <c r="CT541" s="25"/>
      <c r="CU541" s="25"/>
      <c r="CV541" s="25"/>
    </row>
    <row r="542" spans="11:100" ht="16.5" customHeight="1">
      <c r="K542" s="3"/>
      <c r="W542" s="25"/>
      <c r="X542" s="25"/>
      <c r="Y542" s="25"/>
      <c r="Z542" s="25"/>
      <c r="AA542" s="25"/>
      <c r="AB542" s="25"/>
      <c r="AC542" s="25"/>
      <c r="AD542" s="25"/>
      <c r="AE542" s="25"/>
      <c r="AF542" s="25"/>
      <c r="AG542" s="25"/>
      <c r="AH542" s="25"/>
      <c r="AI542" s="25"/>
      <c r="AJ542" s="25"/>
      <c r="AK542" s="25"/>
      <c r="AL542" s="25"/>
      <c r="AM542" s="25"/>
      <c r="AN542" s="207"/>
      <c r="AO542" s="207"/>
      <c r="AP542" s="8"/>
      <c r="AQ542" s="8"/>
      <c r="AR542" s="8"/>
      <c r="AS542" s="8"/>
      <c r="AT542" s="8"/>
      <c r="AU542" s="8"/>
      <c r="AV542" s="8"/>
      <c r="AW542" s="8"/>
      <c r="AX542" s="8"/>
      <c r="AY542" s="8"/>
      <c r="AZ542" s="3"/>
      <c r="BA542" s="4"/>
      <c r="BN542" s="4"/>
      <c r="BZ542" s="3"/>
      <c r="CA542" s="4"/>
      <c r="CG542" s="25"/>
      <c r="CH542" s="25"/>
      <c r="CI542" s="25"/>
      <c r="CJ542" s="25"/>
      <c r="CK542" s="25"/>
      <c r="CL542" s="25"/>
      <c r="CM542" s="25"/>
      <c r="CN542" s="25"/>
      <c r="CO542" s="25"/>
      <c r="CP542" s="25"/>
      <c r="CQ542" s="25"/>
      <c r="CR542" s="25"/>
      <c r="CS542" s="25"/>
      <c r="CT542" s="25"/>
      <c r="CU542" s="25"/>
      <c r="CV542" s="25"/>
    </row>
    <row r="543" spans="11:100" ht="16.5" customHeight="1">
      <c r="K543" s="3"/>
      <c r="W543" s="25"/>
      <c r="X543" s="25"/>
      <c r="Y543" s="25"/>
      <c r="Z543" s="25"/>
      <c r="AA543" s="25"/>
      <c r="AB543" s="25"/>
      <c r="AC543" s="25"/>
      <c r="AD543" s="25"/>
      <c r="AE543" s="25"/>
      <c r="AF543" s="25"/>
      <c r="AG543" s="25"/>
      <c r="AH543" s="25"/>
      <c r="AI543" s="25"/>
      <c r="AJ543" s="25"/>
      <c r="AK543" s="25"/>
      <c r="AL543" s="25"/>
      <c r="AM543" s="25"/>
      <c r="AN543" s="207"/>
      <c r="AO543" s="207"/>
      <c r="AP543" s="8"/>
      <c r="AQ543" s="8"/>
      <c r="AR543" s="8"/>
      <c r="AS543" s="8"/>
      <c r="AT543" s="8"/>
      <c r="AU543" s="8"/>
      <c r="AV543" s="8"/>
      <c r="AW543" s="8"/>
      <c r="AX543" s="8"/>
      <c r="AY543" s="8"/>
      <c r="AZ543" s="3"/>
      <c r="BA543" s="4"/>
      <c r="BN543" s="4"/>
      <c r="BZ543" s="3"/>
      <c r="CA543" s="4"/>
      <c r="CG543" s="25"/>
      <c r="CH543" s="25"/>
      <c r="CI543" s="25"/>
      <c r="CJ543" s="25"/>
      <c r="CK543" s="25"/>
      <c r="CL543" s="25"/>
      <c r="CM543" s="25"/>
      <c r="CN543" s="25"/>
      <c r="CO543" s="25"/>
      <c r="CP543" s="25"/>
      <c r="CQ543" s="25"/>
      <c r="CR543" s="25"/>
      <c r="CS543" s="25"/>
      <c r="CT543" s="25"/>
      <c r="CU543" s="25"/>
      <c r="CV543" s="25"/>
    </row>
    <row r="544" spans="11:100" ht="16.5" customHeight="1">
      <c r="K544" s="3"/>
      <c r="W544" s="25"/>
      <c r="X544" s="25"/>
      <c r="Y544" s="25"/>
      <c r="Z544" s="25"/>
      <c r="AA544" s="25"/>
      <c r="AB544" s="25"/>
      <c r="AC544" s="25"/>
      <c r="AD544" s="25"/>
      <c r="AE544" s="25"/>
      <c r="AF544" s="25"/>
      <c r="AG544" s="25"/>
      <c r="AH544" s="25"/>
      <c r="AI544" s="25"/>
      <c r="AJ544" s="25"/>
      <c r="AK544" s="25"/>
      <c r="AL544" s="25"/>
      <c r="AM544" s="25"/>
      <c r="AN544" s="207"/>
      <c r="AO544" s="207"/>
      <c r="AP544" s="8"/>
      <c r="AQ544" s="8"/>
      <c r="AR544" s="8"/>
      <c r="AS544" s="8"/>
      <c r="AT544" s="8"/>
      <c r="AU544" s="8"/>
      <c r="AV544" s="8"/>
      <c r="AW544" s="8"/>
      <c r="AX544" s="8"/>
      <c r="AY544" s="8"/>
      <c r="AZ544" s="3"/>
      <c r="BA544" s="4"/>
      <c r="BN544" s="4"/>
      <c r="BZ544" s="3"/>
      <c r="CA544" s="4"/>
      <c r="CG544" s="25"/>
      <c r="CH544" s="25"/>
      <c r="CI544" s="25"/>
      <c r="CJ544" s="25"/>
      <c r="CK544" s="25"/>
      <c r="CL544" s="25"/>
      <c r="CM544" s="25"/>
      <c r="CN544" s="25"/>
      <c r="CO544" s="25"/>
      <c r="CP544" s="25"/>
      <c r="CQ544" s="25"/>
      <c r="CR544" s="25"/>
      <c r="CS544" s="25"/>
      <c r="CT544" s="25"/>
      <c r="CU544" s="25"/>
      <c r="CV544" s="25"/>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07"/>
      <c r="AO545" s="207"/>
      <c r="AP545" s="8"/>
      <c r="AQ545" s="8"/>
      <c r="AR545" s="8"/>
      <c r="AS545" s="8"/>
      <c r="AT545" s="8"/>
      <c r="AU545" s="8"/>
      <c r="AV545" s="8"/>
      <c r="AW545" s="8"/>
      <c r="AX545" s="8"/>
      <c r="AY545" s="8"/>
      <c r="AZ545" s="3"/>
      <c r="BA545" s="4"/>
      <c r="BN545" s="4"/>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07"/>
      <c r="AO546" s="207"/>
      <c r="AP546" s="8"/>
      <c r="AQ546" s="8"/>
      <c r="AR546" s="8"/>
      <c r="AS546" s="8"/>
      <c r="AT546" s="8"/>
      <c r="AU546" s="8"/>
      <c r="AV546" s="8"/>
      <c r="AW546" s="8"/>
      <c r="AX546" s="8"/>
      <c r="AY546" s="8"/>
      <c r="AZ546" s="3"/>
      <c r="BA546" s="4"/>
      <c r="BN546" s="4"/>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07"/>
      <c r="AO547" s="207"/>
      <c r="AP547" s="8"/>
      <c r="AQ547" s="8"/>
      <c r="AR547" s="8"/>
      <c r="AS547" s="8"/>
      <c r="AT547" s="8"/>
      <c r="AU547" s="8"/>
      <c r="AV547" s="8"/>
      <c r="AW547" s="8"/>
      <c r="AX547" s="8"/>
      <c r="AY547" s="8"/>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B549" t="s">
        <v>1467</v>
      </c>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C550" t="s">
        <v>1405</v>
      </c>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
      <c r="AN553" s="25"/>
      <c r="AO553" s="25"/>
      <c r="AZ553" s="3"/>
      <c r="BA553" s="4"/>
      <c r="BB553" s="8"/>
      <c r="BC553" s="8"/>
      <c r="BD553" s="8"/>
      <c r="BE553" s="8"/>
      <c r="BF553" s="8"/>
      <c r="BG553" s="8"/>
      <c r="BH553" s="8"/>
      <c r="BI553" s="8"/>
      <c r="BJ553" s="8"/>
      <c r="BK553" s="8"/>
      <c r="BL553" s="8"/>
      <c r="BM553" s="8"/>
      <c r="BN553" s="206"/>
      <c r="BO553" s="8"/>
      <c r="BZ553" s="3"/>
      <c r="CA553" s="4"/>
      <c r="CG553" s="25"/>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
      <c r="AN554" s="25"/>
      <c r="AO554" s="25"/>
      <c r="AZ554" s="3"/>
      <c r="BA554" s="4"/>
      <c r="BB554" s="8" t="s">
        <v>1507</v>
      </c>
      <c r="BC554" s="8"/>
      <c r="BD554" s="8"/>
      <c r="BE554" s="8"/>
      <c r="BF554" s="8"/>
      <c r="BG554" s="8"/>
      <c r="BH554" s="8"/>
      <c r="BI554" s="8"/>
      <c r="BJ554" s="8"/>
      <c r="BK554" s="8"/>
      <c r="BL554" s="8"/>
      <c r="BM554" s="8"/>
      <c r="BN554" s="206"/>
      <c r="BO554" s="8"/>
      <c r="BZ554" s="3"/>
      <c r="CA554" s="4"/>
      <c r="CG554" s="25"/>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
      <c r="AN555" s="25"/>
      <c r="AO555" s="25"/>
      <c r="AZ555" s="3"/>
      <c r="BA555" s="4"/>
      <c r="BB555" s="8" t="s">
        <v>1506</v>
      </c>
      <c r="BC555" s="8"/>
      <c r="BD555" s="8"/>
      <c r="BE555" s="8"/>
      <c r="BF555" s="8"/>
      <c r="BG555" s="8"/>
      <c r="BH555" s="8"/>
      <c r="BI555" s="8"/>
      <c r="BJ555" s="8"/>
      <c r="BK555" s="8"/>
      <c r="BL555" s="8"/>
      <c r="BM555" s="8"/>
      <c r="BN555" s="206"/>
      <c r="BO555" s="8"/>
      <c r="BZ555" s="3"/>
      <c r="CA555" s="4"/>
      <c r="CG555" s="25"/>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
      <c r="AN556" s="25"/>
      <c r="AO556" s="25"/>
      <c r="AZ556" s="3"/>
      <c r="BA556" s="4"/>
      <c r="BB556" s="8" t="s">
        <v>1472</v>
      </c>
      <c r="BC556" s="8"/>
      <c r="BD556" s="8"/>
      <c r="BE556" s="8"/>
      <c r="BF556" s="8"/>
      <c r="BG556" s="8"/>
      <c r="BH556" s="8"/>
      <c r="BI556" s="8"/>
      <c r="BJ556" s="8"/>
      <c r="BK556" s="8"/>
      <c r="BL556" s="8"/>
      <c r="BM556" s="8"/>
      <c r="BN556" s="206"/>
      <c r="BO556" s="8"/>
      <c r="BZ556" s="3"/>
      <c r="CA556" s="4"/>
      <c r="CG556" s="25"/>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
      <c r="AN557" s="25"/>
      <c r="AO557" s="25"/>
      <c r="AZ557" s="3"/>
      <c r="BA557" s="4"/>
      <c r="BB557" s="8"/>
      <c r="BC557" s="8"/>
      <c r="BD557" s="8"/>
      <c r="BE557" s="8"/>
      <c r="BF557" s="8"/>
      <c r="BG557" s="8"/>
      <c r="BH557" s="8"/>
      <c r="BI557" s="8"/>
      <c r="BJ557" s="8"/>
      <c r="BK557" s="8"/>
      <c r="BL557" s="8"/>
      <c r="BM557" s="8"/>
      <c r="BN557" s="206"/>
      <c r="BO557" s="8"/>
      <c r="BZ557" s="3"/>
      <c r="CA557" s="4"/>
      <c r="CG557" s="25"/>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
      <c r="AN558" s="25"/>
      <c r="AO558" s="25"/>
      <c r="AZ558" s="3"/>
      <c r="BA558" s="4"/>
      <c r="BB558" s="8"/>
      <c r="BC558" s="8"/>
      <c r="BD558" s="8"/>
      <c r="BE558" s="8"/>
      <c r="BF558" s="8"/>
      <c r="BG558" s="8"/>
      <c r="BH558" s="8"/>
      <c r="BI558" s="8"/>
      <c r="BJ558" s="8"/>
      <c r="BK558" s="8"/>
      <c r="BL558" s="8"/>
      <c r="BM558" s="8"/>
      <c r="BN558" s="206"/>
      <c r="BO558" s="8"/>
      <c r="BZ558" s="3"/>
      <c r="CA558" s="4"/>
      <c r="CG558" s="25"/>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
      <c r="AN559" s="25"/>
      <c r="AO559" s="25"/>
      <c r="AZ559" s="3"/>
      <c r="BA559" s="4"/>
      <c r="BB559" s="8"/>
      <c r="BC559" s="8"/>
      <c r="BD559" s="8"/>
      <c r="BE559" s="8"/>
      <c r="BF559" s="8"/>
      <c r="BG559" s="8"/>
      <c r="BH559" s="8"/>
      <c r="BI559" s="8"/>
      <c r="BJ559" s="8"/>
      <c r="BK559" s="8"/>
      <c r="BL559" s="8"/>
      <c r="BM559" s="8"/>
      <c r="BN559" s="206"/>
      <c r="BO559" s="8"/>
      <c r="BZ559" s="3"/>
      <c r="CA559" s="4"/>
      <c r="CG559" s="25"/>
      <c r="CH559" s="25"/>
      <c r="CI559" s="25"/>
      <c r="CJ559" s="25"/>
      <c r="CK559" s="25"/>
      <c r="CL559" s="25"/>
      <c r="CM559" s="25"/>
      <c r="CN559" s="25"/>
      <c r="CO559" s="25"/>
      <c r="CP559" s="25"/>
      <c r="CQ559" s="25"/>
      <c r="CR559" s="25"/>
      <c r="CS559" s="25"/>
      <c r="CT559" s="25"/>
      <c r="CU559" s="25"/>
      <c r="CV559" s="25"/>
    </row>
    <row r="560" spans="11:100" s="362" customFormat="1" ht="16.5" customHeight="1">
      <c r="K560" s="363"/>
      <c r="W560" s="366"/>
      <c r="X560" s="366"/>
      <c r="Y560" s="366"/>
      <c r="Z560" s="366"/>
      <c r="AA560" s="366"/>
      <c r="AB560" s="366"/>
      <c r="AC560" s="366"/>
      <c r="AD560" s="366"/>
      <c r="AE560" s="366"/>
      <c r="AF560" s="366"/>
      <c r="AG560" s="366"/>
      <c r="AH560" s="366"/>
      <c r="AI560" s="366"/>
      <c r="AJ560" s="366"/>
      <c r="AK560" s="366"/>
      <c r="AL560" s="366"/>
      <c r="AM560" s="366"/>
      <c r="AN560" s="366"/>
      <c r="AO560" s="366"/>
      <c r="AZ560" s="363"/>
      <c r="BA560" s="364"/>
      <c r="BB560" s="367" t="s">
        <v>3506</v>
      </c>
      <c r="BC560" s="367"/>
      <c r="BD560" s="367"/>
      <c r="BE560" s="367"/>
      <c r="BF560" s="367"/>
      <c r="BG560" s="367"/>
      <c r="BH560" s="367"/>
      <c r="BI560" s="367"/>
      <c r="BJ560" s="367"/>
      <c r="BK560" s="367"/>
      <c r="BL560" s="367"/>
      <c r="BM560" s="367"/>
      <c r="BN560" s="206"/>
      <c r="BO560" s="367"/>
      <c r="BP560" s="367"/>
      <c r="BQ560" s="367"/>
      <c r="BR560" s="367"/>
      <c r="BS560" s="367"/>
      <c r="BT560" s="367"/>
      <c r="BU560" s="367"/>
      <c r="BV560" s="367"/>
      <c r="BW560" s="367"/>
      <c r="BX560" s="367"/>
      <c r="BY560" s="367"/>
      <c r="BZ560" s="208"/>
      <c r="CA560" s="206"/>
      <c r="CB560" s="367"/>
      <c r="CC560" s="367"/>
      <c r="CD560" s="367"/>
      <c r="CG560" s="366"/>
      <c r="CH560" s="366"/>
      <c r="CI560" s="366"/>
      <c r="CJ560" s="366"/>
      <c r="CK560" s="366"/>
      <c r="CL560" s="366"/>
      <c r="CM560" s="366"/>
      <c r="CN560" s="366"/>
      <c r="CO560" s="366"/>
      <c r="CP560" s="366"/>
      <c r="CQ560" s="366"/>
      <c r="CR560" s="366"/>
      <c r="CS560" s="366"/>
      <c r="CT560" s="366"/>
      <c r="CU560" s="366"/>
      <c r="CV560" s="366"/>
    </row>
    <row r="561" spans="11:100" s="362" customFormat="1" ht="16.5" customHeight="1">
      <c r="K561" s="363"/>
      <c r="W561" s="366"/>
      <c r="X561" s="366"/>
      <c r="Y561" s="366"/>
      <c r="Z561" s="366"/>
      <c r="AA561" s="366"/>
      <c r="AB561" s="366"/>
      <c r="AC561" s="366"/>
      <c r="AD561" s="366"/>
      <c r="AE561" s="366"/>
      <c r="AF561" s="366"/>
      <c r="AG561" s="366"/>
      <c r="AH561" s="366"/>
      <c r="AI561" s="366"/>
      <c r="AJ561" s="366"/>
      <c r="AK561" s="366"/>
      <c r="AL561" s="366"/>
      <c r="AM561" s="366"/>
      <c r="AN561" s="366"/>
      <c r="AO561" s="366"/>
      <c r="AZ561" s="363"/>
      <c r="BA561" s="364"/>
      <c r="BB561" s="367" t="s">
        <v>3507</v>
      </c>
      <c r="BC561" s="367"/>
      <c r="BD561" s="367"/>
      <c r="BE561" s="367"/>
      <c r="BF561" s="367"/>
      <c r="BG561" s="367"/>
      <c r="BH561" s="367"/>
      <c r="BI561" s="367"/>
      <c r="BJ561" s="367"/>
      <c r="BK561" s="367"/>
      <c r="BL561" s="367"/>
      <c r="BM561" s="367"/>
      <c r="BN561" s="206"/>
      <c r="BO561" s="367"/>
      <c r="BP561" s="367"/>
      <c r="BQ561" s="367"/>
      <c r="BR561" s="367"/>
      <c r="BS561" s="367"/>
      <c r="BT561" s="367"/>
      <c r="BU561" s="367"/>
      <c r="BV561" s="367"/>
      <c r="BW561" s="367"/>
      <c r="BX561" s="367"/>
      <c r="BY561" s="367"/>
      <c r="BZ561" s="208"/>
      <c r="CA561" s="206"/>
      <c r="CB561" s="367"/>
      <c r="CC561" s="367"/>
      <c r="CD561" s="367"/>
      <c r="CG561" s="366"/>
      <c r="CH561" s="366"/>
      <c r="CI561" s="366"/>
      <c r="CJ561" s="366"/>
      <c r="CK561" s="366"/>
      <c r="CL561" s="366"/>
      <c r="CM561" s="366"/>
      <c r="CN561" s="366"/>
      <c r="CO561" s="366"/>
      <c r="CP561" s="366"/>
      <c r="CQ561" s="366"/>
      <c r="CR561" s="366"/>
      <c r="CS561" s="366"/>
      <c r="CT561" s="366"/>
      <c r="CU561" s="366"/>
      <c r="CV561" s="366"/>
    </row>
    <row r="562" spans="11:100" s="362" customFormat="1" ht="16.5" customHeight="1">
      <c r="K562" s="363"/>
      <c r="W562" s="366"/>
      <c r="X562" s="366"/>
      <c r="Y562" s="366"/>
      <c r="Z562" s="366"/>
      <c r="AA562" s="366"/>
      <c r="AB562" s="366"/>
      <c r="AC562" s="366"/>
      <c r="AD562" s="366"/>
      <c r="AE562" s="366"/>
      <c r="AF562" s="366"/>
      <c r="AG562" s="366"/>
      <c r="AH562" s="366"/>
      <c r="AI562" s="366"/>
      <c r="AJ562" s="366"/>
      <c r="AK562" s="366"/>
      <c r="AL562" s="366"/>
      <c r="AM562" s="366"/>
      <c r="AN562" s="366"/>
      <c r="AO562" s="366"/>
      <c r="AZ562" s="363"/>
      <c r="BA562" s="364"/>
      <c r="BB562" s="367" t="s">
        <v>3535</v>
      </c>
      <c r="BC562" s="367"/>
      <c r="BD562" s="367"/>
      <c r="BE562" s="367"/>
      <c r="BF562" s="367"/>
      <c r="BG562" s="367"/>
      <c r="BH562" s="367"/>
      <c r="BI562" s="367"/>
      <c r="BJ562" s="367"/>
      <c r="BK562" s="367"/>
      <c r="BL562" s="367"/>
      <c r="BM562" s="367"/>
      <c r="BN562" s="206"/>
      <c r="BO562" s="367"/>
      <c r="BP562" s="367"/>
      <c r="BQ562" s="367"/>
      <c r="BR562" s="367"/>
      <c r="BS562" s="367"/>
      <c r="BT562" s="367"/>
      <c r="BU562" s="367"/>
      <c r="BV562" s="367"/>
      <c r="BW562" s="367"/>
      <c r="BX562" s="367"/>
      <c r="BY562" s="367"/>
      <c r="BZ562" s="208"/>
      <c r="CA562" s="206"/>
      <c r="CB562" s="367"/>
      <c r="CC562" s="367"/>
      <c r="CD562" s="367"/>
      <c r="CG562" s="366"/>
      <c r="CH562" s="366"/>
      <c r="CI562" s="366"/>
      <c r="CJ562" s="366"/>
      <c r="CK562" s="366"/>
      <c r="CL562" s="366"/>
      <c r="CM562" s="366"/>
      <c r="CN562" s="366"/>
      <c r="CO562" s="366"/>
      <c r="CP562" s="366"/>
      <c r="CQ562" s="366"/>
      <c r="CR562" s="366"/>
      <c r="CS562" s="366"/>
      <c r="CT562" s="366"/>
      <c r="CU562" s="366"/>
      <c r="CV562" s="366"/>
    </row>
    <row r="563" spans="11:100" s="362" customFormat="1" ht="16.5" customHeight="1">
      <c r="K563" s="363"/>
      <c r="W563" s="366"/>
      <c r="X563" s="366"/>
      <c r="Y563" s="366"/>
      <c r="Z563" s="366"/>
      <c r="AA563" s="366"/>
      <c r="AB563" s="366"/>
      <c r="AC563" s="366"/>
      <c r="AD563" s="366"/>
      <c r="AE563" s="366"/>
      <c r="AF563" s="366"/>
      <c r="AG563" s="366"/>
      <c r="AH563" s="366"/>
      <c r="AI563" s="366"/>
      <c r="AJ563" s="366"/>
      <c r="AK563" s="366"/>
      <c r="AL563" s="366"/>
      <c r="AM563" s="366"/>
      <c r="AN563" s="366"/>
      <c r="AO563" s="366"/>
      <c r="AZ563" s="363"/>
      <c r="BA563" s="364"/>
      <c r="BB563" s="367" t="s">
        <v>3508</v>
      </c>
      <c r="BC563" s="367"/>
      <c r="BD563" s="367"/>
      <c r="BE563" s="367"/>
      <c r="BF563" s="367"/>
      <c r="BG563" s="367"/>
      <c r="BH563" s="367"/>
      <c r="BI563" s="367"/>
      <c r="BJ563" s="367"/>
      <c r="BK563" s="367"/>
      <c r="BL563" s="367"/>
      <c r="BM563" s="367"/>
      <c r="BN563" s="206"/>
      <c r="BO563" s="367"/>
      <c r="BP563" s="367"/>
      <c r="BQ563" s="367"/>
      <c r="BR563" s="367"/>
      <c r="BS563" s="367"/>
      <c r="BT563" s="367"/>
      <c r="BU563" s="367"/>
      <c r="BV563" s="367"/>
      <c r="BW563" s="367"/>
      <c r="BX563" s="367"/>
      <c r="BY563" s="367"/>
      <c r="BZ563" s="208"/>
      <c r="CA563" s="206"/>
      <c r="CB563" s="367"/>
      <c r="CC563" s="367"/>
      <c r="CD563" s="367"/>
      <c r="CG563" s="366"/>
      <c r="CH563" s="366"/>
      <c r="CI563" s="366"/>
      <c r="CJ563" s="366"/>
      <c r="CK563" s="366"/>
      <c r="CL563" s="366"/>
      <c r="CM563" s="366"/>
      <c r="CN563" s="366"/>
      <c r="CO563" s="366"/>
      <c r="CP563" s="366"/>
      <c r="CQ563" s="366"/>
      <c r="CR563" s="366"/>
      <c r="CS563" s="366"/>
      <c r="CT563" s="366"/>
      <c r="CU563" s="366"/>
      <c r="CV563" s="366"/>
    </row>
    <row r="564" spans="11:100" s="362" customFormat="1" ht="16.5" customHeight="1">
      <c r="K564" s="363"/>
      <c r="W564" s="366"/>
      <c r="X564" s="366"/>
      <c r="Y564" s="366"/>
      <c r="Z564" s="366"/>
      <c r="AA564" s="366"/>
      <c r="AB564" s="366"/>
      <c r="AC564" s="366"/>
      <c r="AD564" s="366"/>
      <c r="AE564" s="366"/>
      <c r="AF564" s="366"/>
      <c r="AG564" s="366"/>
      <c r="AH564" s="366"/>
      <c r="AI564" s="366"/>
      <c r="AJ564" s="366"/>
      <c r="AK564" s="366"/>
      <c r="AL564" s="366"/>
      <c r="AM564" s="366"/>
      <c r="AN564" s="366"/>
      <c r="AO564" s="366"/>
      <c r="AZ564" s="363"/>
      <c r="BA564" s="364"/>
      <c r="BB564" s="367"/>
      <c r="BC564" s="367"/>
      <c r="BD564" s="367"/>
      <c r="BE564" s="367"/>
      <c r="BF564" s="367" t="s">
        <v>3504</v>
      </c>
      <c r="BG564" s="367"/>
      <c r="BH564" s="367"/>
      <c r="BI564" s="367"/>
      <c r="BJ564" s="367"/>
      <c r="BK564" s="367"/>
      <c r="BL564" s="367"/>
      <c r="BM564" s="367"/>
      <c r="BN564" s="206"/>
      <c r="BO564" s="367"/>
      <c r="BP564" s="367"/>
      <c r="BQ564" s="367"/>
      <c r="BR564" s="367"/>
      <c r="BS564" s="367"/>
      <c r="BT564" s="367"/>
      <c r="BU564" s="367"/>
      <c r="BV564" s="367"/>
      <c r="BW564" s="367"/>
      <c r="BX564" s="367"/>
      <c r="BY564" s="367"/>
      <c r="BZ564" s="208"/>
      <c r="CA564" s="206"/>
      <c r="CB564" s="367"/>
      <c r="CC564" s="367"/>
      <c r="CD564" s="367"/>
      <c r="CG564" s="366"/>
      <c r="CH564" s="366"/>
      <c r="CI564" s="366"/>
      <c r="CJ564" s="366"/>
      <c r="CK564" s="366"/>
      <c r="CL564" s="366"/>
      <c r="CM564" s="366"/>
      <c r="CN564" s="366"/>
      <c r="CO564" s="366"/>
      <c r="CP564" s="366"/>
      <c r="CQ564" s="366"/>
      <c r="CR564" s="366"/>
      <c r="CS564" s="366"/>
      <c r="CT564" s="366"/>
      <c r="CU564" s="366"/>
      <c r="CV564" s="366"/>
    </row>
    <row r="565" spans="11:100" s="362" customFormat="1" ht="16.5" customHeight="1">
      <c r="K565" s="363"/>
      <c r="W565" s="366"/>
      <c r="X565" s="366"/>
      <c r="Y565" s="366"/>
      <c r="Z565" s="366"/>
      <c r="AA565" s="366"/>
      <c r="AB565" s="366"/>
      <c r="AC565" s="366"/>
      <c r="AD565" s="366"/>
      <c r="AE565" s="366"/>
      <c r="AF565" s="366"/>
      <c r="AG565" s="366"/>
      <c r="AH565" s="366"/>
      <c r="AI565" s="366"/>
      <c r="AJ565" s="366"/>
      <c r="AK565" s="366"/>
      <c r="AL565" s="366"/>
      <c r="AM565" s="366"/>
      <c r="AN565" s="366"/>
      <c r="AO565" s="366"/>
      <c r="AZ565" s="363"/>
      <c r="BA565" s="364"/>
      <c r="BB565" s="367"/>
      <c r="BC565" s="367"/>
      <c r="BD565" s="367"/>
      <c r="BE565" s="367"/>
      <c r="BF565" s="367"/>
      <c r="BG565" s="367"/>
      <c r="BH565" s="367"/>
      <c r="BI565" s="367"/>
      <c r="BJ565" s="367"/>
      <c r="BK565" s="367"/>
      <c r="BL565" s="367"/>
      <c r="BM565" s="367"/>
      <c r="BN565" s="206"/>
      <c r="BO565" s="367"/>
      <c r="BP565" s="367"/>
      <c r="BQ565" s="367"/>
      <c r="BR565" s="367"/>
      <c r="BS565" s="367"/>
      <c r="BT565" s="367"/>
      <c r="BU565" s="367"/>
      <c r="BV565" s="367"/>
      <c r="BW565" s="367"/>
      <c r="BX565" s="367"/>
      <c r="BY565" s="367"/>
      <c r="BZ565" s="208"/>
      <c r="CA565" s="206"/>
      <c r="CB565" s="367"/>
      <c r="CC565" s="367"/>
      <c r="CD565" s="367"/>
      <c r="CG565" s="366"/>
      <c r="CH565" s="366"/>
      <c r="CI565" s="366"/>
      <c r="CJ565" s="366"/>
      <c r="CK565" s="366"/>
      <c r="CL565" s="366"/>
      <c r="CM565" s="366"/>
      <c r="CN565" s="366"/>
      <c r="CO565" s="366"/>
      <c r="CP565" s="366"/>
      <c r="CQ565" s="366"/>
      <c r="CR565" s="366"/>
      <c r="CS565" s="366"/>
      <c r="CT565" s="366"/>
      <c r="CU565" s="366"/>
      <c r="CV565" s="366"/>
    </row>
    <row r="566" spans="11:100" s="362" customFormat="1" ht="16.5" customHeight="1">
      <c r="K566" s="363"/>
      <c r="W566" s="366"/>
      <c r="X566" s="366"/>
      <c r="Y566" s="366"/>
      <c r="Z566" s="366"/>
      <c r="AA566" s="366"/>
      <c r="AB566" s="366"/>
      <c r="AC566" s="366"/>
      <c r="AD566" s="366"/>
      <c r="AE566" s="366"/>
      <c r="AF566" s="366"/>
      <c r="AG566" s="366"/>
      <c r="AH566" s="366"/>
      <c r="AI566" s="366"/>
      <c r="AJ566" s="366"/>
      <c r="AK566" s="366"/>
      <c r="AL566" s="366"/>
      <c r="AM566" s="366"/>
      <c r="AN566" s="366"/>
      <c r="AO566" s="366"/>
      <c r="AZ566" s="363"/>
      <c r="BA566" s="364"/>
      <c r="BB566" s="367"/>
      <c r="BC566" s="367"/>
      <c r="BD566" s="367"/>
      <c r="BE566" s="367"/>
      <c r="BF566" s="367"/>
      <c r="BG566" s="367"/>
      <c r="BH566" s="367"/>
      <c r="BI566" s="367"/>
      <c r="BJ566" s="367"/>
      <c r="BK566" s="367"/>
      <c r="BL566" s="367"/>
      <c r="BM566" s="367"/>
      <c r="BN566" s="206"/>
      <c r="BO566" s="367"/>
      <c r="BP566" s="367"/>
      <c r="BQ566" s="367"/>
      <c r="BR566" s="367"/>
      <c r="BS566" s="367"/>
      <c r="BT566" s="367"/>
      <c r="BU566" s="367"/>
      <c r="BV566" s="367"/>
      <c r="BW566" s="367"/>
      <c r="BX566" s="367"/>
      <c r="BY566" s="367"/>
      <c r="BZ566" s="208"/>
      <c r="CA566" s="206"/>
      <c r="CB566" s="367"/>
      <c r="CC566" s="367"/>
      <c r="CD566" s="367"/>
      <c r="CG566" s="366"/>
      <c r="CH566" s="366"/>
      <c r="CI566" s="366"/>
      <c r="CJ566" s="366"/>
      <c r="CK566" s="366"/>
      <c r="CL566" s="366"/>
      <c r="CM566" s="366"/>
      <c r="CN566" s="366"/>
      <c r="CO566" s="366"/>
      <c r="CP566" s="366"/>
      <c r="CQ566" s="366"/>
      <c r="CR566" s="366"/>
      <c r="CS566" s="366"/>
      <c r="CT566" s="366"/>
      <c r="CU566" s="366"/>
      <c r="CV566" s="366"/>
    </row>
    <row r="567" spans="11:100" ht="16.5" customHeight="1">
      <c r="K567" s="3"/>
      <c r="W567" s="25"/>
      <c r="X567" s="25"/>
      <c r="Y567" s="25"/>
      <c r="Z567" s="25"/>
      <c r="AA567" s="25"/>
      <c r="AB567" s="25"/>
      <c r="AC567" s="25"/>
      <c r="AD567" s="25"/>
      <c r="AE567" s="25"/>
      <c r="AF567" s="25"/>
      <c r="AG567" s="25"/>
      <c r="AH567" s="25"/>
      <c r="AI567" s="25"/>
      <c r="AJ567" s="25"/>
      <c r="AK567" s="25"/>
      <c r="AL567" s="25"/>
      <c r="AM567" s="25"/>
      <c r="AN567" s="25"/>
      <c r="AO567" s="25"/>
      <c r="AZ567" s="3"/>
      <c r="BA567" s="4"/>
      <c r="BB567" s="367"/>
      <c r="BC567" s="367"/>
      <c r="BD567" s="367"/>
      <c r="BE567" s="367"/>
      <c r="BF567" s="367"/>
      <c r="BG567" s="367"/>
      <c r="BH567" s="367"/>
      <c r="BI567" s="367"/>
      <c r="BJ567" s="367"/>
      <c r="BK567" s="367"/>
      <c r="BL567" s="367"/>
      <c r="BM567" s="367"/>
      <c r="BN567" s="206"/>
      <c r="BO567" s="367"/>
      <c r="BP567" s="367"/>
      <c r="BQ567" s="367"/>
      <c r="BR567" s="367"/>
      <c r="BS567" s="367"/>
      <c r="BT567" s="367"/>
      <c r="BU567" s="367"/>
      <c r="BV567" s="367"/>
      <c r="BW567" s="367"/>
      <c r="BX567" s="367"/>
      <c r="BY567" s="367"/>
      <c r="BZ567" s="208"/>
      <c r="CA567" s="206"/>
      <c r="CB567" s="367"/>
      <c r="CC567" s="367"/>
      <c r="CD567" s="367"/>
      <c r="CG567" s="25"/>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B577" t="s">
        <v>1468</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B578" t="s">
        <v>1469</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B579" t="s">
        <v>1470</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t="s">
        <v>1446</v>
      </c>
      <c r="BN580" s="4"/>
      <c r="BZ580" s="3"/>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C581" t="s">
        <v>1441</v>
      </c>
      <c r="BN581" s="4"/>
      <c r="BZ581" s="3"/>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C582" t="s">
        <v>1428</v>
      </c>
      <c r="BN582" s="4"/>
      <c r="BZ582" s="3"/>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C583" t="s">
        <v>1442</v>
      </c>
      <c r="BN583" s="4"/>
      <c r="BZ583" s="3"/>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C584" t="s">
        <v>1443</v>
      </c>
      <c r="BN584" s="4"/>
      <c r="BZ584" s="3"/>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C585" t="s">
        <v>1431</v>
      </c>
      <c r="BN585" s="4"/>
      <c r="BZ585" s="3"/>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C586" t="s">
        <v>1432</v>
      </c>
      <c r="BN586" s="4"/>
      <c r="BZ586" s="3"/>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B587" s="8"/>
      <c r="BC587" s="8" t="s">
        <v>1433</v>
      </c>
      <c r="BD587" s="8"/>
      <c r="BE587" s="8"/>
      <c r="BF587" s="8"/>
      <c r="BG587" s="8"/>
      <c r="BH587" s="8"/>
      <c r="BI587" s="8"/>
      <c r="BJ587" s="8"/>
      <c r="BK587" s="8"/>
      <c r="BL587" s="8"/>
      <c r="BM587" s="8"/>
      <c r="BN587" s="206"/>
      <c r="BO587" s="8"/>
      <c r="BP587" s="8"/>
      <c r="BQ587" s="8"/>
      <c r="BR587" s="8"/>
      <c r="BS587" s="8"/>
      <c r="BT587" s="8"/>
      <c r="BU587" s="8"/>
      <c r="BV587" s="8"/>
      <c r="BW587" s="8"/>
      <c r="BX587" s="8"/>
      <c r="BY587" s="8"/>
      <c r="BZ587" s="208"/>
      <c r="CA587" s="4"/>
      <c r="CG587" s="25"/>
      <c r="CH587" s="25"/>
      <c r="CI587" s="25"/>
      <c r="CJ587" s="25"/>
      <c r="CK587" s="25"/>
      <c r="CL587" s="25"/>
      <c r="CM587" s="25"/>
      <c r="CN587" s="25"/>
      <c r="CO587" s="25"/>
      <c r="CP587" s="25"/>
      <c r="CQ587" s="25"/>
      <c r="CR587" s="25"/>
      <c r="CS587" s="25"/>
      <c r="CT587" s="25"/>
      <c r="CU587" s="25"/>
      <c r="CV587" s="25"/>
    </row>
    <row r="588" spans="11:100" ht="16.5" customHeight="1">
      <c r="K588" s="3"/>
      <c r="W588" s="25"/>
      <c r="X588" s="25"/>
      <c r="Y588" s="25"/>
      <c r="Z588" s="25"/>
      <c r="AA588" s="25"/>
      <c r="AB588" s="25"/>
      <c r="AC588" s="25"/>
      <c r="AD588" s="25"/>
      <c r="AE588" s="25"/>
      <c r="AF588" s="25"/>
      <c r="AG588" s="25"/>
      <c r="AH588" s="25"/>
      <c r="AI588" s="25"/>
      <c r="AJ588" s="25"/>
      <c r="AK588" s="25"/>
      <c r="AL588" s="25"/>
      <c r="AM588" s="25"/>
      <c r="AN588" s="25"/>
      <c r="AO588" s="25"/>
      <c r="AZ588" s="3"/>
      <c r="BA588" s="4"/>
      <c r="BB588" s="8"/>
      <c r="BC588" s="8" t="s">
        <v>1484</v>
      </c>
      <c r="BD588" s="8"/>
      <c r="BE588" s="8"/>
      <c r="BF588" s="8"/>
      <c r="BG588" s="8"/>
      <c r="BH588" s="8"/>
      <c r="BI588" s="8"/>
      <c r="BJ588" s="8"/>
      <c r="BK588" s="8"/>
      <c r="BL588" s="8"/>
      <c r="BM588" s="8"/>
      <c r="BN588" s="206"/>
      <c r="BO588" s="8"/>
      <c r="BP588" s="8"/>
      <c r="BQ588" s="8"/>
      <c r="BR588" s="8"/>
      <c r="BS588" s="8"/>
      <c r="BT588" s="8"/>
      <c r="BU588" s="8"/>
      <c r="BV588" s="8"/>
      <c r="BW588" s="8"/>
      <c r="BX588" s="8"/>
      <c r="BY588" s="8"/>
      <c r="BZ588" s="208"/>
      <c r="CA588" s="4"/>
      <c r="CG588" s="25"/>
      <c r="CH588" s="25"/>
      <c r="CI588" s="25"/>
      <c r="CJ588" s="25"/>
      <c r="CK588" s="25"/>
      <c r="CL588" s="25"/>
      <c r="CM588" s="25"/>
      <c r="CN588" s="25"/>
      <c r="CO588" s="25"/>
      <c r="CP588" s="25"/>
      <c r="CQ588" s="25"/>
      <c r="CR588" s="25"/>
      <c r="CS588" s="25"/>
      <c r="CT588" s="25"/>
      <c r="CU588" s="25"/>
      <c r="CV588" s="25"/>
    </row>
    <row r="589" spans="11:100" ht="16.5" customHeight="1">
      <c r="K589" s="3"/>
      <c r="W589" s="25"/>
      <c r="X589" s="25"/>
      <c r="Y589" s="25"/>
      <c r="Z589" s="25"/>
      <c r="AA589" s="25"/>
      <c r="AB589" s="25"/>
      <c r="AC589" s="25"/>
      <c r="AD589" s="25"/>
      <c r="AE589" s="25"/>
      <c r="AF589" s="25"/>
      <c r="AG589" s="25"/>
      <c r="AH589" s="25"/>
      <c r="AI589" s="25"/>
      <c r="AJ589" s="25"/>
      <c r="AK589" s="25"/>
      <c r="AL589" s="25"/>
      <c r="AM589" s="25"/>
      <c r="AN589" s="25"/>
      <c r="AO589" s="25"/>
      <c r="AZ589" s="3"/>
      <c r="BA589" s="4"/>
      <c r="BB589" s="8"/>
      <c r="BC589" s="8" t="s">
        <v>1434</v>
      </c>
      <c r="BD589" s="8"/>
      <c r="BE589" s="8"/>
      <c r="BF589" s="8"/>
      <c r="BG589" s="8"/>
      <c r="BH589" s="8"/>
      <c r="BI589" s="8"/>
      <c r="BJ589" s="8"/>
      <c r="BK589" s="8"/>
      <c r="BL589" s="8"/>
      <c r="BM589" s="8"/>
      <c r="BN589" s="206"/>
      <c r="BO589" s="8"/>
      <c r="BP589" s="8"/>
      <c r="BQ589" s="8"/>
      <c r="BR589" s="8"/>
      <c r="BS589" s="8"/>
      <c r="BT589" s="8"/>
      <c r="BU589" s="8"/>
      <c r="BV589" s="8"/>
      <c r="BW589" s="8"/>
      <c r="BX589" s="8"/>
      <c r="BY589" s="8"/>
      <c r="BZ589" s="208"/>
      <c r="CA589" s="4"/>
      <c r="CG589" s="25"/>
      <c r="CH589" s="25"/>
      <c r="CI589" s="25"/>
      <c r="CJ589" s="25"/>
      <c r="CK589" s="25"/>
      <c r="CL589" s="25"/>
      <c r="CM589" s="25"/>
      <c r="CN589" s="25"/>
      <c r="CO589" s="25"/>
      <c r="CP589" s="25"/>
      <c r="CQ589" s="25"/>
      <c r="CR589" s="25"/>
      <c r="CS589" s="25"/>
      <c r="CT589" s="25"/>
      <c r="CU589" s="25"/>
      <c r="CV589" s="25"/>
    </row>
    <row r="590" spans="11:100" ht="16.5" customHeight="1">
      <c r="K590" s="3"/>
      <c r="W590" s="25"/>
      <c r="X590" s="25"/>
      <c r="Y590" s="25"/>
      <c r="Z590" s="25"/>
      <c r="AA590" s="25"/>
      <c r="AB590" s="25"/>
      <c r="AC590" s="25"/>
      <c r="AD590" s="25"/>
      <c r="AE590" s="25"/>
      <c r="AF590" s="25"/>
      <c r="AG590" s="25"/>
      <c r="AH590" s="25"/>
      <c r="AI590" s="25"/>
      <c r="AJ590" s="25"/>
      <c r="AK590" s="25"/>
      <c r="AL590" s="25"/>
      <c r="AM590" s="25"/>
      <c r="AN590" s="25"/>
      <c r="AO590" s="25"/>
      <c r="AZ590" s="3"/>
      <c r="BA590" s="4"/>
      <c r="BB590" s="8"/>
      <c r="BC590" s="8" t="s">
        <v>1487</v>
      </c>
      <c r="BD590" s="8"/>
      <c r="BE590" s="8"/>
      <c r="BF590" s="8"/>
      <c r="BG590" s="8"/>
      <c r="BH590" s="8"/>
      <c r="BI590" s="8"/>
      <c r="BJ590" s="8"/>
      <c r="BK590" s="8"/>
      <c r="BL590" s="8"/>
      <c r="BM590" s="8"/>
      <c r="BN590" s="206"/>
      <c r="BO590" s="8"/>
      <c r="BP590" s="8"/>
      <c r="BQ590" s="8"/>
      <c r="BR590" s="8"/>
      <c r="BS590" s="8"/>
      <c r="BT590" s="8"/>
      <c r="BU590" s="8"/>
      <c r="BV590" s="8"/>
      <c r="BW590" s="8"/>
      <c r="BX590" s="8"/>
      <c r="BY590" s="8"/>
      <c r="BZ590" s="208"/>
      <c r="CA590" s="4"/>
      <c r="CG590" s="25"/>
      <c r="CH590" s="25"/>
      <c r="CI590" s="25"/>
      <c r="CJ590" s="25"/>
      <c r="CK590" s="25"/>
      <c r="CL590" s="25"/>
      <c r="CM590" s="25"/>
      <c r="CN590" s="25"/>
      <c r="CO590" s="25"/>
      <c r="CP590" s="25"/>
      <c r="CQ590" s="25"/>
      <c r="CR590" s="25"/>
      <c r="CS590" s="25"/>
      <c r="CT590" s="25"/>
      <c r="CU590" s="25"/>
      <c r="CV590" s="25"/>
    </row>
    <row r="591" spans="11:100" ht="16.5" customHeight="1">
      <c r="K591" s="3"/>
      <c r="W591" s="25"/>
      <c r="X591" s="25"/>
      <c r="Y591" s="25"/>
      <c r="Z591" s="25"/>
      <c r="AA591" s="25"/>
      <c r="AB591" s="25"/>
      <c r="AC591" s="25"/>
      <c r="AD591" s="25"/>
      <c r="AE591" s="25"/>
      <c r="AF591" s="25"/>
      <c r="AG591" s="25"/>
      <c r="AH591" s="25"/>
      <c r="AI591" s="25"/>
      <c r="AJ591" s="25"/>
      <c r="AK591" s="25"/>
      <c r="AL591" s="25"/>
      <c r="AM591" s="25"/>
      <c r="AN591" s="25"/>
      <c r="AO591" s="25"/>
      <c r="AZ591" s="3"/>
      <c r="BA591" s="4"/>
      <c r="BB591" s="8"/>
      <c r="BC591" s="8" t="s">
        <v>1435</v>
      </c>
      <c r="BD591" s="8"/>
      <c r="BE591" s="8"/>
      <c r="BF591" s="8"/>
      <c r="BG591" s="8"/>
      <c r="BH591" s="8"/>
      <c r="BI591" s="8"/>
      <c r="BJ591" s="8"/>
      <c r="BK591" s="8"/>
      <c r="BL591" s="8"/>
      <c r="BM591" s="8"/>
      <c r="BN591" s="206"/>
      <c r="BO591" s="8"/>
      <c r="BP591" s="8"/>
      <c r="BQ591" s="8"/>
      <c r="BR591" s="8"/>
      <c r="BS591" s="8"/>
      <c r="BT591" s="8"/>
      <c r="BU591" s="8"/>
      <c r="BV591" s="8"/>
      <c r="BW591" s="8"/>
      <c r="BX591" s="8"/>
      <c r="BY591" s="8"/>
      <c r="BZ591" s="208"/>
      <c r="CA591" s="4"/>
      <c r="CG591" s="25"/>
      <c r="CH591" s="25"/>
      <c r="CI591" s="25"/>
      <c r="CJ591" s="25"/>
      <c r="CK591" s="25"/>
      <c r="CL591" s="25"/>
      <c r="CM591" s="25"/>
      <c r="CN591" s="25"/>
      <c r="CO591" s="25"/>
      <c r="CP591" s="25"/>
      <c r="CQ591" s="25"/>
      <c r="CR591" s="25"/>
      <c r="CS591" s="25"/>
      <c r="CT591" s="25"/>
      <c r="CU591" s="25"/>
      <c r="CV591" s="25"/>
    </row>
    <row r="592" spans="11:100" ht="16.5" customHeight="1">
      <c r="K592" s="3"/>
      <c r="W592" s="25"/>
      <c r="X592" s="25"/>
      <c r="Y592" s="25"/>
      <c r="Z592" s="25"/>
      <c r="AA592" s="25"/>
      <c r="AB592" s="25"/>
      <c r="AC592" s="25"/>
      <c r="AD592" s="25"/>
      <c r="AE592" s="25"/>
      <c r="AF592" s="25"/>
      <c r="AG592" s="25"/>
      <c r="AH592" s="25"/>
      <c r="AI592" s="25"/>
      <c r="AJ592" s="25"/>
      <c r="AK592" s="25"/>
      <c r="AL592" s="25"/>
      <c r="AM592" s="25"/>
      <c r="AN592" s="25"/>
      <c r="AO592" s="25"/>
      <c r="AZ592" s="3"/>
      <c r="BA592" s="4"/>
      <c r="BB592" s="8"/>
      <c r="BC592" s="8" t="s">
        <v>1490</v>
      </c>
      <c r="BD592" s="8"/>
      <c r="BE592" s="8"/>
      <c r="BF592" s="8"/>
      <c r="BG592" s="8"/>
      <c r="BH592" s="8"/>
      <c r="BI592" s="8"/>
      <c r="BJ592" s="8"/>
      <c r="BK592" s="8"/>
      <c r="BL592" s="8"/>
      <c r="BM592" s="8"/>
      <c r="BN592" s="206"/>
      <c r="BO592" s="8"/>
      <c r="BP592" s="8"/>
      <c r="BQ592" s="8"/>
      <c r="BR592" s="8"/>
      <c r="BS592" s="8"/>
      <c r="BT592" s="8"/>
      <c r="BU592" s="8"/>
      <c r="BV592" s="8"/>
      <c r="BW592" s="8"/>
      <c r="BX592" s="8"/>
      <c r="BY592" s="8"/>
      <c r="BZ592" s="208"/>
      <c r="CA592" s="4"/>
      <c r="CG592" s="25"/>
      <c r="CH592" s="25"/>
      <c r="CI592" s="25"/>
      <c r="CJ592" s="25"/>
      <c r="CK592" s="25"/>
      <c r="CL592" s="25"/>
      <c r="CM592" s="25"/>
      <c r="CN592" s="25"/>
      <c r="CO592" s="25"/>
      <c r="CP592" s="25"/>
      <c r="CQ592" s="25"/>
      <c r="CR592" s="25"/>
      <c r="CS592" s="25"/>
      <c r="CT592" s="25"/>
      <c r="CU592" s="25"/>
      <c r="CV592" s="25"/>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B593" s="8"/>
      <c r="BC593" s="8" t="s">
        <v>1471</v>
      </c>
      <c r="BD593" s="8"/>
      <c r="BE593" s="8"/>
      <c r="BF593" s="8"/>
      <c r="BG593" s="8"/>
      <c r="BH593" s="8"/>
      <c r="BI593" s="8"/>
      <c r="BJ593" s="8"/>
      <c r="BK593" s="8"/>
      <c r="BL593" s="8"/>
      <c r="BM593" s="8"/>
      <c r="BN593" s="206"/>
      <c r="BO593" s="8"/>
      <c r="BP593" s="8"/>
      <c r="BQ593" s="8"/>
      <c r="BR593" s="8"/>
      <c r="BS593" s="8"/>
      <c r="BT593" s="8"/>
      <c r="BU593" s="8"/>
      <c r="BV593" s="8"/>
      <c r="BW593" s="8"/>
      <c r="BX593" s="8"/>
      <c r="BY593" s="8"/>
      <c r="BZ593" s="208"/>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C594" t="s">
        <v>1472</v>
      </c>
      <c r="BN594" s="4"/>
      <c r="BZ594" s="3"/>
      <c r="CA594" s="4"/>
      <c r="CG594" s="25"/>
      <c r="CH594" s="25"/>
      <c r="CI594" s="25"/>
      <c r="CJ594" s="25"/>
      <c r="CK594" s="25"/>
      <c r="CL594" s="25"/>
      <c r="CM594" s="25"/>
      <c r="CN594" s="25"/>
      <c r="CO594" s="25"/>
      <c r="CP594" s="25"/>
      <c r="CQ594" s="25"/>
      <c r="CR594" s="25"/>
      <c r="CS594" s="25"/>
      <c r="CT594" s="25"/>
      <c r="CU594" s="25"/>
      <c r="CV594" s="25"/>
    </row>
    <row r="595" spans="11:100" s="362" customFormat="1" ht="16.5" customHeight="1">
      <c r="K595" s="363"/>
      <c r="W595" s="366"/>
      <c r="X595" s="366"/>
      <c r="Y595" s="366"/>
      <c r="Z595" s="366"/>
      <c r="AA595" s="366"/>
      <c r="AB595" s="366"/>
      <c r="AC595" s="366"/>
      <c r="AD595" s="366"/>
      <c r="AE595" s="366"/>
      <c r="AF595" s="366"/>
      <c r="AG595" s="366"/>
      <c r="AH595" s="366"/>
      <c r="AI595" s="366"/>
      <c r="AJ595" s="366"/>
      <c r="AK595" s="366"/>
      <c r="AL595" s="366"/>
      <c r="AM595" s="366"/>
      <c r="AN595" s="366"/>
      <c r="AO595" s="366"/>
      <c r="AZ595" s="363"/>
      <c r="BA595" s="364"/>
      <c r="BB595" s="367" t="s">
        <v>3509</v>
      </c>
      <c r="BC595" s="367"/>
      <c r="BD595" s="367"/>
      <c r="BE595" s="367"/>
      <c r="BF595" s="367"/>
      <c r="BG595" s="367"/>
      <c r="BH595" s="367"/>
      <c r="BI595" s="367"/>
      <c r="BJ595" s="367"/>
      <c r="BK595" s="367"/>
      <c r="BL595" s="367"/>
      <c r="BM595" s="367"/>
      <c r="BN595" s="206"/>
      <c r="BO595" s="367"/>
      <c r="BP595" s="367"/>
      <c r="BQ595" s="367"/>
      <c r="BR595" s="367"/>
      <c r="BS595" s="367"/>
      <c r="BT595" s="367"/>
      <c r="BU595" s="367"/>
      <c r="BV595" s="367"/>
      <c r="BW595" s="367"/>
      <c r="BX595" s="367"/>
      <c r="BY595" s="367"/>
      <c r="BZ595" s="208"/>
      <c r="CA595" s="206"/>
      <c r="CB595" s="367"/>
      <c r="CC595" s="367"/>
      <c r="CD595" s="367"/>
      <c r="CE595" s="367"/>
      <c r="CF595" s="367"/>
      <c r="CG595" s="207"/>
      <c r="CH595" s="207"/>
      <c r="CI595" s="207"/>
      <c r="CJ595" s="366"/>
      <c r="CK595" s="366"/>
      <c r="CL595" s="366"/>
      <c r="CM595" s="366"/>
      <c r="CN595" s="366"/>
      <c r="CO595" s="366"/>
      <c r="CP595" s="366"/>
      <c r="CQ595" s="366"/>
      <c r="CR595" s="366"/>
      <c r="CS595" s="366"/>
      <c r="CT595" s="366"/>
      <c r="CU595" s="366"/>
      <c r="CV595" s="366"/>
    </row>
    <row r="596" spans="11:100" s="362" customFormat="1" ht="16.5" customHeight="1">
      <c r="K596" s="363"/>
      <c r="W596" s="366"/>
      <c r="X596" s="366"/>
      <c r="Y596" s="366"/>
      <c r="Z596" s="366"/>
      <c r="AA596" s="366"/>
      <c r="AB596" s="366"/>
      <c r="AC596" s="366"/>
      <c r="AD596" s="366"/>
      <c r="AE596" s="366"/>
      <c r="AF596" s="366"/>
      <c r="AG596" s="366"/>
      <c r="AH596" s="366"/>
      <c r="AI596" s="366"/>
      <c r="AJ596" s="366"/>
      <c r="AK596" s="366"/>
      <c r="AL596" s="366"/>
      <c r="AM596" s="366"/>
      <c r="AN596" s="366"/>
      <c r="AO596" s="366"/>
      <c r="AZ596" s="363"/>
      <c r="BA596" s="364"/>
      <c r="BB596" s="367" t="s">
        <v>3524</v>
      </c>
      <c r="BC596" s="367"/>
      <c r="BD596" s="367"/>
      <c r="BE596" s="367"/>
      <c r="BF596" s="367"/>
      <c r="BG596" s="367"/>
      <c r="BH596" s="367"/>
      <c r="BI596" s="367"/>
      <c r="BJ596" s="367"/>
      <c r="BK596" s="367"/>
      <c r="BL596" s="367"/>
      <c r="BM596" s="367"/>
      <c r="BN596" s="206"/>
      <c r="BO596" s="367"/>
      <c r="BP596" s="367"/>
      <c r="BQ596" s="367"/>
      <c r="BR596" s="367"/>
      <c r="BS596" s="367"/>
      <c r="BT596" s="367"/>
      <c r="BU596" s="367"/>
      <c r="BV596" s="367"/>
      <c r="BW596" s="367"/>
      <c r="BX596" s="367"/>
      <c r="BY596" s="367"/>
      <c r="BZ596" s="208"/>
      <c r="CA596" s="206"/>
      <c r="CB596" s="367"/>
      <c r="CC596" s="367"/>
      <c r="CD596" s="367"/>
      <c r="CE596" s="367"/>
      <c r="CF596" s="367"/>
      <c r="CG596" s="207"/>
      <c r="CH596" s="207"/>
      <c r="CI596" s="207"/>
      <c r="CJ596" s="366"/>
      <c r="CK596" s="366"/>
      <c r="CL596" s="366"/>
      <c r="CM596" s="366"/>
      <c r="CN596" s="366"/>
      <c r="CO596" s="366"/>
      <c r="CP596" s="366"/>
      <c r="CQ596" s="366"/>
      <c r="CR596" s="366"/>
      <c r="CS596" s="366"/>
      <c r="CT596" s="366"/>
      <c r="CU596" s="366"/>
      <c r="CV596" s="366"/>
    </row>
    <row r="597" spans="11:100" s="362" customFormat="1" ht="16.5" customHeight="1">
      <c r="K597" s="363"/>
      <c r="W597" s="366"/>
      <c r="X597" s="366"/>
      <c r="Y597" s="366"/>
      <c r="Z597" s="366"/>
      <c r="AA597" s="366"/>
      <c r="AB597" s="366"/>
      <c r="AC597" s="366"/>
      <c r="AD597" s="366"/>
      <c r="AE597" s="366"/>
      <c r="AF597" s="366"/>
      <c r="AG597" s="366"/>
      <c r="AH597" s="366"/>
      <c r="AI597" s="366"/>
      <c r="AJ597" s="366"/>
      <c r="AK597" s="366"/>
      <c r="AL597" s="366"/>
      <c r="AM597" s="366"/>
      <c r="AN597" s="366"/>
      <c r="AO597" s="366"/>
      <c r="AZ597" s="363"/>
      <c r="BA597" s="364"/>
      <c r="BB597" s="367" t="s">
        <v>3514</v>
      </c>
      <c r="BC597" s="367"/>
      <c r="BD597" s="367"/>
      <c r="BE597" s="367"/>
      <c r="BF597" s="367"/>
      <c r="BG597" s="367"/>
      <c r="BH597" s="367"/>
      <c r="BI597" s="367"/>
      <c r="BJ597" s="367"/>
      <c r="BK597" s="367"/>
      <c r="BL597" s="367"/>
      <c r="BM597" s="367"/>
      <c r="BN597" s="206"/>
      <c r="BO597" s="367"/>
      <c r="BP597" s="367"/>
      <c r="BQ597" s="367"/>
      <c r="BR597" s="367"/>
      <c r="BS597" s="367"/>
      <c r="BT597" s="367"/>
      <c r="BU597" s="367"/>
      <c r="BV597" s="367"/>
      <c r="BW597" s="367"/>
      <c r="BX597" s="367"/>
      <c r="BY597" s="367"/>
      <c r="BZ597" s="208"/>
      <c r="CA597" s="206"/>
      <c r="CB597" s="367"/>
      <c r="CC597" s="367"/>
      <c r="CD597" s="367"/>
      <c r="CE597" s="367"/>
      <c r="CF597" s="367"/>
      <c r="CG597" s="207"/>
      <c r="CH597" s="207"/>
      <c r="CI597" s="207"/>
      <c r="CJ597" s="366"/>
      <c r="CK597" s="366"/>
      <c r="CL597" s="366"/>
      <c r="CM597" s="366"/>
      <c r="CN597" s="366"/>
      <c r="CO597" s="366"/>
      <c r="CP597" s="366"/>
      <c r="CQ597" s="366"/>
      <c r="CR597" s="366"/>
      <c r="CS597" s="366"/>
      <c r="CT597" s="366"/>
      <c r="CU597" s="366"/>
      <c r="CV597" s="366"/>
    </row>
    <row r="598" spans="11:100" s="362" customFormat="1" ht="16.5" customHeight="1">
      <c r="K598" s="363"/>
      <c r="W598" s="366"/>
      <c r="X598" s="366"/>
      <c r="Y598" s="366"/>
      <c r="Z598" s="366"/>
      <c r="AA598" s="366"/>
      <c r="AB598" s="366"/>
      <c r="AC598" s="366"/>
      <c r="AD598" s="366"/>
      <c r="AE598" s="366"/>
      <c r="AF598" s="366"/>
      <c r="AG598" s="366"/>
      <c r="AH598" s="366"/>
      <c r="AI598" s="366"/>
      <c r="AJ598" s="366"/>
      <c r="AK598" s="366"/>
      <c r="AL598" s="366"/>
      <c r="AM598" s="366"/>
      <c r="AN598" s="366"/>
      <c r="AO598" s="366"/>
      <c r="AZ598" s="363"/>
      <c r="BA598" s="364"/>
      <c r="BB598" s="367"/>
      <c r="BC598" s="367" t="s">
        <v>3492</v>
      </c>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366"/>
      <c r="CK598" s="366"/>
      <c r="CL598" s="366"/>
      <c r="CM598" s="366"/>
      <c r="CN598" s="366"/>
      <c r="CO598" s="366"/>
      <c r="CP598" s="366"/>
      <c r="CQ598" s="366"/>
      <c r="CR598" s="366"/>
      <c r="CS598" s="366"/>
      <c r="CT598" s="366"/>
      <c r="CU598" s="366"/>
      <c r="CV598" s="366"/>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7"/>
      <c r="BC599" s="367" t="s">
        <v>3493</v>
      </c>
      <c r="BD599" s="367"/>
      <c r="BE599" s="367"/>
      <c r="BF599" s="367"/>
      <c r="BG599" s="367"/>
      <c r="BH599" s="367"/>
      <c r="BI599" s="367"/>
      <c r="BJ599" s="367"/>
      <c r="BK599" s="367"/>
      <c r="BL599" s="367"/>
      <c r="BM599" s="367"/>
      <c r="BN599" s="206"/>
      <c r="BO599" s="367"/>
      <c r="BP599" s="367"/>
      <c r="BQ599" s="367"/>
      <c r="BR599" s="367"/>
      <c r="BS599" s="367"/>
      <c r="BT599" s="367"/>
      <c r="BU599" s="367"/>
      <c r="BV599" s="367"/>
      <c r="BW599" s="367"/>
      <c r="BX599" s="367"/>
      <c r="BY599" s="367"/>
      <c r="BZ599" s="208"/>
      <c r="CA599" s="206"/>
      <c r="CB599" s="367"/>
      <c r="CC599" s="367"/>
      <c r="CD599" s="367"/>
      <c r="CE599" s="367"/>
      <c r="CF599" s="367"/>
      <c r="CG599" s="207"/>
      <c r="CH599" s="207"/>
      <c r="CI599" s="207"/>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B604" t="s">
        <v>1473</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B605" s="367" t="s">
        <v>3525</v>
      </c>
      <c r="BC605" s="367"/>
      <c r="BD605" s="367"/>
      <c r="BE605" s="367"/>
      <c r="BF605" s="367"/>
      <c r="BG605" s="367"/>
      <c r="BH605" s="367"/>
      <c r="BI605" s="367"/>
      <c r="BJ605" s="367"/>
      <c r="BK605" s="367"/>
      <c r="BL605" s="367"/>
      <c r="BM605" s="367"/>
      <c r="BN605" s="206"/>
      <c r="BO605" s="367"/>
      <c r="BP605" s="367"/>
      <c r="BQ605" s="367"/>
      <c r="BR605" s="367"/>
      <c r="BS605" s="367"/>
      <c r="BT605" s="367"/>
      <c r="BU605" s="367"/>
      <c r="BV605" s="367"/>
      <c r="BW605" s="367"/>
      <c r="BX605" s="367"/>
      <c r="BY605" s="367"/>
      <c r="BZ605" s="208"/>
      <c r="CA605" s="206"/>
      <c r="CB605" s="367"/>
      <c r="CC605" s="367"/>
      <c r="CD605" s="367"/>
      <c r="CE605" s="367"/>
      <c r="CF605" s="367"/>
      <c r="CG605" s="207"/>
      <c r="CH605" s="207"/>
      <c r="CI605" s="207"/>
      <c r="CJ605" s="207"/>
      <c r="CK605" s="25"/>
      <c r="CL605" s="25"/>
      <c r="CM605" s="25"/>
      <c r="CN605" s="25"/>
      <c r="CO605" s="25"/>
      <c r="CP605" s="25"/>
      <c r="CQ605" s="25"/>
      <c r="CR605" s="25"/>
      <c r="CS605" s="25"/>
      <c r="CT605" s="25"/>
      <c r="CU605" s="25"/>
      <c r="CV605" s="25"/>
    </row>
    <row r="606" spans="11:100" s="362" customFormat="1" ht="16.5" customHeight="1">
      <c r="K606" s="363"/>
      <c r="W606" s="366"/>
      <c r="X606" s="366"/>
      <c r="Y606" s="366"/>
      <c r="Z606" s="366"/>
      <c r="AA606" s="366"/>
      <c r="AB606" s="366"/>
      <c r="AC606" s="366"/>
      <c r="AD606" s="366"/>
      <c r="AE606" s="366"/>
      <c r="AF606" s="366"/>
      <c r="AG606" s="366"/>
      <c r="AH606" s="366"/>
      <c r="AI606" s="366"/>
      <c r="AJ606" s="366"/>
      <c r="AK606" s="366"/>
      <c r="AL606" s="366"/>
      <c r="AM606" s="366"/>
      <c r="AN606" s="366"/>
      <c r="AO606" s="366"/>
      <c r="AZ606" s="363"/>
      <c r="BA606" s="364"/>
      <c r="BB606" s="362" t="s">
        <v>3505</v>
      </c>
      <c r="BN606" s="364"/>
      <c r="BZ606" s="363"/>
      <c r="CA606" s="364"/>
      <c r="CG606" s="366"/>
      <c r="CH606" s="366"/>
      <c r="CI606" s="366"/>
      <c r="CJ606" s="366"/>
      <c r="CK606" s="366"/>
      <c r="CL606" s="366"/>
      <c r="CM606" s="366"/>
      <c r="CN606" s="366"/>
      <c r="CO606" s="366"/>
      <c r="CP606" s="366"/>
      <c r="CQ606" s="366"/>
      <c r="CR606" s="366"/>
      <c r="CS606" s="366"/>
      <c r="CT606" s="366"/>
      <c r="CU606" s="366"/>
      <c r="CV606" s="366"/>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B607" t="s">
        <v>1446</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1427</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C609" t="s">
        <v>1428</v>
      </c>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C610" t="s">
        <v>1474</v>
      </c>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C611" t="s">
        <v>1475</v>
      </c>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C612" t="s">
        <v>1431</v>
      </c>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C613" t="s">
        <v>1432</v>
      </c>
      <c r="BN613" s="4"/>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C614" t="s">
        <v>1471</v>
      </c>
      <c r="BN614" s="4"/>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C615" t="s">
        <v>1472</v>
      </c>
      <c r="BN615" s="4"/>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N616" s="4"/>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N617" s="4"/>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N618" s="4"/>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4"/>
      <c r="BN619" s="4"/>
      <c r="BZ619" s="3"/>
      <c r="CA619" s="4"/>
      <c r="CG619" s="25"/>
      <c r="CH619" s="25"/>
      <c r="CI619" s="25"/>
      <c r="CJ619" s="25"/>
      <c r="CK619" s="25"/>
      <c r="CL619" s="25"/>
      <c r="CM619" s="25"/>
      <c r="CN619" s="25"/>
      <c r="CO619" s="25"/>
      <c r="CP619" s="25"/>
      <c r="CQ619" s="25"/>
      <c r="CR619" s="25"/>
      <c r="CS619" s="25"/>
      <c r="CT619" s="25"/>
      <c r="CU619" s="25"/>
      <c r="CV619" s="25"/>
    </row>
    <row r="620" spans="11:100" ht="16.5" customHeight="1">
      <c r="K620" s="3"/>
      <c r="W620" s="25"/>
      <c r="X620" s="25"/>
      <c r="Y620" s="25"/>
      <c r="Z620" s="25"/>
      <c r="AA620" s="25"/>
      <c r="AB620" s="25"/>
      <c r="AC620" s="25"/>
      <c r="AD620" s="25"/>
      <c r="AE620" s="25"/>
      <c r="AF620" s="25"/>
      <c r="AG620" s="25"/>
      <c r="AH620" s="25"/>
      <c r="AI620" s="25"/>
      <c r="AJ620" s="25"/>
      <c r="AK620" s="25"/>
      <c r="AL620" s="25"/>
      <c r="AM620" s="25"/>
      <c r="AN620" s="207"/>
      <c r="AO620" s="207"/>
      <c r="AP620" s="8"/>
      <c r="AQ620" s="8"/>
      <c r="AR620" s="8"/>
      <c r="AS620" s="8"/>
      <c r="AT620" s="8"/>
      <c r="AU620" s="8"/>
      <c r="AV620" s="8"/>
      <c r="AW620" s="8"/>
      <c r="AX620" s="8"/>
      <c r="AY620" s="8"/>
      <c r="AZ620" s="3"/>
      <c r="BA620" s="4"/>
      <c r="BN620" s="4"/>
      <c r="BZ620" s="3"/>
      <c r="CA620" s="4"/>
      <c r="CG620" s="25"/>
      <c r="CH620" s="25"/>
      <c r="CI620" s="25"/>
      <c r="CJ620" s="25"/>
      <c r="CK620" s="25"/>
      <c r="CL620" s="25"/>
      <c r="CM620" s="25"/>
      <c r="CN620" s="25"/>
      <c r="CO620" s="25"/>
      <c r="CP620" s="25"/>
      <c r="CQ620" s="25"/>
      <c r="CR620" s="25"/>
      <c r="CS620" s="25"/>
      <c r="CT620" s="25"/>
      <c r="CU620" s="25"/>
      <c r="CV620" s="25"/>
    </row>
    <row r="621" spans="11:100" ht="16.5" customHeight="1">
      <c r="K621" s="3"/>
      <c r="W621" s="25"/>
      <c r="X621" s="25"/>
      <c r="Y621" s="25"/>
      <c r="Z621" s="25"/>
      <c r="AA621" s="25"/>
      <c r="AB621" s="25"/>
      <c r="AC621" s="25"/>
      <c r="AD621" s="25"/>
      <c r="AE621" s="25"/>
      <c r="AF621" s="25"/>
      <c r="AG621" s="25"/>
      <c r="AH621" s="25"/>
      <c r="AI621" s="25"/>
      <c r="AJ621" s="25"/>
      <c r="AK621" s="25"/>
      <c r="AL621" s="25"/>
      <c r="AM621" s="25"/>
      <c r="AN621" s="207"/>
      <c r="AO621" s="207"/>
      <c r="AP621" s="8"/>
      <c r="AQ621" s="8"/>
      <c r="AR621" s="8"/>
      <c r="AS621" s="8"/>
      <c r="AT621" s="8"/>
      <c r="AU621" s="8"/>
      <c r="AV621" s="8"/>
      <c r="AW621" s="8"/>
      <c r="AX621" s="8"/>
      <c r="AY621" s="8"/>
      <c r="AZ621" s="3"/>
      <c r="BA621" s="4"/>
      <c r="BN621" s="4"/>
      <c r="BZ621" s="3"/>
      <c r="CA621" s="4"/>
      <c r="CG621" s="25"/>
      <c r="CH621" s="25"/>
      <c r="CI621" s="25"/>
      <c r="CJ621" s="25"/>
      <c r="CK621" s="25"/>
      <c r="CL621" s="25"/>
      <c r="CM621" s="25"/>
      <c r="CN621" s="25"/>
      <c r="CO621" s="25"/>
      <c r="CP621" s="25"/>
      <c r="CQ621" s="25"/>
      <c r="CR621" s="25"/>
      <c r="CS621" s="25"/>
      <c r="CT621" s="25"/>
      <c r="CU621" s="25"/>
      <c r="CV621" s="25"/>
    </row>
    <row r="622" spans="11:100" ht="16.5" customHeight="1">
      <c r="K622" s="3"/>
      <c r="W622" s="25"/>
      <c r="X622" s="25"/>
      <c r="Y622" s="25"/>
      <c r="Z622" s="25"/>
      <c r="AA622" s="25"/>
      <c r="AB622" s="25"/>
      <c r="AC622" s="25"/>
      <c r="AD622" s="25"/>
      <c r="AE622" s="25"/>
      <c r="AF622" s="25"/>
      <c r="AG622" s="25"/>
      <c r="AH622" s="25"/>
      <c r="AI622" s="25"/>
      <c r="AJ622" s="25"/>
      <c r="AK622" s="25"/>
      <c r="AL622" s="25"/>
      <c r="AM622" s="25"/>
      <c r="AN622" s="207"/>
      <c r="AO622" s="207"/>
      <c r="AP622" s="8"/>
      <c r="AQ622" s="8"/>
      <c r="AR622" s="8"/>
      <c r="AS622" s="8"/>
      <c r="AT622" s="8"/>
      <c r="AU622" s="8"/>
      <c r="AV622" s="8"/>
      <c r="AW622" s="8"/>
      <c r="AX622" s="8"/>
      <c r="AY622" s="8"/>
      <c r="AZ622" s="3"/>
      <c r="BA622" s="4"/>
      <c r="BN622" s="4"/>
      <c r="BZ622" s="3"/>
      <c r="CA622" s="4"/>
      <c r="CG622" s="25"/>
      <c r="CH622" s="25"/>
      <c r="CI622" s="25"/>
      <c r="CJ622" s="25"/>
      <c r="CK622" s="25"/>
      <c r="CL622" s="25"/>
      <c r="CM622" s="25"/>
      <c r="CN622" s="25"/>
      <c r="CO622" s="25"/>
      <c r="CP622" s="25"/>
      <c r="CQ622" s="25"/>
      <c r="CR622" s="25"/>
      <c r="CS622" s="25"/>
      <c r="CT622" s="25"/>
      <c r="CU622" s="25"/>
      <c r="CV622" s="25"/>
    </row>
    <row r="623" spans="11:100" ht="16.5" customHeight="1">
      <c r="K623" s="3"/>
      <c r="W623" s="25"/>
      <c r="X623" s="25"/>
      <c r="Y623" s="25"/>
      <c r="Z623" s="25"/>
      <c r="AA623" s="25"/>
      <c r="AB623" s="25"/>
      <c r="AC623" s="25"/>
      <c r="AD623" s="25"/>
      <c r="AE623" s="25"/>
      <c r="AF623" s="25"/>
      <c r="AG623" s="25"/>
      <c r="AH623" s="25"/>
      <c r="AI623" s="25"/>
      <c r="AJ623" s="25"/>
      <c r="AK623" s="25"/>
      <c r="AL623" s="25"/>
      <c r="AM623" s="25"/>
      <c r="AN623" s="207"/>
      <c r="AO623" s="207"/>
      <c r="AP623" s="8"/>
      <c r="AQ623" s="8"/>
      <c r="AR623" s="8"/>
      <c r="AS623" s="8"/>
      <c r="AT623" s="8"/>
      <c r="AU623" s="8"/>
      <c r="AV623" s="8"/>
      <c r="AW623" s="8"/>
      <c r="AX623" s="8"/>
      <c r="AY623" s="8"/>
      <c r="AZ623" s="3"/>
      <c r="BA623" s="4"/>
      <c r="BN623" s="4"/>
      <c r="BZ623" s="3"/>
      <c r="CA623" s="4"/>
      <c r="CG623" s="25"/>
      <c r="CH623" s="25"/>
      <c r="CI623" s="25"/>
      <c r="CJ623" s="25"/>
      <c r="CK623" s="25"/>
      <c r="CL623" s="25"/>
      <c r="CM623" s="25"/>
      <c r="CN623" s="25"/>
      <c r="CO623" s="25"/>
      <c r="CP623" s="25"/>
      <c r="CQ623" s="25"/>
      <c r="CR623" s="25"/>
      <c r="CS623" s="25"/>
      <c r="CT623" s="25"/>
      <c r="CU623" s="25"/>
      <c r="CV623" s="25"/>
    </row>
    <row r="624" spans="11:100" ht="16.5" customHeight="1">
      <c r="K624" s="3"/>
      <c r="W624" s="25"/>
      <c r="X624" s="25"/>
      <c r="Y624" s="25"/>
      <c r="Z624" s="25"/>
      <c r="AA624" s="25"/>
      <c r="AB624" s="25"/>
      <c r="AC624" s="25"/>
      <c r="AD624" s="25"/>
      <c r="AE624" s="25"/>
      <c r="AF624" s="25"/>
      <c r="AG624" s="25"/>
      <c r="AH624" s="25"/>
      <c r="AI624" s="25"/>
      <c r="AJ624" s="25"/>
      <c r="AK624" s="25"/>
      <c r="AL624" s="25"/>
      <c r="AM624" s="25"/>
      <c r="AN624" s="207"/>
      <c r="AO624" s="207"/>
      <c r="AP624" s="8"/>
      <c r="AQ624" s="8"/>
      <c r="AR624" s="8"/>
      <c r="AS624" s="8"/>
      <c r="AT624" s="8"/>
      <c r="AU624" s="8"/>
      <c r="AV624" s="8"/>
      <c r="AW624" s="8"/>
      <c r="AX624" s="8"/>
      <c r="AY624" s="8"/>
      <c r="AZ624" s="3"/>
      <c r="BA624" s="4"/>
      <c r="BN624" s="4"/>
      <c r="BZ624" s="3"/>
      <c r="CA624" s="4"/>
      <c r="CG624" s="25"/>
      <c r="CH624" s="25"/>
      <c r="CI624" s="25"/>
      <c r="CJ624" s="25"/>
      <c r="CK624" s="25"/>
      <c r="CL624" s="25"/>
      <c r="CM624" s="25"/>
      <c r="CN624" s="25"/>
      <c r="CO624" s="25"/>
      <c r="CP624" s="25"/>
      <c r="CQ624" s="25"/>
      <c r="CR624" s="25"/>
      <c r="CS624" s="25"/>
      <c r="CT624" s="25"/>
      <c r="CU624" s="25"/>
      <c r="CV624" s="25"/>
    </row>
    <row r="625" spans="11:100" ht="16.5" customHeight="1">
      <c r="K625" s="3"/>
      <c r="W625" s="25"/>
      <c r="X625" s="25"/>
      <c r="Y625" s="25"/>
      <c r="Z625" s="25"/>
      <c r="AA625" s="25"/>
      <c r="AB625" s="25"/>
      <c r="AC625" s="25"/>
      <c r="AD625" s="25"/>
      <c r="AE625" s="25"/>
      <c r="AF625" s="25"/>
      <c r="AG625" s="25"/>
      <c r="AH625" s="25"/>
      <c r="AI625" s="25"/>
      <c r="AJ625" s="25"/>
      <c r="AK625" s="25"/>
      <c r="AL625" s="25"/>
      <c r="AM625" s="25"/>
      <c r="AN625" s="207"/>
      <c r="AO625" s="207"/>
      <c r="AP625" s="8"/>
      <c r="AQ625" s="8"/>
      <c r="AR625" s="8"/>
      <c r="AS625" s="8"/>
      <c r="AT625" s="8"/>
      <c r="AU625" s="8"/>
      <c r="AV625" s="8"/>
      <c r="AW625" s="8"/>
      <c r="AX625" s="8"/>
      <c r="AY625" s="8"/>
      <c r="AZ625" s="3"/>
      <c r="BA625" s="4"/>
      <c r="BN625" s="4"/>
      <c r="BZ625" s="3"/>
      <c r="CA625" s="4"/>
      <c r="CG625" s="25"/>
      <c r="CH625" s="25"/>
      <c r="CI625" s="25"/>
      <c r="CJ625" s="25"/>
      <c r="CK625" s="25"/>
      <c r="CL625" s="25"/>
      <c r="CM625" s="25"/>
      <c r="CN625" s="25"/>
      <c r="CO625" s="25"/>
      <c r="CP625" s="25"/>
      <c r="CQ625" s="25"/>
      <c r="CR625" s="25"/>
      <c r="CS625" s="25"/>
      <c r="CT625" s="25"/>
      <c r="CU625" s="25"/>
      <c r="CV625" s="25"/>
    </row>
    <row r="626" spans="11:100" ht="16.5" customHeight="1">
      <c r="K626" s="3"/>
      <c r="W626" s="25"/>
      <c r="X626" s="25"/>
      <c r="Y626" s="25"/>
      <c r="Z626" s="25"/>
      <c r="AA626" s="25"/>
      <c r="AB626" s="25"/>
      <c r="AC626" s="25"/>
      <c r="AD626" s="25"/>
      <c r="AE626" s="25"/>
      <c r="AF626" s="25"/>
      <c r="AG626" s="25"/>
      <c r="AH626" s="25"/>
      <c r="AI626" s="25"/>
      <c r="AJ626" s="25"/>
      <c r="AK626" s="25"/>
      <c r="AL626" s="25"/>
      <c r="AM626" s="25"/>
      <c r="AN626" s="207"/>
      <c r="AO626" s="207"/>
      <c r="AP626" s="8"/>
      <c r="AQ626" s="8"/>
      <c r="AR626" s="8"/>
      <c r="AS626" s="8"/>
      <c r="AT626" s="8"/>
      <c r="AU626" s="8"/>
      <c r="AV626" s="8"/>
      <c r="AW626" s="8"/>
      <c r="AX626" s="8"/>
      <c r="AY626" s="8"/>
      <c r="AZ626" s="3"/>
      <c r="BA626" s="4"/>
      <c r="BN626" s="4"/>
      <c r="BZ626" s="3"/>
      <c r="CA626" s="4"/>
      <c r="CG626" s="25"/>
      <c r="CH626" s="25"/>
      <c r="CI626" s="25"/>
      <c r="CJ626" s="25"/>
      <c r="CK626" s="25"/>
      <c r="CL626" s="25"/>
      <c r="CM626" s="25"/>
      <c r="CN626" s="25"/>
      <c r="CO626" s="25"/>
      <c r="CP626" s="25"/>
      <c r="CQ626" s="25"/>
      <c r="CR626" s="25"/>
      <c r="CS626" s="25"/>
      <c r="CT626" s="25"/>
      <c r="CU626" s="25"/>
      <c r="CV626" s="25"/>
    </row>
    <row r="627" spans="11:100" ht="16.5" customHeight="1">
      <c r="K627" s="3"/>
      <c r="W627" s="25"/>
      <c r="X627" s="25"/>
      <c r="Y627" s="25"/>
      <c r="Z627" s="25"/>
      <c r="AA627" s="25"/>
      <c r="AB627" s="25"/>
      <c r="AC627" s="25"/>
      <c r="AD627" s="25"/>
      <c r="AE627" s="25"/>
      <c r="AF627" s="25"/>
      <c r="AG627" s="25"/>
      <c r="AH627" s="25"/>
      <c r="AI627" s="25"/>
      <c r="AJ627" s="25"/>
      <c r="AK627" s="25"/>
      <c r="AL627" s="25"/>
      <c r="AM627" s="25"/>
      <c r="AN627" s="207"/>
      <c r="AO627" s="207"/>
      <c r="AP627" s="8"/>
      <c r="AQ627" s="8"/>
      <c r="AR627" s="8"/>
      <c r="AS627" s="8"/>
      <c r="AT627" s="8"/>
      <c r="AU627" s="8"/>
      <c r="AV627" s="8"/>
      <c r="AW627" s="8"/>
      <c r="AX627" s="8"/>
      <c r="AY627" s="8"/>
      <c r="AZ627" s="3"/>
      <c r="BA627" s="4"/>
      <c r="BN627" s="4"/>
      <c r="BZ627" s="3"/>
      <c r="CA627" s="4"/>
      <c r="CG627" s="25"/>
      <c r="CH627" s="25"/>
      <c r="CI627" s="25"/>
      <c r="CJ627" s="25"/>
      <c r="CK627" s="25"/>
      <c r="CL627" s="25"/>
      <c r="CM627" s="25"/>
      <c r="CN627" s="25"/>
      <c r="CO627" s="25"/>
      <c r="CP627" s="25"/>
      <c r="CQ627" s="25"/>
      <c r="CR627" s="25"/>
      <c r="CS627" s="25"/>
      <c r="CT627" s="25"/>
      <c r="CU627" s="25"/>
      <c r="CV627" s="25"/>
    </row>
    <row r="628" spans="11:100" ht="16.5" customHeight="1">
      <c r="K628" s="3"/>
      <c r="W628" s="25"/>
      <c r="X628" s="25"/>
      <c r="Y628" s="25"/>
      <c r="Z628" s="25"/>
      <c r="AA628" s="25"/>
      <c r="AB628" s="25"/>
      <c r="AC628" s="25"/>
      <c r="AD628" s="25"/>
      <c r="AE628" s="25"/>
      <c r="AF628" s="25"/>
      <c r="AG628" s="25"/>
      <c r="AH628" s="25"/>
      <c r="AI628" s="25"/>
      <c r="AJ628" s="25"/>
      <c r="AK628" s="25"/>
      <c r="AL628" s="25"/>
      <c r="AM628" s="25"/>
      <c r="AN628" s="207"/>
      <c r="AO628" s="207"/>
      <c r="AP628" s="8"/>
      <c r="AQ628" s="8"/>
      <c r="AR628" s="8"/>
      <c r="AS628" s="8"/>
      <c r="AT628" s="8"/>
      <c r="AU628" s="8"/>
      <c r="AV628" s="8"/>
      <c r="AW628" s="8"/>
      <c r="AX628" s="8"/>
      <c r="AY628" s="8"/>
      <c r="AZ628" s="3"/>
      <c r="BA628" s="4"/>
      <c r="BN628" s="4"/>
      <c r="BZ628" s="3"/>
      <c r="CA628" s="4"/>
      <c r="CG628" s="25"/>
      <c r="CH628" s="25"/>
      <c r="CI628" s="25"/>
      <c r="CJ628" s="25"/>
      <c r="CK628" s="25"/>
      <c r="CL628" s="25"/>
      <c r="CM628" s="25"/>
      <c r="CN628" s="25"/>
      <c r="CO628" s="25"/>
      <c r="CP628" s="25"/>
      <c r="CQ628" s="25"/>
      <c r="CR628" s="25"/>
      <c r="CS628" s="25"/>
      <c r="CT628" s="25"/>
      <c r="CU628" s="25"/>
      <c r="CV628" s="25"/>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07"/>
      <c r="AO629" s="207"/>
      <c r="AP629" s="8"/>
      <c r="AQ629" s="8"/>
      <c r="AR629" s="8"/>
      <c r="AS629" s="8"/>
      <c r="AT629" s="8"/>
      <c r="AU629" s="8"/>
      <c r="AV629" s="8"/>
      <c r="AW629" s="8"/>
      <c r="AX629" s="8"/>
      <c r="AY629" s="8"/>
      <c r="AZ629" s="3"/>
      <c r="BA629" s="4"/>
      <c r="BN629" s="4"/>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07"/>
      <c r="AO630" s="207"/>
      <c r="AP630" s="8"/>
      <c r="AQ630" s="8"/>
      <c r="AR630" s="8"/>
      <c r="AS630" s="8"/>
      <c r="AT630" s="8"/>
      <c r="AU630" s="8"/>
      <c r="AV630" s="8"/>
      <c r="AW630" s="8"/>
      <c r="AX630" s="8"/>
      <c r="AY630" s="8"/>
      <c r="AZ630" s="3"/>
      <c r="BA630" s="4"/>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07"/>
      <c r="AO631" s="207"/>
      <c r="AP631" s="8"/>
      <c r="AQ631" s="8"/>
      <c r="AR631" s="8"/>
      <c r="AS631" s="8"/>
      <c r="AT631" s="8"/>
      <c r="AU631" s="8"/>
      <c r="AV631" s="8"/>
      <c r="AW631" s="8"/>
      <c r="AX631" s="8"/>
      <c r="AY631" s="8"/>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07"/>
      <c r="AO632" s="207"/>
      <c r="AP632" s="8"/>
      <c r="AQ632" s="8"/>
      <c r="AR632" s="8"/>
      <c r="AS632" s="8"/>
      <c r="AT632" s="8"/>
      <c r="AU632" s="8"/>
      <c r="AV632" s="8"/>
      <c r="AW632" s="8"/>
      <c r="AX632" s="8"/>
      <c r="AY632" s="8"/>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07"/>
      <c r="AO633" s="207"/>
      <c r="AP633" s="8"/>
      <c r="AQ633" s="8"/>
      <c r="AR633" s="8"/>
      <c r="AS633" s="8"/>
      <c r="AT633" s="8"/>
      <c r="AU633" s="8"/>
      <c r="AV633" s="8"/>
      <c r="AW633" s="8"/>
      <c r="AX633" s="8"/>
      <c r="AY633" s="8"/>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07"/>
      <c r="AO634" s="207"/>
      <c r="AP634" s="8"/>
      <c r="AQ634" s="8"/>
      <c r="AR634" s="8"/>
      <c r="AS634" s="8"/>
      <c r="AT634" s="8"/>
      <c r="AU634" s="8"/>
      <c r="AV634" s="8"/>
      <c r="AW634" s="8"/>
      <c r="AX634" s="8"/>
      <c r="AY634" s="8"/>
      <c r="AZ634" s="3"/>
      <c r="BA634" s="4"/>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07"/>
      <c r="AO635" s="207"/>
      <c r="AP635" s="8"/>
      <c r="AQ635" s="8"/>
      <c r="AR635" s="8"/>
      <c r="AS635" s="8"/>
      <c r="AT635" s="8"/>
      <c r="AU635" s="8"/>
      <c r="AV635" s="8"/>
      <c r="AW635" s="8"/>
      <c r="AX635" s="8"/>
      <c r="AY635" s="8"/>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07"/>
      <c r="AO636" s="207"/>
      <c r="AP636" s="8"/>
      <c r="AQ636" s="8"/>
      <c r="AR636" s="8"/>
      <c r="AS636" s="8"/>
      <c r="AT636" s="8"/>
      <c r="AU636" s="8"/>
      <c r="AV636" s="8"/>
      <c r="AW636" s="8"/>
      <c r="AX636" s="8"/>
      <c r="AY636" s="8"/>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
      <c r="AK637" s="25"/>
      <c r="AL637" s="25"/>
      <c r="AM637" s="25"/>
      <c r="AN637" s="207"/>
      <c r="AO637" s="207"/>
      <c r="AP637" s="8"/>
      <c r="AQ637" s="8"/>
      <c r="AR637" s="8"/>
      <c r="AS637" s="8"/>
      <c r="AT637" s="8"/>
      <c r="AU637" s="8"/>
      <c r="AV637" s="8"/>
      <c r="AW637" s="8"/>
      <c r="AX637" s="8"/>
      <c r="AY637" s="8"/>
      <c r="AZ637" s="3"/>
      <c r="BA637" s="4"/>
      <c r="BN637" s="4"/>
      <c r="BZ637" s="3"/>
      <c r="CA637" s="4"/>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
      <c r="AK638" s="25"/>
      <c r="AL638" s="25"/>
      <c r="AM638" s="25"/>
      <c r="AN638" s="207"/>
      <c r="AO638" s="207"/>
      <c r="AP638" s="8"/>
      <c r="AQ638" s="8"/>
      <c r="AR638" s="8"/>
      <c r="AS638" s="8"/>
      <c r="AT638" s="8"/>
      <c r="AU638" s="8"/>
      <c r="AV638" s="8"/>
      <c r="AW638" s="8"/>
      <c r="AX638" s="8"/>
      <c r="AY638" s="8"/>
      <c r="AZ638" s="3"/>
      <c r="BA638" s="4"/>
      <c r="BN638" s="4"/>
      <c r="BZ638" s="3"/>
      <c r="CA638" s="4"/>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
      <c r="AK639" s="25"/>
      <c r="AL639" s="25"/>
      <c r="AM639" s="25"/>
      <c r="AN639" s="207"/>
      <c r="AO639" s="207"/>
      <c r="AP639" s="8"/>
      <c r="AQ639" s="8"/>
      <c r="AR639" s="8"/>
      <c r="AS639" s="8"/>
      <c r="AT639" s="8"/>
      <c r="AU639" s="8"/>
      <c r="AV639" s="8"/>
      <c r="AW639" s="8"/>
      <c r="AX639" s="8"/>
      <c r="AY639" s="8"/>
      <c r="AZ639" s="3"/>
      <c r="BA639" s="4"/>
      <c r="BN639" s="4"/>
      <c r="BZ639" s="3"/>
      <c r="CA639" s="4"/>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
      <c r="AK640" s="25"/>
      <c r="AL640" s="25"/>
      <c r="AM640" s="25"/>
      <c r="AN640" s="207"/>
      <c r="AO640" s="207"/>
      <c r="AP640" s="8"/>
      <c r="AQ640" s="8"/>
      <c r="AR640" s="8"/>
      <c r="AS640" s="8"/>
      <c r="AT640" s="8"/>
      <c r="AU640" s="8"/>
      <c r="AV640" s="8"/>
      <c r="AW640" s="8"/>
      <c r="AX640" s="8"/>
      <c r="AY640" s="8"/>
      <c r="AZ640" s="3"/>
      <c r="BA640" s="4"/>
      <c r="BN640" s="4"/>
      <c r="BZ640" s="3"/>
      <c r="CA640" s="4"/>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
      <c r="AK641" s="25"/>
      <c r="AL641" s="25"/>
      <c r="AM641" s="25"/>
      <c r="AN641" s="207"/>
      <c r="AO641" s="207"/>
      <c r="AP641" s="8"/>
      <c r="AQ641" s="8"/>
      <c r="AR641" s="8"/>
      <c r="AS641" s="8"/>
      <c r="AT641" s="8"/>
      <c r="AU641" s="8"/>
      <c r="AV641" s="8"/>
      <c r="AW641" s="8"/>
      <c r="AX641" s="8"/>
      <c r="AY641" s="8"/>
      <c r="AZ641" s="3"/>
      <c r="BA641" s="4"/>
      <c r="BN641" s="4"/>
      <c r="BZ641" s="3"/>
      <c r="CA641" s="4"/>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
      <c r="AK642" s="25"/>
      <c r="AL642" s="25"/>
      <c r="AM642" s="25"/>
      <c r="AN642" s="207"/>
      <c r="AO642" s="207"/>
      <c r="AP642" s="8"/>
      <c r="AQ642" s="8"/>
      <c r="AR642" s="8"/>
      <c r="AS642" s="8"/>
      <c r="AT642" s="8"/>
      <c r="AU642" s="8"/>
      <c r="AV642" s="8"/>
      <c r="AW642" s="8"/>
      <c r="AX642" s="8"/>
      <c r="AY642" s="8"/>
      <c r="AZ642" s="3"/>
      <c r="BA642" s="4"/>
      <c r="BN642" s="4"/>
      <c r="BZ642" s="3"/>
      <c r="CA642" s="4"/>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
      <c r="AK643" s="25"/>
      <c r="AL643" s="25"/>
      <c r="AM643" s="25"/>
      <c r="AN643" s="207"/>
      <c r="AO643" s="207"/>
      <c r="AP643" s="8"/>
      <c r="AQ643" s="8"/>
      <c r="AR643" s="8"/>
      <c r="AS643" s="8"/>
      <c r="AT643" s="8"/>
      <c r="AU643" s="8"/>
      <c r="AV643" s="8"/>
      <c r="AW643" s="8"/>
      <c r="AX643" s="8"/>
      <c r="AY643" s="8"/>
      <c r="AZ643" s="3"/>
      <c r="BA643" s="4"/>
      <c r="BN643" s="4"/>
      <c r="BZ643" s="3"/>
      <c r="CA643" s="4"/>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
      <c r="AK644" s="25"/>
      <c r="AL644" s="25"/>
      <c r="AM644" s="25"/>
      <c r="AN644" s="207"/>
      <c r="AO644" s="207"/>
      <c r="AP644" s="8"/>
      <c r="AQ644" s="8"/>
      <c r="AR644" s="8"/>
      <c r="AS644" s="8"/>
      <c r="AT644" s="8"/>
      <c r="AU644" s="8"/>
      <c r="AV644" s="8"/>
      <c r="AW644" s="8"/>
      <c r="AX644" s="8"/>
      <c r="AY644" s="8"/>
      <c r="AZ644" s="3"/>
      <c r="BA644" s="4"/>
      <c r="BN644" s="4"/>
      <c r="BZ644" s="3"/>
      <c r="CA644" s="4"/>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
      <c r="AK645" s="25"/>
      <c r="AL645" s="25"/>
      <c r="AM645" s="25"/>
      <c r="AN645" s="207"/>
      <c r="AO645" s="207"/>
      <c r="AP645" s="8"/>
      <c r="AQ645" s="8"/>
      <c r="AR645" s="8"/>
      <c r="AS645" s="8"/>
      <c r="AT645" s="8"/>
      <c r="AU645" s="8"/>
      <c r="AV645" s="8"/>
      <c r="AW645" s="8"/>
      <c r="AX645" s="8"/>
      <c r="AY645" s="8"/>
      <c r="AZ645" s="3"/>
      <c r="BA645" s="4"/>
      <c r="BN645" s="4"/>
      <c r="BZ645" s="3"/>
      <c r="CA645" s="4"/>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
      <c r="AK646" s="25"/>
      <c r="AL646" s="25"/>
      <c r="AM646" s="25"/>
      <c r="AN646" s="207"/>
      <c r="AO646" s="207"/>
      <c r="AP646" s="8"/>
      <c r="AQ646" s="8"/>
      <c r="AR646" s="8"/>
      <c r="AS646" s="8"/>
      <c r="AT646" s="8"/>
      <c r="AU646" s="8"/>
      <c r="AV646" s="8"/>
      <c r="AW646" s="8"/>
      <c r="AX646" s="8"/>
      <c r="AY646" s="8"/>
      <c r="AZ646" s="3"/>
      <c r="BA646" s="4"/>
      <c r="BN646" s="4"/>
      <c r="BZ646" s="3"/>
      <c r="CA646" s="4"/>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
      <c r="AK647" s="25"/>
      <c r="AL647" s="25"/>
      <c r="AM647" s="25"/>
      <c r="AN647" s="207"/>
      <c r="AO647" s="207"/>
      <c r="AP647" s="8"/>
      <c r="AQ647" s="8"/>
      <c r="AR647" s="8"/>
      <c r="AS647" s="8"/>
      <c r="AT647" s="8"/>
      <c r="AU647" s="8"/>
      <c r="AV647" s="8"/>
      <c r="AW647" s="8"/>
      <c r="AX647" s="8"/>
      <c r="AY647" s="8"/>
      <c r="AZ647" s="3"/>
      <c r="BA647" s="4"/>
      <c r="BN647" s="4"/>
      <c r="BZ647" s="3"/>
      <c r="CA647" s="4"/>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
      <c r="AK648" s="25"/>
      <c r="AL648" s="25"/>
      <c r="AM648" s="25"/>
      <c r="AN648" s="207"/>
      <c r="AO648" s="207"/>
      <c r="AP648" s="8"/>
      <c r="AQ648" s="8"/>
      <c r="AR648" s="8"/>
      <c r="AS648" s="8"/>
      <c r="AT648" s="8"/>
      <c r="AU648" s="8"/>
      <c r="AV648" s="8"/>
      <c r="AW648" s="8"/>
      <c r="AX648" s="8"/>
      <c r="AY648" s="8"/>
      <c r="AZ648" s="3"/>
      <c r="BA648" s="4"/>
      <c r="BN648" s="4"/>
      <c r="BZ648" s="3"/>
      <c r="CA648" s="4"/>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
      <c r="AK649" s="25"/>
      <c r="AL649" s="25"/>
      <c r="AM649" s="25"/>
      <c r="AN649" s="207"/>
      <c r="AO649" s="207"/>
      <c r="AP649" s="8"/>
      <c r="AQ649" s="8"/>
      <c r="AR649" s="8"/>
      <c r="AS649" s="8"/>
      <c r="AT649" s="8"/>
      <c r="AU649" s="8"/>
      <c r="AV649" s="8"/>
      <c r="AW649" s="8"/>
      <c r="AX649" s="8"/>
      <c r="AY649" s="8"/>
      <c r="AZ649" s="3"/>
      <c r="BA649" s="4"/>
      <c r="BN649" s="4"/>
      <c r="BZ649" s="3"/>
      <c r="CA649" s="4"/>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
      <c r="AK650" s="25"/>
      <c r="AL650" s="25"/>
      <c r="AM650" s="25"/>
      <c r="AN650" s="207"/>
      <c r="AO650" s="207"/>
      <c r="AP650" s="8"/>
      <c r="AQ650" s="8"/>
      <c r="AR650" s="8"/>
      <c r="AS650" s="8"/>
      <c r="AT650" s="8"/>
      <c r="AU650" s="8"/>
      <c r="AV650" s="8"/>
      <c r="AW650" s="8"/>
      <c r="AX650" s="8"/>
      <c r="AY650" s="8"/>
      <c r="AZ650" s="3"/>
      <c r="BA650" s="4"/>
      <c r="BN650" s="4"/>
      <c r="BZ650" s="3"/>
      <c r="CA650" s="4"/>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
      <c r="AK651" s="25"/>
      <c r="AL651" s="25"/>
      <c r="AM651" s="25"/>
      <c r="AN651" s="207"/>
      <c r="AO651" s="207"/>
      <c r="AP651" s="8"/>
      <c r="AQ651" s="8"/>
      <c r="AR651" s="8"/>
      <c r="AS651" s="8"/>
      <c r="AT651" s="8"/>
      <c r="AU651" s="8"/>
      <c r="AV651" s="8"/>
      <c r="AW651" s="8"/>
      <c r="AX651" s="8"/>
      <c r="AY651" s="8"/>
      <c r="AZ651" s="3"/>
      <c r="BA651" s="4"/>
      <c r="BN651" s="4"/>
      <c r="BZ651" s="3"/>
      <c r="CA651" s="4"/>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
      <c r="AK652" s="25"/>
      <c r="AL652" s="25"/>
      <c r="AM652" s="25"/>
      <c r="AN652" s="207"/>
      <c r="AO652" s="207"/>
      <c r="AP652" s="8"/>
      <c r="AQ652" s="8"/>
      <c r="AR652" s="8"/>
      <c r="AS652" s="8"/>
      <c r="AT652" s="8"/>
      <c r="AU652" s="8"/>
      <c r="AV652" s="8"/>
      <c r="AW652" s="8"/>
      <c r="AX652" s="8"/>
      <c r="AY652" s="8"/>
      <c r="AZ652" s="3"/>
      <c r="BA652" s="4"/>
      <c r="BN652" s="4"/>
      <c r="BZ652" s="3"/>
      <c r="CA652" s="4"/>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
      <c r="AK653" s="25"/>
      <c r="AL653" s="25"/>
      <c r="AM653" s="25"/>
      <c r="AN653" s="207"/>
      <c r="AO653" s="207"/>
      <c r="AP653" s="8"/>
      <c r="AQ653" s="8"/>
      <c r="AR653" s="8"/>
      <c r="AS653" s="8"/>
      <c r="AT653" s="8"/>
      <c r="AU653" s="8"/>
      <c r="AV653" s="8"/>
      <c r="AW653" s="8"/>
      <c r="AX653" s="8"/>
      <c r="AY653" s="8"/>
      <c r="AZ653" s="3"/>
      <c r="BA653" s="4"/>
      <c r="BN653" s="4"/>
      <c r="BZ653" s="3"/>
      <c r="CA653" s="4"/>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
      <c r="AK654" s="25"/>
      <c r="AL654" s="25"/>
      <c r="AM654" s="25"/>
      <c r="AN654" s="207"/>
      <c r="AO654" s="207"/>
      <c r="AP654" s="8"/>
      <c r="AQ654" s="8"/>
      <c r="AR654" s="8"/>
      <c r="AS654" s="8"/>
      <c r="AT654" s="8"/>
      <c r="AU654" s="8"/>
      <c r="AV654" s="8"/>
      <c r="AW654" s="8"/>
      <c r="AX654" s="8"/>
      <c r="AY654" s="8"/>
      <c r="AZ654" s="3"/>
      <c r="BA654" s="4"/>
      <c r="BN654" s="4"/>
      <c r="BZ654" s="3"/>
      <c r="CA654" s="4"/>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
      <c r="AK655" s="25"/>
      <c r="AL655" s="25"/>
      <c r="AM655" s="25"/>
      <c r="AN655" s="207"/>
      <c r="AO655" s="207"/>
      <c r="AP655" s="8"/>
      <c r="AQ655" s="8"/>
      <c r="AR655" s="8"/>
      <c r="AS655" s="8"/>
      <c r="AT655" s="8"/>
      <c r="AU655" s="8"/>
      <c r="AV655" s="8"/>
      <c r="AW655" s="8"/>
      <c r="AX655" s="8"/>
      <c r="AY655" s="8"/>
      <c r="AZ655" s="3"/>
      <c r="BA655" s="4"/>
      <c r="BN655" s="4"/>
      <c r="BZ655" s="3"/>
      <c r="CA655" s="4"/>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
      <c r="AK656" s="25"/>
      <c r="AL656" s="25"/>
      <c r="AM656" s="25"/>
      <c r="AN656" s="207"/>
      <c r="AO656" s="207"/>
      <c r="AP656" s="8"/>
      <c r="AQ656" s="8"/>
      <c r="AR656" s="8"/>
      <c r="AS656" s="8"/>
      <c r="AT656" s="8"/>
      <c r="AU656" s="8"/>
      <c r="AV656" s="8"/>
      <c r="AW656" s="8"/>
      <c r="AX656" s="8"/>
      <c r="AY656" s="8"/>
      <c r="AZ656" s="3"/>
      <c r="BA656" s="4"/>
      <c r="BN656" s="4"/>
      <c r="BZ656" s="3"/>
      <c r="CA656" s="4"/>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
      <c r="AK657" s="25"/>
      <c r="AL657" s="25"/>
      <c r="AM657" s="25"/>
      <c r="AN657" s="207"/>
      <c r="AO657" s="207"/>
      <c r="AP657" s="8"/>
      <c r="AQ657" s="8"/>
      <c r="AR657" s="8"/>
      <c r="AS657" s="8"/>
      <c r="AT657" s="8"/>
      <c r="AU657" s="8"/>
      <c r="AV657" s="8"/>
      <c r="AW657" s="8"/>
      <c r="AX657" s="8"/>
      <c r="AY657" s="8"/>
      <c r="AZ657" s="3"/>
      <c r="BA657" s="4"/>
      <c r="BN657" s="4"/>
      <c r="BZ657" s="3"/>
      <c r="CA657" s="4"/>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
      <c r="AK658" s="25"/>
      <c r="AL658" s="25"/>
      <c r="AM658" s="25"/>
      <c r="AN658" s="207"/>
      <c r="AO658" s="207"/>
      <c r="AP658" s="8"/>
      <c r="AQ658" s="8"/>
      <c r="AR658" s="8"/>
      <c r="AS658" s="8"/>
      <c r="AT658" s="8"/>
      <c r="AU658" s="8"/>
      <c r="AV658" s="8"/>
      <c r="AW658" s="8"/>
      <c r="AX658" s="8"/>
      <c r="AY658" s="8"/>
      <c r="AZ658" s="3"/>
      <c r="BA658" s="4"/>
      <c r="BN658" s="4"/>
      <c r="BZ658" s="3"/>
      <c r="CA658" s="4"/>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
      <c r="AK659" s="25"/>
      <c r="AL659" s="25"/>
      <c r="AM659" s="25"/>
      <c r="AN659" s="207"/>
      <c r="AO659" s="207"/>
      <c r="AP659" s="8"/>
      <c r="AQ659" s="8"/>
      <c r="AR659" s="8"/>
      <c r="AS659" s="8"/>
      <c r="AT659" s="8"/>
      <c r="AU659" s="8"/>
      <c r="AV659" s="8"/>
      <c r="AW659" s="8"/>
      <c r="AX659" s="8"/>
      <c r="AY659" s="8"/>
      <c r="AZ659" s="3"/>
      <c r="BA659" s="4"/>
      <c r="BN659" s="4"/>
      <c r="BZ659" s="3"/>
      <c r="CA659" s="4"/>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07"/>
      <c r="AO660" s="207"/>
      <c r="AP660" s="8"/>
      <c r="AQ660" s="8"/>
      <c r="AR660" s="8"/>
      <c r="AS660" s="8"/>
      <c r="AT660" s="8"/>
      <c r="AU660" s="8"/>
      <c r="AV660" s="8"/>
      <c r="AW660" s="8"/>
      <c r="AX660" s="8"/>
      <c r="AY660" s="8"/>
      <c r="AZ660" s="3"/>
      <c r="BA660" s="4"/>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07"/>
      <c r="AO661" s="207"/>
      <c r="AP661" s="8"/>
      <c r="AQ661" s="8"/>
      <c r="AR661" s="8"/>
      <c r="AS661" s="8"/>
      <c r="AT661" s="8"/>
      <c r="AU661" s="8"/>
      <c r="AV661" s="8"/>
      <c r="AW661" s="8"/>
      <c r="AX661" s="8"/>
      <c r="AY661" s="8"/>
      <c r="AZ661" s="3"/>
      <c r="BA661" s="4"/>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07"/>
      <c r="AO662" s="207"/>
      <c r="AP662" s="8"/>
      <c r="AQ662" s="8"/>
      <c r="AR662" s="8"/>
      <c r="AS662" s="8"/>
      <c r="AT662" s="8"/>
      <c r="AU662" s="8"/>
      <c r="AV662" s="8"/>
      <c r="AW662" s="8"/>
      <c r="AX662" s="8"/>
      <c r="AY662" s="8"/>
      <c r="AZ662" s="3"/>
      <c r="BA662" s="4"/>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07"/>
      <c r="AO663" s="207"/>
      <c r="AP663" s="8"/>
      <c r="AQ663" s="8"/>
      <c r="AR663" s="8"/>
      <c r="AS663" s="8"/>
      <c r="AT663" s="8"/>
      <c r="AU663" s="8"/>
      <c r="AV663" s="8"/>
      <c r="AW663" s="8"/>
      <c r="AX663" s="8"/>
      <c r="AY663" s="8"/>
      <c r="AZ663" s="3"/>
      <c r="BA663" s="4"/>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07"/>
      <c r="AO664" s="207"/>
      <c r="AP664" s="8"/>
      <c r="AQ664" s="8"/>
      <c r="AR664" s="8"/>
      <c r="AS664" s="8"/>
      <c r="AT664" s="8"/>
      <c r="AU664" s="8"/>
      <c r="AV664" s="8"/>
      <c r="AW664" s="8"/>
      <c r="AX664" s="8"/>
      <c r="AY664" s="8"/>
      <c r="AZ664" s="3"/>
      <c r="BA664" s="4"/>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07"/>
      <c r="AO665" s="207"/>
      <c r="AP665" s="8"/>
      <c r="AQ665" s="8"/>
      <c r="AR665" s="8"/>
      <c r="AS665" s="8"/>
      <c r="AT665" s="8"/>
      <c r="AU665" s="8"/>
      <c r="AV665" s="8"/>
      <c r="AW665" s="8"/>
      <c r="AX665" s="8"/>
      <c r="AY665" s="8"/>
      <c r="AZ665" s="3"/>
      <c r="BA665" s="4"/>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07"/>
      <c r="AO666" s="207"/>
      <c r="AP666" s="8"/>
      <c r="AQ666" s="8"/>
      <c r="AR666" s="8"/>
      <c r="AS666" s="8"/>
      <c r="AT666" s="8"/>
      <c r="AU666" s="8"/>
      <c r="AV666" s="8"/>
      <c r="AW666" s="8"/>
      <c r="AX666" s="8"/>
      <c r="AY666" s="8"/>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07"/>
      <c r="AO667" s="207"/>
      <c r="AP667" s="8"/>
      <c r="AQ667" s="8"/>
      <c r="AR667" s="8"/>
      <c r="AS667" s="8"/>
      <c r="AT667" s="8"/>
      <c r="AU667" s="8"/>
      <c r="AV667" s="8"/>
      <c r="AW667" s="8"/>
      <c r="AX667" s="8"/>
      <c r="AY667" s="8"/>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07"/>
      <c r="AO668" s="207"/>
      <c r="AP668" s="8"/>
      <c r="AQ668" s="8"/>
      <c r="AR668" s="8"/>
      <c r="AT668" s="8"/>
      <c r="AU668" s="8"/>
      <c r="AV668" s="8"/>
      <c r="AW668" s="8"/>
      <c r="AX668" s="8"/>
      <c r="AY668" s="8"/>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07"/>
      <c r="AO669" s="207"/>
      <c r="AP669" s="8"/>
      <c r="AQ669" s="8"/>
      <c r="AR669" s="8"/>
      <c r="AS669" s="8"/>
      <c r="AT669" s="8"/>
      <c r="AU669" s="8"/>
      <c r="AV669" s="8"/>
      <c r="AW669" s="8"/>
      <c r="AX669" s="8"/>
      <c r="AY669" s="8"/>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07"/>
      <c r="AO670" s="207"/>
      <c r="AP670" s="8"/>
      <c r="AQ670" s="8"/>
      <c r="AR670" s="8"/>
      <c r="AS670" s="8"/>
      <c r="AT670" s="8"/>
      <c r="AU670" s="8"/>
      <c r="AV670" s="8"/>
      <c r="AW670" s="8"/>
      <c r="AX670" s="8"/>
      <c r="AY670" s="8"/>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07"/>
      <c r="AO671" s="207"/>
      <c r="AP671" s="8"/>
      <c r="AQ671" s="8"/>
      <c r="AR671" s="8"/>
      <c r="AS671" s="8"/>
      <c r="AT671" s="8"/>
      <c r="AU671" s="8"/>
      <c r="AV671" s="8"/>
      <c r="AW671" s="8"/>
      <c r="AX671" s="8"/>
      <c r="AY671" s="8"/>
      <c r="AZ671" s="3"/>
      <c r="BA671" s="4"/>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07"/>
      <c r="AO672" s="207"/>
      <c r="AP672" s="8"/>
      <c r="AQ672" s="8"/>
      <c r="AR672" s="8"/>
      <c r="AS672" s="8"/>
      <c r="AT672" s="8"/>
      <c r="AU672" s="8"/>
      <c r="AV672" s="8"/>
      <c r="AW672" s="8"/>
      <c r="AX672" s="8"/>
      <c r="AY672" s="8"/>
      <c r="AZ672" s="3"/>
      <c r="BA672" s="4"/>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07"/>
      <c r="AO673" s="207"/>
      <c r="AP673" s="8"/>
      <c r="AQ673" s="8"/>
      <c r="AR673" s="8"/>
      <c r="AS673" s="8"/>
      <c r="AT673" s="8"/>
      <c r="AU673" s="8"/>
      <c r="AV673" s="8"/>
      <c r="AW673" s="8"/>
      <c r="AX673" s="8"/>
      <c r="AY673" s="8"/>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07"/>
      <c r="AO674" s="207"/>
      <c r="AP674" s="8"/>
      <c r="AQ674" s="8"/>
      <c r="AR674" s="8"/>
      <c r="AS674" s="8"/>
      <c r="AT674" s="8"/>
      <c r="AU674" s="8"/>
      <c r="AV674" s="8"/>
      <c r="AW674" s="8"/>
      <c r="AX674" s="8"/>
      <c r="AY674" s="8"/>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07"/>
      <c r="AO675" s="207"/>
      <c r="AP675" s="8"/>
      <c r="AQ675" s="8"/>
      <c r="AR675" s="8"/>
      <c r="AS675" s="8"/>
      <c r="AT675" s="8"/>
      <c r="AU675" s="8"/>
      <c r="AV675" s="8"/>
      <c r="AW675" s="8"/>
      <c r="AX675" s="8"/>
      <c r="AY675" s="8"/>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07"/>
      <c r="AO676" s="207"/>
      <c r="AP676" s="8"/>
      <c r="AQ676" s="8"/>
      <c r="AR676" s="8"/>
      <c r="AS676" s="8"/>
      <c r="AT676" s="8"/>
      <c r="AU676" s="8"/>
      <c r="AV676" s="8"/>
      <c r="AW676" s="8"/>
      <c r="AX676" s="8"/>
      <c r="AY676" s="8"/>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07"/>
      <c r="AO677" s="207"/>
      <c r="AP677" s="8"/>
      <c r="AQ677" s="8"/>
      <c r="AR677" s="8"/>
      <c r="AS677" s="8"/>
      <c r="AT677" s="8"/>
      <c r="AU677" s="8"/>
      <c r="AV677" s="8"/>
      <c r="AW677" s="8"/>
      <c r="AX677" s="8"/>
      <c r="AY677" s="8"/>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07"/>
      <c r="AO678" s="207"/>
      <c r="AP678" s="8"/>
      <c r="AQ678" s="8"/>
      <c r="AR678" s="8"/>
      <c r="AS678" s="8"/>
      <c r="AT678" s="8"/>
      <c r="AU678" s="8"/>
      <c r="AV678" s="8"/>
      <c r="AW678" s="8"/>
      <c r="AX678" s="8"/>
      <c r="AY678" s="8"/>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07"/>
      <c r="AO679" s="207"/>
      <c r="AP679" s="8"/>
      <c r="AQ679" s="8"/>
      <c r="AR679" s="8"/>
      <c r="AS679" s="8"/>
      <c r="AT679" s="8"/>
      <c r="AU679" s="8"/>
      <c r="AV679" s="8"/>
      <c r="AW679" s="8"/>
      <c r="AX679" s="8"/>
      <c r="AY679" s="8"/>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07"/>
      <c r="AO680" s="207"/>
      <c r="AP680" s="8"/>
      <c r="AQ680" s="8"/>
      <c r="AR680" s="8"/>
      <c r="AS680" s="8"/>
      <c r="AT680" s="8"/>
      <c r="AU680" s="8"/>
      <c r="AV680" s="8"/>
      <c r="AW680" s="8"/>
      <c r="AX680" s="8"/>
      <c r="AY680" s="8"/>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07"/>
      <c r="AO681" s="207"/>
      <c r="AP681" s="8"/>
      <c r="AQ681" s="8"/>
      <c r="AR681" s="8"/>
      <c r="AS681" s="8"/>
      <c r="AT681" s="8"/>
      <c r="AU681" s="8"/>
      <c r="AV681" s="8"/>
      <c r="AW681" s="8"/>
      <c r="AX681" s="8"/>
      <c r="AY681" s="8"/>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W682" s="25"/>
      <c r="X682" s="25"/>
      <c r="Y682" s="25"/>
      <c r="Z682" s="25"/>
      <c r="AA682" s="25"/>
      <c r="AB682" s="25"/>
      <c r="AC682" s="25"/>
      <c r="AD682" s="25"/>
      <c r="AE682" s="25"/>
      <c r="AF682" s="25"/>
      <c r="AG682" s="25"/>
      <c r="AH682" s="25"/>
      <c r="AI682" s="25"/>
      <c r="AJ682" s="25"/>
      <c r="AK682" s="25"/>
      <c r="AL682" s="25"/>
      <c r="AM682" s="25"/>
      <c r="AN682" s="207"/>
      <c r="AO682" s="207"/>
      <c r="AP682" s="8"/>
      <c r="AQ682" s="8"/>
      <c r="AR682" s="8"/>
      <c r="AS682" s="8"/>
      <c r="AT682" s="8"/>
      <c r="AU682" s="8"/>
      <c r="AV682" s="8"/>
      <c r="AW682" s="8"/>
      <c r="AX682" s="8"/>
      <c r="AY682" s="8"/>
      <c r="AZ682" s="3"/>
      <c r="BA682" s="4"/>
      <c r="BN682" s="4"/>
      <c r="BZ682" s="3"/>
      <c r="CA682" s="4"/>
      <c r="CG682" s="25"/>
      <c r="CH682" s="25"/>
      <c r="CI682" s="25"/>
      <c r="CJ682" s="25"/>
      <c r="CK682" s="25"/>
      <c r="CL682" s="25"/>
      <c r="CM682" s="25"/>
      <c r="CN682" s="25"/>
      <c r="CO682" s="25"/>
      <c r="CP682" s="25"/>
      <c r="CQ682" s="25"/>
      <c r="CR682" s="25"/>
      <c r="CS682" s="25"/>
      <c r="CT682" s="25"/>
      <c r="CU682" s="25"/>
      <c r="CV682" s="25"/>
    </row>
    <row r="683" spans="11:100" ht="16.5" customHeight="1">
      <c r="K683" s="3"/>
      <c r="W683" s="25"/>
      <c r="X683" s="25"/>
      <c r="Y683" s="25"/>
      <c r="Z683" s="25"/>
      <c r="AA683" s="25"/>
      <c r="AB683" s="25"/>
      <c r="AC683" s="25"/>
      <c r="AD683" s="25"/>
      <c r="AE683" s="25"/>
      <c r="AF683" s="25"/>
      <c r="AG683" s="25"/>
      <c r="AH683" s="25"/>
      <c r="AI683" s="25"/>
      <c r="AJ683" s="25"/>
      <c r="AK683" s="25"/>
      <c r="AL683" s="25"/>
      <c r="AM683" s="25"/>
      <c r="AN683" s="207"/>
      <c r="AO683" s="207"/>
      <c r="AP683" s="8"/>
      <c r="AQ683" s="8"/>
      <c r="AR683" s="8"/>
      <c r="AS683" s="8"/>
      <c r="AT683" s="8"/>
      <c r="AU683" s="8"/>
      <c r="AV683" s="8"/>
      <c r="AW683" s="8"/>
      <c r="AX683" s="8"/>
      <c r="AY683" s="8"/>
      <c r="AZ683" s="3"/>
      <c r="BA683" s="4"/>
      <c r="BN683" s="4"/>
      <c r="BZ683" s="3"/>
      <c r="CA683" s="4"/>
      <c r="CG683" s="25"/>
      <c r="CH683" s="25"/>
      <c r="CI683" s="25"/>
      <c r="CJ683" s="25"/>
      <c r="CK683" s="25"/>
      <c r="CL683" s="25"/>
      <c r="CM683" s="25"/>
      <c r="CN683" s="25"/>
      <c r="CO683" s="25"/>
      <c r="CP683" s="25"/>
      <c r="CQ683" s="25"/>
      <c r="CR683" s="25"/>
      <c r="CS683" s="25"/>
      <c r="CT683" s="25"/>
      <c r="CU683" s="25"/>
      <c r="CV683" s="25"/>
    </row>
    <row r="684" spans="11:100" ht="16.5" customHeight="1">
      <c r="K684" s="3"/>
      <c r="W684" s="25"/>
      <c r="X684" s="25"/>
      <c r="Y684" s="25"/>
      <c r="Z684" s="25"/>
      <c r="AA684" s="25"/>
      <c r="AB684" s="25"/>
      <c r="AC684" s="25"/>
      <c r="AD684" s="25"/>
      <c r="AE684" s="25"/>
      <c r="AF684" s="25"/>
      <c r="AG684" s="25"/>
      <c r="AH684" s="25"/>
      <c r="AI684" s="25"/>
      <c r="AJ684" s="25"/>
      <c r="AK684" s="25"/>
      <c r="AL684" s="25"/>
      <c r="AM684" s="25"/>
      <c r="AN684" s="207"/>
      <c r="AO684" s="207"/>
      <c r="AP684" s="8"/>
      <c r="AQ684" s="8"/>
      <c r="AR684" s="8"/>
      <c r="AS684" s="8"/>
      <c r="AT684" s="8"/>
      <c r="AU684" s="8"/>
      <c r="AV684" s="8"/>
      <c r="AW684" s="8"/>
      <c r="AX684" s="8"/>
      <c r="AY684" s="8"/>
      <c r="AZ684" s="3"/>
      <c r="BA684" s="4"/>
      <c r="BN684" s="4"/>
      <c r="BZ684" s="3"/>
      <c r="CA684" s="4"/>
      <c r="CG684" s="25"/>
      <c r="CH684" s="25"/>
      <c r="CI684" s="25"/>
      <c r="CJ684" s="25"/>
      <c r="CK684" s="25"/>
      <c r="CL684" s="25"/>
      <c r="CM684" s="25"/>
      <c r="CN684" s="25"/>
      <c r="CO684" s="25"/>
      <c r="CP684" s="25"/>
      <c r="CQ684" s="25"/>
      <c r="CR684" s="25"/>
      <c r="CS684" s="25"/>
      <c r="CT684" s="25"/>
      <c r="CU684" s="25"/>
      <c r="CV684" s="25"/>
    </row>
    <row r="685" spans="11:100" ht="16.5" customHeight="1">
      <c r="K685" s="3"/>
      <c r="W685" s="25"/>
      <c r="X685" s="25"/>
      <c r="Y685" s="25"/>
      <c r="Z685" s="25"/>
      <c r="AA685" s="25"/>
      <c r="AB685" s="25"/>
      <c r="AC685" s="25"/>
      <c r="AD685" s="25"/>
      <c r="AE685" s="25"/>
      <c r="AF685" s="25"/>
      <c r="AG685" s="25"/>
      <c r="AH685" s="25"/>
      <c r="AI685" s="25"/>
      <c r="AJ685" s="25"/>
      <c r="AK685" s="25"/>
      <c r="AL685" s="25"/>
      <c r="AM685" s="25"/>
      <c r="AN685" s="207"/>
      <c r="AO685" s="207"/>
      <c r="AP685" s="8"/>
      <c r="AQ685" s="8"/>
      <c r="AR685" s="8"/>
      <c r="AS685" s="8"/>
      <c r="AT685" s="8"/>
      <c r="AU685" s="8"/>
      <c r="AV685" s="8"/>
      <c r="AW685" s="8"/>
      <c r="AX685" s="8"/>
      <c r="AY685" s="8"/>
      <c r="AZ685" s="3"/>
      <c r="BA685" s="4"/>
      <c r="BN685" s="4"/>
      <c r="BZ685" s="3"/>
      <c r="CA685" s="4"/>
      <c r="CG685" s="25"/>
      <c r="CH685" s="25"/>
      <c r="CI685" s="25"/>
      <c r="CJ685" s="25"/>
      <c r="CK685" s="25"/>
      <c r="CL685" s="25"/>
      <c r="CM685" s="25"/>
      <c r="CN685" s="25"/>
      <c r="CO685" s="25"/>
      <c r="CP685" s="25"/>
      <c r="CQ685" s="25"/>
      <c r="CR685" s="25"/>
      <c r="CS685" s="25"/>
      <c r="CT685" s="25"/>
      <c r="CU685" s="25"/>
      <c r="CV685" s="25"/>
    </row>
    <row r="686" spans="11:100" ht="16.5" customHeight="1">
      <c r="K686" s="3"/>
      <c r="W686" s="25"/>
      <c r="X686" s="25"/>
      <c r="Y686" s="25"/>
      <c r="Z686" s="25"/>
      <c r="AA686" s="25"/>
      <c r="AB686" s="25"/>
      <c r="AC686" s="25"/>
      <c r="AD686" s="25"/>
      <c r="AE686" s="25"/>
      <c r="AF686" s="25"/>
      <c r="AG686" s="25"/>
      <c r="AH686" s="25"/>
      <c r="AI686" s="25"/>
      <c r="AJ686" s="25"/>
      <c r="AK686" s="25"/>
      <c r="AL686" s="25"/>
      <c r="AM686" s="25"/>
      <c r="AN686" s="207"/>
      <c r="AO686" s="207"/>
      <c r="AP686" s="8"/>
      <c r="AQ686" s="8"/>
      <c r="AR686" s="8"/>
      <c r="AS686" s="8"/>
      <c r="AT686" s="8"/>
      <c r="AU686" s="8"/>
      <c r="AV686" s="8"/>
      <c r="AW686" s="8"/>
      <c r="AX686" s="8"/>
      <c r="AY686" s="8"/>
      <c r="AZ686" s="3"/>
      <c r="BA686" s="4"/>
      <c r="BN686" s="4"/>
      <c r="BZ686" s="3"/>
      <c r="CA686" s="4"/>
      <c r="CG686" s="25"/>
      <c r="CH686" s="25"/>
      <c r="CI686" s="25"/>
      <c r="CJ686" s="25"/>
      <c r="CK686" s="25"/>
      <c r="CL686" s="25"/>
      <c r="CM686" s="25"/>
      <c r="CN686" s="25"/>
      <c r="CO686" s="25"/>
      <c r="CP686" s="25"/>
      <c r="CQ686" s="25"/>
      <c r="CR686" s="25"/>
      <c r="CS686" s="25"/>
      <c r="CT686" s="25"/>
      <c r="CU686" s="25"/>
      <c r="CV686" s="25"/>
    </row>
    <row r="687" spans="11:100" ht="16.5" customHeight="1">
      <c r="K687" s="3"/>
      <c r="W687" s="25"/>
      <c r="X687" s="25"/>
      <c r="Y687" s="25"/>
      <c r="Z687" s="25"/>
      <c r="AA687" s="25"/>
      <c r="AB687" s="25"/>
      <c r="AC687" s="25"/>
      <c r="AD687" s="25"/>
      <c r="AE687" s="25"/>
      <c r="AF687" s="25"/>
      <c r="AG687" s="25"/>
      <c r="AH687" s="25"/>
      <c r="AI687" s="25"/>
      <c r="AJ687" s="25"/>
      <c r="AK687" s="25"/>
      <c r="AL687" s="25"/>
      <c r="AM687" s="25"/>
      <c r="AN687" s="207"/>
      <c r="AO687" s="207"/>
      <c r="AP687" s="8"/>
      <c r="AQ687" s="8"/>
      <c r="AR687" s="8"/>
      <c r="AS687" s="8"/>
      <c r="AT687" s="8"/>
      <c r="AU687" s="8"/>
      <c r="AV687" s="8"/>
      <c r="AW687" s="8"/>
      <c r="AX687" s="8"/>
      <c r="AY687" s="8"/>
      <c r="AZ687" s="3"/>
      <c r="BA687" s="4"/>
      <c r="BN687" s="4"/>
      <c r="BZ687" s="3"/>
      <c r="CA687" s="4"/>
      <c r="CG687" s="25"/>
      <c r="CH687" s="25"/>
      <c r="CI687" s="25"/>
      <c r="CJ687" s="25"/>
      <c r="CK687" s="25"/>
      <c r="CL687" s="25"/>
      <c r="CM687" s="25"/>
      <c r="CN687" s="25"/>
      <c r="CO687" s="25"/>
      <c r="CP687" s="25"/>
      <c r="CQ687" s="25"/>
      <c r="CR687" s="25"/>
      <c r="CS687" s="25"/>
      <c r="CT687" s="25"/>
      <c r="CU687" s="25"/>
      <c r="CV687" s="25"/>
    </row>
    <row r="688" spans="11:100" ht="16.5" customHeight="1">
      <c r="K688" s="3"/>
      <c r="W688" s="25"/>
      <c r="X688" s="25"/>
      <c r="Y688" s="25"/>
      <c r="Z688" s="25"/>
      <c r="AA688" s="25"/>
      <c r="AB688" s="25"/>
      <c r="AC688" s="25"/>
      <c r="AD688" s="25"/>
      <c r="AE688" s="25"/>
      <c r="AF688" s="25"/>
      <c r="AG688" s="25"/>
      <c r="AH688" s="25"/>
      <c r="AI688" s="25"/>
      <c r="AJ688" s="25"/>
      <c r="AK688" s="25"/>
      <c r="AL688" s="25"/>
      <c r="AM688" s="25"/>
      <c r="AN688" s="207"/>
      <c r="AO688" s="207"/>
      <c r="AP688" s="8"/>
      <c r="AQ688" s="8"/>
      <c r="AR688" s="8"/>
      <c r="AS688" s="8"/>
      <c r="AT688" s="8"/>
      <c r="AU688" s="8"/>
      <c r="AV688" s="8"/>
      <c r="AW688" s="8"/>
      <c r="AX688" s="8"/>
      <c r="AY688" s="8"/>
      <c r="AZ688" s="3"/>
      <c r="BA688" s="4"/>
      <c r="BN688" s="4"/>
      <c r="BZ688" s="3"/>
      <c r="CA688" s="4"/>
      <c r="CG688" s="25"/>
      <c r="CH688" s="25"/>
      <c r="CI688" s="25"/>
      <c r="CJ688" s="25"/>
      <c r="CK688" s="25"/>
      <c r="CL688" s="25"/>
      <c r="CM688" s="25"/>
      <c r="CN688" s="25"/>
      <c r="CO688" s="25"/>
      <c r="CP688" s="25"/>
      <c r="CQ688" s="25"/>
      <c r="CR688" s="25"/>
      <c r="CS688" s="25"/>
      <c r="CT688" s="25"/>
      <c r="CU688" s="25"/>
      <c r="CV688" s="25"/>
    </row>
    <row r="689" spans="11:100" ht="16.5" customHeight="1">
      <c r="K689" s="3"/>
      <c r="W689" s="25"/>
      <c r="X689" s="25"/>
      <c r="Y689" s="25"/>
      <c r="Z689" s="25"/>
      <c r="AA689" s="25"/>
      <c r="AB689" s="25"/>
      <c r="AC689" s="25"/>
      <c r="AD689" s="25"/>
      <c r="AE689" s="25"/>
      <c r="AF689" s="25"/>
      <c r="AG689" s="25"/>
      <c r="AH689" s="25"/>
      <c r="AI689" s="25"/>
      <c r="AJ689" s="25"/>
      <c r="AK689" s="25"/>
      <c r="AL689" s="25"/>
      <c r="AM689" s="25"/>
      <c r="AN689" s="207"/>
      <c r="AO689" s="207"/>
      <c r="AP689" s="8"/>
      <c r="AQ689" s="8"/>
      <c r="AR689" s="8"/>
      <c r="AS689" s="8"/>
      <c r="AT689" s="8"/>
      <c r="AU689" s="8"/>
      <c r="AV689" s="8"/>
      <c r="AW689" s="8"/>
      <c r="AX689" s="8"/>
      <c r="AY689" s="8"/>
      <c r="AZ689" s="3"/>
      <c r="BA689" s="4"/>
      <c r="BN689" s="4"/>
      <c r="BZ689" s="3"/>
      <c r="CA689" s="4"/>
      <c r="CG689" s="25"/>
      <c r="CH689" s="25"/>
      <c r="CI689" s="25"/>
      <c r="CJ689" s="25"/>
      <c r="CK689" s="25"/>
      <c r="CL689" s="25"/>
      <c r="CM689" s="25"/>
      <c r="CN689" s="25"/>
      <c r="CO689" s="25"/>
      <c r="CP689" s="25"/>
      <c r="CQ689" s="25"/>
      <c r="CR689" s="25"/>
      <c r="CS689" s="25"/>
      <c r="CT689" s="25"/>
      <c r="CU689" s="25"/>
      <c r="CV689" s="25"/>
    </row>
    <row r="690" spans="11:100" ht="16.5" customHeight="1">
      <c r="K690" s="3"/>
      <c r="W690" s="25"/>
      <c r="X690" s="25"/>
      <c r="Y690" s="25"/>
      <c r="Z690" s="25"/>
      <c r="AA690" s="25"/>
      <c r="AB690" s="25"/>
      <c r="AC690" s="25"/>
      <c r="AD690" s="25"/>
      <c r="AE690" s="25"/>
      <c r="AF690" s="25"/>
      <c r="AG690" s="25"/>
      <c r="AH690" s="25"/>
      <c r="AI690" s="25"/>
      <c r="AJ690" s="25"/>
      <c r="AK690" s="25"/>
      <c r="AL690" s="25"/>
      <c r="AM690" s="25"/>
      <c r="AN690" s="207"/>
      <c r="AO690" s="207"/>
      <c r="AP690" s="8"/>
      <c r="AQ690" s="8"/>
      <c r="AR690" s="8"/>
      <c r="AS690" s="8"/>
      <c r="AT690" s="8"/>
      <c r="AU690" s="8"/>
      <c r="AV690" s="8"/>
      <c r="AW690" s="8"/>
      <c r="AX690" s="8"/>
      <c r="AY690" s="8"/>
      <c r="AZ690" s="3"/>
      <c r="BA690" s="4"/>
      <c r="BN690" s="4"/>
      <c r="BZ690" s="3"/>
      <c r="CA690" s="4"/>
      <c r="CG690" s="25"/>
      <c r="CH690" s="25"/>
      <c r="CI690" s="25"/>
      <c r="CJ690" s="25"/>
      <c r="CK690" s="25"/>
      <c r="CL690" s="25"/>
      <c r="CM690" s="25"/>
      <c r="CN690" s="25"/>
      <c r="CO690" s="25"/>
      <c r="CP690" s="25"/>
      <c r="CQ690" s="25"/>
      <c r="CR690" s="25"/>
      <c r="CS690" s="25"/>
      <c r="CT690" s="25"/>
      <c r="CU690" s="25"/>
      <c r="CV690" s="25"/>
    </row>
    <row r="691" spans="11:100" ht="16.5" customHeight="1">
      <c r="K691" s="3"/>
      <c r="W691" s="25"/>
      <c r="X691" s="25"/>
      <c r="Y691" s="25"/>
      <c r="Z691" s="25"/>
      <c r="AA691" s="25"/>
      <c r="AB691" s="25"/>
      <c r="AC691" s="25"/>
      <c r="AD691" s="25"/>
      <c r="AE691" s="25"/>
      <c r="AF691" s="25"/>
      <c r="AG691" s="25"/>
      <c r="AH691" s="25"/>
      <c r="AI691" s="25"/>
      <c r="AJ691" s="25"/>
      <c r="AK691" s="25"/>
      <c r="AL691" s="25"/>
      <c r="AM691" s="25"/>
      <c r="AN691" s="207"/>
      <c r="AO691" s="207"/>
      <c r="AP691" s="8"/>
      <c r="AQ691" s="8"/>
      <c r="AR691" s="8"/>
      <c r="AS691" s="8"/>
      <c r="AT691" s="8"/>
      <c r="AU691" s="8"/>
      <c r="AV691" s="8"/>
      <c r="AW691" s="8"/>
      <c r="AX691" s="8"/>
      <c r="AY691" s="8"/>
      <c r="AZ691" s="3"/>
      <c r="BA691" s="4"/>
      <c r="BN691" s="4"/>
      <c r="BZ691" s="3"/>
      <c r="CA691" s="4"/>
      <c r="CG691" s="25"/>
      <c r="CH691" s="25"/>
      <c r="CI691" s="25"/>
      <c r="CJ691" s="25"/>
      <c r="CK691" s="25"/>
      <c r="CL691" s="25"/>
      <c r="CM691" s="25"/>
      <c r="CN691" s="25"/>
      <c r="CO691" s="25"/>
      <c r="CP691" s="25"/>
      <c r="CQ691" s="25"/>
      <c r="CR691" s="25"/>
      <c r="CS691" s="25"/>
      <c r="CT691" s="25"/>
      <c r="CU691" s="25"/>
      <c r="CV691" s="25"/>
    </row>
    <row r="692" spans="11:100" ht="16.5" customHeight="1">
      <c r="K692" s="3"/>
      <c r="W692" s="25"/>
      <c r="X692" s="25"/>
      <c r="Y692" s="25"/>
      <c r="Z692" s="25"/>
      <c r="AA692" s="25"/>
      <c r="AB692" s="25"/>
      <c r="AC692" s="25"/>
      <c r="AD692" s="25"/>
      <c r="AE692" s="25"/>
      <c r="AF692" s="25"/>
      <c r="AG692" s="25"/>
      <c r="AH692" s="25"/>
      <c r="AI692" s="25"/>
      <c r="AJ692" s="25"/>
      <c r="AK692" s="25"/>
      <c r="AL692" s="25"/>
      <c r="AM692" s="25"/>
      <c r="AN692" s="25"/>
      <c r="AO692" s="25"/>
      <c r="AZ692" s="3"/>
      <c r="BA692" s="4"/>
      <c r="BN692" s="4"/>
      <c r="BZ692" s="3"/>
      <c r="CA692" s="4"/>
      <c r="CG692" s="25"/>
      <c r="CH692" s="25"/>
      <c r="CI692" s="25"/>
      <c r="CJ692" s="25"/>
      <c r="CK692" s="25"/>
      <c r="CL692" s="25"/>
      <c r="CM692" s="25"/>
      <c r="CN692" s="25"/>
      <c r="CO692" s="25"/>
      <c r="CP692" s="25"/>
      <c r="CQ692" s="25"/>
      <c r="CR692" s="25"/>
      <c r="CS692" s="25"/>
      <c r="CT692" s="25"/>
      <c r="CU692" s="25"/>
      <c r="CV692" s="25"/>
    </row>
    <row r="693" spans="11:100" ht="16.5" customHeight="1">
      <c r="K693" s="3"/>
      <c r="W693" s="25"/>
      <c r="X693" s="25"/>
      <c r="Y693" s="25"/>
      <c r="Z693" s="25"/>
      <c r="AA693" s="25"/>
      <c r="AB693" s="25"/>
      <c r="AC693" s="25"/>
      <c r="AD693" s="25"/>
      <c r="AE693" s="25"/>
      <c r="AF693" s="25"/>
      <c r="AG693" s="25"/>
      <c r="AH693" s="25"/>
      <c r="AI693" s="25"/>
      <c r="AJ693" s="25"/>
      <c r="AK693" s="25"/>
      <c r="AL693" s="25"/>
      <c r="AM693" s="25"/>
      <c r="AN693" s="25"/>
      <c r="AO693" s="25"/>
      <c r="AZ693" s="3"/>
      <c r="BA693" s="4"/>
      <c r="BB693" s="209"/>
      <c r="BC693" s="209"/>
      <c r="BD693" s="209"/>
      <c r="BE693" s="8"/>
      <c r="BF693" s="8"/>
      <c r="BG693" s="8"/>
      <c r="BH693" s="8"/>
      <c r="BI693" s="8"/>
      <c r="BJ693" s="8"/>
      <c r="BK693" s="8"/>
      <c r="BL693" s="8"/>
      <c r="BM693" s="8"/>
      <c r="BN693" s="206"/>
      <c r="BO693" s="8"/>
      <c r="BZ693" s="3"/>
      <c r="CA693" s="4"/>
      <c r="CG693" s="25"/>
      <c r="CH693" s="25"/>
      <c r="CI693" s="25"/>
      <c r="CJ693" s="25"/>
      <c r="CK693" s="25"/>
      <c r="CL693" s="25"/>
      <c r="CM693" s="25"/>
      <c r="CN693" s="25"/>
      <c r="CO693" s="25"/>
      <c r="CP693" s="25"/>
      <c r="CQ693" s="25"/>
      <c r="CR693" s="25"/>
      <c r="CS693" s="25"/>
      <c r="CT693" s="25"/>
      <c r="CU693" s="25"/>
      <c r="CV693" s="25"/>
    </row>
    <row r="694" spans="11:100" ht="16.5" customHeight="1">
      <c r="K694" s="3"/>
      <c r="W694" s="25"/>
      <c r="X694" s="25"/>
      <c r="Y694" s="25"/>
      <c r="Z694" s="25"/>
      <c r="AA694" s="25"/>
      <c r="AB694" s="25"/>
      <c r="AC694" s="25"/>
      <c r="AD694" s="25"/>
      <c r="AE694" s="25"/>
      <c r="AF694" s="25"/>
      <c r="AG694" s="25"/>
      <c r="AH694" s="25"/>
      <c r="AI694" s="25"/>
      <c r="AJ694" s="25"/>
      <c r="AK694" s="25"/>
      <c r="AL694" s="25"/>
      <c r="AM694" s="25"/>
      <c r="AN694" s="25"/>
      <c r="AO694" s="25"/>
      <c r="AZ694" s="3"/>
      <c r="BA694" s="4"/>
      <c r="BB694" s="8" t="s">
        <v>1507</v>
      </c>
      <c r="BC694" s="8"/>
      <c r="BD694" s="8"/>
      <c r="BE694" s="8"/>
      <c r="BF694" s="8"/>
      <c r="BG694" s="8"/>
      <c r="BH694" s="8"/>
      <c r="BI694" s="8"/>
      <c r="BJ694" s="8"/>
      <c r="BK694" s="8"/>
      <c r="BL694" s="8"/>
      <c r="BM694" s="8"/>
      <c r="BN694" s="206"/>
      <c r="BO694" s="8"/>
      <c r="BZ694" s="3"/>
      <c r="CA694" s="4"/>
      <c r="CG694" s="25"/>
      <c r="CH694" s="25"/>
      <c r="CI694" s="25"/>
      <c r="CJ694" s="25"/>
      <c r="CK694" s="25"/>
      <c r="CL694" s="25"/>
      <c r="CM694" s="25"/>
      <c r="CN694" s="25"/>
      <c r="CO694" s="25"/>
      <c r="CP694" s="25"/>
      <c r="CQ694" s="25"/>
      <c r="CR694" s="25"/>
      <c r="CS694" s="25"/>
      <c r="CT694" s="25"/>
      <c r="CU694" s="25"/>
      <c r="CV694" s="25"/>
    </row>
    <row r="695" spans="11:100" ht="16.5" customHeight="1">
      <c r="K695" s="3"/>
      <c r="W695" s="25"/>
      <c r="X695" s="25"/>
      <c r="Y695" s="25"/>
      <c r="Z695" s="25"/>
      <c r="AA695" s="25"/>
      <c r="AB695" s="25"/>
      <c r="AC695" s="25"/>
      <c r="AD695" s="25"/>
      <c r="AE695" s="25"/>
      <c r="AF695" s="25"/>
      <c r="AG695" s="25"/>
      <c r="AH695" s="25"/>
      <c r="AI695" s="25"/>
      <c r="AJ695" s="25"/>
      <c r="AK695" s="25"/>
      <c r="AL695" s="25"/>
      <c r="AM695" s="25"/>
      <c r="AN695" s="25"/>
      <c r="AO695" s="25"/>
      <c r="AZ695" s="3"/>
      <c r="BA695" s="4"/>
      <c r="BB695" s="8" t="s">
        <v>1506</v>
      </c>
      <c r="BC695" s="8"/>
      <c r="BD695" s="8"/>
      <c r="BE695" s="8"/>
      <c r="BF695" s="8"/>
      <c r="BG695" s="8"/>
      <c r="BH695" s="8"/>
      <c r="BI695" s="8"/>
      <c r="BJ695" s="8"/>
      <c r="BK695" s="8"/>
      <c r="BL695" s="8"/>
      <c r="BM695" s="8"/>
      <c r="BN695" s="206"/>
      <c r="BO695" s="8"/>
      <c r="BZ695" s="3"/>
      <c r="CA695" s="4"/>
      <c r="CG695" s="25"/>
      <c r="CH695" s="25"/>
      <c r="CI695" s="25"/>
      <c r="CJ695" s="25"/>
      <c r="CK695" s="25"/>
      <c r="CL695" s="25"/>
      <c r="CM695" s="25"/>
      <c r="CN695" s="25"/>
      <c r="CO695" s="25"/>
      <c r="CP695" s="25"/>
      <c r="CQ695" s="25"/>
      <c r="CR695" s="25"/>
      <c r="CS695" s="25"/>
      <c r="CT695" s="25"/>
      <c r="CU695" s="25"/>
      <c r="CV695" s="25"/>
    </row>
    <row r="696" spans="11:100" ht="16.5" customHeight="1">
      <c r="K696" s="3"/>
      <c r="W696" s="25"/>
      <c r="X696" s="25"/>
      <c r="Y696" s="25"/>
      <c r="Z696" s="25"/>
      <c r="AA696" s="25"/>
      <c r="AB696" s="25"/>
      <c r="AC696" s="25"/>
      <c r="AD696" s="25"/>
      <c r="AE696" s="25"/>
      <c r="AF696" s="25"/>
      <c r="AG696" s="25"/>
      <c r="AH696" s="25"/>
      <c r="AI696" s="25"/>
      <c r="AJ696" s="25"/>
      <c r="AK696" s="25"/>
      <c r="AL696" s="25"/>
      <c r="AM696" s="25"/>
      <c r="AN696" s="25"/>
      <c r="AO696" s="25"/>
      <c r="AZ696" s="3"/>
      <c r="BA696" s="4"/>
      <c r="BB696" s="8" t="s">
        <v>1472</v>
      </c>
      <c r="BC696" s="8"/>
      <c r="BD696" s="8"/>
      <c r="BE696" s="8"/>
      <c r="BF696" s="8"/>
      <c r="BG696" s="8"/>
      <c r="BH696" s="8"/>
      <c r="BI696" s="8"/>
      <c r="BJ696" s="8"/>
      <c r="BK696" s="8"/>
      <c r="BL696" s="8"/>
      <c r="BM696" s="8"/>
      <c r="BN696" s="206"/>
      <c r="BO696" s="8"/>
      <c r="BZ696" s="3"/>
      <c r="CA696" s="4"/>
      <c r="CG696" s="25"/>
      <c r="CH696" s="25"/>
      <c r="CI696" s="25"/>
      <c r="CJ696" s="25"/>
      <c r="CK696" s="25"/>
      <c r="CL696" s="25"/>
      <c r="CM696" s="25"/>
      <c r="CN696" s="25"/>
      <c r="CO696" s="25"/>
      <c r="CP696" s="25"/>
      <c r="CQ696" s="25"/>
      <c r="CR696" s="25"/>
      <c r="CS696" s="25"/>
      <c r="CT696" s="25"/>
      <c r="CU696" s="25"/>
      <c r="CV696" s="25"/>
    </row>
    <row r="697" spans="11:100" ht="16.5" customHeight="1">
      <c r="K697" s="3"/>
      <c r="W697" s="25"/>
      <c r="X697" s="25"/>
      <c r="Y697" s="25"/>
      <c r="Z697" s="25"/>
      <c r="AA697" s="25"/>
      <c r="AB697" s="25"/>
      <c r="AC697" s="25"/>
      <c r="AD697" s="25"/>
      <c r="AE697" s="25"/>
      <c r="AF697" s="25"/>
      <c r="AG697" s="25"/>
      <c r="AH697" s="25"/>
      <c r="AI697" s="25"/>
      <c r="AJ697" s="25"/>
      <c r="AK697" s="25"/>
      <c r="AL697" s="25"/>
      <c r="AM697" s="25"/>
      <c r="AN697" s="25"/>
      <c r="AO697" s="25"/>
      <c r="AZ697" s="3"/>
      <c r="BA697" s="4"/>
      <c r="BB697" s="8"/>
      <c r="BC697" s="8"/>
      <c r="BD697" s="8"/>
      <c r="BE697" s="8"/>
      <c r="BF697" s="8"/>
      <c r="BG697" s="8"/>
      <c r="BH697" s="8"/>
      <c r="BI697" s="8"/>
      <c r="BJ697" s="8"/>
      <c r="BK697" s="8"/>
      <c r="BL697" s="8"/>
      <c r="BM697" s="8"/>
      <c r="BN697" s="206"/>
      <c r="BO697" s="8"/>
      <c r="BZ697" s="3"/>
      <c r="CA697" s="4"/>
      <c r="CG697" s="25"/>
      <c r="CH697" s="25"/>
      <c r="CI697" s="25"/>
      <c r="CJ697" s="25"/>
      <c r="CK697" s="25"/>
      <c r="CL697" s="25"/>
      <c r="CM697" s="25"/>
      <c r="CN697" s="25"/>
      <c r="CO697" s="25"/>
      <c r="CP697" s="25"/>
      <c r="CQ697" s="25"/>
      <c r="CR697" s="25"/>
      <c r="CS697" s="25"/>
      <c r="CT697" s="25"/>
      <c r="CU697" s="25"/>
      <c r="CV697" s="25"/>
    </row>
    <row r="698" spans="11:100" ht="16.5" customHeight="1">
      <c r="K698" s="3"/>
      <c r="W698" s="25"/>
      <c r="X698" s="25"/>
      <c r="Y698" s="25"/>
      <c r="Z698" s="25"/>
      <c r="AA698" s="25"/>
      <c r="AB698" s="25"/>
      <c r="AC698" s="25"/>
      <c r="AD698" s="25"/>
      <c r="AE698" s="25"/>
      <c r="AF698" s="25"/>
      <c r="AG698" s="25"/>
      <c r="AH698" s="25"/>
      <c r="AI698" s="25"/>
      <c r="AJ698" s="25"/>
      <c r="AK698" s="25"/>
      <c r="AL698" s="25"/>
      <c r="AM698" s="25"/>
      <c r="AN698" s="25"/>
      <c r="AO698" s="25"/>
      <c r="AZ698" s="3"/>
      <c r="BA698" s="4"/>
      <c r="BB698" s="8"/>
      <c r="BC698" s="8"/>
      <c r="BD698" s="8"/>
      <c r="BE698" s="8"/>
      <c r="BF698" s="8"/>
      <c r="BG698" s="8"/>
      <c r="BH698" s="8"/>
      <c r="BI698" s="8"/>
      <c r="BJ698" s="8"/>
      <c r="BK698" s="8"/>
      <c r="BL698" s="8"/>
      <c r="BM698" s="8"/>
      <c r="BN698" s="206"/>
      <c r="BO698" s="8"/>
      <c r="BZ698" s="3"/>
      <c r="CA698" s="4"/>
      <c r="CG698" s="25"/>
      <c r="CH698" s="25"/>
      <c r="CI698" s="25"/>
      <c r="CJ698" s="25"/>
      <c r="CK698" s="25"/>
      <c r="CL698" s="25"/>
      <c r="CM698" s="25"/>
      <c r="CN698" s="25"/>
      <c r="CO698" s="25"/>
      <c r="CP698" s="25"/>
      <c r="CQ698" s="25"/>
      <c r="CR698" s="25"/>
      <c r="CS698" s="25"/>
      <c r="CT698" s="25"/>
      <c r="CU698" s="25"/>
      <c r="CV698" s="25"/>
    </row>
    <row r="699" spans="11:100" s="362" customFormat="1" ht="16.5" customHeight="1">
      <c r="K699" s="363"/>
      <c r="W699" s="366"/>
      <c r="X699" s="366"/>
      <c r="Y699" s="366"/>
      <c r="Z699" s="366"/>
      <c r="AA699" s="366"/>
      <c r="AB699" s="366"/>
      <c r="AC699" s="366"/>
      <c r="AD699" s="366"/>
      <c r="AE699" s="366"/>
      <c r="AF699" s="366"/>
      <c r="AG699" s="366"/>
      <c r="AH699" s="366"/>
      <c r="AI699" s="366"/>
      <c r="AJ699" s="366"/>
      <c r="AK699" s="366"/>
      <c r="AL699" s="366"/>
      <c r="AM699" s="366"/>
      <c r="AN699" s="366"/>
      <c r="AO699" s="366"/>
      <c r="AZ699" s="363"/>
      <c r="BA699" s="364"/>
      <c r="BB699" s="367"/>
      <c r="BC699" s="367"/>
      <c r="BD699" s="367"/>
      <c r="BE699" s="367"/>
      <c r="BF699" s="367"/>
      <c r="BG699" s="367"/>
      <c r="BH699" s="367"/>
      <c r="BI699" s="367"/>
      <c r="BJ699" s="367"/>
      <c r="BK699" s="367"/>
      <c r="BL699" s="367"/>
      <c r="BM699" s="367"/>
      <c r="BN699" s="206"/>
      <c r="BO699" s="367"/>
      <c r="BZ699" s="363"/>
      <c r="CA699" s="364"/>
      <c r="CG699" s="366"/>
      <c r="CH699" s="366"/>
      <c r="CI699" s="366"/>
      <c r="CJ699" s="366"/>
      <c r="CK699" s="366"/>
      <c r="CL699" s="366"/>
      <c r="CM699" s="366"/>
      <c r="CN699" s="366"/>
      <c r="CO699" s="366"/>
      <c r="CP699" s="366"/>
      <c r="CQ699" s="366"/>
      <c r="CR699" s="366"/>
      <c r="CS699" s="366"/>
      <c r="CT699" s="366"/>
      <c r="CU699" s="366"/>
      <c r="CV699" s="366"/>
    </row>
    <row r="700" spans="11:100" s="362" customFormat="1" ht="16.5" customHeight="1">
      <c r="K700" s="363"/>
      <c r="W700" s="366"/>
      <c r="X700" s="366"/>
      <c r="Y700" s="366"/>
      <c r="Z700" s="366"/>
      <c r="AA700" s="366"/>
      <c r="AB700" s="366"/>
      <c r="AC700" s="366"/>
      <c r="AD700" s="366"/>
      <c r="AE700" s="366"/>
      <c r="AF700" s="366"/>
      <c r="AG700" s="366"/>
      <c r="AH700" s="366"/>
      <c r="AI700" s="366"/>
      <c r="AJ700" s="366"/>
      <c r="AK700" s="366"/>
      <c r="AL700" s="366"/>
      <c r="AM700" s="366"/>
      <c r="AN700" s="366"/>
      <c r="AO700" s="366"/>
      <c r="AZ700" s="363"/>
      <c r="BA700" s="364"/>
      <c r="BB700" s="367" t="s">
        <v>3506</v>
      </c>
      <c r="BC700" s="367"/>
      <c r="BD700" s="367"/>
      <c r="BE700" s="367"/>
      <c r="BF700" s="367"/>
      <c r="BG700" s="367"/>
      <c r="BH700" s="367"/>
      <c r="BI700" s="367"/>
      <c r="BJ700" s="367"/>
      <c r="BK700" s="367"/>
      <c r="BL700" s="367"/>
      <c r="BM700" s="367"/>
      <c r="BN700" s="206"/>
      <c r="BO700" s="367"/>
      <c r="BP700" s="367"/>
      <c r="BQ700" s="367"/>
      <c r="BR700" s="367"/>
      <c r="BS700" s="367"/>
      <c r="BT700" s="367"/>
      <c r="BU700" s="367"/>
      <c r="BV700" s="367"/>
      <c r="BW700" s="367"/>
      <c r="BX700" s="367"/>
      <c r="BY700" s="367"/>
      <c r="BZ700" s="208"/>
      <c r="CA700" s="206"/>
      <c r="CB700" s="367"/>
      <c r="CC700" s="367"/>
      <c r="CG700" s="366"/>
      <c r="CH700" s="366"/>
      <c r="CI700" s="366"/>
      <c r="CJ700" s="366"/>
      <c r="CK700" s="366"/>
      <c r="CL700" s="366"/>
      <c r="CM700" s="366"/>
      <c r="CN700" s="366"/>
      <c r="CO700" s="366"/>
      <c r="CP700" s="366"/>
      <c r="CQ700" s="366"/>
      <c r="CR700" s="366"/>
      <c r="CS700" s="366"/>
      <c r="CT700" s="366"/>
      <c r="CU700" s="366"/>
      <c r="CV700" s="366"/>
    </row>
    <row r="701" spans="11:100" s="362" customFormat="1" ht="16.5" customHeight="1">
      <c r="K701" s="363"/>
      <c r="W701" s="366"/>
      <c r="X701" s="366"/>
      <c r="Y701" s="366"/>
      <c r="Z701" s="366"/>
      <c r="AA701" s="366"/>
      <c r="AB701" s="366"/>
      <c r="AC701" s="366"/>
      <c r="AD701" s="366"/>
      <c r="AE701" s="366"/>
      <c r="AF701" s="366"/>
      <c r="AG701" s="366"/>
      <c r="AH701" s="366"/>
      <c r="AI701" s="366"/>
      <c r="AJ701" s="366"/>
      <c r="AK701" s="366"/>
      <c r="AL701" s="366"/>
      <c r="AM701" s="366"/>
      <c r="AN701" s="366"/>
      <c r="AO701" s="366"/>
      <c r="AZ701" s="363"/>
      <c r="BA701" s="364"/>
      <c r="BB701" s="367" t="s">
        <v>3507</v>
      </c>
      <c r="BC701" s="367"/>
      <c r="BD701" s="367"/>
      <c r="BE701" s="367"/>
      <c r="BF701" s="367"/>
      <c r="BG701" s="367"/>
      <c r="BH701" s="367"/>
      <c r="BI701" s="367"/>
      <c r="BJ701" s="367"/>
      <c r="BK701" s="367"/>
      <c r="BL701" s="367"/>
      <c r="BM701" s="367"/>
      <c r="BN701" s="206"/>
      <c r="BO701" s="367"/>
      <c r="BP701" s="367"/>
      <c r="BQ701" s="367"/>
      <c r="BR701" s="367"/>
      <c r="BS701" s="367"/>
      <c r="BT701" s="367"/>
      <c r="BU701" s="367"/>
      <c r="BV701" s="367"/>
      <c r="BW701" s="367"/>
      <c r="BX701" s="367"/>
      <c r="BY701" s="367"/>
      <c r="BZ701" s="208"/>
      <c r="CA701" s="206"/>
      <c r="CB701" s="367"/>
      <c r="CC701" s="367"/>
      <c r="CG701" s="366"/>
      <c r="CH701" s="366"/>
      <c r="CI701" s="366"/>
      <c r="CJ701" s="366"/>
      <c r="CK701" s="366"/>
      <c r="CL701" s="366"/>
      <c r="CM701" s="366"/>
      <c r="CN701" s="366"/>
      <c r="CO701" s="366"/>
      <c r="CP701" s="366"/>
      <c r="CQ701" s="366"/>
      <c r="CR701" s="366"/>
      <c r="CS701" s="366"/>
      <c r="CT701" s="366"/>
      <c r="CU701" s="366"/>
      <c r="CV701" s="366"/>
    </row>
    <row r="702" spans="11:100" s="362" customFormat="1" ht="16.5" customHeight="1">
      <c r="K702" s="363"/>
      <c r="W702" s="366"/>
      <c r="X702" s="366"/>
      <c r="Y702" s="366"/>
      <c r="Z702" s="366"/>
      <c r="AA702" s="366"/>
      <c r="AB702" s="366"/>
      <c r="AC702" s="366"/>
      <c r="AD702" s="366"/>
      <c r="AE702" s="366"/>
      <c r="AF702" s="366"/>
      <c r="AG702" s="366"/>
      <c r="AH702" s="366"/>
      <c r="AI702" s="366"/>
      <c r="AJ702" s="366"/>
      <c r="AK702" s="366"/>
      <c r="AL702" s="366"/>
      <c r="AM702" s="366"/>
      <c r="AN702" s="366"/>
      <c r="AO702" s="366"/>
      <c r="AZ702" s="363"/>
      <c r="BA702" s="364"/>
      <c r="BB702" s="367" t="s">
        <v>3536</v>
      </c>
      <c r="BC702" s="367"/>
      <c r="BD702" s="367"/>
      <c r="BE702" s="367"/>
      <c r="BF702" s="367"/>
      <c r="BG702" s="367"/>
      <c r="BH702" s="367"/>
      <c r="BI702" s="367"/>
      <c r="BJ702" s="367"/>
      <c r="BK702" s="367"/>
      <c r="BL702" s="367"/>
      <c r="BM702" s="367"/>
      <c r="BN702" s="206"/>
      <c r="BO702" s="367"/>
      <c r="BP702" s="367"/>
      <c r="BQ702" s="367"/>
      <c r="BR702" s="367"/>
      <c r="BS702" s="367"/>
      <c r="BT702" s="367"/>
      <c r="BU702" s="367"/>
      <c r="BV702" s="367"/>
      <c r="BW702" s="367"/>
      <c r="BX702" s="367"/>
      <c r="BY702" s="367"/>
      <c r="BZ702" s="208"/>
      <c r="CA702" s="206"/>
      <c r="CB702" s="367"/>
      <c r="CC702" s="367"/>
      <c r="CG702" s="366"/>
      <c r="CH702" s="366"/>
      <c r="CI702" s="366"/>
      <c r="CJ702" s="366"/>
      <c r="CK702" s="366"/>
      <c r="CL702" s="366"/>
      <c r="CM702" s="366"/>
      <c r="CN702" s="366"/>
      <c r="CO702" s="366"/>
      <c r="CP702" s="366"/>
      <c r="CQ702" s="366"/>
      <c r="CR702" s="366"/>
      <c r="CS702" s="366"/>
      <c r="CT702" s="366"/>
      <c r="CU702" s="366"/>
      <c r="CV702" s="366"/>
    </row>
    <row r="703" spans="11:100" s="362" customFormat="1" ht="16.5" customHeight="1">
      <c r="K703" s="363"/>
      <c r="W703" s="366"/>
      <c r="X703" s="366"/>
      <c r="Y703" s="366"/>
      <c r="Z703" s="366"/>
      <c r="AA703" s="366"/>
      <c r="AB703" s="366"/>
      <c r="AC703" s="366"/>
      <c r="AD703" s="366"/>
      <c r="AE703" s="366"/>
      <c r="AF703" s="366"/>
      <c r="AG703" s="366"/>
      <c r="AH703" s="366"/>
      <c r="AI703" s="366"/>
      <c r="AJ703" s="366"/>
      <c r="AK703" s="366"/>
      <c r="AL703" s="366"/>
      <c r="AM703" s="366"/>
      <c r="AN703" s="366"/>
      <c r="AO703" s="366"/>
      <c r="AZ703" s="363"/>
      <c r="BA703" s="364"/>
      <c r="BB703" s="367" t="s">
        <v>3508</v>
      </c>
      <c r="BC703" s="367"/>
      <c r="BD703" s="367"/>
      <c r="BE703" s="367"/>
      <c r="BF703" s="367"/>
      <c r="BG703" s="367"/>
      <c r="BH703" s="367"/>
      <c r="BI703" s="367"/>
      <c r="BJ703" s="367"/>
      <c r="BK703" s="367"/>
      <c r="BL703" s="367"/>
      <c r="BM703" s="367"/>
      <c r="BN703" s="206"/>
      <c r="BO703" s="367"/>
      <c r="BP703" s="367"/>
      <c r="BQ703" s="367"/>
      <c r="BR703" s="367"/>
      <c r="BS703" s="367"/>
      <c r="BT703" s="367"/>
      <c r="BU703" s="367"/>
      <c r="BV703" s="367"/>
      <c r="BW703" s="367"/>
      <c r="BX703" s="367"/>
      <c r="BY703" s="367"/>
      <c r="BZ703" s="208"/>
      <c r="CA703" s="206"/>
      <c r="CB703" s="367"/>
      <c r="CC703" s="367"/>
      <c r="CG703" s="366"/>
      <c r="CH703" s="366"/>
      <c r="CI703" s="366"/>
      <c r="CJ703" s="366"/>
      <c r="CK703" s="366"/>
      <c r="CL703" s="366"/>
      <c r="CM703" s="366"/>
      <c r="CN703" s="366"/>
      <c r="CO703" s="366"/>
      <c r="CP703" s="366"/>
      <c r="CQ703" s="366"/>
      <c r="CR703" s="366"/>
      <c r="CS703" s="366"/>
      <c r="CT703" s="366"/>
      <c r="CU703" s="366"/>
      <c r="CV703" s="366"/>
    </row>
    <row r="704" spans="11:100" s="362" customFormat="1" ht="16.5" customHeight="1">
      <c r="K704" s="363"/>
      <c r="W704" s="366"/>
      <c r="X704" s="366"/>
      <c r="Y704" s="366"/>
      <c r="Z704" s="366"/>
      <c r="AA704" s="366"/>
      <c r="AB704" s="366"/>
      <c r="AC704" s="366"/>
      <c r="AD704" s="366"/>
      <c r="AE704" s="366"/>
      <c r="AF704" s="366"/>
      <c r="AG704" s="366"/>
      <c r="AH704" s="366"/>
      <c r="AI704" s="366"/>
      <c r="AJ704" s="366"/>
      <c r="AK704" s="366"/>
      <c r="AL704" s="366"/>
      <c r="AM704" s="366"/>
      <c r="AN704" s="366"/>
      <c r="AO704" s="366"/>
      <c r="AZ704" s="363"/>
      <c r="BA704" s="364"/>
      <c r="BB704" s="367"/>
      <c r="BC704" s="367"/>
      <c r="BD704" s="367"/>
      <c r="BE704" s="367"/>
      <c r="BF704" s="367" t="s">
        <v>3504</v>
      </c>
      <c r="BG704" s="367"/>
      <c r="BH704" s="367"/>
      <c r="BI704" s="367"/>
      <c r="BJ704" s="367"/>
      <c r="BK704" s="367"/>
      <c r="BL704" s="367"/>
      <c r="BM704" s="367"/>
      <c r="BN704" s="206"/>
      <c r="BO704" s="367"/>
      <c r="BP704" s="367"/>
      <c r="BQ704" s="367"/>
      <c r="BR704" s="367"/>
      <c r="BS704" s="367"/>
      <c r="BT704" s="367"/>
      <c r="BU704" s="367"/>
      <c r="BV704" s="367"/>
      <c r="BW704" s="367"/>
      <c r="BX704" s="367"/>
      <c r="BY704" s="367"/>
      <c r="BZ704" s="208"/>
      <c r="CA704" s="206"/>
      <c r="CB704" s="367"/>
      <c r="CC704" s="367"/>
      <c r="CG704" s="366"/>
      <c r="CH704" s="366"/>
      <c r="CI704" s="366"/>
      <c r="CJ704" s="366"/>
      <c r="CK704" s="366"/>
      <c r="CL704" s="366"/>
      <c r="CM704" s="366"/>
      <c r="CN704" s="366"/>
      <c r="CO704" s="366"/>
      <c r="CP704" s="366"/>
      <c r="CQ704" s="366"/>
      <c r="CR704" s="366"/>
      <c r="CS704" s="366"/>
      <c r="CT704" s="366"/>
      <c r="CU704" s="366"/>
      <c r="CV704" s="366"/>
    </row>
    <row r="705" spans="11:100" s="362" customFormat="1" ht="16.5" customHeight="1">
      <c r="K705" s="363"/>
      <c r="W705" s="366"/>
      <c r="X705" s="366"/>
      <c r="Y705" s="366"/>
      <c r="Z705" s="366"/>
      <c r="AA705" s="366"/>
      <c r="AB705" s="366"/>
      <c r="AC705" s="366"/>
      <c r="AD705" s="366"/>
      <c r="AE705" s="366"/>
      <c r="AF705" s="366"/>
      <c r="AG705" s="366"/>
      <c r="AH705" s="366"/>
      <c r="AI705" s="366"/>
      <c r="AJ705" s="366"/>
      <c r="AK705" s="366"/>
      <c r="AL705" s="366"/>
      <c r="AM705" s="366"/>
      <c r="AN705" s="366"/>
      <c r="AO705" s="366"/>
      <c r="AZ705" s="363"/>
      <c r="BA705" s="364"/>
      <c r="BB705" s="367"/>
      <c r="BC705" s="367"/>
      <c r="BD705" s="367"/>
      <c r="BE705" s="367"/>
      <c r="BF705" s="367"/>
      <c r="BG705" s="367"/>
      <c r="BH705" s="367"/>
      <c r="BI705" s="367"/>
      <c r="BJ705" s="367"/>
      <c r="BK705" s="367"/>
      <c r="BL705" s="367"/>
      <c r="BM705" s="367"/>
      <c r="BN705" s="206"/>
      <c r="BO705" s="367"/>
      <c r="BP705" s="367"/>
      <c r="BQ705" s="367"/>
      <c r="BR705" s="367"/>
      <c r="BS705" s="367"/>
      <c r="BT705" s="367"/>
      <c r="BU705" s="367"/>
      <c r="BV705" s="367"/>
      <c r="BW705" s="367"/>
      <c r="BX705" s="367"/>
      <c r="BY705" s="367"/>
      <c r="BZ705" s="208"/>
      <c r="CA705" s="206"/>
      <c r="CB705" s="367"/>
      <c r="CC705" s="367"/>
      <c r="CG705" s="366"/>
      <c r="CH705" s="366"/>
      <c r="CI705" s="366"/>
      <c r="CJ705" s="366"/>
      <c r="CK705" s="366"/>
      <c r="CL705" s="366"/>
      <c r="CM705" s="366"/>
      <c r="CN705" s="366"/>
      <c r="CO705" s="366"/>
      <c r="CP705" s="366"/>
      <c r="CQ705" s="366"/>
      <c r="CR705" s="366"/>
      <c r="CS705" s="366"/>
      <c r="CT705" s="366"/>
      <c r="CU705" s="366"/>
      <c r="CV705" s="366"/>
    </row>
    <row r="706" spans="11:100" s="362" customFormat="1" ht="16.5" customHeight="1">
      <c r="K706" s="363"/>
      <c r="W706" s="366"/>
      <c r="X706" s="366"/>
      <c r="Y706" s="366"/>
      <c r="Z706" s="366"/>
      <c r="AA706" s="366"/>
      <c r="AB706" s="366"/>
      <c r="AC706" s="366"/>
      <c r="AD706" s="366"/>
      <c r="AE706" s="366"/>
      <c r="AF706" s="366"/>
      <c r="AG706" s="366"/>
      <c r="AH706" s="366"/>
      <c r="AI706" s="366"/>
      <c r="AJ706" s="366"/>
      <c r="AK706" s="366"/>
      <c r="AL706" s="366"/>
      <c r="AM706" s="366"/>
      <c r="AN706" s="366"/>
      <c r="AO706" s="366"/>
      <c r="AZ706" s="363"/>
      <c r="BA706" s="364"/>
      <c r="BB706" s="367"/>
      <c r="BC706" s="367"/>
      <c r="BD706" s="367"/>
      <c r="BE706" s="367"/>
      <c r="BF706" s="367"/>
      <c r="BG706" s="367"/>
      <c r="BH706" s="367"/>
      <c r="BI706" s="367"/>
      <c r="BJ706" s="367"/>
      <c r="BK706" s="367"/>
      <c r="BL706" s="367"/>
      <c r="BM706" s="367"/>
      <c r="BN706" s="206"/>
      <c r="BO706" s="367"/>
      <c r="BP706" s="367"/>
      <c r="BQ706" s="367"/>
      <c r="BR706" s="367"/>
      <c r="BS706" s="367"/>
      <c r="BT706" s="367"/>
      <c r="BU706" s="367"/>
      <c r="BV706" s="367"/>
      <c r="BW706" s="367"/>
      <c r="BX706" s="367"/>
      <c r="BY706" s="367"/>
      <c r="BZ706" s="208"/>
      <c r="CA706" s="206"/>
      <c r="CB706" s="367"/>
      <c r="CC706" s="367"/>
      <c r="CG706" s="366"/>
      <c r="CH706" s="366"/>
      <c r="CI706" s="366"/>
      <c r="CJ706" s="366"/>
      <c r="CK706" s="366"/>
      <c r="CL706" s="366"/>
      <c r="CM706" s="366"/>
      <c r="CN706" s="366"/>
      <c r="CO706" s="366"/>
      <c r="CP706" s="366"/>
      <c r="CQ706" s="366"/>
      <c r="CR706" s="366"/>
      <c r="CS706" s="366"/>
      <c r="CT706" s="366"/>
      <c r="CU706" s="366"/>
      <c r="CV706" s="366"/>
    </row>
    <row r="707" spans="11:100" s="362" customFormat="1" ht="16.5" customHeight="1">
      <c r="K707" s="363"/>
      <c r="W707" s="366"/>
      <c r="X707" s="366"/>
      <c r="Y707" s="366"/>
      <c r="Z707" s="366"/>
      <c r="AA707" s="366"/>
      <c r="AB707" s="366"/>
      <c r="AC707" s="366"/>
      <c r="AD707" s="366"/>
      <c r="AE707" s="366"/>
      <c r="AF707" s="366"/>
      <c r="AG707" s="366"/>
      <c r="AH707" s="366"/>
      <c r="AI707" s="366"/>
      <c r="AJ707" s="366"/>
      <c r="AK707" s="366"/>
      <c r="AL707" s="366"/>
      <c r="AM707" s="366"/>
      <c r="AN707" s="366"/>
      <c r="AO707" s="366"/>
      <c r="AZ707" s="363"/>
      <c r="BA707" s="364"/>
      <c r="BB707" s="367"/>
      <c r="BC707" s="367"/>
      <c r="BD707" s="367"/>
      <c r="BE707" s="367"/>
      <c r="BF707" s="367"/>
      <c r="BG707" s="367"/>
      <c r="BH707" s="367"/>
      <c r="BI707" s="367"/>
      <c r="BJ707" s="367"/>
      <c r="BK707" s="367"/>
      <c r="BL707" s="367"/>
      <c r="BM707" s="367"/>
      <c r="BN707" s="206"/>
      <c r="BO707" s="367"/>
      <c r="BP707" s="367"/>
      <c r="BQ707" s="367"/>
      <c r="BR707" s="367"/>
      <c r="BS707" s="367"/>
      <c r="BT707" s="367"/>
      <c r="BU707" s="367"/>
      <c r="BV707" s="367"/>
      <c r="BW707" s="367"/>
      <c r="BX707" s="367"/>
      <c r="BY707" s="367"/>
      <c r="BZ707" s="208"/>
      <c r="CA707" s="206"/>
      <c r="CB707" s="367"/>
      <c r="CC707" s="367"/>
      <c r="CG707" s="366"/>
      <c r="CH707" s="366"/>
      <c r="CI707" s="366"/>
      <c r="CJ707" s="366"/>
      <c r="CK707" s="366"/>
      <c r="CL707" s="366"/>
      <c r="CM707" s="366"/>
      <c r="CN707" s="366"/>
      <c r="CO707" s="366"/>
      <c r="CP707" s="366"/>
      <c r="CQ707" s="366"/>
      <c r="CR707" s="366"/>
      <c r="CS707" s="366"/>
      <c r="CT707" s="366"/>
      <c r="CU707" s="366"/>
      <c r="CV707" s="366"/>
    </row>
    <row r="708" spans="11:100" ht="16.5" customHeight="1">
      <c r="K708" s="3"/>
      <c r="W708" s="25"/>
      <c r="X708" s="25"/>
      <c r="Y708" s="25"/>
      <c r="Z708" s="25"/>
      <c r="AA708" s="25"/>
      <c r="AB708" s="25"/>
      <c r="AC708" s="25"/>
      <c r="AD708" s="25"/>
      <c r="AE708" s="25"/>
      <c r="AF708" s="25"/>
      <c r="AG708" s="25"/>
      <c r="AH708" s="25"/>
      <c r="AI708" s="25"/>
      <c r="AJ708" s="25"/>
      <c r="AK708" s="25"/>
      <c r="AL708" s="25"/>
      <c r="AM708" s="25"/>
      <c r="AN708" s="25"/>
      <c r="AO708" s="25"/>
      <c r="AZ708" s="3"/>
      <c r="BA708" s="206"/>
      <c r="BB708" s="8"/>
      <c r="BC708" s="8"/>
      <c r="BD708" s="8"/>
      <c r="BE708" s="8"/>
      <c r="BF708" s="8"/>
      <c r="BG708" s="8"/>
      <c r="BH708" s="8"/>
      <c r="BI708" s="8"/>
      <c r="BJ708" s="8"/>
      <c r="BK708" s="8"/>
      <c r="BL708" s="8"/>
      <c r="BM708" s="8"/>
      <c r="BN708" s="206"/>
      <c r="BO708" s="8"/>
      <c r="BZ708" s="3"/>
      <c r="CA708" s="4"/>
      <c r="CG708" s="25"/>
      <c r="CH708" s="25"/>
      <c r="CI708" s="25"/>
      <c r="CJ708" s="25"/>
      <c r="CK708" s="25"/>
      <c r="CL708" s="25"/>
      <c r="CM708" s="25"/>
      <c r="CN708" s="25"/>
      <c r="CO708" s="25"/>
      <c r="CP708" s="25"/>
      <c r="CQ708" s="25"/>
      <c r="CR708" s="25"/>
      <c r="CS708" s="25"/>
      <c r="CT708" s="25"/>
      <c r="CU708" s="25"/>
      <c r="CV708" s="25"/>
    </row>
    <row r="709" spans="11:100" ht="16.5" customHeight="1">
      <c r="K709" s="3"/>
      <c r="W709" s="25"/>
      <c r="X709" s="25"/>
      <c r="Y709" s="25"/>
      <c r="Z709" s="25"/>
      <c r="AA709" s="25"/>
      <c r="AB709" s="25"/>
      <c r="AC709" s="25"/>
      <c r="AD709" s="25"/>
      <c r="AE709" s="25"/>
      <c r="AF709" s="25"/>
      <c r="AG709" s="25"/>
      <c r="AH709" s="25"/>
      <c r="AI709" s="25"/>
      <c r="AJ709" s="25"/>
      <c r="AK709" s="25"/>
      <c r="AL709" s="25"/>
      <c r="AM709" s="25"/>
      <c r="AN709" s="25"/>
      <c r="AO709" s="25"/>
      <c r="AZ709" s="3"/>
      <c r="BA709" s="206"/>
      <c r="BB709" t="s">
        <v>1467</v>
      </c>
      <c r="BC709" s="8"/>
      <c r="BD709" s="8"/>
      <c r="BE709" s="8"/>
      <c r="BF709" s="8"/>
      <c r="BG709" s="8"/>
      <c r="BH709" s="8"/>
      <c r="BI709" s="8"/>
      <c r="BJ709" s="8"/>
      <c r="BK709" s="8"/>
      <c r="BL709" s="8"/>
      <c r="BM709" s="8"/>
      <c r="BN709" s="206"/>
      <c r="BZ709" s="3"/>
      <c r="CA709" s="4"/>
      <c r="CG709" s="25"/>
      <c r="CH709" s="25"/>
      <c r="CI709" s="25"/>
      <c r="CJ709" s="25"/>
      <c r="CK709" s="25"/>
      <c r="CL709" s="25"/>
      <c r="CM709" s="25"/>
      <c r="CN709" s="25"/>
      <c r="CO709" s="25"/>
      <c r="CP709" s="25"/>
      <c r="CQ709" s="25"/>
      <c r="CR709" s="25"/>
      <c r="CS709" s="25"/>
      <c r="CT709" s="25"/>
      <c r="CU709" s="25"/>
      <c r="CV709" s="25"/>
    </row>
    <row r="710" spans="11:100" ht="16.5" customHeight="1">
      <c r="K710" s="3"/>
      <c r="W710" s="25"/>
      <c r="X710" s="25"/>
      <c r="Y710" s="25"/>
      <c r="Z710" s="25"/>
      <c r="AA710" s="25"/>
      <c r="AB710" s="25"/>
      <c r="AC710" s="25"/>
      <c r="AD710" s="25"/>
      <c r="AE710" s="25"/>
      <c r="AF710" s="25"/>
      <c r="AG710" s="25"/>
      <c r="AH710" s="25"/>
      <c r="AI710" s="25"/>
      <c r="AJ710" s="25"/>
      <c r="AK710" s="25"/>
      <c r="AL710" s="25"/>
      <c r="AM710" s="25"/>
      <c r="AN710" s="25"/>
      <c r="AO710" s="25"/>
      <c r="AZ710" s="3"/>
      <c r="BA710" s="4"/>
      <c r="BC710" t="s">
        <v>1476</v>
      </c>
      <c r="BN710" s="4"/>
      <c r="BZ710" s="3"/>
      <c r="CA710" s="4"/>
      <c r="CG710" s="25"/>
      <c r="CH710" s="25"/>
      <c r="CI710" s="25"/>
      <c r="CJ710" s="25"/>
      <c r="CK710" s="25"/>
      <c r="CL710" s="25"/>
      <c r="CM710" s="25"/>
      <c r="CN710" s="25"/>
      <c r="CO710" s="25"/>
      <c r="CP710" s="25"/>
      <c r="CQ710" s="25"/>
      <c r="CR710" s="25"/>
      <c r="CS710" s="25"/>
      <c r="CT710" s="25"/>
      <c r="CU710" s="25"/>
      <c r="CV710" s="25"/>
    </row>
    <row r="711" spans="11:100" ht="16.5" customHeight="1">
      <c r="K711" s="3"/>
      <c r="W711" s="25"/>
      <c r="X711" s="25"/>
      <c r="Y711" s="25"/>
      <c r="Z711" s="25"/>
      <c r="AA711" s="25"/>
      <c r="AB711" s="25"/>
      <c r="AC711" s="25"/>
      <c r="AD711" s="25"/>
      <c r="AE711" s="25"/>
      <c r="AF711" s="25"/>
      <c r="AG711" s="25"/>
      <c r="AH711" s="25"/>
      <c r="AI711" s="25"/>
      <c r="AJ711" s="25"/>
      <c r="AK711" s="25"/>
      <c r="AL711" s="25"/>
      <c r="AM711" s="25"/>
      <c r="AN711" s="25"/>
      <c r="AO711" s="25"/>
      <c r="AZ711" s="3"/>
      <c r="BA711" s="4"/>
      <c r="BN711" s="4"/>
      <c r="BZ711" s="3"/>
      <c r="CA711" s="4"/>
      <c r="CG711" s="25"/>
      <c r="CH711" s="25"/>
      <c r="CI711" s="25"/>
      <c r="CJ711" s="25"/>
      <c r="CK711" s="25"/>
      <c r="CL711" s="25"/>
      <c r="CM711" s="25"/>
      <c r="CN711" s="25"/>
      <c r="CO711" s="25"/>
      <c r="CP711" s="25"/>
      <c r="CQ711" s="25"/>
      <c r="CR711" s="25"/>
      <c r="CS711" s="25"/>
      <c r="CT711" s="25"/>
      <c r="CU711" s="25"/>
      <c r="CV711" s="25"/>
    </row>
    <row r="712" spans="11:100" ht="16.5" customHeight="1">
      <c r="K712" s="3"/>
      <c r="W712" s="25"/>
      <c r="X712" s="25"/>
      <c r="Y712" s="25"/>
      <c r="Z712" s="25"/>
      <c r="AA712" s="25"/>
      <c r="AB712" s="25"/>
      <c r="AC712" s="25"/>
      <c r="AD712" s="25"/>
      <c r="AE712" s="25"/>
      <c r="AF712" s="25"/>
      <c r="AG712" s="25"/>
      <c r="AH712" s="25"/>
      <c r="AI712" s="25"/>
      <c r="AJ712" s="25"/>
      <c r="AK712" s="25"/>
      <c r="AL712" s="25"/>
      <c r="AM712" s="25"/>
      <c r="AN712" s="25"/>
      <c r="AO712" s="25"/>
      <c r="AZ712" s="3"/>
      <c r="BA712" s="4"/>
      <c r="BN712" s="4"/>
      <c r="BZ712" s="3"/>
      <c r="CA712" s="4"/>
      <c r="CG712" s="25"/>
      <c r="CH712" s="25"/>
      <c r="CI712" s="25"/>
      <c r="CJ712" s="25"/>
      <c r="CK712" s="25"/>
      <c r="CL712" s="25"/>
      <c r="CM712" s="25"/>
      <c r="CN712" s="25"/>
      <c r="CO712" s="25"/>
      <c r="CP712" s="25"/>
      <c r="CQ712" s="25"/>
      <c r="CR712" s="25"/>
      <c r="CS712" s="25"/>
      <c r="CT712" s="25"/>
      <c r="CU712" s="25"/>
      <c r="CV712" s="25"/>
    </row>
    <row r="713" spans="11:100" ht="16.5" customHeight="1">
      <c r="K713" s="3"/>
      <c r="W713" s="25"/>
      <c r="X713" s="25"/>
      <c r="Y713" s="25"/>
      <c r="Z713" s="25"/>
      <c r="AA713" s="25"/>
      <c r="AB713" s="25"/>
      <c r="AC713" s="25"/>
      <c r="AD713" s="25"/>
      <c r="AE713" s="25"/>
      <c r="AF713" s="25"/>
      <c r="AG713" s="25"/>
      <c r="AH713" s="25"/>
      <c r="AI713" s="25"/>
      <c r="AJ713" s="25"/>
      <c r="AK713" s="25"/>
      <c r="AL713" s="25"/>
      <c r="AM713" s="25"/>
      <c r="AN713" s="25"/>
      <c r="AO713" s="25"/>
      <c r="AZ713" s="3"/>
      <c r="BA713" s="4"/>
      <c r="BN713" s="4"/>
      <c r="BZ713" s="3"/>
      <c r="CA713" s="4"/>
      <c r="CG713" s="25"/>
      <c r="CH713" s="25"/>
      <c r="CI713" s="25"/>
      <c r="CJ713" s="25"/>
      <c r="CK713" s="25"/>
      <c r="CL713" s="25"/>
      <c r="CM713" s="25"/>
      <c r="CN713" s="25"/>
      <c r="CO713" s="25"/>
      <c r="CP713" s="25"/>
      <c r="CQ713" s="25"/>
      <c r="CR713" s="25"/>
      <c r="CS713" s="25"/>
      <c r="CT713" s="25"/>
      <c r="CU713" s="25"/>
      <c r="CV713" s="25"/>
    </row>
    <row r="714" spans="11:100" ht="16.5" customHeight="1">
      <c r="K714" s="3"/>
      <c r="W714" s="25"/>
      <c r="X714" s="25"/>
      <c r="Y714" s="25"/>
      <c r="Z714" s="25"/>
      <c r="AA714" s="25"/>
      <c r="AB714" s="25"/>
      <c r="AC714" s="25"/>
      <c r="AD714" s="25"/>
      <c r="AE714" s="25"/>
      <c r="AF714" s="25"/>
      <c r="AG714" s="25"/>
      <c r="AH714" s="25"/>
      <c r="AI714" s="25"/>
      <c r="AJ714" s="25"/>
      <c r="AK714" s="25"/>
      <c r="AL714" s="25"/>
      <c r="AM714" s="25"/>
      <c r="AN714" s="25"/>
      <c r="AO714" s="25"/>
      <c r="AZ714" s="3"/>
      <c r="BA714" s="4"/>
      <c r="BB714" t="s">
        <v>2114</v>
      </c>
      <c r="BN714" s="4"/>
      <c r="BZ714" s="3"/>
      <c r="CA714" s="4"/>
      <c r="CG714" s="25"/>
      <c r="CH714" s="25"/>
      <c r="CI714" s="25"/>
      <c r="CJ714" s="25"/>
      <c r="CK714" s="25"/>
      <c r="CL714" s="25"/>
      <c r="CM714" s="25"/>
      <c r="CN714" s="25"/>
      <c r="CO714" s="25"/>
      <c r="CP714" s="25"/>
      <c r="CQ714" s="25"/>
      <c r="CR714" s="25"/>
      <c r="CS714" s="25"/>
      <c r="CT714" s="25"/>
      <c r="CU714" s="25"/>
      <c r="CV714" s="25"/>
    </row>
    <row r="715" spans="11:100" ht="16.5" customHeight="1">
      <c r="K715" s="3"/>
      <c r="W715" s="25"/>
      <c r="X715" s="25"/>
      <c r="Y715" s="25"/>
      <c r="Z715" s="25"/>
      <c r="AA715" s="25"/>
      <c r="AB715" s="25"/>
      <c r="AC715" s="25"/>
      <c r="AD715" s="25"/>
      <c r="AE715" s="25"/>
      <c r="AF715" s="25"/>
      <c r="AG715" s="25"/>
      <c r="AH715" s="25"/>
      <c r="AI715" s="25"/>
      <c r="AJ715" s="25"/>
      <c r="AK715" s="25"/>
      <c r="AL715" s="25"/>
      <c r="AM715" s="25"/>
      <c r="AN715" s="25"/>
      <c r="AO715" s="25"/>
      <c r="AZ715" s="3"/>
      <c r="BA715" s="4"/>
      <c r="BN715" s="4"/>
      <c r="BZ715" s="3"/>
      <c r="CA715" s="4"/>
      <c r="CG715" s="25"/>
      <c r="CH715" s="25"/>
      <c r="CI715" s="25"/>
      <c r="CJ715" s="25"/>
      <c r="CK715" s="25"/>
      <c r="CL715" s="25"/>
      <c r="CM715" s="25"/>
      <c r="CN715" s="25"/>
      <c r="CO715" s="25"/>
      <c r="CP715" s="25"/>
      <c r="CQ715" s="25"/>
      <c r="CR715" s="25"/>
      <c r="CS715" s="25"/>
      <c r="CT715" s="25"/>
      <c r="CU715" s="25"/>
      <c r="CV715" s="25"/>
    </row>
    <row r="716" spans="11:100" ht="16.5" customHeight="1">
      <c r="K716" s="3"/>
      <c r="W716" s="25"/>
      <c r="X716" s="25"/>
      <c r="Y716" s="25"/>
      <c r="Z716" s="25"/>
      <c r="AA716" s="25"/>
      <c r="AB716" s="25"/>
      <c r="AC716" s="25"/>
      <c r="AD716" s="25"/>
      <c r="AE716" s="25"/>
      <c r="AF716" s="25"/>
      <c r="AG716" s="25"/>
      <c r="AH716" s="25"/>
      <c r="AI716" s="25"/>
      <c r="AJ716" s="25"/>
      <c r="AK716" s="25"/>
      <c r="AL716" s="25"/>
      <c r="AM716" s="25"/>
      <c r="AN716" s="25"/>
      <c r="AO716" s="25"/>
      <c r="AZ716" s="3"/>
      <c r="BA716" s="4"/>
      <c r="BN716" s="4"/>
      <c r="BZ716" s="3"/>
      <c r="CA716" s="4"/>
      <c r="CG716" s="25"/>
      <c r="CH716" s="25"/>
      <c r="CI716" s="25"/>
      <c r="CJ716" s="25"/>
      <c r="CK716" s="25"/>
      <c r="CL716" s="25"/>
      <c r="CM716" s="25"/>
      <c r="CN716" s="25"/>
      <c r="CO716" s="25"/>
      <c r="CP716" s="25"/>
      <c r="CQ716" s="25"/>
      <c r="CR716" s="25"/>
      <c r="CS716" s="25"/>
      <c r="CT716" s="25"/>
      <c r="CU716" s="25"/>
      <c r="CV716" s="25"/>
    </row>
    <row r="717" spans="11:100" ht="16.5" customHeight="1">
      <c r="K717" s="3"/>
      <c r="W717" s="25"/>
      <c r="X717" s="25"/>
      <c r="Y717" s="25"/>
      <c r="Z717" s="25"/>
      <c r="AA717" s="25"/>
      <c r="AB717" s="25"/>
      <c r="AC717" s="25"/>
      <c r="AD717" s="25"/>
      <c r="AE717" s="25"/>
      <c r="AF717" s="25"/>
      <c r="AG717" s="25"/>
      <c r="AH717" s="25"/>
      <c r="AI717" s="25"/>
      <c r="AJ717" s="25"/>
      <c r="AK717" s="25"/>
      <c r="AL717" s="25"/>
      <c r="AM717" s="25"/>
      <c r="AN717" s="25"/>
      <c r="AO717" s="25"/>
      <c r="AZ717" s="3"/>
      <c r="BA717" s="4"/>
      <c r="BN717" s="4"/>
      <c r="BZ717" s="3"/>
      <c r="CA717" s="4"/>
      <c r="CG717" s="25"/>
      <c r="CH717" s="25"/>
      <c r="CI717" s="25"/>
      <c r="CJ717" s="25"/>
      <c r="CK717" s="25"/>
      <c r="CL717" s="25"/>
      <c r="CM717" s="25"/>
      <c r="CN717" s="25"/>
      <c r="CO717" s="25"/>
      <c r="CP717" s="25"/>
      <c r="CQ717" s="25"/>
      <c r="CR717" s="25"/>
      <c r="CS717" s="25"/>
      <c r="CT717" s="25"/>
      <c r="CU717" s="25"/>
      <c r="CV717" s="25"/>
    </row>
    <row r="718" spans="11:100" ht="16.5" customHeight="1">
      <c r="K718" s="3"/>
      <c r="W718" s="25"/>
      <c r="X718" s="25"/>
      <c r="Y718" s="25"/>
      <c r="Z718" s="25"/>
      <c r="AA718" s="25"/>
      <c r="AB718" s="25"/>
      <c r="AC718" s="25"/>
      <c r="AD718" s="25"/>
      <c r="AE718" s="25"/>
      <c r="AF718" s="25"/>
      <c r="AG718" s="25"/>
      <c r="AH718" s="25"/>
      <c r="AI718" s="25"/>
      <c r="AJ718" s="250"/>
      <c r="AK718" s="250"/>
      <c r="AL718" s="250"/>
      <c r="AM718" s="250"/>
      <c r="AN718" s="250"/>
      <c r="AO718" s="250"/>
      <c r="AP718" s="171"/>
      <c r="AQ718" s="171"/>
      <c r="AR718" s="171"/>
      <c r="AS718" s="171"/>
      <c r="AT718" s="171"/>
      <c r="AU718" s="171"/>
      <c r="AV718" s="171"/>
      <c r="AW718" s="171"/>
      <c r="AX718" s="171"/>
      <c r="AY718" s="171"/>
      <c r="AZ718" s="248"/>
      <c r="BA718" s="249"/>
      <c r="BB718" s="171" t="s">
        <v>1399</v>
      </c>
      <c r="BC718" s="171"/>
      <c r="BD718" s="171"/>
      <c r="BE718" s="171"/>
      <c r="BF718" s="171"/>
      <c r="BG718" s="171"/>
      <c r="BH718" s="171"/>
      <c r="BI718" s="171"/>
      <c r="BJ718" s="171"/>
      <c r="BK718" s="171"/>
      <c r="BL718" s="171"/>
      <c r="BM718" s="171"/>
      <c r="BN718" s="249"/>
      <c r="BO718" s="171"/>
      <c r="BP718" s="171"/>
      <c r="BQ718" s="171"/>
      <c r="BR718" s="171"/>
      <c r="BS718" s="171"/>
      <c r="BT718" s="171"/>
      <c r="BU718" s="171"/>
      <c r="BV718" s="171"/>
      <c r="BW718" s="171"/>
      <c r="BX718" s="171"/>
      <c r="BY718" s="171"/>
      <c r="BZ718" s="248"/>
      <c r="CA718" s="249"/>
      <c r="CB718" s="171"/>
      <c r="CC718" s="171"/>
      <c r="CD718" s="171"/>
      <c r="CE718" s="171"/>
      <c r="CF718" s="171"/>
      <c r="CG718" s="250"/>
      <c r="CH718" s="25"/>
      <c r="CI718" s="25"/>
      <c r="CJ718" s="25"/>
      <c r="CK718" s="25"/>
      <c r="CL718" s="25"/>
      <c r="CM718" s="25"/>
      <c r="CN718" s="25"/>
      <c r="CO718" s="25"/>
      <c r="CP718" s="25"/>
      <c r="CQ718" s="25"/>
      <c r="CR718" s="25"/>
      <c r="CS718" s="25"/>
      <c r="CT718" s="25"/>
      <c r="CU718" s="25"/>
      <c r="CV718" s="25"/>
    </row>
    <row r="719" spans="11:100" ht="16.5" customHeight="1">
      <c r="K719" s="3"/>
      <c r="W719" s="25"/>
      <c r="X719" s="25"/>
      <c r="Y719" s="25"/>
      <c r="Z719" s="25"/>
      <c r="AA719" s="25"/>
      <c r="AB719" s="25"/>
      <c r="AC719" s="25"/>
      <c r="AD719" s="25"/>
      <c r="AE719" s="25"/>
      <c r="AF719" s="25"/>
      <c r="AG719" s="25"/>
      <c r="AH719" s="25"/>
      <c r="AI719" s="25"/>
      <c r="AJ719" s="250"/>
      <c r="AK719" s="250"/>
      <c r="AL719" s="250"/>
      <c r="AM719" s="250"/>
      <c r="AN719" s="250"/>
      <c r="AO719" s="250"/>
      <c r="AP719" s="171"/>
      <c r="AQ719" s="171"/>
      <c r="AR719" s="171"/>
      <c r="AS719" s="171"/>
      <c r="AT719" s="171"/>
      <c r="AU719" s="171"/>
      <c r="AV719" s="171"/>
      <c r="AW719" s="171"/>
      <c r="AX719" s="171"/>
      <c r="AY719" s="171"/>
      <c r="AZ719" s="248"/>
      <c r="BA719" s="249"/>
      <c r="BB719" s="171" t="s">
        <v>2336</v>
      </c>
      <c r="BC719" s="171"/>
      <c r="BD719" s="171"/>
      <c r="BE719" s="171"/>
      <c r="BF719" s="171"/>
      <c r="BG719" s="171"/>
      <c r="BH719" s="171"/>
      <c r="BI719" s="171"/>
      <c r="BJ719" s="171"/>
      <c r="BK719" s="171"/>
      <c r="BL719" s="171"/>
      <c r="BM719" s="171"/>
      <c r="BN719" s="249"/>
      <c r="BO719" s="171"/>
      <c r="BP719" s="171"/>
      <c r="BQ719" s="171"/>
      <c r="BR719" s="171"/>
      <c r="BS719" s="171"/>
      <c r="BT719" s="171"/>
      <c r="BU719" s="171"/>
      <c r="BV719" s="171"/>
      <c r="BW719" s="171"/>
      <c r="BX719" s="171"/>
      <c r="BY719" s="171"/>
      <c r="BZ719" s="248"/>
      <c r="CA719" s="249"/>
      <c r="CB719" s="171"/>
      <c r="CC719" s="171"/>
      <c r="CD719" s="171"/>
      <c r="CE719" s="171"/>
      <c r="CF719" s="171"/>
      <c r="CG719" s="250"/>
      <c r="CH719" s="25"/>
      <c r="CI719" s="25"/>
      <c r="CJ719" s="25"/>
      <c r="CK719" s="25"/>
      <c r="CL719" s="25"/>
      <c r="CM719" s="25"/>
      <c r="CN719" s="25"/>
      <c r="CO719" s="25"/>
      <c r="CP719" s="25"/>
      <c r="CQ719" s="25"/>
      <c r="CR719" s="25"/>
      <c r="CS719" s="25"/>
      <c r="CT719" s="25"/>
      <c r="CU719" s="25"/>
      <c r="CV719" s="25"/>
    </row>
    <row r="720" spans="11:100" ht="16.5" customHeight="1">
      <c r="K720" s="3"/>
      <c r="W720" s="25"/>
      <c r="X720" s="25"/>
      <c r="Y720" s="25"/>
      <c r="Z720" s="25"/>
      <c r="AA720" s="25"/>
      <c r="AB720" s="25"/>
      <c r="AC720" s="25"/>
      <c r="AD720" s="25"/>
      <c r="AE720" s="25"/>
      <c r="AF720" s="25"/>
      <c r="AG720" s="25"/>
      <c r="AH720" s="25"/>
      <c r="AI720" s="25"/>
      <c r="AJ720" s="250"/>
      <c r="AK720" s="250"/>
      <c r="AL720" s="250"/>
      <c r="AM720" s="250"/>
      <c r="AN720" s="250"/>
      <c r="AO720" s="250"/>
      <c r="AP720" s="171"/>
      <c r="AQ720" s="171"/>
      <c r="AR720" s="171"/>
      <c r="AS720" s="171"/>
      <c r="AT720" s="171"/>
      <c r="AU720" s="171"/>
      <c r="AV720" s="171"/>
      <c r="AW720" s="171"/>
      <c r="AX720" s="171"/>
      <c r="AY720" s="171"/>
      <c r="AZ720" s="248"/>
      <c r="BA720" s="249"/>
      <c r="BB720" s="171"/>
      <c r="BC720" s="171" t="s">
        <v>1450</v>
      </c>
      <c r="BD720" s="171"/>
      <c r="BE720" s="171"/>
      <c r="BF720" s="171"/>
      <c r="BG720" s="171"/>
      <c r="BH720" s="171"/>
      <c r="BI720" s="171"/>
      <c r="BJ720" s="171"/>
      <c r="BK720" s="171"/>
      <c r="BL720" s="171"/>
      <c r="BM720" s="171"/>
      <c r="BN720" s="249"/>
      <c r="BO720" s="171"/>
      <c r="BP720" s="171"/>
      <c r="BQ720" s="171"/>
      <c r="BR720" s="171"/>
      <c r="BS720" s="171"/>
      <c r="BT720" s="171"/>
      <c r="BU720" s="171"/>
      <c r="BV720" s="171"/>
      <c r="BW720" s="171"/>
      <c r="BX720" s="171"/>
      <c r="BY720" s="171"/>
      <c r="BZ720" s="248"/>
      <c r="CA720" s="249"/>
      <c r="CB720" s="171"/>
      <c r="CC720" s="171"/>
      <c r="CD720" s="171"/>
      <c r="CE720" s="171"/>
      <c r="CF720" s="171"/>
      <c r="CG720" s="250"/>
      <c r="CH720" s="25"/>
      <c r="CI720" s="25"/>
      <c r="CJ720" s="25"/>
      <c r="CK720" s="25"/>
      <c r="CL720" s="25"/>
      <c r="CM720" s="25"/>
      <c r="CN720" s="25"/>
      <c r="CO720" s="25"/>
      <c r="CP720" s="25"/>
      <c r="CQ720" s="25"/>
      <c r="CR720" s="25"/>
      <c r="CS720" s="25"/>
      <c r="CT720" s="25"/>
      <c r="CU720" s="25"/>
      <c r="CV720" s="25"/>
    </row>
    <row r="721" spans="11:100" ht="16.5" customHeight="1">
      <c r="K721" s="3"/>
      <c r="W721" s="25"/>
      <c r="X721" s="25"/>
      <c r="Y721" s="25"/>
      <c r="Z721" s="25"/>
      <c r="AA721" s="25"/>
      <c r="AB721" s="25"/>
      <c r="AC721" s="25"/>
      <c r="AD721" s="25"/>
      <c r="AE721" s="25"/>
      <c r="AF721" s="25"/>
      <c r="AG721" s="25"/>
      <c r="AH721" s="25"/>
      <c r="AI721" s="25"/>
      <c r="AJ721" s="250"/>
      <c r="AK721" s="250"/>
      <c r="AL721" s="250"/>
      <c r="AM721" s="250"/>
      <c r="AN721" s="250"/>
      <c r="AO721" s="250"/>
      <c r="AP721" s="171"/>
      <c r="AQ721" s="171"/>
      <c r="AR721" s="171"/>
      <c r="AS721" s="171"/>
      <c r="AT721" s="171"/>
      <c r="AU721" s="171"/>
      <c r="AV721" s="171"/>
      <c r="AW721" s="171"/>
      <c r="AX721" s="171"/>
      <c r="AY721" s="171"/>
      <c r="AZ721" s="248"/>
      <c r="BA721" s="249"/>
      <c r="BB721" s="171"/>
      <c r="BC721" s="171" t="s">
        <v>1451</v>
      </c>
      <c r="BD721" s="171"/>
      <c r="BE721" s="171"/>
      <c r="BF721" s="171"/>
      <c r="BG721" s="171"/>
      <c r="BH721" s="171"/>
      <c r="BI721" s="171"/>
      <c r="BJ721" s="171"/>
      <c r="BK721" s="171"/>
      <c r="BL721" s="171"/>
      <c r="BM721" s="171"/>
      <c r="BN721" s="249"/>
      <c r="BO721" s="171"/>
      <c r="BP721" s="171"/>
      <c r="BQ721" s="171"/>
      <c r="BR721" s="171"/>
      <c r="BS721" s="171"/>
      <c r="BT721" s="171"/>
      <c r="BU721" s="171"/>
      <c r="BV721" s="171"/>
      <c r="BW721" s="171"/>
      <c r="BX721" s="171"/>
      <c r="BY721" s="171"/>
      <c r="BZ721" s="248"/>
      <c r="CA721" s="249"/>
      <c r="CB721" s="171"/>
      <c r="CC721" s="171"/>
      <c r="CD721" s="171"/>
      <c r="CE721" s="171"/>
      <c r="CF721" s="171"/>
      <c r="CG721" s="250"/>
      <c r="CH721" s="25"/>
      <c r="CI721" s="25"/>
      <c r="CJ721" s="25"/>
      <c r="CK721" s="25"/>
      <c r="CL721" s="25"/>
      <c r="CM721" s="25"/>
      <c r="CN721" s="25"/>
      <c r="CO721" s="25"/>
      <c r="CP721" s="25"/>
      <c r="CQ721" s="25"/>
      <c r="CR721" s="25"/>
      <c r="CS721" s="25"/>
      <c r="CT721" s="25"/>
      <c r="CU721" s="25"/>
      <c r="CV721" s="25"/>
    </row>
    <row r="722" spans="11:100" ht="16.5" customHeight="1">
      <c r="K722" s="3"/>
      <c r="W722" s="25"/>
      <c r="X722" s="25"/>
      <c r="Y722" s="25"/>
      <c r="Z722" s="25"/>
      <c r="AA722" s="25"/>
      <c r="AB722" s="25"/>
      <c r="AC722" s="25"/>
      <c r="AD722" s="25"/>
      <c r="AE722" s="25"/>
      <c r="AF722" s="25"/>
      <c r="AG722" s="25"/>
      <c r="AH722" s="25"/>
      <c r="AI722" s="25"/>
      <c r="AJ722" s="250"/>
      <c r="AK722" s="250"/>
      <c r="AL722" s="250"/>
      <c r="AM722" s="250"/>
      <c r="AN722" s="250"/>
      <c r="AO722" s="250"/>
      <c r="AP722" s="171"/>
      <c r="AQ722" s="171"/>
      <c r="AR722" s="171"/>
      <c r="AS722" s="171"/>
      <c r="AT722" s="171"/>
      <c r="AU722" s="171"/>
      <c r="AV722" s="171"/>
      <c r="AW722" s="171"/>
      <c r="AX722" s="171"/>
      <c r="AY722" s="171"/>
      <c r="AZ722" s="248"/>
      <c r="BA722" s="249"/>
      <c r="BB722" s="171"/>
      <c r="BC722" s="171" t="s">
        <v>2371</v>
      </c>
      <c r="BD722" s="171"/>
      <c r="BE722" s="171"/>
      <c r="BF722" s="171"/>
      <c r="BG722" s="171"/>
      <c r="BH722" s="171"/>
      <c r="BI722" s="171"/>
      <c r="BJ722" s="171"/>
      <c r="BK722" s="171"/>
      <c r="BL722" s="171"/>
      <c r="BM722" s="171"/>
      <c r="BN722" s="249"/>
      <c r="BO722" s="171"/>
      <c r="BP722" s="171"/>
      <c r="BQ722" s="171"/>
      <c r="BR722" s="171"/>
      <c r="BS722" s="171"/>
      <c r="BT722" s="171"/>
      <c r="BU722" s="171"/>
      <c r="BV722" s="171"/>
      <c r="BW722" s="171"/>
      <c r="BX722" s="171"/>
      <c r="BY722" s="171"/>
      <c r="BZ722" s="248"/>
      <c r="CA722" s="249"/>
      <c r="CB722" s="171"/>
      <c r="CC722" s="171"/>
      <c r="CD722" s="171"/>
      <c r="CE722" s="171"/>
      <c r="CF722" s="171"/>
      <c r="CG722" s="250"/>
      <c r="CH722" s="25"/>
      <c r="CI722" s="25"/>
      <c r="CJ722" s="25"/>
      <c r="CK722" s="25"/>
      <c r="CL722" s="25"/>
      <c r="CM722" s="25"/>
      <c r="CN722" s="25"/>
      <c r="CO722" s="25"/>
      <c r="CP722" s="25"/>
      <c r="CQ722" s="25"/>
      <c r="CR722" s="25"/>
      <c r="CS722" s="25"/>
      <c r="CT722" s="25"/>
      <c r="CU722" s="25"/>
      <c r="CV722" s="25"/>
    </row>
    <row r="723" spans="11:100" ht="16.5" customHeight="1">
      <c r="K723" s="3"/>
      <c r="W723" s="25"/>
      <c r="X723" s="25"/>
      <c r="Y723" s="25"/>
      <c r="Z723" s="25"/>
      <c r="AA723" s="25"/>
      <c r="AB723" s="25"/>
      <c r="AC723" s="25"/>
      <c r="AD723" s="25"/>
      <c r="AE723" s="25"/>
      <c r="AF723" s="25"/>
      <c r="AG723" s="25"/>
      <c r="AH723" s="25"/>
      <c r="AI723" s="25"/>
      <c r="AJ723" s="250"/>
      <c r="AK723" s="250"/>
      <c r="AL723" s="250"/>
      <c r="AM723" s="250"/>
      <c r="AN723" s="250"/>
      <c r="AO723" s="250"/>
      <c r="AP723" s="171"/>
      <c r="AQ723" s="171"/>
      <c r="AR723" s="171"/>
      <c r="AS723" s="171"/>
      <c r="AT723" s="171"/>
      <c r="AU723" s="171"/>
      <c r="AV723" s="171"/>
      <c r="AW723" s="171"/>
      <c r="AX723" s="171"/>
      <c r="AY723" s="171"/>
      <c r="AZ723" s="248"/>
      <c r="BA723" s="249"/>
      <c r="BB723" s="171"/>
      <c r="BC723" s="171" t="s">
        <v>1508</v>
      </c>
      <c r="BD723" s="171"/>
      <c r="BE723" s="171"/>
      <c r="BF723" s="171"/>
      <c r="BG723" s="171"/>
      <c r="BH723" s="171"/>
      <c r="BI723" s="171"/>
      <c r="BJ723" s="171"/>
      <c r="BK723" s="171"/>
      <c r="BL723" s="171"/>
      <c r="BM723" s="171"/>
      <c r="BN723" s="249"/>
      <c r="BO723" s="171"/>
      <c r="BP723" s="171"/>
      <c r="BQ723" s="171"/>
      <c r="BR723" s="171"/>
      <c r="BS723" s="171"/>
      <c r="BT723" s="171"/>
      <c r="BU723" s="171"/>
      <c r="BV723" s="171"/>
      <c r="BW723" s="171"/>
      <c r="BX723" s="171"/>
      <c r="BY723" s="171"/>
      <c r="BZ723" s="248"/>
      <c r="CA723" s="249"/>
      <c r="CB723" s="171"/>
      <c r="CC723" s="171"/>
      <c r="CD723" s="171"/>
      <c r="CE723" s="171"/>
      <c r="CF723" s="171"/>
      <c r="CG723" s="250"/>
      <c r="CH723" s="25"/>
      <c r="CI723" s="25"/>
      <c r="CJ723" s="25"/>
      <c r="CK723" s="25"/>
      <c r="CL723" s="25"/>
      <c r="CM723" s="25"/>
      <c r="CN723" s="25"/>
      <c r="CO723" s="25"/>
      <c r="CP723" s="25"/>
      <c r="CQ723" s="25"/>
      <c r="CR723" s="25"/>
      <c r="CS723" s="25"/>
      <c r="CT723" s="25"/>
      <c r="CU723" s="25"/>
      <c r="CV723" s="25"/>
    </row>
    <row r="724" spans="11:100" ht="16.5" customHeight="1">
      <c r="K724" s="3"/>
      <c r="W724" s="25"/>
      <c r="X724" s="25"/>
      <c r="Y724" s="25"/>
      <c r="Z724" s="25"/>
      <c r="AA724" s="25"/>
      <c r="AB724" s="25"/>
      <c r="AC724" s="25"/>
      <c r="AD724" s="25"/>
      <c r="AE724" s="25"/>
      <c r="AF724" s="25"/>
      <c r="AG724" s="25"/>
      <c r="AH724" s="25"/>
      <c r="AI724" s="25"/>
      <c r="AJ724" s="250"/>
      <c r="AK724" s="250"/>
      <c r="AL724" s="250"/>
      <c r="AM724" s="250"/>
      <c r="AN724" s="250"/>
      <c r="AO724" s="250"/>
      <c r="AP724" s="171"/>
      <c r="AQ724" s="171"/>
      <c r="AR724" s="171"/>
      <c r="AS724" s="171"/>
      <c r="AT724" s="171"/>
      <c r="AU724" s="171"/>
      <c r="AV724" s="171"/>
      <c r="AW724" s="171"/>
      <c r="AX724" s="171"/>
      <c r="AY724" s="171"/>
      <c r="AZ724" s="248"/>
      <c r="BA724" s="249"/>
      <c r="BB724" s="171"/>
      <c r="BC724" s="171" t="s">
        <v>1509</v>
      </c>
      <c r="BD724" s="171"/>
      <c r="BE724" s="171"/>
      <c r="BF724" s="171"/>
      <c r="BG724" s="171"/>
      <c r="BH724" s="171"/>
      <c r="BI724" s="171"/>
      <c r="BJ724" s="171"/>
      <c r="BK724" s="171"/>
      <c r="BL724" s="171"/>
      <c r="BM724" s="171"/>
      <c r="BN724" s="249"/>
      <c r="BO724" s="171"/>
      <c r="BP724" s="171"/>
      <c r="BQ724" s="171"/>
      <c r="BR724" s="171"/>
      <c r="BS724" s="171"/>
      <c r="BT724" s="171"/>
      <c r="BU724" s="171"/>
      <c r="BV724" s="171"/>
      <c r="BW724" s="171"/>
      <c r="BX724" s="171"/>
      <c r="BY724" s="171"/>
      <c r="BZ724" s="248"/>
      <c r="CA724" s="249"/>
      <c r="CB724" s="171"/>
      <c r="CC724" s="171"/>
      <c r="CD724" s="171"/>
      <c r="CE724" s="171"/>
      <c r="CF724" s="171"/>
      <c r="CG724" s="250"/>
      <c r="CH724" s="25"/>
      <c r="CI724" s="25"/>
      <c r="CJ724" s="25"/>
      <c r="CK724" s="25"/>
      <c r="CL724" s="25"/>
      <c r="CM724" s="25"/>
      <c r="CN724" s="25"/>
      <c r="CO724" s="25"/>
      <c r="CP724" s="25"/>
      <c r="CQ724" s="25"/>
      <c r="CR724" s="25"/>
      <c r="CS724" s="25"/>
      <c r="CT724" s="25"/>
      <c r="CU724" s="25"/>
      <c r="CV724" s="25"/>
    </row>
    <row r="725" spans="11:100" ht="16.5" customHeight="1">
      <c r="K725" s="3"/>
      <c r="W725" s="25"/>
      <c r="X725" s="25"/>
      <c r="Y725" s="25"/>
      <c r="Z725" s="25"/>
      <c r="AA725" s="25"/>
      <c r="AB725" s="25"/>
      <c r="AC725" s="25"/>
      <c r="AD725" s="25"/>
      <c r="AE725" s="25"/>
      <c r="AF725" s="25"/>
      <c r="AG725" s="25"/>
      <c r="AH725" s="25"/>
      <c r="AI725" s="25"/>
      <c r="AJ725" s="250"/>
      <c r="AK725" s="250"/>
      <c r="AL725" s="250"/>
      <c r="AM725" s="250"/>
      <c r="AN725" s="250"/>
      <c r="AO725" s="250"/>
      <c r="AP725" s="171"/>
      <c r="AQ725" s="171"/>
      <c r="AR725" s="171"/>
      <c r="AS725" s="171"/>
      <c r="AT725" s="171"/>
      <c r="AU725" s="171"/>
      <c r="AV725" s="171"/>
      <c r="AW725" s="171"/>
      <c r="AX725" s="171"/>
      <c r="AY725" s="171"/>
      <c r="AZ725" s="248"/>
      <c r="BA725" s="249"/>
      <c r="BB725" s="171"/>
      <c r="BC725" s="171" t="s">
        <v>2372</v>
      </c>
      <c r="BD725" s="171"/>
      <c r="BE725" s="171"/>
      <c r="BF725" s="171"/>
      <c r="BG725" s="171"/>
      <c r="BH725" s="171"/>
      <c r="BI725" s="171"/>
      <c r="BJ725" s="171"/>
      <c r="BK725" s="171"/>
      <c r="BL725" s="171"/>
      <c r="BM725" s="171"/>
      <c r="BN725" s="249"/>
      <c r="BO725" s="171"/>
      <c r="BP725" s="171"/>
      <c r="BQ725" s="171"/>
      <c r="BR725" s="171"/>
      <c r="BS725" s="171"/>
      <c r="BT725" s="171"/>
      <c r="BU725" s="171"/>
      <c r="BV725" s="171"/>
      <c r="BW725" s="171"/>
      <c r="BX725" s="171"/>
      <c r="BY725" s="171"/>
      <c r="BZ725" s="248"/>
      <c r="CA725" s="249"/>
      <c r="CB725" s="171"/>
      <c r="CC725" s="171"/>
      <c r="CD725" s="171"/>
      <c r="CE725" s="171"/>
      <c r="CF725" s="171"/>
      <c r="CG725" s="250"/>
      <c r="CH725" s="25"/>
      <c r="CI725" s="25"/>
      <c r="CJ725" s="25"/>
      <c r="CK725" s="25"/>
      <c r="CL725" s="25"/>
      <c r="CM725" s="25"/>
      <c r="CN725" s="25"/>
      <c r="CO725" s="25"/>
      <c r="CP725" s="25"/>
      <c r="CQ725" s="25"/>
      <c r="CR725" s="25"/>
      <c r="CS725" s="25"/>
      <c r="CT725" s="25"/>
      <c r="CU725" s="25"/>
      <c r="CV725" s="25"/>
    </row>
    <row r="726" spans="11:100" ht="16.5" customHeight="1">
      <c r="K726" s="3"/>
      <c r="W726" s="25"/>
      <c r="X726" s="25"/>
      <c r="Y726" s="25"/>
      <c r="Z726" s="25"/>
      <c r="AA726" s="25"/>
      <c r="AB726" s="25"/>
      <c r="AC726" s="25"/>
      <c r="AD726" s="25"/>
      <c r="AE726" s="25"/>
      <c r="AF726" s="25"/>
      <c r="AG726" s="25"/>
      <c r="AH726" s="25"/>
      <c r="AI726" s="25"/>
      <c r="AJ726" s="250"/>
      <c r="AK726" s="250"/>
      <c r="AL726" s="250"/>
      <c r="AM726" s="250"/>
      <c r="AN726" s="250"/>
      <c r="AO726" s="250"/>
      <c r="AP726" s="171"/>
      <c r="AQ726" s="171"/>
      <c r="AR726" s="171"/>
      <c r="AS726" s="171"/>
      <c r="AT726" s="171"/>
      <c r="AU726" s="171"/>
      <c r="AV726" s="171"/>
      <c r="AW726" s="171"/>
      <c r="AX726" s="171"/>
      <c r="AY726" s="171"/>
      <c r="AZ726" s="248"/>
      <c r="BA726" s="249"/>
      <c r="BB726" s="171"/>
      <c r="BC726" s="171" t="s">
        <v>2373</v>
      </c>
      <c r="BD726" s="171"/>
      <c r="BE726" s="171"/>
      <c r="BF726" s="171"/>
      <c r="BG726" s="171"/>
      <c r="BH726" s="171"/>
      <c r="BI726" s="171"/>
      <c r="BJ726" s="171"/>
      <c r="BK726" s="171"/>
      <c r="BL726" s="171"/>
      <c r="BM726" s="171"/>
      <c r="BN726" s="249"/>
      <c r="BO726" s="171"/>
      <c r="BP726" s="171"/>
      <c r="BQ726" s="171"/>
      <c r="BR726" s="171"/>
      <c r="BS726" s="171"/>
      <c r="BT726" s="171"/>
      <c r="BU726" s="171"/>
      <c r="BV726" s="171"/>
      <c r="BW726" s="171"/>
      <c r="BX726" s="171"/>
      <c r="BY726" s="171"/>
      <c r="BZ726" s="248"/>
      <c r="CA726" s="249"/>
      <c r="CB726" s="171"/>
      <c r="CC726" s="171"/>
      <c r="CD726" s="171"/>
      <c r="CE726" s="171"/>
      <c r="CF726" s="171"/>
      <c r="CG726" s="250"/>
      <c r="CH726" s="25"/>
      <c r="CI726" s="25"/>
      <c r="CJ726" s="25"/>
      <c r="CK726" s="25"/>
      <c r="CL726" s="25"/>
      <c r="CM726" s="25"/>
      <c r="CN726" s="25"/>
      <c r="CO726" s="25"/>
      <c r="CP726" s="25"/>
      <c r="CQ726" s="25"/>
      <c r="CR726" s="25"/>
      <c r="CS726" s="25"/>
      <c r="CT726" s="25"/>
      <c r="CU726" s="25"/>
      <c r="CV726" s="25"/>
    </row>
    <row r="727" spans="11:100" ht="16.5" customHeight="1">
      <c r="K727" s="3"/>
      <c r="W727" s="25"/>
      <c r="X727" s="25"/>
      <c r="Y727" s="25"/>
      <c r="Z727" s="25"/>
      <c r="AA727" s="25"/>
      <c r="AB727" s="25"/>
      <c r="AC727" s="25"/>
      <c r="AD727" s="25"/>
      <c r="AE727" s="25"/>
      <c r="AF727" s="25"/>
      <c r="AG727" s="25"/>
      <c r="AH727" s="25"/>
      <c r="AI727" s="25"/>
      <c r="AJ727" s="250"/>
      <c r="AK727" s="250"/>
      <c r="AL727" s="250"/>
      <c r="AM727" s="250"/>
      <c r="AN727" s="250"/>
      <c r="AO727" s="250"/>
      <c r="AP727" s="171"/>
      <c r="AQ727" s="171"/>
      <c r="AR727" s="171"/>
      <c r="AS727" s="171"/>
      <c r="AT727" s="171"/>
      <c r="AU727" s="171"/>
      <c r="AV727" s="171"/>
      <c r="AW727" s="171"/>
      <c r="AX727" s="171"/>
      <c r="AY727" s="171"/>
      <c r="AZ727" s="248"/>
      <c r="BA727" s="249"/>
      <c r="BB727" s="171"/>
      <c r="BC727" s="171" t="s">
        <v>2375</v>
      </c>
      <c r="BD727" s="171"/>
      <c r="BE727" s="171"/>
      <c r="BF727" s="171"/>
      <c r="BG727" s="171"/>
      <c r="BH727" s="171"/>
      <c r="BI727" s="171"/>
      <c r="BJ727" s="171"/>
      <c r="BK727" s="171"/>
      <c r="BL727" s="171"/>
      <c r="BM727" s="171"/>
      <c r="BN727" s="249"/>
      <c r="BO727" s="171"/>
      <c r="BP727" s="171"/>
      <c r="BQ727" s="171"/>
      <c r="BR727" s="171"/>
      <c r="BS727" s="171"/>
      <c r="BT727" s="171"/>
      <c r="BU727" s="171"/>
      <c r="BV727" s="171"/>
      <c r="BW727" s="171"/>
      <c r="BX727" s="171"/>
      <c r="BY727" s="171"/>
      <c r="BZ727" s="248"/>
      <c r="CA727" s="249"/>
      <c r="CB727" s="171"/>
      <c r="CC727" s="171"/>
      <c r="CD727" s="171"/>
      <c r="CE727" s="171"/>
      <c r="CF727" s="171"/>
      <c r="CG727" s="250"/>
      <c r="CH727" s="25"/>
      <c r="CI727" s="25"/>
      <c r="CJ727" s="25"/>
      <c r="CK727" s="25"/>
      <c r="CL727" s="25"/>
      <c r="CM727" s="25"/>
      <c r="CN727" s="25"/>
      <c r="CO727" s="25"/>
      <c r="CP727" s="25"/>
      <c r="CQ727" s="25"/>
      <c r="CR727" s="25"/>
      <c r="CS727" s="25"/>
      <c r="CT727" s="25"/>
      <c r="CU727" s="25"/>
      <c r="CV727" s="25"/>
    </row>
    <row r="728" spans="11:100" ht="16.5" customHeight="1">
      <c r="K728" s="3"/>
      <c r="W728" s="25"/>
      <c r="X728" s="25"/>
      <c r="Y728" s="25"/>
      <c r="Z728" s="25"/>
      <c r="AA728" s="25"/>
      <c r="AB728" s="25"/>
      <c r="AC728" s="25"/>
      <c r="AD728" s="25"/>
      <c r="AE728" s="25"/>
      <c r="AF728" s="25"/>
      <c r="AG728" s="25"/>
      <c r="AH728" s="25"/>
      <c r="AI728" s="25"/>
      <c r="AJ728" s="250"/>
      <c r="AK728" s="250"/>
      <c r="AL728" s="250"/>
      <c r="AM728" s="250"/>
      <c r="AN728" s="250"/>
      <c r="AO728" s="250"/>
      <c r="AP728" s="171"/>
      <c r="AQ728" s="171"/>
      <c r="AR728" s="171"/>
      <c r="AS728" s="171"/>
      <c r="AT728" s="171"/>
      <c r="AU728" s="171"/>
      <c r="AV728" s="171"/>
      <c r="AW728" s="171"/>
      <c r="AX728" s="171"/>
      <c r="AY728" s="171"/>
      <c r="AZ728" s="248"/>
      <c r="BA728" s="249"/>
      <c r="BB728" s="171"/>
      <c r="BC728" s="171"/>
      <c r="BD728" s="171"/>
      <c r="BE728" s="171"/>
      <c r="BF728" s="171"/>
      <c r="BG728" s="171"/>
      <c r="BH728" s="171"/>
      <c r="BI728" s="171"/>
      <c r="BJ728" s="171"/>
      <c r="BK728" s="171"/>
      <c r="BL728" s="171"/>
      <c r="BM728" s="171"/>
      <c r="BN728" s="249"/>
      <c r="BO728" s="171"/>
      <c r="BP728" s="171"/>
      <c r="BQ728" s="171"/>
      <c r="BR728" s="171"/>
      <c r="BS728" s="171"/>
      <c r="BT728" s="171"/>
      <c r="BU728" s="171"/>
      <c r="BV728" s="171"/>
      <c r="BW728" s="171"/>
      <c r="BX728" s="171"/>
      <c r="BY728" s="171"/>
      <c r="BZ728" s="248"/>
      <c r="CA728" s="249"/>
      <c r="CB728" s="171"/>
      <c r="CC728" s="171"/>
      <c r="CD728" s="171"/>
      <c r="CE728" s="171"/>
      <c r="CF728" s="171"/>
      <c r="CG728" s="250"/>
      <c r="CH728" s="25"/>
      <c r="CI728" s="25"/>
      <c r="CJ728" s="25"/>
      <c r="CK728" s="25"/>
      <c r="CL728" s="25"/>
      <c r="CM728" s="25"/>
      <c r="CN728" s="25"/>
      <c r="CO728" s="25"/>
      <c r="CP728" s="25"/>
      <c r="CQ728" s="25"/>
      <c r="CR728" s="25"/>
      <c r="CS728" s="25"/>
      <c r="CT728" s="25"/>
      <c r="CU728" s="25"/>
      <c r="CV728" s="25"/>
    </row>
    <row r="729" spans="11:100" ht="16.5" customHeight="1">
      <c r="K729" s="3"/>
      <c r="W729" s="25"/>
      <c r="X729" s="25"/>
      <c r="Y729" s="25"/>
      <c r="Z729" s="25"/>
      <c r="AA729" s="25"/>
      <c r="AB729" s="25"/>
      <c r="AC729" s="25"/>
      <c r="AD729" s="25"/>
      <c r="AE729" s="25"/>
      <c r="AF729" s="25"/>
      <c r="AG729" s="25"/>
      <c r="AH729" s="25"/>
      <c r="AI729" s="25"/>
      <c r="AJ729" s="250"/>
      <c r="AK729" s="250"/>
      <c r="AL729" s="250"/>
      <c r="AM729" s="250"/>
      <c r="AN729" s="250"/>
      <c r="AO729" s="250"/>
      <c r="AP729" s="171"/>
      <c r="AQ729" s="171"/>
      <c r="AR729" s="171"/>
      <c r="AS729" s="171"/>
      <c r="AT729" s="171"/>
      <c r="AU729" s="171"/>
      <c r="AV729" s="171"/>
      <c r="AW729" s="171"/>
      <c r="AX729" s="171"/>
      <c r="AY729" s="171"/>
      <c r="AZ729" s="248"/>
      <c r="BA729" s="249"/>
      <c r="BB729" s="171"/>
      <c r="BC729" s="171"/>
      <c r="BD729" s="171"/>
      <c r="BE729" s="171"/>
      <c r="BF729" s="171"/>
      <c r="BG729" s="171"/>
      <c r="BH729" s="171"/>
      <c r="BI729" s="171"/>
      <c r="BJ729" s="171"/>
      <c r="BK729" s="171"/>
      <c r="BL729" s="171"/>
      <c r="BM729" s="171"/>
      <c r="BN729" s="249"/>
      <c r="BO729" s="171"/>
      <c r="BP729" s="171"/>
      <c r="BQ729" s="171"/>
      <c r="BR729" s="171"/>
      <c r="BS729" s="171"/>
      <c r="BT729" s="171"/>
      <c r="BU729" s="171"/>
      <c r="BV729" s="171"/>
      <c r="BW729" s="171"/>
      <c r="BX729" s="171"/>
      <c r="BY729" s="171"/>
      <c r="BZ729" s="248"/>
      <c r="CA729" s="249"/>
      <c r="CB729" s="171"/>
      <c r="CC729" s="171"/>
      <c r="CD729" s="171"/>
      <c r="CE729" s="171"/>
      <c r="CF729" s="171"/>
      <c r="CG729" s="250"/>
      <c r="CH729" s="25"/>
      <c r="CI729" s="25"/>
      <c r="CJ729" s="25"/>
      <c r="CK729" s="25"/>
      <c r="CL729" s="25"/>
      <c r="CM729" s="25"/>
      <c r="CN729" s="25"/>
      <c r="CO729" s="25"/>
      <c r="CP729" s="25"/>
      <c r="CQ729" s="25"/>
      <c r="CR729" s="25"/>
      <c r="CS729" s="25"/>
      <c r="CT729" s="25"/>
      <c r="CU729" s="25"/>
      <c r="CV729" s="25"/>
    </row>
    <row r="730" spans="11:100" ht="16.5" customHeight="1">
      <c r="K730" s="3"/>
      <c r="W730" s="25"/>
      <c r="X730" s="25"/>
      <c r="Y730" s="25"/>
      <c r="Z730" s="25"/>
      <c r="AA730" s="25"/>
      <c r="AB730" s="25"/>
      <c r="AC730" s="25"/>
      <c r="AD730" s="25"/>
      <c r="AE730" s="25"/>
      <c r="AF730" s="25"/>
      <c r="AG730" s="25"/>
      <c r="AH730" s="25"/>
      <c r="AI730" s="25"/>
      <c r="AJ730" s="250"/>
      <c r="AK730" s="250"/>
      <c r="AL730" s="250"/>
      <c r="AM730" s="250"/>
      <c r="AN730" s="250"/>
      <c r="AO730" s="250"/>
      <c r="AP730" s="171"/>
      <c r="AQ730" s="171"/>
      <c r="AR730" s="171"/>
      <c r="AS730" s="171"/>
      <c r="AT730" s="171"/>
      <c r="AU730" s="171"/>
      <c r="AV730" s="171"/>
      <c r="AW730" s="171"/>
      <c r="AX730" s="171"/>
      <c r="AY730" s="171"/>
      <c r="AZ730" s="248"/>
      <c r="BA730" s="249"/>
      <c r="BB730" s="171"/>
      <c r="BC730" s="171"/>
      <c r="BD730" s="171"/>
      <c r="BE730" s="171"/>
      <c r="BF730" s="171"/>
      <c r="BG730" s="171"/>
      <c r="BH730" s="171"/>
      <c r="BI730" s="171"/>
      <c r="BJ730" s="171"/>
      <c r="BK730" s="171"/>
      <c r="BL730" s="171"/>
      <c r="BM730" s="171"/>
      <c r="BN730" s="249"/>
      <c r="BO730" s="171"/>
      <c r="BP730" s="171"/>
      <c r="BQ730" s="171"/>
      <c r="BR730" s="171"/>
      <c r="BS730" s="171"/>
      <c r="BT730" s="171"/>
      <c r="BU730" s="171"/>
      <c r="BV730" s="171"/>
      <c r="BW730" s="171"/>
      <c r="BX730" s="171"/>
      <c r="BY730" s="171"/>
      <c r="BZ730" s="248"/>
      <c r="CA730" s="249"/>
      <c r="CB730" s="171"/>
      <c r="CC730" s="171"/>
      <c r="CD730" s="171"/>
      <c r="CE730" s="171"/>
      <c r="CF730" s="171"/>
      <c r="CG730" s="250"/>
      <c r="CH730" s="25"/>
      <c r="CI730" s="25"/>
      <c r="CJ730" s="25"/>
      <c r="CK730" s="25"/>
      <c r="CL730" s="25"/>
      <c r="CM730" s="25"/>
      <c r="CN730" s="25"/>
      <c r="CO730" s="25"/>
      <c r="CP730" s="25"/>
      <c r="CQ730" s="25"/>
      <c r="CR730" s="25"/>
      <c r="CS730" s="25"/>
      <c r="CT730" s="25"/>
      <c r="CU730" s="25"/>
      <c r="CV730" s="25"/>
    </row>
    <row r="731" spans="11:100" ht="16.5" customHeight="1">
      <c r="K731" s="3"/>
      <c r="W731" s="25"/>
      <c r="X731" s="25"/>
      <c r="Y731" s="25"/>
      <c r="Z731" s="25"/>
      <c r="AA731" s="25"/>
      <c r="AB731" s="25"/>
      <c r="AC731" s="25"/>
      <c r="AD731" s="25"/>
      <c r="AE731" s="25"/>
      <c r="AF731" s="25"/>
      <c r="AG731" s="25"/>
      <c r="AH731" s="25"/>
      <c r="AI731" s="25"/>
      <c r="AJ731" s="25"/>
      <c r="AK731" s="25"/>
      <c r="AL731" s="25"/>
      <c r="AM731" s="25"/>
      <c r="AN731" s="25"/>
      <c r="AO731" s="25"/>
      <c r="AZ731" s="3"/>
      <c r="BA731" s="4"/>
      <c r="BN731" s="4"/>
      <c r="BZ731" s="3"/>
      <c r="CA731" s="4"/>
      <c r="CG731" s="25"/>
      <c r="CH731" s="25"/>
      <c r="CI731" s="25"/>
      <c r="CJ731" s="25"/>
      <c r="CK731" s="25"/>
      <c r="CL731" s="25"/>
      <c r="CM731" s="25"/>
      <c r="CN731" s="25"/>
      <c r="CO731" s="25"/>
      <c r="CP731" s="25"/>
      <c r="CQ731" s="25"/>
      <c r="CR731" s="25"/>
      <c r="CS731" s="25"/>
      <c r="CT731" s="25"/>
      <c r="CU731" s="25"/>
      <c r="CV731" s="25"/>
    </row>
    <row r="732" spans="11:100" ht="16.5" customHeight="1">
      <c r="K732" s="3"/>
      <c r="W732" s="25"/>
      <c r="X732" s="25"/>
      <c r="Y732" s="25"/>
      <c r="Z732" s="25"/>
      <c r="AA732" s="25"/>
      <c r="AB732" s="25"/>
      <c r="AC732" s="25"/>
      <c r="AD732" s="25"/>
      <c r="AE732" s="25"/>
      <c r="AF732" s="25"/>
      <c r="AG732" s="25"/>
      <c r="AH732" s="25"/>
      <c r="AI732" s="25"/>
      <c r="AJ732" s="25"/>
      <c r="AK732" s="25"/>
      <c r="AL732" s="25"/>
      <c r="AM732" s="25"/>
      <c r="AN732" s="25"/>
      <c r="AO732" s="25"/>
      <c r="AZ732" s="3"/>
      <c r="BA732" s="4"/>
      <c r="BB732" t="s">
        <v>1399</v>
      </c>
      <c r="BN732" s="4"/>
      <c r="BZ732" s="3"/>
      <c r="CA732" s="4"/>
      <c r="CG732" s="25"/>
      <c r="CH732" s="25"/>
      <c r="CI732" s="25"/>
      <c r="CJ732" s="25"/>
      <c r="CK732" s="25"/>
      <c r="CL732" s="25"/>
      <c r="CM732" s="25"/>
      <c r="CN732" s="25"/>
      <c r="CO732" s="25"/>
      <c r="CP732" s="25"/>
      <c r="CQ732" s="25"/>
      <c r="CR732" s="25"/>
      <c r="CS732" s="25"/>
      <c r="CT732" s="25"/>
      <c r="CU732" s="25"/>
      <c r="CV732" s="25"/>
    </row>
    <row r="733" spans="11:100" ht="16.5" customHeight="1">
      <c r="K733" s="3"/>
      <c r="W733" s="25"/>
      <c r="X733" s="25"/>
      <c r="Y733" s="25"/>
      <c r="Z733" s="25"/>
      <c r="AA733" s="25"/>
      <c r="AB733" s="25"/>
      <c r="AC733" s="25"/>
      <c r="AD733" s="25"/>
      <c r="AE733" s="25"/>
      <c r="AF733" s="25"/>
      <c r="AG733" s="25"/>
      <c r="AH733" s="25"/>
      <c r="AI733" s="25"/>
      <c r="AJ733" s="25"/>
      <c r="AK733" s="25"/>
      <c r="AL733" s="25"/>
      <c r="AM733" s="25"/>
      <c r="AN733" s="25"/>
      <c r="AO733" s="25"/>
      <c r="AZ733" s="3"/>
      <c r="BA733" s="4"/>
      <c r="BB733" t="s">
        <v>1478</v>
      </c>
      <c r="BN733" s="4"/>
      <c r="BZ733" s="3"/>
      <c r="CA733" s="4"/>
      <c r="CG733" s="25"/>
      <c r="CH733" s="25"/>
      <c r="CI733" s="25"/>
      <c r="CJ733" s="25"/>
      <c r="CK733" s="25"/>
      <c r="CL733" s="25"/>
      <c r="CM733" s="25"/>
      <c r="CN733" s="25"/>
      <c r="CO733" s="25"/>
      <c r="CP733" s="25"/>
      <c r="CQ733" s="25"/>
      <c r="CR733" s="25"/>
      <c r="CS733" s="25"/>
      <c r="CT733" s="25"/>
      <c r="CU733" s="25"/>
      <c r="CV733" s="25"/>
    </row>
    <row r="734" spans="11:100" ht="16.5" customHeight="1">
      <c r="K734" s="3"/>
      <c r="W734" s="25"/>
      <c r="X734" s="25"/>
      <c r="Y734" s="25"/>
      <c r="Z734" s="25"/>
      <c r="AA734" s="25"/>
      <c r="AB734" s="25"/>
      <c r="AC734" s="25"/>
      <c r="AD734" s="25"/>
      <c r="AE734" s="25"/>
      <c r="AF734" s="25"/>
      <c r="AG734" s="25"/>
      <c r="AH734" s="25"/>
      <c r="AI734" s="25"/>
      <c r="AJ734" s="25"/>
      <c r="AK734" s="25"/>
      <c r="AL734" s="25"/>
      <c r="AM734" s="25"/>
      <c r="AN734" s="25"/>
      <c r="AO734" s="25"/>
      <c r="AZ734" s="3"/>
      <c r="BA734" s="4"/>
      <c r="BC734" t="s">
        <v>1450</v>
      </c>
      <c r="BN734" s="4"/>
      <c r="BZ734" s="3"/>
      <c r="CA734" s="4"/>
      <c r="CG734" s="25"/>
      <c r="CH734" s="25"/>
      <c r="CI734" s="25"/>
      <c r="CJ734" s="25"/>
      <c r="CK734" s="25"/>
      <c r="CL734" s="25"/>
      <c r="CM734" s="25"/>
      <c r="CN734" s="25"/>
      <c r="CO734" s="25"/>
      <c r="CP734" s="25"/>
      <c r="CQ734" s="25"/>
      <c r="CR734" s="25"/>
      <c r="CS734" s="25"/>
      <c r="CT734" s="25"/>
      <c r="CU734" s="25"/>
      <c r="CV734" s="25"/>
    </row>
    <row r="735" spans="11:100" ht="16.5" customHeight="1">
      <c r="K735" s="3"/>
      <c r="W735" s="25"/>
      <c r="X735" s="25"/>
      <c r="Y735" s="25"/>
      <c r="Z735" s="25"/>
      <c r="AA735" s="25"/>
      <c r="AB735" s="25"/>
      <c r="AC735" s="25"/>
      <c r="AD735" s="25"/>
      <c r="AE735" s="25"/>
      <c r="AF735" s="25"/>
      <c r="AG735" s="25"/>
      <c r="AH735" s="25"/>
      <c r="AI735" s="25"/>
      <c r="AJ735" s="25"/>
      <c r="AK735" s="25"/>
      <c r="AL735" s="25"/>
      <c r="AM735" s="25"/>
      <c r="AN735" s="25"/>
      <c r="AO735" s="25"/>
      <c r="AZ735" s="3"/>
      <c r="BA735" s="4"/>
      <c r="BC735" t="s">
        <v>1453</v>
      </c>
      <c r="BN735" s="4"/>
      <c r="BZ735" s="3"/>
      <c r="CA735" s="4"/>
      <c r="CG735" s="25"/>
      <c r="CH735" s="25"/>
      <c r="CI735" s="25"/>
      <c r="CJ735" s="25"/>
      <c r="CK735" s="25"/>
      <c r="CL735" s="25"/>
      <c r="CM735" s="25"/>
      <c r="CN735" s="25"/>
      <c r="CO735" s="25"/>
      <c r="CP735" s="25"/>
      <c r="CQ735" s="25"/>
      <c r="CR735" s="25"/>
      <c r="CS735" s="25"/>
      <c r="CT735" s="25"/>
      <c r="CU735" s="25"/>
      <c r="CV735" s="25"/>
    </row>
    <row r="736" spans="11:100" ht="16.5" customHeight="1">
      <c r="K736" s="3"/>
      <c r="W736" s="25"/>
      <c r="X736" s="25"/>
      <c r="Y736" s="25"/>
      <c r="Z736" s="25"/>
      <c r="AA736" s="25"/>
      <c r="AB736" s="25"/>
      <c r="AC736" s="25"/>
      <c r="AD736" s="25"/>
      <c r="AE736" s="25"/>
      <c r="AF736" s="25"/>
      <c r="AG736" s="25"/>
      <c r="AH736" s="25"/>
      <c r="AI736" s="25"/>
      <c r="AJ736" s="25"/>
      <c r="AK736" s="25"/>
      <c r="AL736" s="25"/>
      <c r="AM736" s="25"/>
      <c r="AN736" s="25"/>
      <c r="AO736" s="25"/>
      <c r="AZ736" s="3"/>
      <c r="BA736" s="4"/>
      <c r="BB736" s="8"/>
      <c r="BC736" s="8" t="s">
        <v>1477</v>
      </c>
      <c r="BD736" s="8"/>
      <c r="BE736" s="8"/>
      <c r="BF736" s="8"/>
      <c r="BG736" s="8"/>
      <c r="BH736" s="8"/>
      <c r="BI736" s="8"/>
      <c r="BJ736" s="8"/>
      <c r="BK736" s="8"/>
      <c r="BL736" s="8"/>
      <c r="BM736" s="8"/>
      <c r="BN736" s="206"/>
      <c r="BO736" s="8"/>
      <c r="BZ736" s="3"/>
      <c r="CA736" s="4"/>
      <c r="CG736" s="25"/>
      <c r="CH736" s="25"/>
      <c r="CI736" s="25"/>
      <c r="CJ736" s="25"/>
      <c r="CK736" s="25"/>
      <c r="CL736" s="25"/>
      <c r="CM736" s="25"/>
      <c r="CN736" s="25"/>
      <c r="CO736" s="25"/>
      <c r="CP736" s="25"/>
      <c r="CQ736" s="25"/>
      <c r="CR736" s="25"/>
      <c r="CS736" s="25"/>
      <c r="CT736" s="25"/>
      <c r="CU736" s="25"/>
      <c r="CV736" s="25"/>
    </row>
    <row r="737" spans="11:100" ht="16.5" customHeight="1">
      <c r="K737" s="3"/>
      <c r="W737" s="25"/>
      <c r="X737" s="25"/>
      <c r="Y737" s="25"/>
      <c r="Z737" s="25"/>
      <c r="AA737" s="25"/>
      <c r="AB737" s="25"/>
      <c r="AC737" s="25"/>
      <c r="AD737" s="25"/>
      <c r="AE737" s="25"/>
      <c r="AF737" s="25"/>
      <c r="AG737" s="25"/>
      <c r="AH737" s="25"/>
      <c r="AI737" s="25"/>
      <c r="AJ737" s="25"/>
      <c r="AK737" s="25"/>
      <c r="AL737" s="25"/>
      <c r="AM737" s="25"/>
      <c r="AN737" s="25"/>
      <c r="AO737" s="25"/>
      <c r="AZ737" s="3"/>
      <c r="BA737" s="4"/>
      <c r="BB737" s="8"/>
      <c r="BC737" s="8" t="s">
        <v>1508</v>
      </c>
      <c r="BD737" s="8"/>
      <c r="BE737" s="8"/>
      <c r="BF737" s="8"/>
      <c r="BG737" s="8"/>
      <c r="BH737" s="8"/>
      <c r="BI737" s="8"/>
      <c r="BJ737" s="8"/>
      <c r="BK737" s="8"/>
      <c r="BL737" s="8"/>
      <c r="BM737" s="8"/>
      <c r="BN737" s="206"/>
      <c r="BO737" s="8"/>
      <c r="BZ737" s="3"/>
      <c r="CA737" s="4"/>
      <c r="CG737" s="25"/>
      <c r="CH737" s="25"/>
      <c r="CI737" s="25"/>
      <c r="CJ737" s="25"/>
      <c r="CK737" s="25"/>
      <c r="CL737" s="25"/>
      <c r="CM737" s="25"/>
      <c r="CN737" s="25"/>
      <c r="CO737" s="25"/>
      <c r="CP737" s="25"/>
      <c r="CQ737" s="25"/>
      <c r="CR737" s="25"/>
      <c r="CS737" s="25"/>
      <c r="CT737" s="25"/>
      <c r="CU737" s="25"/>
      <c r="CV737" s="25"/>
    </row>
    <row r="738" spans="11:100" ht="16.5" customHeight="1">
      <c r="K738" s="3"/>
      <c r="W738" s="25"/>
      <c r="X738" s="25"/>
      <c r="Y738" s="25"/>
      <c r="Z738" s="25"/>
      <c r="AA738" s="25"/>
      <c r="AB738" s="25"/>
      <c r="AC738" s="25"/>
      <c r="AD738" s="25"/>
      <c r="AE738" s="25"/>
      <c r="AF738" s="25"/>
      <c r="AG738" s="25"/>
      <c r="AH738" s="25"/>
      <c r="AI738" s="25"/>
      <c r="AJ738" s="25"/>
      <c r="AK738" s="25"/>
      <c r="AL738" s="25"/>
      <c r="AM738" s="25"/>
      <c r="AN738" s="25"/>
      <c r="AO738" s="25"/>
      <c r="AZ738" s="3"/>
      <c r="BA738" s="4"/>
      <c r="BB738" s="8"/>
      <c r="BC738" s="8" t="s">
        <v>1509</v>
      </c>
      <c r="BD738" s="8"/>
      <c r="BE738" s="8"/>
      <c r="BF738" s="8"/>
      <c r="BG738" s="8"/>
      <c r="BH738" s="8"/>
      <c r="BI738" s="8"/>
      <c r="BJ738" s="8"/>
      <c r="BK738" s="8"/>
      <c r="BL738" s="8"/>
      <c r="BM738" s="8"/>
      <c r="BN738" s="206"/>
      <c r="BO738" s="8"/>
      <c r="BZ738" s="3"/>
      <c r="CA738" s="4"/>
      <c r="CG738" s="25"/>
      <c r="CH738" s="25"/>
      <c r="CI738" s="25"/>
      <c r="CJ738" s="25"/>
      <c r="CK738" s="25"/>
      <c r="CL738" s="25"/>
      <c r="CM738" s="25"/>
      <c r="CN738" s="25"/>
      <c r="CO738" s="25"/>
      <c r="CP738" s="25"/>
      <c r="CQ738" s="25"/>
      <c r="CR738" s="25"/>
      <c r="CS738" s="25"/>
      <c r="CT738" s="25"/>
      <c r="CU738" s="25"/>
      <c r="CV738" s="25"/>
    </row>
    <row r="739" spans="11:100" ht="16.5" customHeight="1">
      <c r="K739" s="3"/>
      <c r="W739" s="25"/>
      <c r="X739" s="25"/>
      <c r="Y739" s="25"/>
      <c r="Z739" s="25"/>
      <c r="AA739" s="25"/>
      <c r="AB739" s="25"/>
      <c r="AC739" s="25"/>
      <c r="AD739" s="25"/>
      <c r="AE739" s="25"/>
      <c r="AF739" s="25"/>
      <c r="AG739" s="25"/>
      <c r="AH739" s="25"/>
      <c r="AI739" s="25"/>
      <c r="AJ739" s="25"/>
      <c r="AK739" s="25"/>
      <c r="AL739" s="25"/>
      <c r="AM739" s="25"/>
      <c r="AN739" s="25"/>
      <c r="AO739" s="25"/>
      <c r="AZ739" s="3"/>
      <c r="BA739" s="4"/>
      <c r="BB739" s="8"/>
      <c r="BC739" s="8"/>
      <c r="BD739" s="8"/>
      <c r="BE739" s="8"/>
      <c r="BF739" s="8"/>
      <c r="BG739" s="8"/>
      <c r="BH739" s="8"/>
      <c r="BI739" s="8"/>
      <c r="BJ739" s="8"/>
      <c r="BK739" s="8"/>
      <c r="BL739" s="8"/>
      <c r="BM739" s="8"/>
      <c r="BN739" s="206"/>
      <c r="BO739" s="8"/>
      <c r="BZ739" s="3"/>
      <c r="CA739" s="4"/>
      <c r="CG739" s="25"/>
      <c r="CH739" s="25"/>
      <c r="CI739" s="25"/>
      <c r="CJ739" s="25"/>
      <c r="CK739" s="25"/>
      <c r="CL739" s="25"/>
      <c r="CM739" s="25"/>
      <c r="CN739" s="25"/>
      <c r="CO739" s="25"/>
      <c r="CP739" s="25"/>
      <c r="CQ739" s="25"/>
      <c r="CR739" s="25"/>
      <c r="CS739" s="25"/>
      <c r="CT739" s="25"/>
      <c r="CU739" s="25"/>
      <c r="CV739" s="25"/>
    </row>
    <row r="740" spans="11:100" ht="16.5" customHeight="1">
      <c r="K740" s="3"/>
      <c r="W740" s="25"/>
      <c r="X740" s="25"/>
      <c r="Y740" s="25"/>
      <c r="Z740" s="25"/>
      <c r="AA740" s="25"/>
      <c r="AB740" s="25"/>
      <c r="AC740" s="25"/>
      <c r="AD740" s="25"/>
      <c r="AE740" s="25"/>
      <c r="AF740" s="25"/>
      <c r="AG740" s="25"/>
      <c r="AH740" s="25"/>
      <c r="AI740" s="25"/>
      <c r="AJ740" s="25"/>
      <c r="AK740" s="25"/>
      <c r="AL740" s="25"/>
      <c r="AM740" s="25"/>
      <c r="AN740" s="25"/>
      <c r="AO740" s="25"/>
      <c r="AZ740" s="3"/>
      <c r="BA740" s="4"/>
      <c r="BN740" s="4"/>
      <c r="BZ740" s="3"/>
      <c r="CA740" s="4"/>
      <c r="CG740" s="25"/>
      <c r="CH740" s="25"/>
      <c r="CI740" s="25"/>
      <c r="CJ740" s="25"/>
      <c r="CK740" s="25"/>
      <c r="CL740" s="25"/>
      <c r="CM740" s="25"/>
      <c r="CN740" s="25"/>
      <c r="CO740" s="25"/>
      <c r="CP740" s="25"/>
      <c r="CQ740" s="25"/>
      <c r="CR740" s="25"/>
      <c r="CS740" s="25"/>
      <c r="CT740" s="25"/>
      <c r="CU740" s="25"/>
      <c r="CV740" s="25"/>
    </row>
    <row r="741" spans="11:100" ht="16.5" customHeight="1">
      <c r="K741" s="3"/>
      <c r="W741" s="25"/>
      <c r="X741" s="25"/>
      <c r="Y741" s="25"/>
      <c r="Z741" s="25"/>
      <c r="AA741" s="25"/>
      <c r="AB741" s="25"/>
      <c r="AC741" s="25"/>
      <c r="AD741" s="25"/>
      <c r="AE741" s="25"/>
      <c r="AF741" s="25"/>
      <c r="AG741" s="25"/>
      <c r="AH741" s="25"/>
      <c r="AI741" s="25"/>
      <c r="AJ741" s="25"/>
      <c r="AK741" s="25"/>
      <c r="AL741" s="25"/>
      <c r="AM741" s="25"/>
      <c r="AN741" s="25"/>
      <c r="AO741" s="25"/>
      <c r="AZ741" s="3"/>
      <c r="BA741" s="4"/>
      <c r="BN741" s="4"/>
      <c r="BZ741" s="3"/>
      <c r="CA741" s="4"/>
      <c r="CG741" s="25"/>
      <c r="CH741" s="25"/>
      <c r="CI741" s="25"/>
      <c r="CJ741" s="25"/>
      <c r="CK741" s="25"/>
      <c r="CL741" s="25"/>
      <c r="CM741" s="25"/>
      <c r="CN741" s="25"/>
      <c r="CO741" s="25"/>
      <c r="CP741" s="25"/>
      <c r="CQ741" s="25"/>
      <c r="CR741" s="25"/>
      <c r="CS741" s="25"/>
      <c r="CT741" s="25"/>
      <c r="CU741" s="25"/>
      <c r="CV741" s="25"/>
    </row>
    <row r="742" spans="11:100" ht="16.5" customHeight="1">
      <c r="K742" s="3"/>
      <c r="W742" s="25"/>
      <c r="X742" s="25"/>
      <c r="Y742" s="25"/>
      <c r="Z742" s="25"/>
      <c r="AA742" s="25"/>
      <c r="AB742" s="25"/>
      <c r="AC742" s="25"/>
      <c r="AD742" s="25"/>
      <c r="AE742" s="25"/>
      <c r="AF742" s="25"/>
      <c r="AG742" s="25"/>
      <c r="AH742" s="25"/>
      <c r="AI742" s="25"/>
      <c r="AJ742" s="25"/>
      <c r="AK742" s="25"/>
      <c r="AL742" s="25"/>
      <c r="AM742" s="25"/>
      <c r="AN742" s="25"/>
      <c r="AO742" s="25"/>
      <c r="AZ742" s="3"/>
      <c r="BA742" s="4"/>
      <c r="BN742" s="4"/>
      <c r="BZ742" s="3"/>
      <c r="CA742" s="4"/>
      <c r="CG742" s="25"/>
      <c r="CH742" s="25"/>
      <c r="CI742" s="25"/>
      <c r="CJ742" s="25"/>
      <c r="CK742" s="25"/>
      <c r="CL742" s="25"/>
      <c r="CM742" s="25"/>
      <c r="CN742" s="25"/>
      <c r="CO742" s="25"/>
      <c r="CP742" s="25"/>
      <c r="CQ742" s="25"/>
      <c r="CR742" s="25"/>
      <c r="CS742" s="25"/>
      <c r="CT742" s="25"/>
      <c r="CU742" s="25"/>
      <c r="CV742" s="25"/>
    </row>
    <row r="743" spans="11:100" ht="16.5" customHeight="1">
      <c r="K743" s="3"/>
      <c r="W743" s="25"/>
      <c r="X743" s="25"/>
      <c r="Y743" s="25"/>
      <c r="Z743" s="25"/>
      <c r="AA743" s="25"/>
      <c r="AB743" s="25"/>
      <c r="AC743" s="25"/>
      <c r="AD743" s="25"/>
      <c r="AE743" s="25"/>
      <c r="AF743" s="25"/>
      <c r="AG743" s="25"/>
      <c r="AH743" s="25"/>
      <c r="AI743" s="25"/>
      <c r="AJ743" s="25"/>
      <c r="AK743" s="25"/>
      <c r="AL743" s="25"/>
      <c r="AM743" s="25"/>
      <c r="AN743" s="25"/>
      <c r="AO743" s="25"/>
      <c r="AZ743" s="3"/>
      <c r="BA743" s="4"/>
      <c r="BB743" t="s">
        <v>1399</v>
      </c>
      <c r="BN743" s="4"/>
      <c r="BZ743" s="3"/>
      <c r="CA743" s="4"/>
      <c r="CG743" s="25"/>
      <c r="CH743" s="25"/>
      <c r="CI743" s="25"/>
      <c r="CJ743" s="25"/>
      <c r="CK743" s="25"/>
      <c r="CL743" s="25"/>
      <c r="CM743" s="25"/>
      <c r="CN743" s="25"/>
      <c r="CO743" s="25"/>
      <c r="CP743" s="25"/>
      <c r="CQ743" s="25"/>
      <c r="CR743" s="25"/>
      <c r="CS743" s="25"/>
      <c r="CT743" s="25"/>
      <c r="CU743" s="25"/>
      <c r="CV743" s="25"/>
    </row>
    <row r="744" spans="11:100" ht="16.5" customHeight="1">
      <c r="K744" s="3"/>
      <c r="W744" s="25"/>
      <c r="X744" s="25"/>
      <c r="Y744" s="25"/>
      <c r="Z744" s="25"/>
      <c r="AA744" s="25"/>
      <c r="AB744" s="25"/>
      <c r="AC744" s="25"/>
      <c r="AD744" s="25"/>
      <c r="AE744" s="25"/>
      <c r="AF744" s="25"/>
      <c r="AG744" s="25"/>
      <c r="AH744" s="25"/>
      <c r="AI744" s="25"/>
      <c r="AJ744" s="25"/>
      <c r="AK744" s="25"/>
      <c r="AL744" s="25"/>
      <c r="AM744" s="25"/>
      <c r="AN744" s="25"/>
      <c r="AO744" s="25"/>
      <c r="AZ744" s="3"/>
      <c r="BA744" s="4"/>
      <c r="BB744" t="s">
        <v>1479</v>
      </c>
      <c r="BN744" s="4"/>
      <c r="BZ744" s="3"/>
      <c r="CA744" s="4"/>
      <c r="CG744" s="25"/>
      <c r="CH744" s="25"/>
      <c r="CI744" s="25"/>
      <c r="CJ744" s="25"/>
      <c r="CK744" s="25"/>
      <c r="CL744" s="25"/>
      <c r="CM744" s="25"/>
      <c r="CN744" s="25"/>
      <c r="CO744" s="25"/>
      <c r="CP744" s="25"/>
      <c r="CQ744" s="25"/>
      <c r="CR744" s="25"/>
      <c r="CS744" s="25"/>
      <c r="CT744" s="25"/>
      <c r="CU744" s="25"/>
      <c r="CV744" s="25"/>
    </row>
    <row r="745" spans="11:100" ht="16.5" customHeight="1">
      <c r="K745" s="3"/>
      <c r="W745" s="25"/>
      <c r="X745" s="25"/>
      <c r="Y745" s="25"/>
      <c r="Z745" s="25"/>
      <c r="AA745" s="25"/>
      <c r="AB745" s="25"/>
      <c r="AC745" s="25"/>
      <c r="AD745" s="25"/>
      <c r="AE745" s="25"/>
      <c r="AF745" s="25"/>
      <c r="AG745" s="25"/>
      <c r="AH745" s="25"/>
      <c r="AI745" s="25"/>
      <c r="AJ745" s="25"/>
      <c r="AK745" s="25"/>
      <c r="AL745" s="25"/>
      <c r="AM745" s="25"/>
      <c r="AN745" s="25"/>
      <c r="AO745" s="25"/>
      <c r="AZ745" s="3"/>
      <c r="BA745" s="4"/>
      <c r="BC745" t="s">
        <v>1401</v>
      </c>
      <c r="BN745" s="4"/>
      <c r="BZ745" s="3"/>
      <c r="CA745" s="4"/>
      <c r="CG745" s="25"/>
      <c r="CH745" s="25"/>
      <c r="CI745" s="25"/>
      <c r="CJ745" s="25"/>
      <c r="CK745" s="25"/>
      <c r="CL745" s="25"/>
      <c r="CM745" s="25"/>
      <c r="CN745" s="25"/>
      <c r="CO745" s="25"/>
      <c r="CP745" s="25"/>
      <c r="CQ745" s="25"/>
      <c r="CR745" s="25"/>
      <c r="CS745" s="25"/>
      <c r="CT745" s="25"/>
      <c r="CU745" s="25"/>
      <c r="CV745" s="25"/>
    </row>
    <row r="746" spans="11:100" ht="16.5" customHeight="1">
      <c r="K746" s="3"/>
      <c r="W746" s="25"/>
      <c r="X746" s="25"/>
      <c r="Y746" s="25"/>
      <c r="Z746" s="25"/>
      <c r="AA746" s="25"/>
      <c r="AB746" s="25"/>
      <c r="AC746" s="25"/>
      <c r="AD746" s="25"/>
      <c r="AE746" s="25"/>
      <c r="AF746" s="25"/>
      <c r="AG746" s="25"/>
      <c r="AH746" s="25"/>
      <c r="AI746" s="25"/>
      <c r="AJ746" s="25"/>
      <c r="AK746" s="25"/>
      <c r="AL746" s="25"/>
      <c r="AM746" s="25"/>
      <c r="AN746" s="25"/>
      <c r="AO746" s="25"/>
      <c r="AZ746" s="3"/>
      <c r="BA746" s="4"/>
      <c r="BC746" t="s">
        <v>1465</v>
      </c>
      <c r="BN746" s="4"/>
      <c r="BZ746" s="3"/>
      <c r="CA746" s="4"/>
      <c r="CG746" s="25"/>
      <c r="CH746" s="25"/>
      <c r="CI746" s="25"/>
      <c r="CJ746" s="25"/>
      <c r="CK746" s="25"/>
      <c r="CL746" s="25"/>
      <c r="CM746" s="25"/>
      <c r="CN746" s="25"/>
      <c r="CO746" s="25"/>
      <c r="CP746" s="25"/>
      <c r="CQ746" s="25"/>
      <c r="CR746" s="25"/>
      <c r="CS746" s="25"/>
      <c r="CT746" s="25"/>
      <c r="CU746" s="25"/>
      <c r="CV746" s="25"/>
    </row>
    <row r="747" spans="11:100" ht="16.5" customHeight="1">
      <c r="K747" s="3"/>
      <c r="W747" s="25"/>
      <c r="X747" s="25"/>
      <c r="Y747" s="25"/>
      <c r="Z747" s="25"/>
      <c r="AA747" s="25"/>
      <c r="AB747" s="25"/>
      <c r="AC747" s="25"/>
      <c r="AD747" s="25"/>
      <c r="AE747" s="25"/>
      <c r="AF747" s="25"/>
      <c r="AG747" s="25"/>
      <c r="AH747" s="25"/>
      <c r="AI747" s="25"/>
      <c r="AJ747" s="25"/>
      <c r="AK747" s="25"/>
      <c r="AL747" s="25"/>
      <c r="AM747" s="25"/>
      <c r="AN747" s="25"/>
      <c r="AO747" s="25"/>
      <c r="AZ747" s="3"/>
      <c r="BA747" s="4"/>
      <c r="BC747" t="s">
        <v>1466</v>
      </c>
      <c r="BN747" s="4"/>
      <c r="BZ747" s="3"/>
      <c r="CA747" s="4"/>
      <c r="CG747" s="25"/>
      <c r="CH747" s="25"/>
      <c r="CI747" s="25"/>
      <c r="CJ747" s="25"/>
      <c r="CK747" s="25"/>
      <c r="CL747" s="25"/>
      <c r="CM747" s="25"/>
      <c r="CN747" s="25"/>
      <c r="CO747" s="25"/>
      <c r="CP747" s="25"/>
      <c r="CQ747" s="25"/>
      <c r="CR747" s="25"/>
      <c r="CS747" s="25"/>
      <c r="CT747" s="25"/>
      <c r="CU747" s="25"/>
      <c r="CV747" s="25"/>
    </row>
    <row r="748" spans="11:100" ht="16.5" customHeight="1">
      <c r="K748" s="3"/>
      <c r="W748" s="25"/>
      <c r="X748" s="25"/>
      <c r="Y748" s="25"/>
      <c r="Z748" s="25"/>
      <c r="AA748" s="25"/>
      <c r="AB748" s="25"/>
      <c r="AC748" s="25"/>
      <c r="AD748" s="25"/>
      <c r="AE748" s="25"/>
      <c r="AF748" s="25"/>
      <c r="AG748" s="25"/>
      <c r="AH748" s="25"/>
      <c r="AI748" s="25"/>
      <c r="AJ748" s="25"/>
      <c r="AK748" s="25"/>
      <c r="AL748" s="25"/>
      <c r="AM748" s="25"/>
      <c r="AN748" s="25"/>
      <c r="AO748" s="25"/>
      <c r="AZ748" s="3"/>
      <c r="BA748" s="4"/>
      <c r="BC748" t="s">
        <v>1480</v>
      </c>
      <c r="BN748" s="4"/>
      <c r="BZ748" s="3"/>
      <c r="CA748" s="4"/>
      <c r="CG748" s="25"/>
      <c r="CH748" s="25"/>
      <c r="CI748" s="25"/>
      <c r="CJ748" s="25"/>
      <c r="CK748" s="25"/>
      <c r="CL748" s="25"/>
      <c r="CM748" s="25"/>
      <c r="CN748" s="25"/>
      <c r="CO748" s="25"/>
      <c r="CP748" s="25"/>
      <c r="CQ748" s="25"/>
      <c r="CR748" s="25"/>
      <c r="CS748" s="25"/>
      <c r="CT748" s="25"/>
      <c r="CU748" s="25"/>
      <c r="CV748" s="25"/>
    </row>
    <row r="749" spans="11:100" ht="16.5" customHeight="1">
      <c r="K749" s="3"/>
      <c r="W749" s="25"/>
      <c r="X749" s="25"/>
      <c r="Y749" s="25"/>
      <c r="Z749" s="25"/>
      <c r="AA749" s="25"/>
      <c r="AB749" s="25"/>
      <c r="AC749" s="25"/>
      <c r="AD749" s="25"/>
      <c r="AE749" s="25"/>
      <c r="AF749" s="25"/>
      <c r="AG749" s="25"/>
      <c r="AH749" s="25"/>
      <c r="AI749" s="25"/>
      <c r="AJ749" s="25"/>
      <c r="AK749" s="25"/>
      <c r="AL749" s="25"/>
      <c r="AM749" s="25"/>
      <c r="AN749" s="25"/>
      <c r="AO749" s="25"/>
      <c r="AZ749" s="3"/>
      <c r="BA749" s="4"/>
      <c r="BN749" s="4"/>
      <c r="BZ749" s="3"/>
      <c r="CA749" s="4"/>
      <c r="CG749" s="25"/>
      <c r="CH749" s="25"/>
      <c r="CI749" s="25"/>
      <c r="CJ749" s="25"/>
      <c r="CK749" s="25"/>
      <c r="CL749" s="25"/>
      <c r="CM749" s="25"/>
      <c r="CN749" s="25"/>
      <c r="CO749" s="25"/>
      <c r="CP749" s="25"/>
      <c r="CQ749" s="25"/>
      <c r="CR749" s="25"/>
      <c r="CS749" s="25"/>
      <c r="CT749" s="25"/>
      <c r="CU749" s="25"/>
      <c r="CV749" s="25"/>
    </row>
    <row r="750" spans="11:100" ht="16.5" customHeight="1">
      <c r="K750" s="3"/>
      <c r="W750" s="25"/>
      <c r="X750" s="25"/>
      <c r="Y750" s="25"/>
      <c r="Z750" s="25"/>
      <c r="AA750" s="25"/>
      <c r="AB750" s="25"/>
      <c r="AC750" s="25"/>
      <c r="AD750" s="25"/>
      <c r="AE750" s="25"/>
      <c r="AF750" s="25"/>
      <c r="AG750" s="25"/>
      <c r="AH750" s="25"/>
      <c r="AI750" s="25"/>
      <c r="AJ750" s="25"/>
      <c r="AK750" s="25"/>
      <c r="AL750" s="25"/>
      <c r="AM750" s="25"/>
      <c r="AN750" s="25"/>
      <c r="AO750" s="25"/>
      <c r="AZ750" s="3"/>
      <c r="BA750" s="4"/>
      <c r="BN750" s="4"/>
      <c r="BZ750" s="3"/>
      <c r="CA750" s="4"/>
      <c r="CG750" s="25"/>
      <c r="CH750" s="25"/>
      <c r="CI750" s="25"/>
      <c r="CJ750" s="25"/>
      <c r="CK750" s="25"/>
      <c r="CL750" s="25"/>
      <c r="CM750" s="25"/>
      <c r="CN750" s="25"/>
      <c r="CO750" s="25"/>
      <c r="CP750" s="25"/>
      <c r="CQ750" s="25"/>
      <c r="CR750" s="25"/>
      <c r="CS750" s="25"/>
      <c r="CT750" s="25"/>
      <c r="CU750" s="25"/>
      <c r="CV750" s="25"/>
    </row>
    <row r="751" spans="11:100" ht="16.5" customHeight="1">
      <c r="K751" s="3"/>
      <c r="W751" s="25"/>
      <c r="X751" s="25"/>
      <c r="Y751" s="25"/>
      <c r="Z751" s="25"/>
      <c r="AA751" s="25"/>
      <c r="AB751" s="25"/>
      <c r="AC751" s="25"/>
      <c r="AD751" s="25"/>
      <c r="AE751" s="25"/>
      <c r="AF751" s="25"/>
      <c r="AG751" s="25"/>
      <c r="AH751" s="25"/>
      <c r="AI751" s="25"/>
      <c r="AJ751" s="25"/>
      <c r="AK751" s="25"/>
      <c r="AL751" s="25"/>
      <c r="AM751" s="25"/>
      <c r="AN751" s="25"/>
      <c r="AO751" s="25"/>
      <c r="AZ751" s="3"/>
      <c r="BA751" s="4"/>
      <c r="BN751" s="4"/>
      <c r="BZ751" s="3"/>
      <c r="CA751" s="4"/>
      <c r="CG751" s="25"/>
      <c r="CH751" s="25"/>
      <c r="CI751" s="25"/>
      <c r="CJ751" s="25"/>
      <c r="CK751" s="25"/>
      <c r="CL751" s="25"/>
      <c r="CM751" s="25"/>
      <c r="CN751" s="25"/>
      <c r="CO751" s="25"/>
      <c r="CP751" s="25"/>
      <c r="CQ751" s="25"/>
      <c r="CR751" s="25"/>
      <c r="CS751" s="25"/>
      <c r="CT751" s="25"/>
      <c r="CU751" s="25"/>
      <c r="CV751" s="25"/>
    </row>
    <row r="752" spans="11:100" ht="16.5" customHeight="1">
      <c r="K752" s="3"/>
      <c r="W752" s="25"/>
      <c r="X752" s="25"/>
      <c r="Y752" s="25"/>
      <c r="Z752" s="25"/>
      <c r="AA752" s="25"/>
      <c r="AB752" s="25"/>
      <c r="AC752" s="25"/>
      <c r="AD752" s="25"/>
      <c r="AE752" s="25"/>
      <c r="AF752" s="25"/>
      <c r="AG752" s="25"/>
      <c r="AH752" s="25"/>
      <c r="AI752" s="25"/>
      <c r="AJ752" s="25"/>
      <c r="AK752" s="25"/>
      <c r="AL752" s="25"/>
      <c r="AM752" s="25"/>
      <c r="AN752" s="25"/>
      <c r="AO752" s="25"/>
      <c r="AZ752" s="3"/>
      <c r="BA752" s="4"/>
      <c r="BN752" s="4"/>
      <c r="BZ752" s="3"/>
      <c r="CA752" s="4"/>
      <c r="CG752" s="25"/>
      <c r="CH752" s="25"/>
      <c r="CI752" s="25"/>
      <c r="CJ752" s="25"/>
      <c r="CK752" s="25"/>
      <c r="CL752" s="25"/>
      <c r="CM752" s="25"/>
      <c r="CN752" s="25"/>
      <c r="CO752" s="25"/>
      <c r="CP752" s="25"/>
      <c r="CQ752" s="25"/>
      <c r="CR752" s="25"/>
      <c r="CS752" s="25"/>
      <c r="CT752" s="25"/>
      <c r="CU752" s="25"/>
      <c r="CV752" s="25"/>
    </row>
    <row r="753" spans="11:100" ht="16.5" customHeight="1">
      <c r="K753" s="3"/>
      <c r="W753" s="25"/>
      <c r="X753" s="25"/>
      <c r="Y753" s="25"/>
      <c r="Z753" s="25"/>
      <c r="AA753" s="25"/>
      <c r="AB753" s="25"/>
      <c r="AC753" s="25"/>
      <c r="AD753" s="25"/>
      <c r="AE753" s="25"/>
      <c r="AF753" s="25"/>
      <c r="AG753" s="25"/>
      <c r="AH753" s="25"/>
      <c r="AI753" s="25"/>
      <c r="AJ753" s="25"/>
      <c r="AK753" s="25"/>
      <c r="AL753" s="25"/>
      <c r="AM753" s="25"/>
      <c r="AN753" s="25"/>
      <c r="AO753" s="25"/>
      <c r="AZ753" s="3"/>
      <c r="BA753" s="4"/>
      <c r="BN753" s="4"/>
      <c r="BZ753" s="3"/>
      <c r="CA753" s="4"/>
      <c r="CG753" s="25"/>
      <c r="CH753" s="25"/>
      <c r="CI753" s="25"/>
      <c r="CJ753" s="25"/>
      <c r="CK753" s="25"/>
      <c r="CL753" s="25"/>
      <c r="CM753" s="25"/>
      <c r="CN753" s="25"/>
      <c r="CO753" s="25"/>
      <c r="CP753" s="25"/>
      <c r="CQ753" s="25"/>
      <c r="CR753" s="25"/>
      <c r="CS753" s="25"/>
      <c r="CT753" s="25"/>
      <c r="CU753" s="25"/>
      <c r="CV753" s="25"/>
    </row>
    <row r="754" spans="11:100" ht="16.5" customHeight="1">
      <c r="K754" s="3"/>
      <c r="W754" s="25"/>
      <c r="X754" s="25"/>
      <c r="Y754" s="25"/>
      <c r="Z754" s="25"/>
      <c r="AA754" s="25"/>
      <c r="AB754" s="25"/>
      <c r="AC754" s="25"/>
      <c r="AD754" s="25"/>
      <c r="AE754" s="25"/>
      <c r="AF754" s="25"/>
      <c r="AG754" s="25"/>
      <c r="AH754" s="25"/>
      <c r="AI754" s="25"/>
      <c r="AJ754" s="25"/>
      <c r="AK754" s="25"/>
      <c r="AL754" s="25"/>
      <c r="AM754" s="25"/>
      <c r="AN754" s="25"/>
      <c r="AO754" s="25"/>
      <c r="AZ754" s="3"/>
      <c r="BA754" s="4"/>
      <c r="BB754" t="s">
        <v>2115</v>
      </c>
      <c r="BN754" s="4"/>
      <c r="BZ754" s="3"/>
      <c r="CA754" s="4"/>
      <c r="CG754" s="25"/>
      <c r="CH754" s="25"/>
      <c r="CI754" s="25"/>
      <c r="CJ754" s="25"/>
      <c r="CK754" s="25"/>
      <c r="CL754" s="25"/>
      <c r="CM754" s="25"/>
      <c r="CN754" s="25"/>
      <c r="CO754" s="25"/>
      <c r="CP754" s="25"/>
      <c r="CQ754" s="25"/>
      <c r="CR754" s="25"/>
      <c r="CS754" s="25"/>
      <c r="CT754" s="25"/>
      <c r="CU754" s="25"/>
      <c r="CV754" s="25"/>
    </row>
    <row r="755" spans="11:100" ht="16.5" customHeight="1">
      <c r="K755" s="3"/>
      <c r="W755" s="25"/>
      <c r="X755" s="25"/>
      <c r="Y755" s="25"/>
      <c r="Z755" s="25"/>
      <c r="AA755" s="25"/>
      <c r="AB755" s="25"/>
      <c r="AC755" s="25"/>
      <c r="AD755" s="25"/>
      <c r="AE755" s="25"/>
      <c r="AF755" s="25"/>
      <c r="AG755" s="25"/>
      <c r="AH755" s="25"/>
      <c r="AI755" s="25"/>
      <c r="AJ755" s="25"/>
      <c r="AK755" s="25"/>
      <c r="AL755" s="25"/>
      <c r="AM755" s="25"/>
      <c r="AN755" s="25"/>
      <c r="AO755" s="25"/>
      <c r="AZ755" s="3"/>
      <c r="BA755" s="4"/>
      <c r="BC755" t="s">
        <v>1405</v>
      </c>
      <c r="BN755" s="4"/>
      <c r="BZ755" s="3"/>
      <c r="CA755" s="4"/>
      <c r="CG755" s="25"/>
      <c r="CH755" s="25"/>
      <c r="CI755" s="25"/>
      <c r="CJ755" s="25"/>
      <c r="CK755" s="25"/>
      <c r="CL755" s="25"/>
      <c r="CM755" s="25"/>
      <c r="CN755" s="25"/>
      <c r="CO755" s="25"/>
      <c r="CP755" s="25"/>
      <c r="CQ755" s="25"/>
      <c r="CR755" s="25"/>
      <c r="CS755" s="25"/>
      <c r="CT755" s="25"/>
      <c r="CU755" s="25"/>
      <c r="CV755" s="25"/>
    </row>
    <row r="756" spans="11:100" ht="16.5" customHeight="1">
      <c r="K756" s="3"/>
      <c r="W756" s="25"/>
      <c r="X756" s="25"/>
      <c r="Y756" s="25"/>
      <c r="Z756" s="25"/>
      <c r="AA756" s="25"/>
      <c r="AB756" s="25"/>
      <c r="AC756" s="25"/>
      <c r="AD756" s="25"/>
      <c r="AE756" s="25"/>
      <c r="AF756" s="25"/>
      <c r="AG756" s="25"/>
      <c r="AH756" s="25"/>
      <c r="AI756" s="25"/>
      <c r="AJ756" s="25"/>
      <c r="AK756" s="25"/>
      <c r="AL756" s="25"/>
      <c r="AM756" s="25"/>
      <c r="AN756" s="25"/>
      <c r="AO756" s="25"/>
      <c r="AZ756" s="3"/>
      <c r="BA756" s="4"/>
      <c r="BN756" s="4"/>
      <c r="BZ756" s="3"/>
      <c r="CA756" s="4"/>
      <c r="CG756" s="25"/>
      <c r="CH756" s="25"/>
      <c r="CI756" s="25"/>
      <c r="CJ756" s="25"/>
      <c r="CK756" s="25"/>
      <c r="CL756" s="25"/>
      <c r="CM756" s="25"/>
      <c r="CN756" s="25"/>
      <c r="CO756" s="25"/>
      <c r="CP756" s="25"/>
      <c r="CQ756" s="25"/>
      <c r="CR756" s="25"/>
      <c r="CS756" s="25"/>
      <c r="CT756" s="25"/>
      <c r="CU756" s="25"/>
      <c r="CV756" s="25"/>
    </row>
    <row r="757" spans="11:100" ht="16.5" customHeight="1">
      <c r="K757" s="3"/>
      <c r="W757" s="25"/>
      <c r="X757" s="25"/>
      <c r="Y757" s="25"/>
      <c r="Z757" s="25"/>
      <c r="AA757" s="25"/>
      <c r="AB757" s="25"/>
      <c r="AC757" s="25"/>
      <c r="AD757" s="25"/>
      <c r="AE757" s="25"/>
      <c r="AF757" s="25"/>
      <c r="AG757" s="25"/>
      <c r="AH757" s="25"/>
      <c r="AI757" s="25"/>
      <c r="AJ757" s="25"/>
      <c r="AK757" s="25"/>
      <c r="AL757" s="25"/>
      <c r="AM757" s="25"/>
      <c r="AN757" s="25"/>
      <c r="AO757" s="25"/>
      <c r="AZ757" s="3"/>
      <c r="BA757" s="4"/>
      <c r="BN757" s="4"/>
      <c r="BZ757" s="3"/>
      <c r="CA757" s="4"/>
      <c r="CG757" s="25"/>
      <c r="CH757" s="25"/>
      <c r="CI757" s="25"/>
      <c r="CJ757" s="25"/>
      <c r="CK757" s="25"/>
      <c r="CL757" s="25"/>
      <c r="CM757" s="25"/>
      <c r="CN757" s="25"/>
      <c r="CO757" s="25"/>
      <c r="CP757" s="25"/>
      <c r="CQ757" s="25"/>
      <c r="CR757" s="25"/>
      <c r="CS757" s="25"/>
      <c r="CT757" s="25"/>
      <c r="CU757" s="25"/>
      <c r="CV757" s="25"/>
    </row>
    <row r="758" spans="11:100" ht="16.5" customHeight="1">
      <c r="K758" s="3"/>
      <c r="W758" s="25"/>
      <c r="X758" s="25"/>
      <c r="Y758" s="25"/>
      <c r="Z758" s="25"/>
      <c r="AA758" s="25"/>
      <c r="AB758" s="25"/>
      <c r="AC758" s="25"/>
      <c r="AD758" s="25"/>
      <c r="AE758" s="25"/>
      <c r="AF758" s="25"/>
      <c r="AG758" s="25"/>
      <c r="AH758" s="25"/>
      <c r="AI758" s="25"/>
      <c r="AJ758" s="25"/>
      <c r="AK758" s="25"/>
      <c r="AL758" s="25"/>
      <c r="AM758" s="25"/>
      <c r="AN758" s="25"/>
      <c r="AO758" s="25"/>
      <c r="AZ758" s="3"/>
      <c r="BA758" s="4"/>
      <c r="BN758" s="4"/>
      <c r="BZ758" s="3"/>
      <c r="CA758" s="4"/>
      <c r="CG758" s="25"/>
      <c r="CH758" s="25"/>
      <c r="CI758" s="25"/>
      <c r="CJ758" s="25"/>
      <c r="CK758" s="25"/>
      <c r="CL758" s="25"/>
      <c r="CM758" s="25"/>
      <c r="CN758" s="25"/>
      <c r="CO758" s="25"/>
      <c r="CP758" s="25"/>
      <c r="CQ758" s="25"/>
      <c r="CR758" s="25"/>
      <c r="CS758" s="25"/>
      <c r="CT758" s="25"/>
      <c r="CU758" s="25"/>
      <c r="CV758" s="25"/>
    </row>
    <row r="759" spans="11:100" ht="16.5" customHeight="1">
      <c r="K759" s="3"/>
      <c r="W759" s="25"/>
      <c r="X759" s="25"/>
      <c r="Y759" s="25"/>
      <c r="Z759" s="25"/>
      <c r="AA759" s="25"/>
      <c r="AB759" s="25"/>
      <c r="AC759" s="25"/>
      <c r="AD759" s="25"/>
      <c r="AE759" s="25"/>
      <c r="AF759" s="25"/>
      <c r="AG759" s="25"/>
      <c r="AH759" s="25"/>
      <c r="AI759" s="25"/>
      <c r="AJ759" s="25"/>
      <c r="AK759" s="25"/>
      <c r="AL759" s="25"/>
      <c r="AM759" s="25"/>
      <c r="AN759" s="25"/>
      <c r="AO759" s="25"/>
      <c r="AZ759" s="3"/>
      <c r="BA759" s="4"/>
      <c r="BN759" s="4"/>
      <c r="BZ759" s="3"/>
      <c r="CA759" s="4"/>
      <c r="CG759" s="25"/>
      <c r="CH759" s="25"/>
      <c r="CI759" s="25"/>
      <c r="CJ759" s="25"/>
      <c r="CK759" s="25"/>
      <c r="CL759" s="25"/>
      <c r="CM759" s="25"/>
      <c r="CN759" s="25"/>
      <c r="CO759" s="25"/>
      <c r="CP759" s="25"/>
      <c r="CQ759" s="25"/>
      <c r="CR759" s="25"/>
      <c r="CS759" s="25"/>
      <c r="CT759" s="25"/>
      <c r="CU759" s="25"/>
      <c r="CV759" s="25"/>
    </row>
    <row r="760" spans="11:100" ht="16.5" customHeight="1">
      <c r="K760" s="3"/>
      <c r="W760" s="25"/>
      <c r="X760" s="25"/>
      <c r="Y760" s="25"/>
      <c r="Z760" s="25"/>
      <c r="AA760" s="25"/>
      <c r="AB760" s="25"/>
      <c r="AC760" s="25"/>
      <c r="AD760" s="25"/>
      <c r="AE760" s="25"/>
      <c r="AF760" s="25"/>
      <c r="AG760" s="25"/>
      <c r="AH760" s="25"/>
      <c r="AI760" s="25"/>
      <c r="AJ760" s="25"/>
      <c r="AK760" s="25"/>
      <c r="AL760" s="25"/>
      <c r="AM760" s="25"/>
      <c r="AN760" s="25"/>
      <c r="AO760" s="25"/>
      <c r="AZ760" s="3"/>
      <c r="BA760" s="4"/>
      <c r="BN760" s="4"/>
      <c r="BZ760" s="3"/>
      <c r="CA760" s="4"/>
      <c r="CG760" s="25"/>
      <c r="CH760" s="25"/>
      <c r="CI760" s="25"/>
      <c r="CJ760" s="25"/>
      <c r="CK760" s="25"/>
      <c r="CL760" s="25"/>
      <c r="CM760" s="25"/>
      <c r="CN760" s="25"/>
      <c r="CO760" s="25"/>
      <c r="CP760" s="25"/>
      <c r="CQ760" s="25"/>
      <c r="CR760" s="25"/>
      <c r="CS760" s="25"/>
      <c r="CT760" s="25"/>
      <c r="CU760" s="25"/>
      <c r="CV760" s="25"/>
    </row>
    <row r="761" spans="11:100" ht="16.5" customHeight="1">
      <c r="K761" s="3"/>
      <c r="W761" s="25"/>
      <c r="X761" s="25"/>
      <c r="Y761" s="25"/>
      <c r="Z761" s="25"/>
      <c r="AA761" s="25"/>
      <c r="AB761" s="25"/>
      <c r="AC761" s="25"/>
      <c r="AD761" s="25"/>
      <c r="AE761" s="25"/>
      <c r="AF761" s="25"/>
      <c r="AG761" s="25"/>
      <c r="AH761" s="25"/>
      <c r="AI761" s="25"/>
      <c r="AJ761" s="25"/>
      <c r="AK761" s="25"/>
      <c r="AL761" s="25"/>
      <c r="AM761" s="25"/>
      <c r="AN761" s="25"/>
      <c r="AO761" s="25"/>
      <c r="AZ761" s="3"/>
      <c r="BA761" s="4"/>
      <c r="BN761" s="4"/>
      <c r="BZ761" s="3"/>
      <c r="CA761" s="4"/>
      <c r="CG761" s="25"/>
      <c r="CH761" s="25"/>
      <c r="CI761" s="25"/>
      <c r="CJ761" s="25"/>
      <c r="CK761" s="25"/>
      <c r="CL761" s="25"/>
      <c r="CM761" s="25"/>
      <c r="CN761" s="25"/>
      <c r="CO761" s="25"/>
      <c r="CP761" s="25"/>
      <c r="CQ761" s="25"/>
      <c r="CR761" s="25"/>
      <c r="CS761" s="25"/>
      <c r="CT761" s="25"/>
      <c r="CU761" s="25"/>
      <c r="CV761" s="25"/>
    </row>
    <row r="762" spans="11:100" ht="16.5" customHeight="1">
      <c r="K762" s="3"/>
      <c r="W762" s="25"/>
      <c r="X762" s="25"/>
      <c r="Y762" s="25"/>
      <c r="Z762" s="25"/>
      <c r="AA762" s="25"/>
      <c r="AB762" s="25"/>
      <c r="AC762" s="25"/>
      <c r="AD762" s="25"/>
      <c r="AE762" s="25"/>
      <c r="AF762" s="25"/>
      <c r="AG762" s="25"/>
      <c r="AH762" s="25"/>
      <c r="AI762" s="25"/>
      <c r="AJ762" s="25"/>
      <c r="AK762" s="25"/>
      <c r="AL762" s="25"/>
      <c r="AM762" s="25"/>
      <c r="AN762" s="25"/>
      <c r="AO762" s="25"/>
      <c r="AZ762" s="3"/>
      <c r="BA762" s="4"/>
      <c r="BN762" s="4"/>
      <c r="BZ762" s="3"/>
      <c r="CA762" s="4"/>
      <c r="CG762" s="25"/>
      <c r="CH762" s="25"/>
      <c r="CI762" s="25"/>
      <c r="CJ762" s="25"/>
      <c r="CK762" s="25"/>
      <c r="CL762" s="25"/>
      <c r="CM762" s="25"/>
      <c r="CN762" s="25"/>
      <c r="CO762" s="25"/>
      <c r="CP762" s="25"/>
      <c r="CQ762" s="25"/>
      <c r="CR762" s="25"/>
      <c r="CS762" s="25"/>
      <c r="CT762" s="25"/>
      <c r="CU762" s="25"/>
      <c r="CV762" s="25"/>
    </row>
    <row r="763" spans="11:100" ht="16.5" customHeight="1">
      <c r="K763" s="3"/>
      <c r="W763" s="25"/>
      <c r="X763" s="25"/>
      <c r="Y763" s="25"/>
      <c r="Z763" s="25"/>
      <c r="AA763" s="25"/>
      <c r="AB763" s="25"/>
      <c r="AC763" s="25"/>
      <c r="AD763" s="25"/>
      <c r="AE763" s="25"/>
      <c r="AF763" s="25"/>
      <c r="AG763" s="25"/>
      <c r="AH763" s="25"/>
      <c r="AI763" s="25"/>
      <c r="AJ763" s="25"/>
      <c r="AK763" s="25"/>
      <c r="AL763" s="25"/>
      <c r="AM763" s="25"/>
      <c r="AN763" s="25"/>
      <c r="AO763" s="25"/>
      <c r="AZ763" s="3"/>
      <c r="BA763" s="4"/>
      <c r="BN763" s="4"/>
      <c r="BZ763" s="3"/>
      <c r="CA763" s="4"/>
      <c r="CG763" s="25"/>
      <c r="CH763" s="25"/>
      <c r="CI763" s="25"/>
      <c r="CJ763" s="25"/>
      <c r="CK763" s="25"/>
      <c r="CL763" s="25"/>
      <c r="CM763" s="25"/>
      <c r="CN763" s="25"/>
      <c r="CO763" s="25"/>
      <c r="CP763" s="25"/>
      <c r="CQ763" s="25"/>
      <c r="CR763" s="25"/>
      <c r="CS763" s="25"/>
      <c r="CT763" s="25"/>
      <c r="CU763" s="25"/>
      <c r="CV763" s="25"/>
    </row>
    <row r="764" spans="11:100" ht="16.5" customHeight="1">
      <c r="K764" s="3"/>
      <c r="W764" s="25"/>
      <c r="X764" s="25"/>
      <c r="Y764" s="25"/>
      <c r="Z764" s="25"/>
      <c r="AA764" s="25"/>
      <c r="AB764" s="25"/>
      <c r="AC764" s="25"/>
      <c r="AD764" s="25"/>
      <c r="AE764" s="25"/>
      <c r="AF764" s="25"/>
      <c r="AG764" s="25"/>
      <c r="AH764" s="25"/>
      <c r="AI764" s="25"/>
      <c r="AJ764" s="25"/>
      <c r="AK764" s="25"/>
      <c r="AL764" s="25"/>
      <c r="AM764" s="25"/>
      <c r="AN764" s="25"/>
      <c r="AO764" s="25"/>
      <c r="AZ764" s="3"/>
      <c r="BA764" s="4"/>
      <c r="BN764" s="4"/>
      <c r="BZ764" s="3"/>
      <c r="CA764" s="4"/>
      <c r="CG764" s="25"/>
      <c r="CH764" s="25"/>
      <c r="CI764" s="25"/>
      <c r="CJ764" s="25"/>
      <c r="CK764" s="25"/>
      <c r="CL764" s="25"/>
      <c r="CM764" s="25"/>
      <c r="CN764" s="25"/>
      <c r="CO764" s="25"/>
      <c r="CP764" s="25"/>
      <c r="CQ764" s="25"/>
      <c r="CR764" s="25"/>
      <c r="CS764" s="25"/>
      <c r="CT764" s="25"/>
      <c r="CU764" s="25"/>
      <c r="CV764" s="25"/>
    </row>
    <row r="765" spans="11:100" ht="16.5" customHeight="1">
      <c r="K765" s="3"/>
      <c r="W765" s="25"/>
      <c r="X765" s="25"/>
      <c r="Y765" s="25"/>
      <c r="Z765" s="25"/>
      <c r="AA765" s="25"/>
      <c r="AB765" s="25"/>
      <c r="AC765" s="25"/>
      <c r="AD765" s="25"/>
      <c r="AE765" s="25"/>
      <c r="AF765" s="25"/>
      <c r="AG765" s="25"/>
      <c r="AH765" s="25"/>
      <c r="AI765" s="25"/>
      <c r="AJ765" s="25"/>
      <c r="AK765" s="25"/>
      <c r="AL765" s="25"/>
      <c r="AM765" s="25"/>
      <c r="AN765" s="25"/>
      <c r="AO765" s="25"/>
      <c r="AZ765" s="3"/>
      <c r="BA765" s="4"/>
      <c r="BN765" s="4"/>
      <c r="BZ765" s="3"/>
      <c r="CA765" s="4"/>
      <c r="CG765" s="25"/>
      <c r="CH765" s="25"/>
      <c r="CI765" s="25"/>
      <c r="CJ765" s="25"/>
      <c r="CK765" s="25"/>
      <c r="CL765" s="25"/>
      <c r="CM765" s="25"/>
      <c r="CN765" s="25"/>
      <c r="CO765" s="25"/>
      <c r="CP765" s="25"/>
      <c r="CQ765" s="25"/>
      <c r="CR765" s="25"/>
      <c r="CS765" s="25"/>
      <c r="CT765" s="25"/>
      <c r="CU765" s="25"/>
      <c r="CV765" s="25"/>
    </row>
    <row r="766" spans="11:100" ht="16.5" customHeight="1">
      <c r="K766" s="3"/>
      <c r="AZ766" s="3"/>
      <c r="BA766" s="4"/>
      <c r="BM766" s="3"/>
      <c r="BN766" s="4"/>
      <c r="BZ766" s="3"/>
      <c r="CA766" s="4"/>
    </row>
    <row r="767" spans="11:100" ht="16.5" customHeight="1">
      <c r="K767" s="3"/>
      <c r="AZ767" s="3"/>
      <c r="BA767" s="4"/>
      <c r="BM767" s="3"/>
      <c r="BN767" s="4"/>
      <c r="BZ767" s="3"/>
      <c r="CA767" s="4"/>
    </row>
    <row r="768" spans="11:100" ht="16.5" customHeight="1">
      <c r="K768" s="3"/>
      <c r="AZ768" s="3"/>
      <c r="BA768" s="4"/>
      <c r="BM768" s="3"/>
      <c r="BN768" s="4"/>
      <c r="BZ768" s="3"/>
      <c r="CA768" s="4"/>
    </row>
  </sheetData>
  <mergeCells count="2">
    <mergeCell ref="AW9:BD12"/>
    <mergeCell ref="BW9:CD12"/>
  </mergeCells>
  <phoneticPr fontId="64"/>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3" max="90" man="1"/>
    <brk id="121" max="16383" man="1"/>
    <brk id="248" max="16383" man="1"/>
    <brk id="314" max="90" man="1"/>
    <brk id="436" max="90" man="1"/>
    <brk id="570" max="90" man="1"/>
    <brk id="692" max="16383" man="1"/>
  </row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704"/>
  <sheetViews>
    <sheetView view="pageBreakPreview" topLeftCell="Q451" zoomScale="85" zoomScaleNormal="100" zoomScaleSheetLayoutView="85" workbookViewId="0">
      <selection activeCell="AS350" sqref="AS350"/>
    </sheetView>
  </sheetViews>
  <sheetFormatPr defaultColWidth="3.125" defaultRowHeight="16.5" customHeight="1"/>
  <cols>
    <col min="23" max="24" width="3.125" customWidth="1"/>
    <col min="69" max="73" width="3.125" customWidth="1"/>
  </cols>
  <sheetData>
    <row r="2" spans="3:100" ht="32.25" customHeight="1">
      <c r="C2" s="7"/>
      <c r="I2" s="26"/>
      <c r="AC2" s="7" t="s">
        <v>1976</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809" t="s">
        <v>4</v>
      </c>
      <c r="AX9" s="587"/>
      <c r="AY9" s="587"/>
      <c r="AZ9" s="587"/>
      <c r="BA9" s="587"/>
      <c r="BB9" s="587"/>
      <c r="BC9" s="587"/>
      <c r="BD9" s="588"/>
      <c r="BJ9" s="6"/>
      <c r="BK9" s="5"/>
      <c r="BL9" s="5"/>
      <c r="BM9" s="5"/>
      <c r="BN9" s="5"/>
      <c r="BO9" s="5"/>
      <c r="BP9" s="5"/>
      <c r="BQ9" s="5"/>
      <c r="BR9" s="5"/>
      <c r="BS9" s="5"/>
      <c r="BT9" s="5"/>
      <c r="BU9" s="5"/>
      <c r="BW9" s="586" t="s">
        <v>243</v>
      </c>
      <c r="BX9" s="587"/>
      <c r="BY9" s="587"/>
      <c r="BZ9" s="587"/>
      <c r="CA9" s="587"/>
      <c r="CB9" s="587"/>
      <c r="CC9" s="587"/>
      <c r="CD9" s="588"/>
      <c r="CG9" s="25"/>
      <c r="CH9" s="25"/>
      <c r="CI9" s="25"/>
      <c r="CJ9" s="223"/>
      <c r="CK9" s="223"/>
      <c r="CL9" s="223"/>
      <c r="CM9" s="223"/>
      <c r="CN9" s="223"/>
      <c r="CO9" s="223"/>
      <c r="CP9" s="223"/>
      <c r="CQ9" s="223"/>
      <c r="CR9" s="25"/>
      <c r="CS9" s="25"/>
      <c r="CT9" s="25"/>
      <c r="CU9" s="25"/>
      <c r="CV9" s="25"/>
    </row>
    <row r="10" spans="3:100" ht="16.5" customHeight="1">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23"/>
      <c r="CK10" s="223"/>
      <c r="CL10" s="223"/>
      <c r="CM10" s="223"/>
      <c r="CN10" s="223"/>
      <c r="CO10" s="223"/>
      <c r="CP10" s="223"/>
      <c r="CQ10" s="223"/>
      <c r="CR10" s="25"/>
      <c r="CS10" s="25"/>
      <c r="CT10" s="25"/>
      <c r="CU10" s="25"/>
      <c r="CV10" s="25"/>
    </row>
    <row r="11" spans="3:100" ht="16.5" customHeight="1">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23"/>
      <c r="CK11" s="223"/>
      <c r="CL11" s="223"/>
      <c r="CM11" s="223"/>
      <c r="CN11" s="223"/>
      <c r="CO11" s="223"/>
      <c r="CP11" s="223"/>
      <c r="CQ11" s="223"/>
      <c r="CR11" s="25"/>
      <c r="CS11" s="25"/>
      <c r="CT11" s="25"/>
      <c r="CU11" s="25"/>
      <c r="CV11" s="25"/>
    </row>
    <row r="12" spans="3:100" ht="16.5" customHeight="1">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1977</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3"/>
      <c r="BA20" s="4"/>
      <c r="BB20" t="s">
        <v>1391</v>
      </c>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B23" t="s">
        <v>1392</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B24" t="s">
        <v>1978</v>
      </c>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C25" t="s">
        <v>1394</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C26" t="s">
        <v>1979</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1396</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P28" t="s">
        <v>1980</v>
      </c>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P29" t="s">
        <v>1398</v>
      </c>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B31" t="s">
        <v>1399</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B32" t="s">
        <v>1981</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3"/>
      <c r="BA33" s="4"/>
      <c r="BC33" t="s">
        <v>1401</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3"/>
      <c r="BA34" s="4"/>
      <c r="BC34" t="s">
        <v>1979</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C35" t="s">
        <v>1402</v>
      </c>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C36" t="s">
        <v>1982</v>
      </c>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3"/>
      <c r="BA38" s="4"/>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3"/>
      <c r="BA39" s="4"/>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B40" t="s">
        <v>1404</v>
      </c>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C41" t="s">
        <v>1405</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B53" t="s">
        <v>1406</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B57" s="376" t="s">
        <v>1392</v>
      </c>
      <c r="BC57" s="376"/>
      <c r="BD57" s="376"/>
      <c r="BE57" s="376"/>
      <c r="BF57" s="376"/>
      <c r="BG57" s="376"/>
      <c r="BH57" s="376"/>
      <c r="BI57" s="376"/>
      <c r="BJ57" s="376"/>
      <c r="BK57" s="376"/>
      <c r="BL57" s="376"/>
      <c r="BM57" s="376"/>
      <c r="BN57" s="377"/>
      <c r="BO57" s="376"/>
      <c r="BP57" s="376"/>
      <c r="BQ57" s="376"/>
      <c r="BR57" s="376"/>
      <c r="BS57" s="376"/>
      <c r="BT57" s="376"/>
      <c r="BU57" s="376"/>
      <c r="BV57" s="376"/>
      <c r="BW57" s="376"/>
      <c r="BX57" s="376"/>
      <c r="BY57" s="376"/>
      <c r="BZ57" s="378"/>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B58" s="376" t="s">
        <v>1407</v>
      </c>
      <c r="BC58" s="376"/>
      <c r="BD58" s="376"/>
      <c r="BE58" s="376"/>
      <c r="BF58" s="376"/>
      <c r="BG58" s="376"/>
      <c r="BH58" s="376"/>
      <c r="BI58" s="376"/>
      <c r="BJ58" s="376"/>
      <c r="BK58" s="376"/>
      <c r="BL58" s="376"/>
      <c r="BM58" s="376"/>
      <c r="BN58" s="377"/>
      <c r="BO58" s="376"/>
      <c r="BP58" s="376"/>
      <c r="BQ58" s="376"/>
      <c r="BR58" s="376"/>
      <c r="BS58" s="376"/>
      <c r="BT58" s="376"/>
      <c r="BU58" s="376"/>
      <c r="BV58" s="376"/>
      <c r="BW58" s="376"/>
      <c r="BX58" s="376"/>
      <c r="BY58" s="376"/>
      <c r="BZ58" s="378"/>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s="376"/>
      <c r="BC59" s="376" t="s">
        <v>1408</v>
      </c>
      <c r="BD59" s="376"/>
      <c r="BE59" s="376"/>
      <c r="BF59" s="376"/>
      <c r="BG59" s="376"/>
      <c r="BH59" s="376"/>
      <c r="BI59" s="376"/>
      <c r="BJ59" s="376"/>
      <c r="BK59" s="376"/>
      <c r="BL59" s="376"/>
      <c r="BM59" s="376"/>
      <c r="BN59" s="377"/>
      <c r="BO59" s="376"/>
      <c r="BP59" s="376"/>
      <c r="BQ59" s="376"/>
      <c r="BR59" s="376"/>
      <c r="BS59" s="376"/>
      <c r="BT59" s="376"/>
      <c r="BU59" s="376"/>
      <c r="BV59" s="376"/>
      <c r="BW59" s="376"/>
      <c r="BX59" s="376"/>
      <c r="BY59" s="376"/>
      <c r="BZ59" s="378"/>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s="376"/>
      <c r="BC60" s="376" t="s">
        <v>1409</v>
      </c>
      <c r="BD60" s="376"/>
      <c r="BE60" s="376"/>
      <c r="BF60" s="376"/>
      <c r="BG60" s="376"/>
      <c r="BH60" s="376"/>
      <c r="BI60" s="376"/>
      <c r="BJ60" s="376"/>
      <c r="BK60" s="376"/>
      <c r="BL60" s="376"/>
      <c r="BM60" s="376"/>
      <c r="BN60" s="377"/>
      <c r="BO60" s="376"/>
      <c r="BP60" s="376"/>
      <c r="BQ60" s="376"/>
      <c r="BR60" s="376"/>
      <c r="BS60" s="376"/>
      <c r="BT60" s="376"/>
      <c r="BU60" s="376"/>
      <c r="BV60" s="376"/>
      <c r="BW60" s="376"/>
      <c r="BX60" s="376"/>
      <c r="BY60" s="376"/>
      <c r="BZ60" s="378"/>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B61" s="376"/>
      <c r="BC61" s="376" t="s">
        <v>1396</v>
      </c>
      <c r="BD61" s="376"/>
      <c r="BE61" s="376"/>
      <c r="BF61" s="376"/>
      <c r="BG61" s="376"/>
      <c r="BH61" s="376"/>
      <c r="BI61" s="376"/>
      <c r="BJ61" s="376"/>
      <c r="BK61" s="376"/>
      <c r="BL61" s="376"/>
      <c r="BM61" s="376"/>
      <c r="BN61" s="377"/>
      <c r="BO61" s="376"/>
      <c r="BP61" s="376"/>
      <c r="BQ61" s="376"/>
      <c r="BR61" s="376"/>
      <c r="BS61" s="376"/>
      <c r="BT61" s="376"/>
      <c r="BU61" s="376"/>
      <c r="BV61" s="376"/>
      <c r="BW61" s="376"/>
      <c r="BX61" s="376"/>
      <c r="BY61" s="376"/>
      <c r="BZ61" s="37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s="376"/>
      <c r="BC62" s="376"/>
      <c r="BD62" s="376"/>
      <c r="BE62" s="376"/>
      <c r="BF62" s="376"/>
      <c r="BG62" s="376"/>
      <c r="BH62" s="376"/>
      <c r="BI62" s="376"/>
      <c r="BJ62" s="376"/>
      <c r="BK62" s="376"/>
      <c r="BL62" s="376"/>
      <c r="BM62" s="376"/>
      <c r="BN62" s="377"/>
      <c r="BO62" s="376"/>
      <c r="BP62" s="376"/>
      <c r="BQ62" s="376"/>
      <c r="BR62" s="376"/>
      <c r="BS62" s="376"/>
      <c r="BT62" s="376"/>
      <c r="BU62" s="376"/>
      <c r="BV62" s="376"/>
      <c r="BW62" s="376"/>
      <c r="BX62" s="376"/>
      <c r="BY62" s="376"/>
      <c r="BZ62" s="378"/>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s="376"/>
      <c r="BC63" s="376"/>
      <c r="BD63" s="376"/>
      <c r="BE63" s="376"/>
      <c r="BF63" s="376"/>
      <c r="BG63" s="376"/>
      <c r="BH63" s="376"/>
      <c r="BI63" s="376"/>
      <c r="BJ63" s="376"/>
      <c r="BK63" s="376"/>
      <c r="BL63" s="376"/>
      <c r="BM63" s="376"/>
      <c r="BN63" s="377"/>
      <c r="BO63" s="376"/>
      <c r="BP63" s="376"/>
      <c r="BQ63" s="376"/>
      <c r="BR63" s="376"/>
      <c r="BS63" s="376"/>
      <c r="BT63" s="376"/>
      <c r="BU63" s="376"/>
      <c r="BV63" s="376"/>
      <c r="BW63" s="376"/>
      <c r="BX63" s="376"/>
      <c r="BY63" s="376"/>
      <c r="BZ63" s="378"/>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B64" s="376"/>
      <c r="BC64" s="376"/>
      <c r="BD64" s="376"/>
      <c r="BE64" s="376"/>
      <c r="BF64" s="376"/>
      <c r="BG64" s="376"/>
      <c r="BH64" s="376"/>
      <c r="BI64" s="376"/>
      <c r="BJ64" s="376"/>
      <c r="BK64" s="376"/>
      <c r="BL64" s="376"/>
      <c r="BM64" s="376"/>
      <c r="BN64" s="377"/>
      <c r="BO64" s="376"/>
      <c r="BP64" s="376"/>
      <c r="BQ64" s="376"/>
      <c r="BR64" s="376"/>
      <c r="BS64" s="376"/>
      <c r="BT64" s="376"/>
      <c r="BU64" s="376"/>
      <c r="BV64" s="376"/>
      <c r="BW64" s="376"/>
      <c r="BX64" s="376"/>
      <c r="BY64" s="376"/>
      <c r="BZ64" s="37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B66" t="s">
        <v>1392</v>
      </c>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B67" t="s">
        <v>1410</v>
      </c>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3"/>
      <c r="BA68" s="4"/>
      <c r="BC68" t="s">
        <v>1411</v>
      </c>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C69" t="s">
        <v>1412</v>
      </c>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C70" t="s">
        <v>1396</v>
      </c>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1413</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B75" t="s">
        <v>1414</v>
      </c>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C76" t="s">
        <v>1983</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C77" t="s">
        <v>2113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P79" t="s">
        <v>1416</v>
      </c>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B82" t="s">
        <v>1392</v>
      </c>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B83" t="s">
        <v>1417</v>
      </c>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C84" t="s">
        <v>1411</v>
      </c>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C85" t="s">
        <v>1418</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C86" t="s">
        <v>1396</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s="25"/>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B90" t="s">
        <v>1419</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1420</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C92" t="s">
        <v>1984</v>
      </c>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C93" t="s">
        <v>2116</v>
      </c>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B94" s="8"/>
      <c r="BC94" s="8" t="s">
        <v>2065</v>
      </c>
      <c r="BD94" s="8"/>
      <c r="BE94" s="8"/>
      <c r="BF94" s="8"/>
      <c r="BG94" s="8"/>
      <c r="BH94" s="8"/>
      <c r="BI94" s="8"/>
      <c r="BJ94" s="8"/>
      <c r="BK94" s="8"/>
      <c r="BL94" s="8"/>
      <c r="BM94" s="8"/>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B95" s="8"/>
      <c r="BC95" s="8" t="s">
        <v>1985</v>
      </c>
      <c r="BD95" s="8"/>
      <c r="BE95" s="8"/>
      <c r="BF95" s="8"/>
      <c r="BG95" s="8"/>
      <c r="BH95" s="8"/>
      <c r="BI95" s="8"/>
      <c r="BJ95" s="8"/>
      <c r="BK95" s="8"/>
      <c r="BL95" s="8"/>
      <c r="BM95" s="8"/>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8"/>
      <c r="BC96" s="8" t="s">
        <v>1986</v>
      </c>
      <c r="BD96" s="8"/>
      <c r="BE96" s="8"/>
      <c r="BF96" s="8"/>
      <c r="BG96" s="8"/>
      <c r="BH96" s="8"/>
      <c r="BI96" s="8"/>
      <c r="BJ96" s="8"/>
      <c r="BK96" s="8"/>
      <c r="BL96" s="8"/>
      <c r="BM96" s="8"/>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8"/>
      <c r="BC97" s="8" t="s">
        <v>2150</v>
      </c>
      <c r="BD97" s="8"/>
      <c r="BE97" s="8"/>
      <c r="BF97" s="8"/>
      <c r="BG97" s="8"/>
      <c r="BH97" s="8"/>
      <c r="BI97" s="8"/>
      <c r="BJ97" s="8"/>
      <c r="BK97" s="8"/>
      <c r="BL97" s="8"/>
      <c r="BM97" s="8"/>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8"/>
      <c r="BC98" s="8" t="s">
        <v>3284</v>
      </c>
      <c r="BD98" s="8"/>
      <c r="BE98" s="8"/>
      <c r="BF98" s="8"/>
      <c r="BG98" s="8"/>
      <c r="BH98" s="8"/>
      <c r="BI98" s="8"/>
      <c r="BJ98" s="8"/>
      <c r="BK98" s="8"/>
      <c r="BL98" s="8"/>
      <c r="BM98" s="8"/>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0"/>
      <c r="AL100" s="250"/>
      <c r="AM100" s="250"/>
      <c r="AN100" s="250"/>
      <c r="AO100" s="250"/>
      <c r="AP100" s="171" t="s">
        <v>1416</v>
      </c>
      <c r="AQ100" s="171"/>
      <c r="AR100" s="171"/>
      <c r="AS100" s="171"/>
      <c r="AT100" s="171"/>
      <c r="AU100" s="171"/>
      <c r="AV100" s="171"/>
      <c r="AW100" s="171"/>
      <c r="AX100" s="171"/>
      <c r="AY100" s="171"/>
      <c r="AZ100" s="248"/>
      <c r="BA100" s="249"/>
      <c r="BB100" s="171"/>
      <c r="BC100" s="171"/>
      <c r="BD100" s="171"/>
      <c r="BE100" s="171"/>
      <c r="BF100" s="171"/>
      <c r="BG100" s="171"/>
      <c r="BH100" s="171"/>
      <c r="BI100" s="171"/>
      <c r="BJ100" s="171"/>
      <c r="BK100" s="171"/>
      <c r="BL100" s="171"/>
      <c r="BM100" s="171"/>
      <c r="BN100" s="249"/>
      <c r="BO100" s="171"/>
      <c r="BP100" s="171"/>
      <c r="BQ100" s="171"/>
      <c r="BR100" s="171"/>
      <c r="BS100" s="171"/>
      <c r="BT100" s="171"/>
      <c r="BU100" s="171"/>
      <c r="BV100" s="171"/>
      <c r="BW100" s="171"/>
      <c r="BX100" s="171"/>
      <c r="BY100" s="171"/>
      <c r="BZ100" s="248"/>
      <c r="CA100" s="249"/>
      <c r="CB100" s="171"/>
      <c r="CC100" s="171"/>
      <c r="CD100" s="171"/>
      <c r="CE100" s="171"/>
      <c r="CF100" s="171"/>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0"/>
      <c r="AL101" s="250"/>
      <c r="AM101" s="250"/>
      <c r="AN101" s="250"/>
      <c r="AO101" s="250"/>
      <c r="AP101" s="171"/>
      <c r="AQ101" s="171"/>
      <c r="AR101" s="171"/>
      <c r="AS101" s="171"/>
      <c r="AT101" s="171"/>
      <c r="AU101" s="171"/>
      <c r="AV101" s="171"/>
      <c r="AW101" s="171"/>
      <c r="AX101" s="171"/>
      <c r="AY101" s="171"/>
      <c r="AZ101" s="248"/>
      <c r="BA101" s="249"/>
      <c r="BB101" s="171"/>
      <c r="BC101" s="171"/>
      <c r="BD101" s="171"/>
      <c r="BE101" s="171"/>
      <c r="BF101" s="171"/>
      <c r="BG101" s="171"/>
      <c r="BH101" s="171"/>
      <c r="BI101" s="171"/>
      <c r="BJ101" s="171"/>
      <c r="BK101" s="171"/>
      <c r="BL101" s="171"/>
      <c r="BM101" s="171"/>
      <c r="BN101" s="249"/>
      <c r="BO101" s="171"/>
      <c r="BP101" s="171"/>
      <c r="BQ101" s="171"/>
      <c r="BR101" s="171"/>
      <c r="BS101" s="171"/>
      <c r="BT101" s="171"/>
      <c r="BU101" s="171"/>
      <c r="BV101" s="171"/>
      <c r="BW101" s="171"/>
      <c r="BX101" s="171"/>
      <c r="BY101" s="171"/>
      <c r="BZ101" s="248"/>
      <c r="CA101" s="249"/>
      <c r="CB101" s="171"/>
      <c r="CC101" s="171"/>
      <c r="CD101" s="171"/>
      <c r="CE101" s="171"/>
      <c r="CF101" s="171"/>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0"/>
      <c r="AL102" s="250"/>
      <c r="AM102" s="250"/>
      <c r="AN102" s="250"/>
      <c r="AO102" s="250"/>
      <c r="AP102" s="171"/>
      <c r="AQ102" s="171"/>
      <c r="AR102" s="171"/>
      <c r="AS102" s="171"/>
      <c r="AT102" s="171"/>
      <c r="AU102" s="171"/>
      <c r="AV102" s="171"/>
      <c r="AW102" s="171"/>
      <c r="AX102" s="171"/>
      <c r="AY102" s="171"/>
      <c r="AZ102" s="248"/>
      <c r="BA102" s="249"/>
      <c r="BB102" s="171"/>
      <c r="BC102" s="171"/>
      <c r="BD102" s="171"/>
      <c r="BE102" s="171"/>
      <c r="BF102" s="171"/>
      <c r="BG102" s="171"/>
      <c r="BH102" s="171"/>
      <c r="BI102" s="171"/>
      <c r="BJ102" s="171"/>
      <c r="BK102" s="171"/>
      <c r="BL102" s="171"/>
      <c r="BM102" s="171"/>
      <c r="BN102" s="249"/>
      <c r="BO102" s="171"/>
      <c r="BP102" s="171"/>
      <c r="BQ102" s="171"/>
      <c r="BR102" s="171"/>
      <c r="BS102" s="171"/>
      <c r="BT102" s="171"/>
      <c r="BU102" s="171"/>
      <c r="BV102" s="171"/>
      <c r="BW102" s="171"/>
      <c r="BX102" s="171"/>
      <c r="BY102" s="171"/>
      <c r="BZ102" s="248"/>
      <c r="CA102" s="249"/>
      <c r="CB102" s="171"/>
      <c r="CC102" s="171"/>
      <c r="CD102" s="171"/>
      <c r="CE102" s="171"/>
      <c r="CF102" s="171"/>
      <c r="CG102" s="25"/>
      <c r="CH102" s="25"/>
      <c r="CI102" s="25"/>
      <c r="CJ102" s="25"/>
      <c r="CK102" s="25"/>
      <c r="CL102" s="25"/>
      <c r="CM102" s="25"/>
      <c r="CN102" s="25"/>
      <c r="CO102" s="25"/>
      <c r="CP102" s="25"/>
      <c r="CQ102" s="25"/>
      <c r="CR102" s="25"/>
      <c r="CS102" s="25"/>
      <c r="CT102" s="25"/>
      <c r="CU102" s="25"/>
      <c r="CV102" s="25"/>
    </row>
    <row r="103" spans="11:100" s="362" customFormat="1" ht="16.5" customHeight="1">
      <c r="K103" s="363"/>
      <c r="W103" s="366"/>
      <c r="X103" s="366"/>
      <c r="Y103" s="366"/>
      <c r="Z103" s="366"/>
      <c r="AA103" s="366"/>
      <c r="AB103" s="366"/>
      <c r="AC103" s="366"/>
      <c r="AD103" s="366"/>
      <c r="AE103" s="366"/>
      <c r="AF103" s="366"/>
      <c r="AG103" s="366"/>
      <c r="AH103" s="366"/>
      <c r="AI103" s="366"/>
      <c r="AJ103" s="366"/>
      <c r="AK103" s="366"/>
      <c r="AL103" s="366"/>
      <c r="AM103" s="366"/>
      <c r="AN103" s="366"/>
      <c r="AO103" s="366"/>
      <c r="AZ103" s="363"/>
      <c r="BA103" s="364"/>
      <c r="BB103" s="367" t="s">
        <v>1392</v>
      </c>
      <c r="BC103" s="367"/>
      <c r="BD103" s="367"/>
      <c r="BE103" s="367"/>
      <c r="BF103" s="367"/>
      <c r="BG103" s="367"/>
      <c r="BH103" s="367"/>
      <c r="BI103" s="367"/>
      <c r="BJ103" s="367"/>
      <c r="BK103" s="367"/>
      <c r="BL103" s="367"/>
      <c r="BM103" s="367"/>
      <c r="BN103" s="206"/>
      <c r="BO103" s="367"/>
      <c r="BP103" s="367"/>
      <c r="BQ103" s="367"/>
      <c r="BR103" s="367"/>
      <c r="BS103" s="367"/>
      <c r="BT103" s="367"/>
      <c r="BU103" s="367"/>
      <c r="BV103" s="367"/>
      <c r="BW103" s="367"/>
      <c r="BX103" s="367"/>
      <c r="BY103" s="367"/>
      <c r="BZ103" s="208"/>
      <c r="CA103" s="364"/>
      <c r="CG103" s="366"/>
      <c r="CH103" s="366"/>
      <c r="CI103" s="366"/>
      <c r="CJ103" s="366"/>
      <c r="CK103" s="366"/>
      <c r="CL103" s="366"/>
      <c r="CM103" s="366"/>
      <c r="CN103" s="366"/>
      <c r="CO103" s="366"/>
      <c r="CP103" s="366"/>
      <c r="CQ103" s="366"/>
      <c r="CR103" s="366"/>
      <c r="CS103" s="366"/>
      <c r="CT103" s="366"/>
      <c r="CU103" s="366"/>
      <c r="CV103" s="366"/>
    </row>
    <row r="104" spans="11:100" s="362" customFormat="1" ht="16.5" customHeight="1">
      <c r="K104" s="363"/>
      <c r="W104" s="366"/>
      <c r="X104" s="366"/>
      <c r="Y104" s="366"/>
      <c r="Z104" s="366"/>
      <c r="AA104" s="366"/>
      <c r="AB104" s="366"/>
      <c r="AC104" s="366"/>
      <c r="AD104" s="366"/>
      <c r="AE104" s="366"/>
      <c r="AF104" s="366"/>
      <c r="AG104" s="366"/>
      <c r="AH104" s="366"/>
      <c r="AI104" s="366"/>
      <c r="AJ104" s="366"/>
      <c r="AK104" s="366"/>
      <c r="AL104" s="366"/>
      <c r="AM104" s="366"/>
      <c r="AN104" s="366"/>
      <c r="AO104" s="366"/>
      <c r="AZ104" s="363"/>
      <c r="BA104" s="364"/>
      <c r="BB104" s="367" t="s">
        <v>3540</v>
      </c>
      <c r="BC104" s="367"/>
      <c r="BD104" s="367"/>
      <c r="BE104" s="367"/>
      <c r="BF104" s="367"/>
      <c r="BG104" s="367"/>
      <c r="BH104" s="367"/>
      <c r="BI104" s="367"/>
      <c r="BJ104" s="367"/>
      <c r="BK104" s="367"/>
      <c r="BL104" s="367"/>
      <c r="BM104" s="367"/>
      <c r="BN104" s="206"/>
      <c r="BO104" s="367"/>
      <c r="BP104" s="367"/>
      <c r="BQ104" s="367"/>
      <c r="BR104" s="367"/>
      <c r="BS104" s="367"/>
      <c r="BT104" s="367"/>
      <c r="BU104" s="367"/>
      <c r="BV104" s="367"/>
      <c r="BW104" s="367"/>
      <c r="BX104" s="367"/>
      <c r="BY104" s="367"/>
      <c r="BZ104" s="208"/>
      <c r="CA104" s="364"/>
      <c r="CG104" s="366"/>
      <c r="CH104" s="366"/>
      <c r="CI104" s="366"/>
      <c r="CJ104" s="366"/>
      <c r="CK104" s="366"/>
      <c r="CL104" s="366"/>
      <c r="CM104" s="366"/>
      <c r="CN104" s="366"/>
      <c r="CO104" s="366"/>
      <c r="CP104" s="366"/>
      <c r="CQ104" s="366"/>
      <c r="CR104" s="366"/>
      <c r="CS104" s="366"/>
      <c r="CT104" s="366"/>
      <c r="CU104" s="366"/>
      <c r="CV104" s="366"/>
    </row>
    <row r="105" spans="11:100" s="362" customFormat="1" ht="16.5" customHeight="1">
      <c r="K105" s="363"/>
      <c r="W105" s="366"/>
      <c r="X105" s="366"/>
      <c r="Y105" s="366"/>
      <c r="Z105" s="366"/>
      <c r="AA105" s="366"/>
      <c r="AB105" s="366"/>
      <c r="AC105" s="366"/>
      <c r="AD105" s="366"/>
      <c r="AE105" s="366"/>
      <c r="AF105" s="366"/>
      <c r="AG105" s="366"/>
      <c r="AH105" s="366"/>
      <c r="AI105" s="366"/>
      <c r="AJ105" s="366"/>
      <c r="AK105" s="366"/>
      <c r="AL105" s="366"/>
      <c r="AM105" s="366"/>
      <c r="AN105" s="366"/>
      <c r="AO105" s="366"/>
      <c r="AZ105" s="363"/>
      <c r="BA105" s="364"/>
      <c r="BB105" s="367"/>
      <c r="BC105" s="367" t="s">
        <v>2818</v>
      </c>
      <c r="BD105" s="367"/>
      <c r="BE105" s="367"/>
      <c r="BF105" s="367"/>
      <c r="BG105" s="367"/>
      <c r="BH105" s="367"/>
      <c r="BI105" s="367"/>
      <c r="BJ105" s="367"/>
      <c r="BK105" s="367"/>
      <c r="BL105" s="367"/>
      <c r="BM105" s="367"/>
      <c r="BN105" s="206"/>
      <c r="BO105" s="367"/>
      <c r="BP105" s="367"/>
      <c r="BQ105" s="367"/>
      <c r="BR105" s="367"/>
      <c r="BS105" s="367"/>
      <c r="BT105" s="367"/>
      <c r="BU105" s="367"/>
      <c r="BV105" s="367"/>
      <c r="BW105" s="367"/>
      <c r="BX105" s="367"/>
      <c r="BY105" s="367"/>
      <c r="BZ105" s="208"/>
      <c r="CA105" s="364"/>
      <c r="CG105" s="366"/>
      <c r="CH105" s="366"/>
      <c r="CI105" s="366"/>
      <c r="CJ105" s="366"/>
      <c r="CK105" s="366"/>
      <c r="CL105" s="366"/>
      <c r="CM105" s="366"/>
      <c r="CN105" s="366"/>
      <c r="CO105" s="366"/>
      <c r="CP105" s="366"/>
      <c r="CQ105" s="366"/>
      <c r="CR105" s="366"/>
      <c r="CS105" s="366"/>
      <c r="CT105" s="366"/>
      <c r="CU105" s="366"/>
      <c r="CV105" s="366"/>
    </row>
    <row r="106" spans="11:100" s="362" customFormat="1" ht="16.5" customHeight="1">
      <c r="K106" s="363"/>
      <c r="W106" s="366"/>
      <c r="X106" s="366"/>
      <c r="Y106" s="366"/>
      <c r="Z106" s="366"/>
      <c r="AA106" s="366"/>
      <c r="AB106" s="366"/>
      <c r="AC106" s="366"/>
      <c r="AD106" s="366"/>
      <c r="AE106" s="366"/>
      <c r="AF106" s="366"/>
      <c r="AG106" s="366"/>
      <c r="AH106" s="366"/>
      <c r="AI106" s="366"/>
      <c r="AJ106" s="366"/>
      <c r="AK106" s="366"/>
      <c r="AL106" s="366"/>
      <c r="AM106" s="366"/>
      <c r="AN106" s="366"/>
      <c r="AO106" s="366"/>
      <c r="AZ106" s="363"/>
      <c r="BA106" s="364"/>
      <c r="BB106" s="367"/>
      <c r="BC106" s="367" t="s">
        <v>3541</v>
      </c>
      <c r="BD106" s="367"/>
      <c r="BE106" s="367"/>
      <c r="BF106" s="367"/>
      <c r="BG106" s="367"/>
      <c r="BH106" s="367"/>
      <c r="BI106" s="367"/>
      <c r="BJ106" s="367"/>
      <c r="BK106" s="367"/>
      <c r="BL106" s="367"/>
      <c r="BM106" s="367"/>
      <c r="BN106" s="206"/>
      <c r="BO106" s="367"/>
      <c r="BP106" s="367"/>
      <c r="BQ106" s="367"/>
      <c r="BR106" s="367"/>
      <c r="BS106" s="367"/>
      <c r="BT106" s="367"/>
      <c r="BU106" s="367"/>
      <c r="BV106" s="367"/>
      <c r="BW106" s="367"/>
      <c r="BX106" s="367"/>
      <c r="BY106" s="367"/>
      <c r="BZ106" s="208"/>
      <c r="CA106" s="364"/>
      <c r="CG106" s="366"/>
      <c r="CH106" s="366"/>
      <c r="CI106" s="366"/>
      <c r="CJ106" s="366"/>
      <c r="CK106" s="366"/>
      <c r="CL106" s="366"/>
      <c r="CM106" s="366"/>
      <c r="CN106" s="366"/>
      <c r="CO106" s="366"/>
      <c r="CP106" s="366"/>
      <c r="CQ106" s="366"/>
      <c r="CR106" s="366"/>
      <c r="CS106" s="366"/>
      <c r="CT106" s="366"/>
      <c r="CU106" s="366"/>
      <c r="CV106" s="366"/>
    </row>
    <row r="107" spans="11:100" s="362" customFormat="1" ht="16.5" customHeight="1">
      <c r="K107" s="363"/>
      <c r="W107" s="366"/>
      <c r="X107" s="366"/>
      <c r="Y107" s="366"/>
      <c r="Z107" s="366"/>
      <c r="AA107" s="366"/>
      <c r="AB107" s="366"/>
      <c r="AC107" s="366"/>
      <c r="AD107" s="366"/>
      <c r="AE107" s="366"/>
      <c r="AF107" s="366"/>
      <c r="AG107" s="366"/>
      <c r="AH107" s="366"/>
      <c r="AI107" s="366"/>
      <c r="AJ107" s="366"/>
      <c r="AK107" s="366"/>
      <c r="AL107" s="366"/>
      <c r="AM107" s="366"/>
      <c r="AN107" s="366"/>
      <c r="AO107" s="366"/>
      <c r="AZ107" s="363"/>
      <c r="BA107" s="364"/>
      <c r="BB107" s="367"/>
      <c r="BC107" s="367" t="s">
        <v>1396</v>
      </c>
      <c r="BD107" s="367"/>
      <c r="BE107" s="367"/>
      <c r="BF107" s="367"/>
      <c r="BG107" s="367"/>
      <c r="BH107" s="367"/>
      <c r="BI107" s="367"/>
      <c r="BJ107" s="367"/>
      <c r="BK107" s="367"/>
      <c r="BL107" s="367"/>
      <c r="BM107" s="367"/>
      <c r="BN107" s="206"/>
      <c r="BO107" s="367"/>
      <c r="BP107" s="367"/>
      <c r="BQ107" s="367"/>
      <c r="BR107" s="367"/>
      <c r="BS107" s="367"/>
      <c r="BT107" s="367"/>
      <c r="BU107" s="367"/>
      <c r="BV107" s="367"/>
      <c r="BW107" s="367"/>
      <c r="BX107" s="367"/>
      <c r="BY107" s="367"/>
      <c r="BZ107" s="208"/>
      <c r="CA107" s="364"/>
      <c r="CG107" s="366"/>
      <c r="CH107" s="366"/>
      <c r="CI107" s="366"/>
      <c r="CJ107" s="366"/>
      <c r="CK107" s="366"/>
      <c r="CL107" s="366"/>
      <c r="CM107" s="366"/>
      <c r="CN107" s="366"/>
      <c r="CO107" s="366"/>
      <c r="CP107" s="366"/>
      <c r="CQ107" s="366"/>
      <c r="CR107" s="366"/>
      <c r="CS107" s="366"/>
      <c r="CT107" s="366"/>
      <c r="CU107" s="366"/>
      <c r="CV107" s="366"/>
    </row>
    <row r="108" spans="11:100" s="362" customFormat="1" ht="16.5" customHeight="1">
      <c r="K108" s="363"/>
      <c r="W108" s="366"/>
      <c r="X108" s="366"/>
      <c r="Y108" s="366"/>
      <c r="Z108" s="366"/>
      <c r="AA108" s="366"/>
      <c r="AB108" s="366"/>
      <c r="AC108" s="366"/>
      <c r="AD108" s="366"/>
      <c r="AE108" s="366"/>
      <c r="AF108" s="366"/>
      <c r="AG108" s="366"/>
      <c r="AH108" s="366"/>
      <c r="AI108" s="366"/>
      <c r="AJ108" s="366"/>
      <c r="AK108" s="366"/>
      <c r="AL108" s="366"/>
      <c r="AM108" s="366"/>
      <c r="AN108" s="366"/>
      <c r="AO108" s="366"/>
      <c r="AZ108" s="363"/>
      <c r="BA108" s="364"/>
      <c r="BB108" s="367"/>
      <c r="BC108" s="367"/>
      <c r="BD108" s="367"/>
      <c r="BE108" s="367"/>
      <c r="BF108" s="367"/>
      <c r="BG108" s="367"/>
      <c r="BH108" s="367"/>
      <c r="BI108" s="367"/>
      <c r="BJ108" s="367"/>
      <c r="BK108" s="367"/>
      <c r="BL108" s="367"/>
      <c r="BM108" s="367"/>
      <c r="BN108" s="206"/>
      <c r="BO108" s="367"/>
      <c r="BP108" s="367"/>
      <c r="BQ108" s="367"/>
      <c r="BR108" s="367"/>
      <c r="BS108" s="367"/>
      <c r="BT108" s="367"/>
      <c r="BU108" s="367"/>
      <c r="BV108" s="367"/>
      <c r="BW108" s="367"/>
      <c r="BX108" s="367"/>
      <c r="BY108" s="367"/>
      <c r="BZ108" s="208"/>
      <c r="CA108" s="364"/>
      <c r="CG108" s="366"/>
      <c r="CH108" s="366"/>
      <c r="CI108" s="366"/>
      <c r="CJ108" s="366"/>
      <c r="CK108" s="366"/>
      <c r="CL108" s="366"/>
      <c r="CM108" s="366"/>
      <c r="CN108" s="366"/>
      <c r="CO108" s="366"/>
      <c r="CP108" s="366"/>
      <c r="CQ108" s="366"/>
      <c r="CR108" s="366"/>
      <c r="CS108" s="366"/>
      <c r="CT108" s="366"/>
      <c r="CU108" s="366"/>
      <c r="CV108" s="366"/>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367"/>
      <c r="BC109" s="367"/>
      <c r="BD109" s="367"/>
      <c r="BE109" s="367"/>
      <c r="BF109" s="367"/>
      <c r="BG109" s="367"/>
      <c r="BH109" s="367"/>
      <c r="BI109" s="367"/>
      <c r="BJ109" s="367"/>
      <c r="BK109" s="367"/>
      <c r="BL109" s="367"/>
      <c r="BM109" s="367"/>
      <c r="BN109" s="206"/>
      <c r="BO109" s="367"/>
      <c r="BP109" s="367"/>
      <c r="BQ109" s="367"/>
      <c r="BR109" s="367"/>
      <c r="BS109" s="367"/>
      <c r="BT109" s="367"/>
      <c r="BU109" s="367"/>
      <c r="BV109" s="367"/>
      <c r="BW109" s="367"/>
      <c r="BX109" s="367"/>
      <c r="BY109" s="367"/>
      <c r="BZ109" s="208"/>
      <c r="CA109" s="364"/>
      <c r="CG109" s="366"/>
      <c r="CH109" s="366"/>
      <c r="CI109" s="366"/>
      <c r="CJ109" s="366"/>
      <c r="CK109" s="366"/>
      <c r="CL109" s="366"/>
      <c r="CM109" s="366"/>
      <c r="CN109" s="366"/>
      <c r="CO109" s="366"/>
      <c r="CP109" s="366"/>
      <c r="CQ109" s="366"/>
      <c r="CR109" s="366"/>
      <c r="CS109" s="366"/>
      <c r="CT109" s="366"/>
      <c r="CU109" s="366"/>
      <c r="CV109" s="366"/>
    </row>
    <row r="110" spans="11:100" s="362" customFormat="1" ht="16.5" customHeight="1">
      <c r="K110" s="363"/>
      <c r="W110" s="366"/>
      <c r="X110" s="366"/>
      <c r="Y110" s="366"/>
      <c r="Z110" s="366"/>
      <c r="AA110" s="366"/>
      <c r="AB110" s="366"/>
      <c r="AC110" s="366"/>
      <c r="AD110" s="366"/>
      <c r="AE110" s="366"/>
      <c r="AF110" s="366"/>
      <c r="AG110" s="366"/>
      <c r="AH110" s="366"/>
      <c r="AI110" s="366"/>
      <c r="AJ110" s="366"/>
      <c r="AK110" s="366"/>
      <c r="AL110" s="366"/>
      <c r="AM110" s="366"/>
      <c r="AN110" s="366"/>
      <c r="AO110" s="366"/>
      <c r="AZ110" s="363"/>
      <c r="BA110" s="364"/>
      <c r="BB110" s="367"/>
      <c r="BC110" s="367"/>
      <c r="BD110" s="367"/>
      <c r="BE110" s="367"/>
      <c r="BF110" s="367"/>
      <c r="BG110" s="367"/>
      <c r="BH110" s="367"/>
      <c r="BI110" s="367"/>
      <c r="BJ110" s="367"/>
      <c r="BK110" s="367"/>
      <c r="BL110" s="367"/>
      <c r="BM110" s="367"/>
      <c r="BN110" s="206"/>
      <c r="BO110" s="367"/>
      <c r="BP110" s="367"/>
      <c r="BQ110" s="367"/>
      <c r="BR110" s="367"/>
      <c r="BS110" s="367"/>
      <c r="BT110" s="367"/>
      <c r="BU110" s="367"/>
      <c r="BV110" s="367"/>
      <c r="BW110" s="367"/>
      <c r="BX110" s="367"/>
      <c r="BY110" s="367"/>
      <c r="BZ110" s="208"/>
      <c r="CA110" s="364"/>
      <c r="CG110" s="366"/>
      <c r="CH110" s="366"/>
      <c r="CI110" s="366"/>
      <c r="CJ110" s="366"/>
      <c r="CK110" s="366"/>
      <c r="CL110" s="366"/>
      <c r="CM110" s="366"/>
      <c r="CN110" s="366"/>
      <c r="CO110" s="366"/>
      <c r="CP110" s="366"/>
      <c r="CQ110" s="366"/>
      <c r="CR110" s="366"/>
      <c r="CS110" s="366"/>
      <c r="CT110" s="366"/>
      <c r="CU110" s="366"/>
      <c r="CV110" s="366"/>
    </row>
    <row r="111" spans="11:100" s="362" customFormat="1" ht="16.5" customHeight="1">
      <c r="K111" s="363"/>
      <c r="W111" s="366"/>
      <c r="X111" s="366"/>
      <c r="Y111" s="366"/>
      <c r="Z111" s="366"/>
      <c r="AA111" s="366"/>
      <c r="AB111" s="366"/>
      <c r="AC111" s="366"/>
      <c r="AD111" s="366"/>
      <c r="AE111" s="366"/>
      <c r="AF111" s="366"/>
      <c r="AG111" s="366"/>
      <c r="AH111" s="366"/>
      <c r="AI111" s="366"/>
      <c r="AJ111" s="366"/>
      <c r="AK111" s="250"/>
      <c r="AL111" s="250"/>
      <c r="AM111" s="250"/>
      <c r="AN111" s="250"/>
      <c r="AO111" s="250"/>
      <c r="AP111" s="171"/>
      <c r="AQ111" s="171"/>
      <c r="AR111" s="171"/>
      <c r="AS111" s="171"/>
      <c r="AT111" s="171"/>
      <c r="AU111" s="171"/>
      <c r="AV111" s="171"/>
      <c r="AW111" s="171"/>
      <c r="AX111" s="171"/>
      <c r="AY111" s="171"/>
      <c r="AZ111" s="248"/>
      <c r="BA111" s="249"/>
      <c r="BB111" s="171"/>
      <c r="BC111" s="171"/>
      <c r="BD111" s="171"/>
      <c r="BE111" s="171"/>
      <c r="BF111" s="171"/>
      <c r="BG111" s="171"/>
      <c r="BH111" s="171"/>
      <c r="BI111" s="171"/>
      <c r="BJ111" s="171"/>
      <c r="BK111" s="171"/>
      <c r="BL111" s="171"/>
      <c r="BM111" s="171"/>
      <c r="BN111" s="249"/>
      <c r="BO111" s="171"/>
      <c r="BP111" s="171"/>
      <c r="BQ111" s="171"/>
      <c r="BR111" s="171"/>
      <c r="BS111" s="171"/>
      <c r="BT111" s="171"/>
      <c r="BU111" s="171"/>
      <c r="BV111" s="171"/>
      <c r="BW111" s="171"/>
      <c r="BX111" s="171"/>
      <c r="BY111" s="171"/>
      <c r="BZ111" s="248"/>
      <c r="CA111" s="249"/>
      <c r="CB111" s="171"/>
      <c r="CC111" s="171"/>
      <c r="CD111" s="171"/>
      <c r="CE111" s="171"/>
      <c r="CF111" s="171"/>
      <c r="CG111" s="366"/>
      <c r="CH111" s="366"/>
      <c r="CI111" s="366"/>
      <c r="CJ111" s="366"/>
      <c r="CK111" s="366"/>
      <c r="CL111" s="366"/>
      <c r="CM111" s="366"/>
      <c r="CN111" s="366"/>
      <c r="CO111" s="366"/>
      <c r="CP111" s="366"/>
      <c r="CQ111" s="366"/>
      <c r="CR111" s="366"/>
      <c r="CS111" s="366"/>
      <c r="CT111" s="366"/>
      <c r="CU111" s="366"/>
      <c r="CV111" s="366"/>
    </row>
    <row r="112" spans="11:100" ht="16.5" customHeight="1">
      <c r="K112" s="3"/>
      <c r="W112" s="25"/>
      <c r="X112" s="25"/>
      <c r="Y112" s="25"/>
      <c r="Z112" s="25"/>
      <c r="AA112" s="25"/>
      <c r="AB112" s="25"/>
      <c r="AC112" s="25"/>
      <c r="AD112" s="25"/>
      <c r="AE112" s="25"/>
      <c r="AF112" s="25"/>
      <c r="AG112" s="25"/>
      <c r="AH112" s="25"/>
      <c r="AI112" s="25"/>
      <c r="AJ112" s="25"/>
      <c r="AK112" s="250"/>
      <c r="AL112" s="250"/>
      <c r="AM112" s="250"/>
      <c r="AN112" s="250"/>
      <c r="AO112" s="250"/>
      <c r="AP112" s="171"/>
      <c r="AQ112" s="171"/>
      <c r="AR112" s="171"/>
      <c r="AS112" s="171"/>
      <c r="AT112" s="171"/>
      <c r="AU112" s="171"/>
      <c r="AV112" s="171"/>
      <c r="AW112" s="171"/>
      <c r="AX112" s="171"/>
      <c r="AY112" s="171"/>
      <c r="AZ112" s="248"/>
      <c r="BA112" s="249"/>
      <c r="BB112" s="171" t="s">
        <v>2137</v>
      </c>
      <c r="BC112" s="171"/>
      <c r="BD112" s="171"/>
      <c r="BE112" s="171"/>
      <c r="BF112" s="171"/>
      <c r="BG112" s="171"/>
      <c r="BH112" s="171"/>
      <c r="BI112" s="171"/>
      <c r="BJ112" s="171"/>
      <c r="BK112" s="171"/>
      <c r="BL112" s="171"/>
      <c r="BM112" s="171"/>
      <c r="BN112" s="249"/>
      <c r="BO112" s="171"/>
      <c r="BP112" s="171"/>
      <c r="BQ112" s="171"/>
      <c r="BR112" s="171"/>
      <c r="BS112" s="171"/>
      <c r="BT112" s="171"/>
      <c r="BU112" s="171"/>
      <c r="BV112" s="171"/>
      <c r="BW112" s="171"/>
      <c r="BX112" s="171"/>
      <c r="BY112" s="171"/>
      <c r="BZ112" s="248"/>
      <c r="CA112" s="249"/>
      <c r="CB112" s="171"/>
      <c r="CC112" s="171"/>
      <c r="CD112" s="171"/>
      <c r="CE112" s="171"/>
      <c r="CF112" s="171"/>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0"/>
      <c r="AL113" s="250"/>
      <c r="AM113" s="250"/>
      <c r="AN113" s="250"/>
      <c r="AO113" s="250"/>
      <c r="AP113" s="171"/>
      <c r="AQ113" s="171"/>
      <c r="AR113" s="171"/>
      <c r="AS113" s="171"/>
      <c r="AT113" s="171"/>
      <c r="AU113" s="171"/>
      <c r="AV113" s="171"/>
      <c r="AW113" s="171"/>
      <c r="AX113" s="171"/>
      <c r="AY113" s="171"/>
      <c r="AZ113" s="248"/>
      <c r="BA113" s="249"/>
      <c r="BB113" s="171" t="s">
        <v>2138</v>
      </c>
      <c r="BC113" s="171"/>
      <c r="BD113" s="171"/>
      <c r="BE113" s="171"/>
      <c r="BF113" s="171"/>
      <c r="BG113" s="171"/>
      <c r="BH113" s="171"/>
      <c r="BI113" s="171"/>
      <c r="BJ113" s="171"/>
      <c r="BK113" s="171"/>
      <c r="BL113" s="171"/>
      <c r="BM113" s="171"/>
      <c r="BN113" s="249"/>
      <c r="BO113" s="171"/>
      <c r="BP113" s="171"/>
      <c r="BQ113" s="171"/>
      <c r="BR113" s="171"/>
      <c r="BS113" s="171"/>
      <c r="BT113" s="171"/>
      <c r="BU113" s="171"/>
      <c r="BV113" s="171"/>
      <c r="BW113" s="171"/>
      <c r="BX113" s="171"/>
      <c r="BY113" s="171"/>
      <c r="BZ113" s="248"/>
      <c r="CA113" s="249"/>
      <c r="CB113" s="171"/>
      <c r="CC113" s="171"/>
      <c r="CD113" s="171"/>
      <c r="CE113" s="171"/>
      <c r="CF113" s="171"/>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0"/>
      <c r="AL114" s="250"/>
      <c r="AM114" s="250"/>
      <c r="AN114" s="250"/>
      <c r="AO114" s="250"/>
      <c r="AP114" s="171"/>
      <c r="AQ114" s="171"/>
      <c r="AR114" s="171"/>
      <c r="AS114" s="171"/>
      <c r="AT114" s="171"/>
      <c r="AU114" s="171"/>
      <c r="AV114" s="171"/>
      <c r="AW114" s="171"/>
      <c r="AX114" s="171"/>
      <c r="AY114" s="171"/>
      <c r="AZ114" s="248"/>
      <c r="BA114" s="249"/>
      <c r="BB114" s="171" t="s">
        <v>2009</v>
      </c>
      <c r="BC114" s="171"/>
      <c r="BD114" s="171"/>
      <c r="BE114" s="171"/>
      <c r="BF114" s="171"/>
      <c r="BG114" s="171"/>
      <c r="BH114" s="171"/>
      <c r="BI114" s="171"/>
      <c r="BJ114" s="171"/>
      <c r="BK114" s="171"/>
      <c r="BL114" s="171"/>
      <c r="BM114" s="171"/>
      <c r="BN114" s="249"/>
      <c r="BO114" s="171"/>
      <c r="BP114" s="171"/>
      <c r="BQ114" s="171"/>
      <c r="BR114" s="171"/>
      <c r="BS114" s="171"/>
      <c r="BT114" s="171"/>
      <c r="BU114" s="171"/>
      <c r="BV114" s="171"/>
      <c r="BW114" s="171"/>
      <c r="BX114" s="171"/>
      <c r="BY114" s="171"/>
      <c r="BZ114" s="248"/>
      <c r="CA114" s="249"/>
      <c r="CB114" s="171"/>
      <c r="CC114" s="171"/>
      <c r="CD114" s="171"/>
      <c r="CE114" s="171"/>
      <c r="CF114" s="171"/>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0"/>
      <c r="AL115" s="250"/>
      <c r="AM115" s="250"/>
      <c r="AN115" s="250"/>
      <c r="AO115" s="250"/>
      <c r="AP115" s="171"/>
      <c r="AQ115" s="171"/>
      <c r="AR115" s="171"/>
      <c r="AS115" s="171"/>
      <c r="AT115" s="171"/>
      <c r="AU115" s="171"/>
      <c r="AV115" s="171"/>
      <c r="AW115" s="171"/>
      <c r="AX115" s="171"/>
      <c r="AY115" s="171"/>
      <c r="AZ115" s="248"/>
      <c r="BA115" s="249"/>
      <c r="BB115" s="171"/>
      <c r="BC115" s="171" t="s">
        <v>2139</v>
      </c>
      <c r="BD115" s="171"/>
      <c r="BE115" s="171"/>
      <c r="BF115" s="171"/>
      <c r="BG115" s="171"/>
      <c r="BH115" s="171"/>
      <c r="BI115" s="171"/>
      <c r="BJ115" s="171"/>
      <c r="BK115" s="171"/>
      <c r="BL115" s="171"/>
      <c r="BM115" s="171"/>
      <c r="BN115" s="249"/>
      <c r="BO115" s="171"/>
      <c r="BP115" s="171"/>
      <c r="BQ115" s="171"/>
      <c r="BR115" s="171"/>
      <c r="BS115" s="171"/>
      <c r="BT115" s="171"/>
      <c r="BU115" s="171"/>
      <c r="BV115" s="171"/>
      <c r="BW115" s="171"/>
      <c r="BX115" s="171"/>
      <c r="BY115" s="171"/>
      <c r="BZ115" s="248"/>
      <c r="CA115" s="249"/>
      <c r="CB115" s="171"/>
      <c r="CC115" s="171"/>
      <c r="CD115" s="171"/>
      <c r="CE115" s="171"/>
      <c r="CF115" s="171"/>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0"/>
      <c r="AL116" s="250"/>
      <c r="AM116" s="250"/>
      <c r="AN116" s="250"/>
      <c r="AO116" s="250"/>
      <c r="AP116" s="171"/>
      <c r="AQ116" s="171"/>
      <c r="AR116" s="171"/>
      <c r="AS116" s="171"/>
      <c r="AT116" s="171"/>
      <c r="AU116" s="171"/>
      <c r="AV116" s="171"/>
      <c r="AW116" s="171"/>
      <c r="AX116" s="171"/>
      <c r="AY116" s="171"/>
      <c r="AZ116" s="248"/>
      <c r="BA116" s="249"/>
      <c r="BB116" s="171"/>
      <c r="BC116" s="171" t="s">
        <v>1428</v>
      </c>
      <c r="BD116" s="171"/>
      <c r="BE116" s="171"/>
      <c r="BF116" s="171"/>
      <c r="BG116" s="171"/>
      <c r="BH116" s="171"/>
      <c r="BI116" s="171"/>
      <c r="BJ116" s="171"/>
      <c r="BK116" s="171"/>
      <c r="BL116" s="171"/>
      <c r="BM116" s="171"/>
      <c r="BN116" s="249"/>
      <c r="BO116" s="171"/>
      <c r="BP116" s="171"/>
      <c r="BQ116" s="171"/>
      <c r="BR116" s="171"/>
      <c r="BS116" s="171"/>
      <c r="BT116" s="171"/>
      <c r="BU116" s="171"/>
      <c r="BV116" s="171"/>
      <c r="BW116" s="171"/>
      <c r="BX116" s="171"/>
      <c r="BY116" s="171"/>
      <c r="BZ116" s="248"/>
      <c r="CA116" s="249"/>
      <c r="CB116" s="171"/>
      <c r="CC116" s="171"/>
      <c r="CD116" s="171"/>
      <c r="CE116" s="171"/>
      <c r="CF116" s="171"/>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0"/>
      <c r="AL117" s="250"/>
      <c r="AM117" s="250"/>
      <c r="AN117" s="250"/>
      <c r="AO117" s="250"/>
      <c r="AP117" s="171"/>
      <c r="AQ117" s="171"/>
      <c r="AR117" s="171"/>
      <c r="AS117" s="171"/>
      <c r="AT117" s="171"/>
      <c r="AU117" s="171"/>
      <c r="AV117" s="171"/>
      <c r="AW117" s="171"/>
      <c r="AX117" s="171"/>
      <c r="AY117" s="171"/>
      <c r="AZ117" s="248"/>
      <c r="BA117" s="249"/>
      <c r="BB117" s="171"/>
      <c r="BC117" s="171" t="s">
        <v>2140</v>
      </c>
      <c r="BD117" s="171"/>
      <c r="BE117" s="171"/>
      <c r="BF117" s="171"/>
      <c r="BG117" s="171"/>
      <c r="BH117" s="171"/>
      <c r="BI117" s="171"/>
      <c r="BJ117" s="171"/>
      <c r="BK117" s="171"/>
      <c r="BL117" s="171"/>
      <c r="BM117" s="171"/>
      <c r="BN117" s="249"/>
      <c r="BO117" s="171"/>
      <c r="BP117" s="171"/>
      <c r="BQ117" s="171"/>
      <c r="BR117" s="171"/>
      <c r="BS117" s="171"/>
      <c r="BT117" s="171"/>
      <c r="BU117" s="171"/>
      <c r="BV117" s="171"/>
      <c r="BW117" s="171"/>
      <c r="BX117" s="171"/>
      <c r="BY117" s="171"/>
      <c r="BZ117" s="248"/>
      <c r="CA117" s="249"/>
      <c r="CB117" s="171"/>
      <c r="CC117" s="171"/>
      <c r="CD117" s="171"/>
      <c r="CE117" s="171"/>
      <c r="CF117" s="171"/>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0"/>
      <c r="AL118" s="250"/>
      <c r="AM118" s="250"/>
      <c r="AN118" s="250"/>
      <c r="AO118" s="250"/>
      <c r="AP118" s="171"/>
      <c r="AQ118" s="171"/>
      <c r="AR118" s="171"/>
      <c r="AS118" s="171"/>
      <c r="AT118" s="171"/>
      <c r="AU118" s="171"/>
      <c r="AV118" s="171"/>
      <c r="AW118" s="171"/>
      <c r="AX118" s="171"/>
      <c r="AY118" s="171"/>
      <c r="AZ118" s="248"/>
      <c r="BA118" s="249"/>
      <c r="BB118" s="171"/>
      <c r="BC118" s="171" t="s">
        <v>2141</v>
      </c>
      <c r="BD118" s="171"/>
      <c r="BE118" s="171"/>
      <c r="BF118" s="171"/>
      <c r="BG118" s="171"/>
      <c r="BH118" s="171"/>
      <c r="BI118" s="171"/>
      <c r="BJ118" s="171"/>
      <c r="BK118" s="171"/>
      <c r="BL118" s="171"/>
      <c r="BM118" s="171"/>
      <c r="BN118" s="249"/>
      <c r="BO118" s="171"/>
      <c r="BP118" s="171"/>
      <c r="BQ118" s="171"/>
      <c r="BR118" s="171"/>
      <c r="BS118" s="171"/>
      <c r="BT118" s="171"/>
      <c r="BU118" s="171"/>
      <c r="BV118" s="171"/>
      <c r="BW118" s="171"/>
      <c r="BX118" s="171"/>
      <c r="BY118" s="171"/>
      <c r="BZ118" s="248"/>
      <c r="CA118" s="249"/>
      <c r="CB118" s="171"/>
      <c r="CC118" s="171"/>
      <c r="CD118" s="171"/>
      <c r="CE118" s="171"/>
      <c r="CF118" s="171"/>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0"/>
      <c r="AL119" s="250"/>
      <c r="AM119" s="250"/>
      <c r="AN119" s="250"/>
      <c r="AO119" s="250"/>
      <c r="AP119" s="171"/>
      <c r="AQ119" s="171"/>
      <c r="AR119" s="171"/>
      <c r="AS119" s="171"/>
      <c r="AT119" s="171"/>
      <c r="AU119" s="171"/>
      <c r="AV119" s="171"/>
      <c r="AW119" s="171"/>
      <c r="AX119" s="171"/>
      <c r="AY119" s="171"/>
      <c r="AZ119" s="248"/>
      <c r="BA119" s="249"/>
      <c r="BB119" s="171"/>
      <c r="BC119" s="171" t="s">
        <v>1431</v>
      </c>
      <c r="BD119" s="171"/>
      <c r="BE119" s="171"/>
      <c r="BF119" s="171"/>
      <c r="BG119" s="171"/>
      <c r="BH119" s="171"/>
      <c r="BI119" s="171"/>
      <c r="BJ119" s="171"/>
      <c r="BK119" s="171"/>
      <c r="BL119" s="171"/>
      <c r="BM119" s="171"/>
      <c r="BN119" s="249"/>
      <c r="BO119" s="171"/>
      <c r="BP119" s="171"/>
      <c r="BQ119" s="171"/>
      <c r="BR119" s="171"/>
      <c r="BS119" s="171"/>
      <c r="BT119" s="171"/>
      <c r="BU119" s="171"/>
      <c r="BV119" s="171"/>
      <c r="BW119" s="171"/>
      <c r="BX119" s="171"/>
      <c r="BY119" s="171"/>
      <c r="BZ119" s="248"/>
      <c r="CA119" s="249"/>
      <c r="CB119" s="171"/>
      <c r="CC119" s="171"/>
      <c r="CD119" s="171"/>
      <c r="CE119" s="171"/>
      <c r="CF119" s="171"/>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0"/>
      <c r="AL120" s="250"/>
      <c r="AM120" s="250"/>
      <c r="AN120" s="250"/>
      <c r="AO120" s="250"/>
      <c r="AP120" s="171"/>
      <c r="AQ120" s="171"/>
      <c r="AR120" s="171"/>
      <c r="AS120" s="171"/>
      <c r="AT120" s="171"/>
      <c r="AU120" s="171"/>
      <c r="AV120" s="171"/>
      <c r="AW120" s="171"/>
      <c r="AX120" s="171"/>
      <c r="AY120" s="171"/>
      <c r="AZ120" s="248"/>
      <c r="BA120" s="249"/>
      <c r="BB120" s="171"/>
      <c r="BC120" s="171" t="s">
        <v>1432</v>
      </c>
      <c r="BD120" s="171"/>
      <c r="BE120" s="171"/>
      <c r="BF120" s="171"/>
      <c r="BG120" s="171"/>
      <c r="BH120" s="171"/>
      <c r="BI120" s="171"/>
      <c r="BJ120" s="171"/>
      <c r="BK120" s="171"/>
      <c r="BL120" s="171"/>
      <c r="BM120" s="171"/>
      <c r="BN120" s="249"/>
      <c r="BO120" s="171"/>
      <c r="BP120" s="171"/>
      <c r="BQ120" s="171"/>
      <c r="BR120" s="171"/>
      <c r="BS120" s="171"/>
      <c r="BT120" s="171"/>
      <c r="BU120" s="171"/>
      <c r="BV120" s="171"/>
      <c r="BW120" s="171"/>
      <c r="BX120" s="171"/>
      <c r="BY120" s="171"/>
      <c r="BZ120" s="248"/>
      <c r="CA120" s="249"/>
      <c r="CB120" s="171"/>
      <c r="CC120" s="171"/>
      <c r="CD120" s="171"/>
      <c r="CE120" s="171"/>
      <c r="CF120" s="171"/>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0"/>
      <c r="AL121" s="250"/>
      <c r="AM121" s="250"/>
      <c r="AN121" s="250"/>
      <c r="AO121" s="250"/>
      <c r="AP121" s="171"/>
      <c r="AQ121" s="171"/>
      <c r="AR121" s="171"/>
      <c r="AS121" s="171"/>
      <c r="AT121" s="171"/>
      <c r="AU121" s="171"/>
      <c r="AV121" s="171"/>
      <c r="AW121" s="171"/>
      <c r="AX121" s="171"/>
      <c r="AY121" s="171"/>
      <c r="AZ121" s="248"/>
      <c r="BA121" s="249"/>
      <c r="BB121" s="171"/>
      <c r="BC121" s="171" t="s">
        <v>1596</v>
      </c>
      <c r="BD121" s="171"/>
      <c r="BE121" s="171"/>
      <c r="BF121" s="171"/>
      <c r="BG121" s="171"/>
      <c r="BH121" s="171"/>
      <c r="BI121" s="171"/>
      <c r="BJ121" s="171"/>
      <c r="BK121" s="171"/>
      <c r="BL121" s="171"/>
      <c r="BM121" s="171"/>
      <c r="BN121" s="249"/>
      <c r="BO121" s="171"/>
      <c r="BP121" s="171"/>
      <c r="BQ121" s="171"/>
      <c r="BR121" s="171"/>
      <c r="BS121" s="171"/>
      <c r="BT121" s="171"/>
      <c r="BU121" s="171"/>
      <c r="BV121" s="171"/>
      <c r="BW121" s="171"/>
      <c r="BX121" s="171"/>
      <c r="BY121" s="171"/>
      <c r="BZ121" s="248"/>
      <c r="CA121" s="249"/>
      <c r="CB121" s="171"/>
      <c r="CC121" s="171"/>
      <c r="CD121" s="171"/>
      <c r="CE121" s="171"/>
      <c r="CF121" s="171"/>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0"/>
      <c r="AL122" s="250"/>
      <c r="AM122" s="250"/>
      <c r="AN122" s="250"/>
      <c r="AO122" s="250"/>
      <c r="AP122" s="171"/>
      <c r="AQ122" s="171"/>
      <c r="AR122" s="171"/>
      <c r="AS122" s="171"/>
      <c r="AT122" s="171"/>
      <c r="AU122" s="171"/>
      <c r="AV122" s="171"/>
      <c r="AW122" s="171"/>
      <c r="AX122" s="171"/>
      <c r="AY122" s="171"/>
      <c r="AZ122" s="248"/>
      <c r="BA122" s="249"/>
      <c r="BB122" s="171"/>
      <c r="BC122" s="171" t="s">
        <v>2070</v>
      </c>
      <c r="BD122" s="171"/>
      <c r="BE122" s="171"/>
      <c r="BF122" s="171"/>
      <c r="BG122" s="171"/>
      <c r="BH122" s="171"/>
      <c r="BI122" s="171"/>
      <c r="BJ122" s="171"/>
      <c r="BK122" s="171"/>
      <c r="BL122" s="171"/>
      <c r="BM122" s="171"/>
      <c r="BN122" s="249"/>
      <c r="BO122" s="171"/>
      <c r="BP122" s="171"/>
      <c r="BQ122" s="171"/>
      <c r="BR122" s="171"/>
      <c r="BS122" s="171"/>
      <c r="BT122" s="171"/>
      <c r="BU122" s="171"/>
      <c r="BV122" s="171"/>
      <c r="BW122" s="171"/>
      <c r="BX122" s="171"/>
      <c r="BY122" s="171"/>
      <c r="BZ122" s="248"/>
      <c r="CA122" s="249"/>
      <c r="CB122" s="171"/>
      <c r="CC122" s="171"/>
      <c r="CD122" s="171"/>
      <c r="CE122" s="171"/>
      <c r="CF122" s="171"/>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0"/>
      <c r="AL123" s="250"/>
      <c r="AM123" s="250"/>
      <c r="AN123" s="250"/>
      <c r="AO123" s="250"/>
      <c r="AP123" s="171"/>
      <c r="AQ123" s="171"/>
      <c r="AR123" s="171"/>
      <c r="AS123" s="171"/>
      <c r="AT123" s="171"/>
      <c r="AU123" s="171"/>
      <c r="AV123" s="171"/>
      <c r="AW123" s="171"/>
      <c r="AX123" s="171"/>
      <c r="AY123" s="171"/>
      <c r="AZ123" s="248"/>
      <c r="BA123" s="249"/>
      <c r="BB123" s="171"/>
      <c r="BC123" s="171" t="s">
        <v>2135</v>
      </c>
      <c r="BD123" s="171"/>
      <c r="BE123" s="171"/>
      <c r="BF123" s="171"/>
      <c r="BG123" s="171"/>
      <c r="BH123" s="171"/>
      <c r="BI123" s="171"/>
      <c r="BJ123" s="171"/>
      <c r="BK123" s="171"/>
      <c r="BL123" s="171"/>
      <c r="BM123" s="171"/>
      <c r="BN123" s="249"/>
      <c r="BO123" s="171"/>
      <c r="BP123" s="171"/>
      <c r="BQ123" s="171"/>
      <c r="BR123" s="171"/>
      <c r="BS123" s="171"/>
      <c r="BT123" s="171"/>
      <c r="BU123" s="171"/>
      <c r="BV123" s="171"/>
      <c r="BW123" s="171"/>
      <c r="BX123" s="171"/>
      <c r="BY123" s="171"/>
      <c r="BZ123" s="248"/>
      <c r="CA123" s="249"/>
      <c r="CB123" s="171"/>
      <c r="CC123" s="171"/>
      <c r="CD123" s="171"/>
      <c r="CE123" s="171"/>
      <c r="CF123" s="171"/>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0"/>
      <c r="AL124" s="250"/>
      <c r="AM124" s="250"/>
      <c r="AN124" s="250"/>
      <c r="AO124" s="250"/>
      <c r="AP124" s="171" t="s">
        <v>2142</v>
      </c>
      <c r="AQ124" s="171"/>
      <c r="AR124" s="171"/>
      <c r="AS124" s="171"/>
      <c r="AT124" s="171"/>
      <c r="AU124" s="171"/>
      <c r="AV124" s="171"/>
      <c r="AW124" s="171"/>
      <c r="AX124" s="171"/>
      <c r="AY124" s="171"/>
      <c r="AZ124" s="248"/>
      <c r="BA124" s="249"/>
      <c r="BB124" s="171"/>
      <c r="BC124" s="171" t="s">
        <v>2071</v>
      </c>
      <c r="BD124" s="171"/>
      <c r="BE124" s="171"/>
      <c r="BF124" s="171"/>
      <c r="BG124" s="171"/>
      <c r="BH124" s="171"/>
      <c r="BI124" s="171"/>
      <c r="BJ124" s="171"/>
      <c r="BK124" s="171"/>
      <c r="BL124" s="171"/>
      <c r="BM124" s="171"/>
      <c r="BN124" s="249"/>
      <c r="BO124" s="171"/>
      <c r="BP124" s="171"/>
      <c r="BQ124" s="171"/>
      <c r="BR124" s="171"/>
      <c r="BS124" s="171"/>
      <c r="BT124" s="171"/>
      <c r="BU124" s="171"/>
      <c r="BV124" s="171"/>
      <c r="BW124" s="171"/>
      <c r="BX124" s="171"/>
      <c r="BY124" s="171"/>
      <c r="BZ124" s="248"/>
      <c r="CA124" s="249"/>
      <c r="CB124" s="171"/>
      <c r="CC124" s="171"/>
      <c r="CD124" s="171"/>
      <c r="CE124" s="171"/>
      <c r="CF124" s="171"/>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0"/>
      <c r="AL125" s="250"/>
      <c r="AM125" s="250"/>
      <c r="AN125" s="250"/>
      <c r="AO125" s="250"/>
      <c r="AP125" s="171"/>
      <c r="AQ125" s="171"/>
      <c r="AR125" s="171"/>
      <c r="AS125" s="171"/>
      <c r="AT125" s="171"/>
      <c r="AU125" s="171"/>
      <c r="AV125" s="171"/>
      <c r="AW125" s="171"/>
      <c r="AX125" s="171"/>
      <c r="AY125" s="171"/>
      <c r="AZ125" s="248"/>
      <c r="BA125" s="249"/>
      <c r="BB125" s="171"/>
      <c r="BC125" s="171" t="s">
        <v>2136</v>
      </c>
      <c r="BD125" s="171"/>
      <c r="BE125" s="171"/>
      <c r="BF125" s="171"/>
      <c r="BG125" s="171"/>
      <c r="BH125" s="171"/>
      <c r="BI125" s="171"/>
      <c r="BJ125" s="171"/>
      <c r="BK125" s="171"/>
      <c r="BL125" s="171"/>
      <c r="BM125" s="171"/>
      <c r="BN125" s="249"/>
      <c r="BO125" s="171"/>
      <c r="BP125" s="171"/>
      <c r="BQ125" s="171"/>
      <c r="BR125" s="171"/>
      <c r="BS125" s="171"/>
      <c r="BT125" s="171"/>
      <c r="BU125" s="171"/>
      <c r="BV125" s="171"/>
      <c r="BW125" s="171"/>
      <c r="BX125" s="171"/>
      <c r="BY125" s="171"/>
      <c r="BZ125" s="248"/>
      <c r="CA125" s="249"/>
      <c r="CB125" s="171"/>
      <c r="CC125" s="171"/>
      <c r="CD125" s="171"/>
      <c r="CE125" s="171"/>
      <c r="CF125" s="171"/>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0"/>
      <c r="AL126" s="250"/>
      <c r="AM126" s="250"/>
      <c r="AN126" s="250"/>
      <c r="AO126" s="250"/>
      <c r="AP126" s="171"/>
      <c r="AQ126" s="171"/>
      <c r="AR126" s="171"/>
      <c r="AS126" s="171"/>
      <c r="AT126" s="171"/>
      <c r="AU126" s="171"/>
      <c r="AV126" s="171"/>
      <c r="AW126" s="171"/>
      <c r="AX126" s="171"/>
      <c r="AY126" s="171"/>
      <c r="AZ126" s="248"/>
      <c r="BA126" s="249"/>
      <c r="BB126" s="171"/>
      <c r="BC126" s="171" t="s">
        <v>2072</v>
      </c>
      <c r="BD126" s="171"/>
      <c r="BE126" s="171"/>
      <c r="BF126" s="171"/>
      <c r="BG126" s="171"/>
      <c r="BH126" s="171"/>
      <c r="BI126" s="171"/>
      <c r="BJ126" s="171"/>
      <c r="BK126" s="171"/>
      <c r="BL126" s="171"/>
      <c r="BM126" s="171"/>
      <c r="BN126" s="249"/>
      <c r="BO126" s="171"/>
      <c r="BP126" s="171"/>
      <c r="BQ126" s="171"/>
      <c r="BR126" s="171"/>
      <c r="BS126" s="171"/>
      <c r="BT126" s="171"/>
      <c r="BU126" s="171"/>
      <c r="BV126" s="171"/>
      <c r="BW126" s="171"/>
      <c r="BX126" s="171"/>
      <c r="BY126" s="171"/>
      <c r="BZ126" s="248"/>
      <c r="CA126" s="249"/>
      <c r="CB126" s="171"/>
      <c r="CC126" s="171"/>
      <c r="CD126" s="171"/>
      <c r="CE126" s="171"/>
      <c r="CF126" s="171"/>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0"/>
      <c r="AL127" s="250"/>
      <c r="AM127" s="250"/>
      <c r="AN127" s="250"/>
      <c r="AO127" s="250"/>
      <c r="AP127" s="171"/>
      <c r="AQ127" s="171"/>
      <c r="AR127" s="171"/>
      <c r="AS127" s="171"/>
      <c r="AT127" s="171"/>
      <c r="AU127" s="171"/>
      <c r="AV127" s="171"/>
      <c r="AW127" s="171"/>
      <c r="AX127" s="171"/>
      <c r="AY127" s="171"/>
      <c r="AZ127" s="248"/>
      <c r="BA127" s="249"/>
      <c r="BB127" s="171"/>
      <c r="BC127" s="323"/>
      <c r="BD127" s="171"/>
      <c r="BE127" s="171"/>
      <c r="BF127" s="171"/>
      <c r="BG127" s="171"/>
      <c r="BH127" s="171"/>
      <c r="BI127" s="171"/>
      <c r="BJ127" s="171"/>
      <c r="BK127" s="171"/>
      <c r="BL127" s="171"/>
      <c r="BM127" s="171"/>
      <c r="BN127" s="249"/>
      <c r="BO127" s="171"/>
      <c r="BP127" s="171"/>
      <c r="BQ127" s="171"/>
      <c r="BR127" s="171"/>
      <c r="BS127" s="171"/>
      <c r="BT127" s="171"/>
      <c r="BU127" s="171"/>
      <c r="BV127" s="171"/>
      <c r="BW127" s="171"/>
      <c r="BX127" s="171"/>
      <c r="BY127" s="171"/>
      <c r="BZ127" s="248"/>
      <c r="CA127" s="249"/>
      <c r="CB127" s="171"/>
      <c r="CC127" s="171"/>
      <c r="CD127" s="171"/>
      <c r="CE127" s="171"/>
      <c r="CF127" s="171"/>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s="205"/>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C129" s="205"/>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07"/>
      <c r="AO130" s="8" t="s">
        <v>1987</v>
      </c>
      <c r="AP130" s="8"/>
      <c r="AQ130" s="8"/>
      <c r="AR130" s="8"/>
      <c r="AS130" s="8"/>
      <c r="AT130" s="8"/>
      <c r="AU130" s="8"/>
      <c r="AV130" s="8"/>
      <c r="AW130" s="8"/>
      <c r="AX130" s="8"/>
      <c r="AY130" s="8"/>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07"/>
      <c r="AO131" s="8" t="s">
        <v>1988</v>
      </c>
      <c r="AP131" s="8"/>
      <c r="AQ131" s="8"/>
      <c r="AR131" s="8"/>
      <c r="AS131" s="8"/>
      <c r="AT131" s="8"/>
      <c r="AU131" s="8"/>
      <c r="AV131" s="8"/>
      <c r="AW131" s="8"/>
      <c r="AX131" s="8"/>
      <c r="AY131" s="8"/>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8"/>
      <c r="AQ132" s="8"/>
      <c r="AR132" s="8"/>
      <c r="AS132" s="8"/>
      <c r="AT132" s="8"/>
      <c r="AU132" s="8"/>
      <c r="AV132" s="8"/>
      <c r="AW132" s="8"/>
      <c r="AX132" s="8"/>
      <c r="AY132" s="8"/>
      <c r="AZ132" s="3"/>
      <c r="BA132" s="4"/>
      <c r="BH132" t="s">
        <v>1989</v>
      </c>
      <c r="BN132" s="4"/>
      <c r="BZ132" s="3"/>
      <c r="CA132" s="4"/>
      <c r="CG132" s="25"/>
      <c r="CH132" s="25"/>
      <c r="CI132" s="25"/>
      <c r="CJ132" s="25"/>
      <c r="CK132" s="25"/>
      <c r="CL132" s="25"/>
      <c r="CM132" s="25"/>
      <c r="CN132" s="25"/>
      <c r="CO132" s="25"/>
      <c r="CP132" s="25"/>
      <c r="CQ132" s="25"/>
      <c r="CR132" s="25"/>
      <c r="CS132" s="25"/>
      <c r="CT132" s="25"/>
      <c r="CU132" s="25"/>
      <c r="CV132" s="25"/>
    </row>
    <row r="133" spans="11:100" s="362" customFormat="1" ht="16.5" customHeight="1">
      <c r="K133" s="363"/>
      <c r="W133" s="366"/>
      <c r="X133" s="366"/>
      <c r="Y133" s="366"/>
      <c r="Z133" s="366"/>
      <c r="AA133" s="366"/>
      <c r="AB133" s="366"/>
      <c r="AC133" s="366"/>
      <c r="AD133" s="366"/>
      <c r="AE133" s="366"/>
      <c r="AF133" s="366"/>
      <c r="AG133" s="366"/>
      <c r="AH133" s="366"/>
      <c r="AI133" s="366"/>
      <c r="AJ133" s="366"/>
      <c r="AK133" s="366"/>
      <c r="AL133" s="366"/>
      <c r="AM133" s="366"/>
      <c r="AN133" s="366"/>
      <c r="AO133" s="366"/>
      <c r="AZ133" s="363"/>
      <c r="BA133" s="364"/>
      <c r="BB133" s="367" t="s">
        <v>3496</v>
      </c>
      <c r="BC133" s="367"/>
      <c r="BD133" s="367"/>
      <c r="BE133" s="367"/>
      <c r="BF133" s="367"/>
      <c r="BG133" s="367"/>
      <c r="BH133" s="367"/>
      <c r="BI133" s="367"/>
      <c r="BJ133" s="367"/>
      <c r="BK133" s="367"/>
      <c r="BL133" s="367"/>
      <c r="BM133" s="367"/>
      <c r="BN133" s="206"/>
      <c r="BO133" s="367"/>
      <c r="BP133" s="367"/>
      <c r="BQ133" s="367"/>
      <c r="BR133" s="367"/>
      <c r="BS133" s="367"/>
      <c r="BT133" s="367"/>
      <c r="BU133" s="367"/>
      <c r="BV133" s="367"/>
      <c r="BW133" s="367"/>
      <c r="BX133" s="367"/>
      <c r="BY133" s="367"/>
      <c r="BZ133" s="208"/>
      <c r="CA133" s="206"/>
      <c r="CB133" s="367"/>
      <c r="CC133" s="367"/>
      <c r="CD133" s="367"/>
      <c r="CE133" s="367"/>
      <c r="CF133" s="367"/>
      <c r="CG133" s="207"/>
      <c r="CH133" s="207"/>
      <c r="CI133" s="207"/>
      <c r="CJ133" s="207"/>
      <c r="CK133" s="207"/>
      <c r="CL133" s="207"/>
      <c r="CM133" s="366"/>
      <c r="CN133" s="366"/>
      <c r="CO133" s="366"/>
      <c r="CP133" s="366"/>
      <c r="CQ133" s="366"/>
      <c r="CR133" s="366"/>
      <c r="CS133" s="366"/>
      <c r="CT133" s="366"/>
      <c r="CU133" s="366"/>
      <c r="CV133" s="366"/>
    </row>
    <row r="134" spans="11:100" s="362" customFormat="1" ht="16.5" customHeight="1">
      <c r="K134" s="363"/>
      <c r="W134" s="366"/>
      <c r="X134" s="366"/>
      <c r="Y134" s="366"/>
      <c r="Z134" s="366"/>
      <c r="AA134" s="366"/>
      <c r="AB134" s="366"/>
      <c r="AC134" s="366"/>
      <c r="AD134" s="366"/>
      <c r="AE134" s="366"/>
      <c r="AF134" s="366"/>
      <c r="AG134" s="366"/>
      <c r="AH134" s="366"/>
      <c r="AI134" s="366"/>
      <c r="AJ134" s="366"/>
      <c r="AK134" s="366"/>
      <c r="AL134" s="366"/>
      <c r="AM134" s="366"/>
      <c r="AN134" s="366"/>
      <c r="AO134" s="366"/>
      <c r="AZ134" s="363"/>
      <c r="BA134" s="364"/>
      <c r="BB134" s="367" t="s">
        <v>3497</v>
      </c>
      <c r="BC134" s="367"/>
      <c r="BD134" s="367"/>
      <c r="BE134" s="367"/>
      <c r="BF134" s="367"/>
      <c r="BG134" s="367"/>
      <c r="BH134" s="367"/>
      <c r="BI134" s="367"/>
      <c r="BJ134" s="367"/>
      <c r="BK134" s="367"/>
      <c r="BL134" s="367"/>
      <c r="BM134" s="367"/>
      <c r="BN134" s="206"/>
      <c r="BO134" s="367"/>
      <c r="BP134" s="367"/>
      <c r="BQ134" s="367"/>
      <c r="BR134" s="367"/>
      <c r="BS134" s="367"/>
      <c r="BT134" s="367"/>
      <c r="BU134" s="367"/>
      <c r="BV134" s="367"/>
      <c r="BW134" s="367"/>
      <c r="BX134" s="367"/>
      <c r="BY134" s="367"/>
      <c r="BZ134" s="208"/>
      <c r="CA134" s="206"/>
      <c r="CB134" s="367"/>
      <c r="CC134" s="367"/>
      <c r="CD134" s="367"/>
      <c r="CE134" s="367"/>
      <c r="CF134" s="367"/>
      <c r="CG134" s="207"/>
      <c r="CH134" s="207"/>
      <c r="CI134" s="207"/>
      <c r="CJ134" s="207"/>
      <c r="CK134" s="207"/>
      <c r="CL134" s="207"/>
      <c r="CM134" s="366"/>
      <c r="CN134" s="366"/>
      <c r="CO134" s="366"/>
      <c r="CP134" s="366"/>
      <c r="CQ134" s="366"/>
      <c r="CR134" s="366"/>
      <c r="CS134" s="366"/>
      <c r="CT134" s="366"/>
      <c r="CU134" s="366"/>
      <c r="CV134" s="366"/>
    </row>
    <row r="135" spans="11:100" s="362" customFormat="1" ht="16.5" customHeight="1">
      <c r="K135" s="363"/>
      <c r="W135" s="366"/>
      <c r="X135" s="366"/>
      <c r="Y135" s="366"/>
      <c r="Z135" s="366"/>
      <c r="AA135" s="366"/>
      <c r="AB135" s="366"/>
      <c r="AC135" s="366"/>
      <c r="AD135" s="366"/>
      <c r="AE135" s="366"/>
      <c r="AF135" s="366"/>
      <c r="AG135" s="366"/>
      <c r="AH135" s="366"/>
      <c r="AI135" s="366"/>
      <c r="AJ135" s="366"/>
      <c r="AK135" s="366"/>
      <c r="AL135" s="366"/>
      <c r="AM135" s="366"/>
      <c r="AN135" s="366"/>
      <c r="AO135" s="366"/>
      <c r="AZ135" s="363"/>
      <c r="BA135" s="364"/>
      <c r="BB135" s="367" t="s">
        <v>3526</v>
      </c>
      <c r="BC135" s="367"/>
      <c r="BD135" s="367"/>
      <c r="BE135" s="367"/>
      <c r="BF135" s="367"/>
      <c r="BG135" s="367"/>
      <c r="BH135" s="367"/>
      <c r="BI135" s="367"/>
      <c r="BJ135" s="367"/>
      <c r="BK135" s="367"/>
      <c r="BL135" s="367"/>
      <c r="BM135" s="367"/>
      <c r="BN135" s="206"/>
      <c r="BO135" s="367"/>
      <c r="BP135" s="367"/>
      <c r="BQ135" s="367"/>
      <c r="BR135" s="367"/>
      <c r="BS135" s="367"/>
      <c r="BT135" s="367"/>
      <c r="BU135" s="367"/>
      <c r="BV135" s="367"/>
      <c r="BW135" s="367"/>
      <c r="BX135" s="367"/>
      <c r="BY135" s="367"/>
      <c r="BZ135" s="208"/>
      <c r="CA135" s="206"/>
      <c r="CB135" s="367"/>
      <c r="CC135" s="367"/>
      <c r="CD135" s="367"/>
      <c r="CE135" s="367"/>
      <c r="CF135" s="367"/>
      <c r="CG135" s="207"/>
      <c r="CH135" s="207"/>
      <c r="CI135" s="207"/>
      <c r="CJ135" s="207"/>
      <c r="CK135" s="207"/>
      <c r="CL135" s="207"/>
      <c r="CM135" s="366"/>
      <c r="CN135" s="366"/>
      <c r="CO135" s="366"/>
      <c r="CP135" s="366"/>
      <c r="CQ135" s="366"/>
      <c r="CR135" s="366"/>
      <c r="CS135" s="366"/>
      <c r="CT135" s="366"/>
      <c r="CU135" s="366"/>
      <c r="CV135" s="366"/>
    </row>
    <row r="136" spans="11:100" s="362" customFormat="1" ht="16.5" customHeight="1">
      <c r="K136" s="363"/>
      <c r="W136" s="366"/>
      <c r="X136" s="366"/>
      <c r="Y136" s="366"/>
      <c r="Z136" s="366"/>
      <c r="AA136" s="366"/>
      <c r="AB136" s="366"/>
      <c r="AC136" s="366"/>
      <c r="AD136" s="366"/>
      <c r="AE136" s="366"/>
      <c r="AF136" s="366"/>
      <c r="AG136" s="366"/>
      <c r="AH136" s="366"/>
      <c r="AI136" s="366"/>
      <c r="AJ136" s="366"/>
      <c r="AK136" s="366"/>
      <c r="AL136" s="366"/>
      <c r="AM136" s="366"/>
      <c r="AN136" s="366"/>
      <c r="AO136" s="366"/>
      <c r="AZ136" s="363"/>
      <c r="BA136" s="364"/>
      <c r="BB136" s="367"/>
      <c r="BC136" s="367" t="s">
        <v>3529</v>
      </c>
      <c r="BD136" s="367"/>
      <c r="BE136" s="367"/>
      <c r="BF136" s="367"/>
      <c r="BG136" s="367"/>
      <c r="BH136" s="367"/>
      <c r="BI136" s="367"/>
      <c r="BJ136" s="367"/>
      <c r="BK136" s="367"/>
      <c r="BL136" s="367"/>
      <c r="BM136" s="367"/>
      <c r="BN136" s="206"/>
      <c r="BO136" s="367"/>
      <c r="BP136" s="367"/>
      <c r="BQ136" s="367"/>
      <c r="BR136" s="367"/>
      <c r="BS136" s="367"/>
      <c r="BT136" s="367"/>
      <c r="BU136" s="367"/>
      <c r="BV136" s="367"/>
      <c r="BW136" s="367"/>
      <c r="BX136" s="367"/>
      <c r="BY136" s="367"/>
      <c r="BZ136" s="208"/>
      <c r="CA136" s="206"/>
      <c r="CB136" s="367"/>
      <c r="CC136" s="367"/>
      <c r="CD136" s="367"/>
      <c r="CE136" s="367"/>
      <c r="CF136" s="367"/>
      <c r="CG136" s="207"/>
      <c r="CH136" s="207"/>
      <c r="CI136" s="207"/>
      <c r="CJ136" s="207"/>
      <c r="CK136" s="207"/>
      <c r="CL136" s="207"/>
      <c r="CM136" s="366"/>
      <c r="CN136" s="366"/>
      <c r="CO136" s="366"/>
      <c r="CP136" s="366"/>
      <c r="CQ136" s="366"/>
      <c r="CR136" s="366"/>
      <c r="CS136" s="366"/>
      <c r="CT136" s="366"/>
      <c r="CU136" s="366"/>
      <c r="CV136" s="366"/>
    </row>
    <row r="137" spans="11:100" s="362" customFormat="1" ht="16.5" customHeight="1">
      <c r="K137" s="363"/>
      <c r="W137" s="366"/>
      <c r="X137" s="366"/>
      <c r="Y137" s="366"/>
      <c r="Z137" s="366"/>
      <c r="AA137" s="366"/>
      <c r="AB137" s="366"/>
      <c r="AC137" s="366"/>
      <c r="AD137" s="366"/>
      <c r="AE137" s="366"/>
      <c r="AF137" s="366"/>
      <c r="AG137" s="366"/>
      <c r="AH137" s="366"/>
      <c r="AI137" s="366"/>
      <c r="AJ137" s="366"/>
      <c r="AK137" s="366"/>
      <c r="AL137" s="366"/>
      <c r="AM137" s="366"/>
      <c r="AN137" s="366"/>
      <c r="AO137" s="366"/>
      <c r="AZ137" s="363"/>
      <c r="BA137" s="364"/>
      <c r="BB137" s="367"/>
      <c r="BC137" s="367" t="s">
        <v>3531</v>
      </c>
      <c r="BD137" s="367"/>
      <c r="BE137" s="367"/>
      <c r="BF137" s="367"/>
      <c r="BG137" s="367"/>
      <c r="BH137" s="367"/>
      <c r="BI137" s="367"/>
      <c r="BJ137" s="367"/>
      <c r="BK137" s="367"/>
      <c r="BL137" s="367"/>
      <c r="BM137" s="367"/>
      <c r="BN137" s="206"/>
      <c r="BO137" s="367"/>
      <c r="BP137" s="367"/>
      <c r="BQ137" s="367"/>
      <c r="BR137" s="367"/>
      <c r="BS137" s="367"/>
      <c r="BT137" s="367"/>
      <c r="BU137" s="367"/>
      <c r="BV137" s="367"/>
      <c r="BW137" s="367"/>
      <c r="BX137" s="367"/>
      <c r="BY137" s="367"/>
      <c r="BZ137" s="208"/>
      <c r="CA137" s="206"/>
      <c r="CB137" s="367"/>
      <c r="CC137" s="367"/>
      <c r="CD137" s="367"/>
      <c r="CE137" s="367"/>
      <c r="CF137" s="367"/>
      <c r="CG137" s="207"/>
      <c r="CH137" s="207"/>
      <c r="CI137" s="207"/>
      <c r="CJ137" s="207"/>
      <c r="CK137" s="207"/>
      <c r="CL137" s="207"/>
      <c r="CM137" s="366"/>
      <c r="CN137" s="366"/>
      <c r="CO137" s="366"/>
      <c r="CP137" s="366"/>
      <c r="CQ137" s="366"/>
      <c r="CR137" s="366"/>
      <c r="CS137" s="366"/>
      <c r="CT137" s="366"/>
      <c r="CU137" s="366"/>
      <c r="CV137" s="366"/>
    </row>
    <row r="138" spans="11:100" s="362" customFormat="1" ht="16.5" customHeight="1">
      <c r="K138" s="363"/>
      <c r="W138" s="366"/>
      <c r="X138" s="366"/>
      <c r="Y138" s="366"/>
      <c r="Z138" s="366"/>
      <c r="AA138" s="366"/>
      <c r="AB138" s="366"/>
      <c r="AC138" s="366"/>
      <c r="AD138" s="366"/>
      <c r="AE138" s="366"/>
      <c r="AF138" s="366"/>
      <c r="AG138" s="366"/>
      <c r="AH138" s="366"/>
      <c r="AI138" s="366"/>
      <c r="AJ138" s="366"/>
      <c r="AK138" s="366"/>
      <c r="AL138" s="366"/>
      <c r="AM138" s="366"/>
      <c r="AN138" s="366"/>
      <c r="AO138" s="366"/>
      <c r="AZ138" s="363"/>
      <c r="BA138" s="364"/>
      <c r="BB138" s="367" t="s">
        <v>3498</v>
      </c>
      <c r="BC138" s="367"/>
      <c r="BD138" s="367"/>
      <c r="BE138" s="367"/>
      <c r="BF138" s="367"/>
      <c r="BG138" s="367"/>
      <c r="BH138" s="367"/>
      <c r="BI138" s="367"/>
      <c r="BJ138" s="367"/>
      <c r="BK138" s="367"/>
      <c r="BL138" s="367"/>
      <c r="BM138" s="367"/>
      <c r="BN138" s="206"/>
      <c r="BO138" s="367"/>
      <c r="BP138" s="367"/>
      <c r="BQ138" s="367"/>
      <c r="BR138" s="367"/>
      <c r="BS138" s="367"/>
      <c r="BT138" s="367"/>
      <c r="BU138" s="367"/>
      <c r="BV138" s="367"/>
      <c r="BW138" s="367"/>
      <c r="BX138" s="367"/>
      <c r="BY138" s="367"/>
      <c r="BZ138" s="208"/>
      <c r="CA138" s="206"/>
      <c r="CB138" s="367"/>
      <c r="CC138" s="367"/>
      <c r="CD138" s="367"/>
      <c r="CE138" s="367"/>
      <c r="CF138" s="367"/>
      <c r="CG138" s="207"/>
      <c r="CH138" s="207"/>
      <c r="CI138" s="207"/>
      <c r="CJ138" s="207"/>
      <c r="CK138" s="207"/>
      <c r="CL138" s="207"/>
      <c r="CM138" s="366"/>
      <c r="CN138" s="366"/>
      <c r="CO138" s="366"/>
      <c r="CP138" s="366"/>
      <c r="CQ138" s="366"/>
      <c r="CR138" s="366"/>
      <c r="CS138" s="366"/>
      <c r="CT138" s="366"/>
      <c r="CU138" s="366"/>
      <c r="CV138" s="366"/>
    </row>
    <row r="139" spans="11:100" s="362" customFormat="1" ht="16.5" customHeight="1">
      <c r="K139" s="363"/>
      <c r="W139" s="366"/>
      <c r="X139" s="366"/>
      <c r="Y139" s="366"/>
      <c r="Z139" s="366"/>
      <c r="AA139" s="366"/>
      <c r="AB139" s="366"/>
      <c r="AC139" s="366"/>
      <c r="AD139" s="366"/>
      <c r="AE139" s="366"/>
      <c r="AF139" s="366"/>
      <c r="AG139" s="366"/>
      <c r="AH139" s="366"/>
      <c r="AI139" s="366"/>
      <c r="AJ139" s="366"/>
      <c r="AK139" s="366"/>
      <c r="AL139" s="366"/>
      <c r="AM139" s="366"/>
      <c r="AN139" s="366"/>
      <c r="AO139" s="366"/>
      <c r="AZ139" s="363"/>
      <c r="BA139" s="364"/>
      <c r="BB139" s="367"/>
      <c r="BC139" s="367" t="s">
        <v>3527</v>
      </c>
      <c r="BD139" s="367"/>
      <c r="BE139" s="367"/>
      <c r="BF139" s="367"/>
      <c r="BG139" s="367"/>
      <c r="BH139" s="367"/>
      <c r="BI139" s="367"/>
      <c r="BJ139" s="367"/>
      <c r="BK139" s="367"/>
      <c r="BL139" s="367"/>
      <c r="BM139" s="367"/>
      <c r="BN139" s="206"/>
      <c r="BO139" s="367"/>
      <c r="BP139" s="367"/>
      <c r="BQ139" s="367"/>
      <c r="BR139" s="367"/>
      <c r="BS139" s="367"/>
      <c r="BT139" s="367"/>
      <c r="BU139" s="367"/>
      <c r="BV139" s="367"/>
      <c r="BW139" s="367"/>
      <c r="BX139" s="367"/>
      <c r="BY139" s="367"/>
      <c r="BZ139" s="208"/>
      <c r="CA139" s="206"/>
      <c r="CB139" s="367"/>
      <c r="CC139" s="367"/>
      <c r="CD139" s="367"/>
      <c r="CE139" s="367"/>
      <c r="CF139" s="367"/>
      <c r="CG139" s="207"/>
      <c r="CH139" s="207"/>
      <c r="CI139" s="207"/>
      <c r="CJ139" s="207"/>
      <c r="CK139" s="207"/>
      <c r="CL139" s="207"/>
      <c r="CM139" s="366"/>
      <c r="CN139" s="366"/>
      <c r="CO139" s="366"/>
      <c r="CP139" s="366"/>
      <c r="CQ139" s="366"/>
      <c r="CR139" s="366"/>
      <c r="CS139" s="366"/>
      <c r="CT139" s="366"/>
      <c r="CU139" s="366"/>
      <c r="CV139" s="366"/>
    </row>
    <row r="140" spans="11:100" s="362" customFormat="1" ht="16.5" customHeight="1">
      <c r="K140" s="363"/>
      <c r="W140" s="366"/>
      <c r="X140" s="366"/>
      <c r="Y140" s="366"/>
      <c r="Z140" s="366"/>
      <c r="AA140" s="366"/>
      <c r="AB140" s="366"/>
      <c r="AC140" s="366"/>
      <c r="AD140" s="366"/>
      <c r="AE140" s="366"/>
      <c r="AF140" s="366"/>
      <c r="AG140" s="366"/>
      <c r="AH140" s="366"/>
      <c r="AI140" s="366"/>
      <c r="AJ140" s="366"/>
      <c r="AK140" s="366"/>
      <c r="AL140" s="366"/>
      <c r="AM140" s="366"/>
      <c r="AN140" s="366"/>
      <c r="AO140" s="366"/>
      <c r="AZ140" s="363"/>
      <c r="BA140" s="364"/>
      <c r="BB140" s="367"/>
      <c r="BC140" s="367"/>
      <c r="BD140" s="367" t="s">
        <v>3499</v>
      </c>
      <c r="BE140" s="367"/>
      <c r="BF140" s="367"/>
      <c r="BG140" s="367"/>
      <c r="BH140" s="367"/>
      <c r="BI140" s="367"/>
      <c r="BJ140" s="367"/>
      <c r="BK140" s="367"/>
      <c r="BL140" s="367"/>
      <c r="BM140" s="367"/>
      <c r="BN140" s="206"/>
      <c r="BO140" s="367"/>
      <c r="BP140" s="367"/>
      <c r="BQ140" s="367"/>
      <c r="BR140" s="367"/>
      <c r="BS140" s="367"/>
      <c r="BT140" s="367"/>
      <c r="BU140" s="367"/>
      <c r="BV140" s="367"/>
      <c r="BW140" s="367"/>
      <c r="BX140" s="367"/>
      <c r="BY140" s="367"/>
      <c r="BZ140" s="208"/>
      <c r="CA140" s="206"/>
      <c r="CB140" s="367"/>
      <c r="CC140" s="367"/>
      <c r="CD140" s="367"/>
      <c r="CE140" s="367"/>
      <c r="CF140" s="367"/>
      <c r="CG140" s="207"/>
      <c r="CH140" s="207"/>
      <c r="CI140" s="207"/>
      <c r="CJ140" s="207"/>
      <c r="CK140" s="207"/>
      <c r="CL140" s="207"/>
      <c r="CM140" s="366"/>
      <c r="CN140" s="366"/>
      <c r="CO140" s="366"/>
      <c r="CP140" s="366"/>
      <c r="CQ140" s="366"/>
      <c r="CR140" s="366"/>
      <c r="CS140" s="366"/>
      <c r="CT140" s="366"/>
      <c r="CU140" s="366"/>
      <c r="CV140" s="366"/>
    </row>
    <row r="141" spans="11:100" s="362" customFormat="1" ht="16.5" customHeight="1">
      <c r="K141" s="363"/>
      <c r="W141" s="366"/>
      <c r="X141" s="366"/>
      <c r="Y141" s="366"/>
      <c r="Z141" s="366"/>
      <c r="AA141" s="366"/>
      <c r="AB141" s="366"/>
      <c r="AC141" s="366"/>
      <c r="AD141" s="366"/>
      <c r="AE141" s="366"/>
      <c r="AF141" s="366"/>
      <c r="AG141" s="366"/>
      <c r="AH141" s="366"/>
      <c r="AI141" s="366"/>
      <c r="AJ141" s="366"/>
      <c r="AK141" s="366"/>
      <c r="AL141" s="366"/>
      <c r="AM141" s="366"/>
      <c r="AN141" s="366"/>
      <c r="AO141" s="366"/>
      <c r="AZ141" s="363"/>
      <c r="BA141" s="364"/>
      <c r="BB141" s="367"/>
      <c r="BC141" s="367" t="s">
        <v>3528</v>
      </c>
      <c r="BD141" s="367"/>
      <c r="BE141" s="367"/>
      <c r="BF141" s="367"/>
      <c r="BG141" s="367"/>
      <c r="BH141" s="367"/>
      <c r="BI141" s="367"/>
      <c r="BJ141" s="367"/>
      <c r="BK141" s="367"/>
      <c r="BL141" s="367"/>
      <c r="BM141" s="367"/>
      <c r="BN141" s="206"/>
      <c r="BO141" s="367"/>
      <c r="BP141" s="367"/>
      <c r="BQ141" s="367"/>
      <c r="BR141" s="367"/>
      <c r="BS141" s="367"/>
      <c r="BT141" s="367"/>
      <c r="BU141" s="367"/>
      <c r="BV141" s="367"/>
      <c r="BW141" s="367"/>
      <c r="BX141" s="367"/>
      <c r="BY141" s="367"/>
      <c r="BZ141" s="208"/>
      <c r="CA141" s="206"/>
      <c r="CB141" s="367"/>
      <c r="CC141" s="367"/>
      <c r="CD141" s="367"/>
      <c r="CE141" s="367"/>
      <c r="CF141" s="367"/>
      <c r="CG141" s="207"/>
      <c r="CH141" s="207"/>
      <c r="CI141" s="207"/>
      <c r="CJ141" s="207"/>
      <c r="CK141" s="207"/>
      <c r="CL141" s="207"/>
      <c r="CM141" s="366"/>
      <c r="CN141" s="366"/>
      <c r="CO141" s="366"/>
      <c r="CP141" s="366"/>
      <c r="CQ141" s="366"/>
      <c r="CR141" s="366"/>
      <c r="CS141" s="366"/>
      <c r="CT141" s="366"/>
      <c r="CU141" s="366"/>
      <c r="CV141" s="366"/>
    </row>
    <row r="142" spans="11:100" s="362" customFormat="1" ht="16.5" customHeight="1">
      <c r="K142" s="363"/>
      <c r="W142" s="366"/>
      <c r="X142" s="366"/>
      <c r="Y142" s="366"/>
      <c r="Z142" s="366"/>
      <c r="AA142" s="366"/>
      <c r="AB142" s="366"/>
      <c r="AC142" s="366"/>
      <c r="AD142" s="366"/>
      <c r="AE142" s="366"/>
      <c r="AF142" s="366"/>
      <c r="AG142" s="366"/>
      <c r="AH142" s="366"/>
      <c r="AI142" s="366"/>
      <c r="AJ142" s="366"/>
      <c r="AK142" s="366"/>
      <c r="AL142" s="366"/>
      <c r="AM142" s="366"/>
      <c r="AN142" s="366"/>
      <c r="AO142" s="366"/>
      <c r="AZ142" s="363"/>
      <c r="BA142" s="364"/>
      <c r="BB142" s="367"/>
      <c r="BC142" s="367"/>
      <c r="BD142" s="367" t="s">
        <v>3532</v>
      </c>
      <c r="BE142" s="367"/>
      <c r="BF142" s="367"/>
      <c r="BG142" s="367"/>
      <c r="BH142" s="367"/>
      <c r="BI142" s="367"/>
      <c r="BJ142" s="367"/>
      <c r="BK142" s="367"/>
      <c r="BL142" s="367"/>
      <c r="BM142" s="367"/>
      <c r="BN142" s="206"/>
      <c r="BO142" s="367"/>
      <c r="BP142" s="367"/>
      <c r="BQ142" s="367"/>
      <c r="BR142" s="367"/>
      <c r="BS142" s="367"/>
      <c r="BT142" s="367"/>
      <c r="BU142" s="367"/>
      <c r="BV142" s="367"/>
      <c r="BW142" s="367"/>
      <c r="BX142" s="367"/>
      <c r="BY142" s="367"/>
      <c r="BZ142" s="208"/>
      <c r="CA142" s="206"/>
      <c r="CB142" s="367"/>
      <c r="CC142" s="367"/>
      <c r="CD142" s="367"/>
      <c r="CE142" s="367"/>
      <c r="CF142" s="367"/>
      <c r="CG142" s="207"/>
      <c r="CH142" s="207"/>
      <c r="CI142" s="207"/>
      <c r="CJ142" s="207"/>
      <c r="CK142" s="207"/>
      <c r="CL142" s="207"/>
      <c r="CM142" s="366"/>
      <c r="CN142" s="366"/>
      <c r="CO142" s="366"/>
      <c r="CP142" s="366"/>
      <c r="CQ142" s="366"/>
      <c r="CR142" s="366"/>
      <c r="CS142" s="366"/>
      <c r="CT142" s="366"/>
      <c r="CU142" s="366"/>
      <c r="CV142" s="366"/>
    </row>
    <row r="143" spans="11:100" s="362" customFormat="1" ht="16.5" customHeight="1">
      <c r="K143" s="363"/>
      <c r="W143" s="366"/>
      <c r="X143" s="366"/>
      <c r="Y143" s="366"/>
      <c r="Z143" s="366"/>
      <c r="AA143" s="366"/>
      <c r="AB143" s="366"/>
      <c r="AC143" s="366"/>
      <c r="AD143" s="366"/>
      <c r="AE143" s="366"/>
      <c r="AF143" s="366"/>
      <c r="AG143" s="366"/>
      <c r="AH143" s="366"/>
      <c r="AI143" s="366"/>
      <c r="AJ143" s="366"/>
      <c r="AK143" s="366"/>
      <c r="AL143" s="366"/>
      <c r="AM143" s="366"/>
      <c r="AN143" s="366"/>
      <c r="AO143" s="366"/>
      <c r="AZ143" s="363"/>
      <c r="BA143" s="364"/>
      <c r="BN143" s="364"/>
      <c r="BZ143" s="363"/>
      <c r="CA143" s="364"/>
      <c r="CG143" s="366"/>
      <c r="CH143" s="366"/>
      <c r="CI143" s="366"/>
      <c r="CJ143" s="366"/>
      <c r="CK143" s="366"/>
      <c r="CL143" s="366"/>
      <c r="CM143" s="366"/>
      <c r="CN143" s="366"/>
      <c r="CO143" s="366"/>
      <c r="CP143" s="366"/>
      <c r="CQ143" s="366"/>
      <c r="CR143" s="366"/>
      <c r="CS143" s="366"/>
      <c r="CT143" s="366"/>
      <c r="CU143" s="366"/>
      <c r="CV143" s="366"/>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07"/>
      <c r="AO144" s="207"/>
      <c r="AP144" s="8"/>
      <c r="AQ144" s="8"/>
      <c r="AR144" s="8"/>
      <c r="AS144" s="8"/>
      <c r="AT144" s="8"/>
      <c r="AU144" s="8"/>
      <c r="AV144" s="8"/>
      <c r="AW144" s="8"/>
      <c r="AX144" s="8"/>
      <c r="AY144" s="8"/>
      <c r="AZ144" s="3"/>
      <c r="BA144" s="4"/>
      <c r="BB144" s="8" t="s">
        <v>1423</v>
      </c>
      <c r="BC144" s="8"/>
      <c r="BD144" s="8"/>
      <c r="BE144" s="8"/>
      <c r="BF144" s="8"/>
      <c r="BG144" s="8"/>
      <c r="BH144" s="8"/>
      <c r="BI144" s="8"/>
      <c r="BJ144" s="8"/>
      <c r="BK144" s="8"/>
      <c r="BL144" s="8"/>
      <c r="BM144" s="8"/>
      <c r="BN144" s="206"/>
      <c r="BO144" s="8"/>
      <c r="BP144" s="8"/>
      <c r="BQ144" s="8"/>
      <c r="BR144" s="8"/>
      <c r="BS144" s="8"/>
      <c r="BT144" s="8"/>
      <c r="BU144" s="8"/>
      <c r="BV144" s="8"/>
      <c r="BW144" s="8"/>
      <c r="BX144" s="8"/>
      <c r="BY144" s="8"/>
      <c r="BZ144" s="208"/>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07"/>
      <c r="AO145" s="207"/>
      <c r="AP145" s="8"/>
      <c r="AQ145" s="8"/>
      <c r="AR145" s="8"/>
      <c r="AS145" s="8"/>
      <c r="AT145" s="8"/>
      <c r="AU145" s="8"/>
      <c r="AV145" s="8"/>
      <c r="AW145" s="8"/>
      <c r="AX145" s="8"/>
      <c r="AY145" s="8"/>
      <c r="AZ145" s="3"/>
      <c r="BA145" s="4"/>
      <c r="BB145" s="367" t="s">
        <v>3519</v>
      </c>
      <c r="BC145" s="367"/>
      <c r="BD145" s="367"/>
      <c r="BE145" s="367"/>
      <c r="BF145" s="367"/>
      <c r="BG145" s="367"/>
      <c r="BH145" s="367"/>
      <c r="BI145" s="367"/>
      <c r="BJ145" s="367"/>
      <c r="BK145" s="367"/>
      <c r="BL145" s="367"/>
      <c r="BM145" s="367"/>
      <c r="BN145" s="206"/>
      <c r="BO145" s="367"/>
      <c r="BP145" s="367"/>
      <c r="BQ145" s="367"/>
      <c r="BR145" s="367"/>
      <c r="BS145" s="367"/>
      <c r="BT145" s="367"/>
      <c r="BU145" s="367"/>
      <c r="BV145" s="367"/>
      <c r="BW145" s="367"/>
      <c r="BX145" s="367"/>
      <c r="BY145" s="367"/>
      <c r="BZ145" s="208"/>
      <c r="CA145" s="206"/>
      <c r="CB145" s="367"/>
      <c r="CC145" s="367"/>
      <c r="CD145" s="367"/>
      <c r="CE145" s="367"/>
      <c r="CF145" s="367"/>
      <c r="CG145" s="207"/>
      <c r="CH145" s="207"/>
      <c r="CI145" s="207"/>
      <c r="CJ145" s="207"/>
      <c r="CK145" s="207"/>
      <c r="CL145" s="207"/>
      <c r="CM145" s="207"/>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07"/>
      <c r="AO146" s="207"/>
      <c r="AP146" s="8"/>
      <c r="AQ146" s="8"/>
      <c r="AR146" s="8"/>
      <c r="AS146" s="8"/>
      <c r="AT146" s="8"/>
      <c r="AU146" s="8"/>
      <c r="AV146" s="8"/>
      <c r="AW146" s="8"/>
      <c r="AX146" s="8"/>
      <c r="AY146" s="8"/>
      <c r="AZ146" s="3"/>
      <c r="BA146" s="4"/>
      <c r="BB146" s="8" t="s">
        <v>1424</v>
      </c>
      <c r="BC146" s="8"/>
      <c r="BD146" s="8"/>
      <c r="BE146" s="8"/>
      <c r="BF146" s="8"/>
      <c r="BG146" s="8"/>
      <c r="BH146" s="8"/>
      <c r="BI146" s="8"/>
      <c r="BJ146" s="8"/>
      <c r="BK146" s="8"/>
      <c r="BL146" s="8"/>
      <c r="BM146" s="8"/>
      <c r="BN146" s="206"/>
      <c r="BO146" s="8"/>
      <c r="BP146" s="8"/>
      <c r="BQ146" s="8"/>
      <c r="BR146" s="8"/>
      <c r="BS146" s="8"/>
      <c r="BT146" s="8"/>
      <c r="BU146" s="8"/>
      <c r="BV146" s="8"/>
      <c r="BW146" s="8"/>
      <c r="BX146" s="8"/>
      <c r="BY146" s="8"/>
      <c r="BZ146" s="208"/>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07"/>
      <c r="AO147" s="207"/>
      <c r="AP147" s="8"/>
      <c r="AQ147" s="8"/>
      <c r="AR147" s="8"/>
      <c r="AS147" s="8"/>
      <c r="AT147" s="8"/>
      <c r="AU147" s="8"/>
      <c r="AV147" s="8"/>
      <c r="AW147" s="8"/>
      <c r="AX147" s="8"/>
      <c r="AY147" s="8"/>
      <c r="AZ147" s="3"/>
      <c r="BA147" s="4"/>
      <c r="BB147" s="8" t="s">
        <v>1425</v>
      </c>
      <c r="BC147" s="8"/>
      <c r="BD147" s="8"/>
      <c r="BE147" s="8"/>
      <c r="BF147" s="8"/>
      <c r="BG147" s="8"/>
      <c r="BH147" s="8"/>
      <c r="BI147" s="8"/>
      <c r="BJ147" s="8"/>
      <c r="BK147" s="8"/>
      <c r="BL147" s="8"/>
      <c r="BM147" s="8"/>
      <c r="BN147" s="206"/>
      <c r="BO147" s="8"/>
      <c r="BP147" s="8"/>
      <c r="BQ147" s="8"/>
      <c r="BR147" s="8"/>
      <c r="BS147" s="8"/>
      <c r="BT147" s="8"/>
      <c r="BU147" s="8"/>
      <c r="BV147" s="8"/>
      <c r="BW147" s="8"/>
      <c r="BX147" s="8"/>
      <c r="BY147" s="8"/>
      <c r="BZ147" s="208"/>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07"/>
      <c r="AO148" s="207"/>
      <c r="AP148" s="8"/>
      <c r="AQ148" s="8"/>
      <c r="AR148" s="8"/>
      <c r="AS148" s="8"/>
      <c r="AT148" s="8"/>
      <c r="AU148" s="8"/>
      <c r="AV148" s="8"/>
      <c r="AW148" s="8"/>
      <c r="AX148" s="8"/>
      <c r="AY148" s="8"/>
      <c r="AZ148" s="3"/>
      <c r="BA148" s="4"/>
      <c r="BB148" s="8" t="s">
        <v>1499</v>
      </c>
      <c r="BC148" s="8"/>
      <c r="BD148" s="8"/>
      <c r="BE148" s="8"/>
      <c r="BF148" s="8"/>
      <c r="BG148" s="8"/>
      <c r="BH148" s="8"/>
      <c r="BI148" s="8"/>
      <c r="BJ148" s="8"/>
      <c r="BK148" s="8"/>
      <c r="BL148" s="8"/>
      <c r="BM148" s="8"/>
      <c r="BN148" s="206"/>
      <c r="BO148" s="8"/>
      <c r="BP148" s="8"/>
      <c r="BQ148" s="8"/>
      <c r="BR148" s="8"/>
      <c r="BS148" s="8"/>
      <c r="BT148" s="8"/>
      <c r="BU148" s="8"/>
      <c r="BV148" s="8"/>
      <c r="BW148" s="8"/>
      <c r="BX148" s="8"/>
      <c r="BY148" s="8"/>
      <c r="BZ148" s="208"/>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07"/>
      <c r="AO149" s="207"/>
      <c r="AP149" s="8"/>
      <c r="AQ149" s="8"/>
      <c r="AR149" s="8"/>
      <c r="AS149" s="8"/>
      <c r="AT149" s="8"/>
      <c r="AU149" s="8"/>
      <c r="AV149" s="8"/>
      <c r="AW149" s="8"/>
      <c r="AX149" s="8"/>
      <c r="AY149" s="8"/>
      <c r="AZ149" s="3"/>
      <c r="BA149" s="4"/>
      <c r="BB149" s="8"/>
      <c r="BC149" s="8" t="s">
        <v>1990</v>
      </c>
      <c r="BD149" s="8"/>
      <c r="BE149" s="8"/>
      <c r="BF149" s="8"/>
      <c r="BG149" s="8"/>
      <c r="BH149" s="8"/>
      <c r="BI149" s="8"/>
      <c r="BJ149" s="8"/>
      <c r="BK149" s="8"/>
      <c r="BL149" s="8"/>
      <c r="BM149" s="8"/>
      <c r="BN149" s="206"/>
      <c r="BO149" s="8"/>
      <c r="BP149" s="8"/>
      <c r="BQ149" s="8"/>
      <c r="BR149" s="8"/>
      <c r="BS149" s="8"/>
      <c r="BT149" s="8"/>
      <c r="BU149" s="8"/>
      <c r="BV149" s="8"/>
      <c r="BW149" s="8"/>
      <c r="BX149" s="8"/>
      <c r="BY149" s="8"/>
      <c r="BZ149" s="208"/>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07"/>
      <c r="AO150" s="207"/>
      <c r="AP150" s="8"/>
      <c r="AQ150" s="8"/>
      <c r="AR150" s="8"/>
      <c r="AS150" s="8"/>
      <c r="AT150" s="8"/>
      <c r="AU150" s="8"/>
      <c r="AV150" s="8"/>
      <c r="AW150" s="8"/>
      <c r="AX150" s="8"/>
      <c r="AY150" s="8"/>
      <c r="AZ150" s="3"/>
      <c r="BA150" s="4"/>
      <c r="BB150" s="8"/>
      <c r="BC150" s="8" t="s">
        <v>1991</v>
      </c>
      <c r="BD150" s="8"/>
      <c r="BE150" s="8"/>
      <c r="BF150" s="8"/>
      <c r="BG150" s="8"/>
      <c r="BH150" s="8"/>
      <c r="BI150" s="8"/>
      <c r="BJ150" s="8"/>
      <c r="BK150" s="8"/>
      <c r="BL150" s="8"/>
      <c r="BM150" s="8"/>
      <c r="BN150" s="206"/>
      <c r="BO150" s="8"/>
      <c r="BP150" s="8"/>
      <c r="BQ150" s="8"/>
      <c r="BR150" s="8"/>
      <c r="BS150" s="8"/>
      <c r="BT150" s="8"/>
      <c r="BU150" s="8"/>
      <c r="BV150" s="8"/>
      <c r="BW150" s="8"/>
      <c r="BX150" s="8"/>
      <c r="BY150" s="8"/>
      <c r="BZ150" s="208"/>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07"/>
      <c r="AO151" s="207"/>
      <c r="AP151" s="8"/>
      <c r="AQ151" s="8"/>
      <c r="AR151" s="8"/>
      <c r="AS151" s="8"/>
      <c r="AT151" s="8"/>
      <c r="AU151" s="8"/>
      <c r="AV151" s="8"/>
      <c r="AW151" s="8"/>
      <c r="AX151" s="8"/>
      <c r="AY151" s="8"/>
      <c r="AZ151" s="3"/>
      <c r="BA151" s="4"/>
      <c r="BB151" s="8"/>
      <c r="BC151" s="8" t="s">
        <v>1992</v>
      </c>
      <c r="BD151" s="8"/>
      <c r="BE151" s="8"/>
      <c r="BF151" s="8"/>
      <c r="BG151" s="8"/>
      <c r="BH151" s="8"/>
      <c r="BI151" s="8"/>
      <c r="BJ151" s="8"/>
      <c r="BK151" s="8"/>
      <c r="BL151" s="8"/>
      <c r="BM151" s="8"/>
      <c r="BN151" s="206"/>
      <c r="BO151" s="8"/>
      <c r="BP151" s="8"/>
      <c r="BQ151" s="8"/>
      <c r="BR151" s="8"/>
      <c r="BS151" s="8"/>
      <c r="BT151" s="8"/>
      <c r="BU151" s="8"/>
      <c r="BV151" s="8"/>
      <c r="BW151" s="8"/>
      <c r="BX151" s="8"/>
      <c r="BY151" s="8"/>
      <c r="BZ151" s="208"/>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07"/>
      <c r="AO152" s="207"/>
      <c r="AP152" s="8"/>
      <c r="AQ152" s="8"/>
      <c r="AR152" s="8"/>
      <c r="AS152" s="8"/>
      <c r="AT152" s="8"/>
      <c r="AU152" s="8"/>
      <c r="AV152" s="8"/>
      <c r="AW152" s="8"/>
      <c r="AX152" s="8"/>
      <c r="AY152" s="8"/>
      <c r="AZ152" s="3"/>
      <c r="BA152" s="4"/>
      <c r="BB152" s="8"/>
      <c r="BC152" s="8" t="s">
        <v>1993</v>
      </c>
      <c r="BD152" s="8"/>
      <c r="BE152" s="8"/>
      <c r="BF152" s="8"/>
      <c r="BG152" s="8"/>
      <c r="BH152" s="8"/>
      <c r="BI152" s="8"/>
      <c r="BJ152" s="8"/>
      <c r="BK152" s="8"/>
      <c r="BL152" s="8"/>
      <c r="BM152" s="8"/>
      <c r="BN152" s="206"/>
      <c r="BO152" s="8"/>
      <c r="BP152" s="8"/>
      <c r="BQ152" s="8"/>
      <c r="BR152" s="8"/>
      <c r="BS152" s="8"/>
      <c r="BT152" s="8"/>
      <c r="BU152" s="8"/>
      <c r="BV152" s="8"/>
      <c r="BW152" s="8"/>
      <c r="BX152" s="8"/>
      <c r="BY152" s="8"/>
      <c r="BZ152" s="208"/>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07"/>
      <c r="AO153" s="207"/>
      <c r="AP153" s="8"/>
      <c r="AQ153" s="8"/>
      <c r="AR153" s="8"/>
      <c r="AS153" s="8"/>
      <c r="AT153" s="8"/>
      <c r="AU153" s="8"/>
      <c r="AV153" s="8"/>
      <c r="AW153" s="8"/>
      <c r="AX153" s="8"/>
      <c r="AY153" s="8"/>
      <c r="AZ153" s="3"/>
      <c r="BA153" s="4"/>
      <c r="BB153" s="8"/>
      <c r="BC153" s="8" t="s">
        <v>1994</v>
      </c>
      <c r="BD153" s="8"/>
      <c r="BE153" s="8"/>
      <c r="BF153" s="8"/>
      <c r="BG153" s="8"/>
      <c r="BH153" s="8"/>
      <c r="BI153" s="8"/>
      <c r="BJ153" s="8"/>
      <c r="BK153" s="8"/>
      <c r="BL153" s="8"/>
      <c r="BM153" s="8"/>
      <c r="BN153" s="206"/>
      <c r="BO153" s="8"/>
      <c r="BP153" s="8"/>
      <c r="BQ153" s="8"/>
      <c r="BR153" s="8"/>
      <c r="BS153" s="8"/>
      <c r="BT153" s="8"/>
      <c r="BU153" s="8"/>
      <c r="BV153" s="8"/>
      <c r="BW153" s="8"/>
      <c r="BX153" s="8"/>
      <c r="BY153" s="8"/>
      <c r="BZ153" s="208"/>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07"/>
      <c r="AO154" s="207"/>
      <c r="AP154" s="8"/>
      <c r="AQ154" s="8"/>
      <c r="AR154" s="8"/>
      <c r="AS154" s="8"/>
      <c r="AT154" s="8"/>
      <c r="AU154" s="8"/>
      <c r="AV154" s="8"/>
      <c r="AW154" s="8"/>
      <c r="AX154" s="8"/>
      <c r="AY154" s="8"/>
      <c r="AZ154" s="3"/>
      <c r="BA154" s="4"/>
      <c r="BB154" s="8"/>
      <c r="BC154" s="8" t="s">
        <v>1995</v>
      </c>
      <c r="BD154" s="8"/>
      <c r="BE154" s="8"/>
      <c r="BF154" s="8"/>
      <c r="BG154" s="8"/>
      <c r="BH154" s="8"/>
      <c r="BI154" s="8"/>
      <c r="BJ154" s="8"/>
      <c r="BK154" s="8"/>
      <c r="BL154" s="8"/>
      <c r="BM154" s="8"/>
      <c r="BN154" s="206"/>
      <c r="BO154" s="8"/>
      <c r="BP154" s="8"/>
      <c r="BQ154" s="8"/>
      <c r="BR154" s="8"/>
      <c r="BS154" s="8"/>
      <c r="BT154" s="8"/>
      <c r="BU154" s="8"/>
      <c r="BV154" s="8"/>
      <c r="BW154" s="8"/>
      <c r="BX154" s="8"/>
      <c r="BY154" s="8"/>
      <c r="BZ154" s="208"/>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07"/>
      <c r="AO155" s="207"/>
      <c r="AP155" s="8"/>
      <c r="AQ155" s="8"/>
      <c r="AR155" s="8"/>
      <c r="AS155" s="8"/>
      <c r="AT155" s="8"/>
      <c r="AU155" s="8"/>
      <c r="AV155" s="8"/>
      <c r="AW155" s="8"/>
      <c r="AX155" s="8"/>
      <c r="AY155" s="8"/>
      <c r="AZ155" s="3"/>
      <c r="BA155" s="4"/>
      <c r="BB155" s="8" t="s">
        <v>1426</v>
      </c>
      <c r="BC155" s="8"/>
      <c r="BD155" s="8"/>
      <c r="BE155" s="8"/>
      <c r="BF155" s="8"/>
      <c r="BG155" s="8"/>
      <c r="BH155" s="8"/>
      <c r="BI155" s="8"/>
      <c r="BJ155" s="8"/>
      <c r="BK155" s="8"/>
      <c r="BL155" s="8"/>
      <c r="BM155" s="8"/>
      <c r="BN155" s="206"/>
      <c r="BO155" s="8"/>
      <c r="BP155" s="8"/>
      <c r="BQ155" s="8"/>
      <c r="BR155" s="8"/>
      <c r="BS155" s="8"/>
      <c r="BT155" s="8"/>
      <c r="BU155" s="8"/>
      <c r="BV155" s="8"/>
      <c r="BW155" s="8"/>
      <c r="BX155" s="8"/>
      <c r="BY155" s="8"/>
      <c r="BZ155" s="208"/>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07"/>
      <c r="AO156" s="207"/>
      <c r="AP156" s="8"/>
      <c r="AQ156" s="8"/>
      <c r="AR156" s="8"/>
      <c r="AS156" s="8"/>
      <c r="AT156" s="8"/>
      <c r="AU156" s="8"/>
      <c r="AV156" s="8"/>
      <c r="AW156" s="8"/>
      <c r="AX156" s="8"/>
      <c r="AY156" s="8"/>
      <c r="AZ156" s="3"/>
      <c r="BA156" s="4"/>
      <c r="BB156" s="8"/>
      <c r="BC156" s="8" t="s">
        <v>1427</v>
      </c>
      <c r="BD156" s="8"/>
      <c r="BE156" s="8"/>
      <c r="BF156" s="8"/>
      <c r="BG156" s="8"/>
      <c r="BH156" s="8"/>
      <c r="BI156" s="8"/>
      <c r="BJ156" s="8"/>
      <c r="BK156" s="8"/>
      <c r="BL156" s="8"/>
      <c r="BM156" s="8"/>
      <c r="BN156" s="206"/>
      <c r="BO156" s="8"/>
      <c r="BP156" s="8"/>
      <c r="BQ156" s="8"/>
      <c r="BR156" s="8"/>
      <c r="BS156" s="8"/>
      <c r="BT156" s="8"/>
      <c r="BU156" s="8"/>
      <c r="BV156" s="8"/>
      <c r="BW156" s="8"/>
      <c r="BX156" s="8"/>
      <c r="BY156" s="8"/>
      <c r="BZ156" s="208"/>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07"/>
      <c r="AO157" s="207"/>
      <c r="AP157" s="8"/>
      <c r="AQ157" s="8"/>
      <c r="AR157" s="8"/>
      <c r="AS157" s="8"/>
      <c r="AT157" s="8"/>
      <c r="AU157" s="8"/>
      <c r="AV157" s="8"/>
      <c r="AW157" s="8"/>
      <c r="AX157" s="8"/>
      <c r="AY157" s="8"/>
      <c r="AZ157" s="3"/>
      <c r="BA157" s="4"/>
      <c r="BB157" s="8"/>
      <c r="BC157" s="8" t="s">
        <v>1428</v>
      </c>
      <c r="BD157" s="8"/>
      <c r="BE157" s="8"/>
      <c r="BF157" s="8"/>
      <c r="BG157" s="8"/>
      <c r="BH157" s="8"/>
      <c r="BI157" s="8"/>
      <c r="BJ157" s="8"/>
      <c r="BK157" s="8"/>
      <c r="BL157" s="8"/>
      <c r="BM157" s="8"/>
      <c r="BN157" s="206"/>
      <c r="BO157" s="8"/>
      <c r="BP157" s="8"/>
      <c r="BQ157" s="8"/>
      <c r="BR157" s="8"/>
      <c r="BS157" s="8"/>
      <c r="BT157" s="8"/>
      <c r="BU157" s="8"/>
      <c r="BV157" s="8"/>
      <c r="BW157" s="8"/>
      <c r="BX157" s="8"/>
      <c r="BY157" s="8"/>
      <c r="BZ157" s="208"/>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07"/>
      <c r="AO158" s="207"/>
      <c r="AP158" s="8"/>
      <c r="AQ158" s="8"/>
      <c r="AR158" s="8"/>
      <c r="AS158" s="8"/>
      <c r="AT158" s="8"/>
      <c r="AU158" s="8"/>
      <c r="AV158" s="8"/>
      <c r="AW158" s="8"/>
      <c r="AX158" s="8"/>
      <c r="AY158" s="8"/>
      <c r="AZ158" s="3"/>
      <c r="BA158" s="4"/>
      <c r="BB158" s="8"/>
      <c r="BC158" s="8" t="s">
        <v>1429</v>
      </c>
      <c r="BD158" s="8"/>
      <c r="BE158" s="8"/>
      <c r="BF158" s="8"/>
      <c r="BG158" s="8"/>
      <c r="BH158" s="8"/>
      <c r="BI158" s="8"/>
      <c r="BJ158" s="8"/>
      <c r="BK158" s="8"/>
      <c r="BL158" s="8"/>
      <c r="BM158" s="8"/>
      <c r="BN158" s="206"/>
      <c r="BO158" s="8"/>
      <c r="BP158" s="8"/>
      <c r="BQ158" s="8"/>
      <c r="BR158" s="8"/>
      <c r="BS158" s="8"/>
      <c r="BT158" s="8"/>
      <c r="BU158" s="8"/>
      <c r="BV158" s="8"/>
      <c r="BW158" s="8"/>
      <c r="BX158" s="8"/>
      <c r="BY158" s="8"/>
      <c r="BZ158" s="208"/>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07"/>
      <c r="AO159" s="207"/>
      <c r="AP159" s="8"/>
      <c r="AQ159" s="8"/>
      <c r="AR159" s="8"/>
      <c r="AS159" s="8"/>
      <c r="AT159" s="8"/>
      <c r="AU159" s="8"/>
      <c r="AV159" s="8"/>
      <c r="AW159" s="8"/>
      <c r="AX159" s="8"/>
      <c r="AY159" s="8"/>
      <c r="AZ159" s="3"/>
      <c r="BA159" s="4"/>
      <c r="BB159" s="8"/>
      <c r="BC159" s="8" t="s">
        <v>1430</v>
      </c>
      <c r="BD159" s="8"/>
      <c r="BE159" s="8"/>
      <c r="BF159" s="8"/>
      <c r="BG159" s="8"/>
      <c r="BH159" s="8"/>
      <c r="BI159" s="8"/>
      <c r="BJ159" s="8"/>
      <c r="BK159" s="8"/>
      <c r="BL159" s="8"/>
      <c r="BM159" s="8"/>
      <c r="BN159" s="206"/>
      <c r="BO159" s="8"/>
      <c r="BP159" s="8"/>
      <c r="BQ159" s="8"/>
      <c r="BR159" s="8"/>
      <c r="BS159" s="8"/>
      <c r="BT159" s="8"/>
      <c r="BU159" s="8"/>
      <c r="BV159" s="8"/>
      <c r="BW159" s="8"/>
      <c r="BX159" s="8"/>
      <c r="BY159" s="8"/>
      <c r="BZ159" s="208"/>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07"/>
      <c r="AO160" s="207"/>
      <c r="AP160" s="8"/>
      <c r="AQ160" s="8"/>
      <c r="AR160" s="8"/>
      <c r="AS160" s="8"/>
      <c r="AT160" s="8"/>
      <c r="AU160" s="8"/>
      <c r="AV160" s="8"/>
      <c r="AW160" s="8"/>
      <c r="AX160" s="8"/>
      <c r="AY160" s="8"/>
      <c r="AZ160" s="3"/>
      <c r="BA160" s="4"/>
      <c r="BB160" s="8"/>
      <c r="BC160" s="8" t="s">
        <v>1431</v>
      </c>
      <c r="BD160" s="8"/>
      <c r="BE160" s="8"/>
      <c r="BF160" s="8"/>
      <c r="BG160" s="8"/>
      <c r="BH160" s="8"/>
      <c r="BI160" s="8"/>
      <c r="BJ160" s="8"/>
      <c r="BK160" s="8"/>
      <c r="BL160" s="8"/>
      <c r="BM160" s="8"/>
      <c r="BN160" s="206"/>
      <c r="BO160" s="8"/>
      <c r="BP160" s="8"/>
      <c r="BQ160" s="8"/>
      <c r="BR160" s="8"/>
      <c r="BS160" s="8"/>
      <c r="BT160" s="8"/>
      <c r="BU160" s="8"/>
      <c r="BV160" s="8"/>
      <c r="BW160" s="8"/>
      <c r="BX160" s="8"/>
      <c r="BY160" s="8"/>
      <c r="BZ160" s="208"/>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07"/>
      <c r="AO161" s="207"/>
      <c r="AP161" s="8"/>
      <c r="AQ161" s="8"/>
      <c r="AR161" s="8"/>
      <c r="AS161" s="8"/>
      <c r="AT161" s="8"/>
      <c r="AU161" s="8"/>
      <c r="AV161" s="8"/>
      <c r="AW161" s="8"/>
      <c r="AX161" s="8"/>
      <c r="AY161" s="8"/>
      <c r="AZ161" s="3"/>
      <c r="BA161" s="4"/>
      <c r="BB161" s="8"/>
      <c r="BC161" s="8" t="s">
        <v>1432</v>
      </c>
      <c r="BD161" s="8"/>
      <c r="BE161" s="8"/>
      <c r="BF161" s="8"/>
      <c r="BG161" s="8"/>
      <c r="BH161" s="8"/>
      <c r="BI161" s="8"/>
      <c r="BJ161" s="8"/>
      <c r="BK161" s="8"/>
      <c r="BL161" s="8"/>
      <c r="BM161" s="8"/>
      <c r="BN161" s="206"/>
      <c r="BO161" s="8"/>
      <c r="BP161" s="8"/>
      <c r="BQ161" s="8"/>
      <c r="BR161" s="8"/>
      <c r="BS161" s="8"/>
      <c r="BT161" s="8"/>
      <c r="BU161" s="8"/>
      <c r="BV161" s="8"/>
      <c r="BW161" s="8"/>
      <c r="BX161" s="8"/>
      <c r="BY161" s="8"/>
      <c r="BZ161" s="208"/>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07"/>
      <c r="AO162" s="207"/>
      <c r="AP162" s="8"/>
      <c r="AQ162" s="8"/>
      <c r="AR162" s="8"/>
      <c r="AS162" s="8"/>
      <c r="AT162" s="8"/>
      <c r="AU162" s="8"/>
      <c r="AV162" s="8"/>
      <c r="AW162" s="8"/>
      <c r="AX162" s="8"/>
      <c r="AY162" s="8"/>
      <c r="AZ162" s="3"/>
      <c r="BA162" s="4"/>
      <c r="BB162" s="8"/>
      <c r="BC162" s="8" t="s">
        <v>1433</v>
      </c>
      <c r="BD162" s="8"/>
      <c r="BE162" s="8"/>
      <c r="BF162" s="8"/>
      <c r="BG162" s="8"/>
      <c r="BH162" s="8"/>
      <c r="BI162" s="8"/>
      <c r="BJ162" s="8"/>
      <c r="BK162" s="8"/>
      <c r="BL162" s="8"/>
      <c r="BM162" s="8"/>
      <c r="BN162" s="206"/>
      <c r="BO162" s="8"/>
      <c r="BP162" s="8"/>
      <c r="BQ162" s="8"/>
      <c r="BR162" s="8"/>
      <c r="BS162" s="8"/>
      <c r="BT162" s="8"/>
      <c r="BU162" s="8"/>
      <c r="BV162" s="8"/>
      <c r="BW162" s="8"/>
      <c r="BX162" s="8"/>
      <c r="BY162" s="8"/>
      <c r="BZ162" s="208"/>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07"/>
      <c r="AO163" s="207"/>
      <c r="AP163" s="8"/>
      <c r="AQ163" s="8"/>
      <c r="AR163" s="8"/>
      <c r="AS163" s="8"/>
      <c r="AT163" s="8"/>
      <c r="AU163" s="8"/>
      <c r="AV163" s="8"/>
      <c r="AW163" s="8"/>
      <c r="AX163" s="8"/>
      <c r="AY163" s="8"/>
      <c r="AZ163" s="3"/>
      <c r="BA163" s="4"/>
      <c r="BB163" s="8"/>
      <c r="BC163" s="8" t="s">
        <v>1485</v>
      </c>
      <c r="BD163" s="8"/>
      <c r="BE163" s="8"/>
      <c r="BF163" s="8"/>
      <c r="BG163" s="8"/>
      <c r="BH163" s="8"/>
      <c r="BI163" s="8"/>
      <c r="BJ163" s="8"/>
      <c r="BK163" s="8"/>
      <c r="BL163" s="8"/>
      <c r="BM163" s="8"/>
      <c r="BN163" s="206"/>
      <c r="BO163" s="8"/>
      <c r="BP163" s="8"/>
      <c r="BQ163" s="8"/>
      <c r="BR163" s="8"/>
      <c r="BS163" s="8"/>
      <c r="BT163" s="8"/>
      <c r="BU163" s="8"/>
      <c r="BV163" s="8"/>
      <c r="BW163" s="8"/>
      <c r="BX163" s="8"/>
      <c r="BY163" s="8"/>
      <c r="BZ163" s="208"/>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07"/>
      <c r="AO164" s="207"/>
      <c r="AP164" s="8"/>
      <c r="AQ164" s="8"/>
      <c r="AR164" s="8"/>
      <c r="AS164" s="8"/>
      <c r="AT164" s="8"/>
      <c r="AU164" s="8"/>
      <c r="AV164" s="8"/>
      <c r="AW164" s="8"/>
      <c r="AX164" s="8"/>
      <c r="AY164" s="8"/>
      <c r="AZ164" s="3"/>
      <c r="BA164" s="4"/>
      <c r="BB164" s="8"/>
      <c r="BC164" s="8" t="s">
        <v>1706</v>
      </c>
      <c r="BD164" s="8"/>
      <c r="BE164" s="8"/>
      <c r="BF164" s="8"/>
      <c r="BG164" s="8"/>
      <c r="BH164" s="8"/>
      <c r="BI164" s="8"/>
      <c r="BJ164" s="8"/>
      <c r="BK164" s="8"/>
      <c r="BL164" s="8"/>
      <c r="BM164" s="8"/>
      <c r="BN164" s="206"/>
      <c r="BO164" s="8"/>
      <c r="BP164" s="8"/>
      <c r="BQ164" s="8"/>
      <c r="BR164" s="8"/>
      <c r="BS164" s="8"/>
      <c r="BT164" s="8"/>
      <c r="BU164" s="8"/>
      <c r="BV164" s="8"/>
      <c r="BW164" s="8"/>
      <c r="BX164" s="8"/>
      <c r="BY164" s="8"/>
      <c r="BZ164" s="208"/>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07"/>
      <c r="AO165" s="207"/>
      <c r="AP165" s="8"/>
      <c r="AQ165" s="8"/>
      <c r="AR165" s="8"/>
      <c r="AS165" s="8"/>
      <c r="AT165" s="8"/>
      <c r="AU165" s="8"/>
      <c r="AV165" s="8"/>
      <c r="AW165" s="8"/>
      <c r="AX165" s="8"/>
      <c r="AY165" s="8"/>
      <c r="AZ165" s="3"/>
      <c r="BA165" s="4"/>
      <c r="BB165" s="8"/>
      <c r="BC165" s="8" t="s">
        <v>1486</v>
      </c>
      <c r="BD165" s="8"/>
      <c r="BE165" s="8"/>
      <c r="BF165" s="8"/>
      <c r="BG165" s="8"/>
      <c r="BH165" s="8"/>
      <c r="BI165" s="8"/>
      <c r="BJ165" s="8"/>
      <c r="BK165" s="8"/>
      <c r="BL165" s="8"/>
      <c r="BM165" s="8"/>
      <c r="BN165" s="206"/>
      <c r="BO165" s="8"/>
      <c r="BP165" s="8"/>
      <c r="BQ165" s="8"/>
      <c r="BR165" s="8"/>
      <c r="BS165" s="8"/>
      <c r="BT165" s="8"/>
      <c r="BU165" s="8"/>
      <c r="BV165" s="8"/>
      <c r="BW165" s="8"/>
      <c r="BX165" s="8"/>
      <c r="BY165" s="8"/>
      <c r="BZ165" s="208"/>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07"/>
      <c r="AO166" s="207"/>
      <c r="AP166" s="8"/>
      <c r="AQ166" s="8"/>
      <c r="AR166" s="8"/>
      <c r="AS166" s="8"/>
      <c r="AT166" s="8"/>
      <c r="AU166" s="8"/>
      <c r="AV166" s="8"/>
      <c r="AW166" s="8"/>
      <c r="AX166" s="8"/>
      <c r="AY166" s="8"/>
      <c r="AZ166" s="3"/>
      <c r="BA166" s="4"/>
      <c r="BB166" s="8"/>
      <c r="BC166" s="8" t="s">
        <v>1996</v>
      </c>
      <c r="BD166" s="8"/>
      <c r="BE166" s="8"/>
      <c r="BF166" s="8"/>
      <c r="BG166" s="8"/>
      <c r="BH166" s="8"/>
      <c r="BI166" s="8"/>
      <c r="BJ166" s="8"/>
      <c r="BK166" s="8"/>
      <c r="BL166" s="8"/>
      <c r="BM166" s="8"/>
      <c r="BN166" s="206"/>
      <c r="BO166" s="8"/>
      <c r="BP166" s="8"/>
      <c r="BQ166" s="8"/>
      <c r="BR166" s="8"/>
      <c r="BS166" s="8"/>
      <c r="BT166" s="8"/>
      <c r="BU166" s="8"/>
      <c r="BV166" s="8"/>
      <c r="BW166" s="8"/>
      <c r="BX166" s="8"/>
      <c r="BY166" s="8"/>
      <c r="BZ166" s="208"/>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07"/>
      <c r="AO167" s="207"/>
      <c r="AP167" s="8"/>
      <c r="AQ167" s="8"/>
      <c r="AR167" s="8"/>
      <c r="AS167" s="8"/>
      <c r="AT167" s="8"/>
      <c r="AU167" s="8"/>
      <c r="AV167" s="8"/>
      <c r="AW167" s="8"/>
      <c r="AX167" s="8"/>
      <c r="AY167" s="8"/>
      <c r="AZ167" s="3"/>
      <c r="BA167" s="4"/>
      <c r="BB167" s="8"/>
      <c r="BC167" s="8" t="s">
        <v>1488</v>
      </c>
      <c r="BD167" s="8"/>
      <c r="BE167" s="8"/>
      <c r="BF167" s="8"/>
      <c r="BG167" s="8"/>
      <c r="BH167" s="8"/>
      <c r="BI167" s="8"/>
      <c r="BJ167" s="8"/>
      <c r="BK167" s="8"/>
      <c r="BL167" s="8"/>
      <c r="BM167" s="8"/>
      <c r="BN167" s="206"/>
      <c r="BO167" s="8"/>
      <c r="BP167" s="8"/>
      <c r="BQ167" s="8"/>
      <c r="BR167" s="8"/>
      <c r="BS167" s="8"/>
      <c r="BT167" s="8"/>
      <c r="BU167" s="8"/>
      <c r="BV167" s="8"/>
      <c r="BW167" s="8"/>
      <c r="BX167" s="8"/>
      <c r="BY167" s="8"/>
      <c r="BZ167" s="208"/>
      <c r="CA167" s="4"/>
      <c r="CG167" s="25"/>
      <c r="CH167" s="25"/>
      <c r="CI167" s="25"/>
      <c r="CJ167" s="25"/>
      <c r="CK167" s="25"/>
      <c r="CL167" s="25"/>
      <c r="CM167" s="25"/>
      <c r="CN167" s="25"/>
      <c r="CO167" s="25"/>
      <c r="CP167" s="25"/>
      <c r="CQ167" s="25"/>
      <c r="CR167" s="25"/>
      <c r="CS167" s="25"/>
      <c r="CT167" s="25"/>
      <c r="CU167" s="25"/>
      <c r="CV167" s="25"/>
    </row>
    <row r="168" spans="11:100" s="362" customFormat="1" ht="16.5" customHeight="1">
      <c r="K168" s="363"/>
      <c r="W168" s="366"/>
      <c r="X168" s="366"/>
      <c r="Y168" s="366"/>
      <c r="Z168" s="366"/>
      <c r="AA168" s="366"/>
      <c r="AB168" s="366"/>
      <c r="AC168" s="366"/>
      <c r="AD168" s="366"/>
      <c r="AE168" s="366"/>
      <c r="AF168" s="366"/>
      <c r="AG168" s="366"/>
      <c r="AH168" s="366"/>
      <c r="AI168" s="366"/>
      <c r="AJ168" s="366"/>
      <c r="AK168" s="366"/>
      <c r="AL168" s="366"/>
      <c r="AM168" s="366"/>
      <c r="AN168" s="207"/>
      <c r="AO168" s="207"/>
      <c r="AP168" s="367"/>
      <c r="AQ168" s="367"/>
      <c r="AR168" s="367"/>
      <c r="AS168" s="367"/>
      <c r="AT168" s="367"/>
      <c r="AU168" s="367"/>
      <c r="AV168" s="367"/>
      <c r="AW168" s="367"/>
      <c r="AX168" s="367"/>
      <c r="AY168" s="367"/>
      <c r="AZ168" s="363"/>
      <c r="BA168" s="364"/>
      <c r="BB168" s="367"/>
      <c r="BC168" s="367"/>
      <c r="BD168" s="367"/>
      <c r="BE168" s="367"/>
      <c r="BF168" s="367"/>
      <c r="BG168" s="367"/>
      <c r="BH168" s="367"/>
      <c r="BI168" s="367"/>
      <c r="BJ168" s="367"/>
      <c r="BK168" s="367"/>
      <c r="BL168" s="367"/>
      <c r="BM168" s="367"/>
      <c r="BN168" s="206"/>
      <c r="BO168" s="367"/>
      <c r="BP168" s="367"/>
      <c r="BQ168" s="367"/>
      <c r="BR168" s="367"/>
      <c r="BS168" s="367"/>
      <c r="BT168" s="367"/>
      <c r="BU168" s="367"/>
      <c r="BV168" s="367"/>
      <c r="BW168" s="367"/>
      <c r="BX168" s="367"/>
      <c r="BY168" s="367"/>
      <c r="BZ168" s="208"/>
      <c r="CA168" s="206"/>
      <c r="CB168" s="367"/>
      <c r="CC168" s="367"/>
      <c r="CD168" s="367"/>
      <c r="CE168" s="367"/>
      <c r="CG168" s="366"/>
      <c r="CH168" s="366"/>
      <c r="CI168" s="366"/>
      <c r="CJ168" s="366"/>
      <c r="CK168" s="366"/>
      <c r="CL168" s="366"/>
      <c r="CM168" s="366"/>
      <c r="CN168" s="366"/>
      <c r="CO168" s="366"/>
      <c r="CP168" s="366"/>
      <c r="CQ168" s="366"/>
      <c r="CR168" s="366"/>
      <c r="CS168" s="366"/>
      <c r="CT168" s="366"/>
      <c r="CU168" s="366"/>
      <c r="CV168" s="366"/>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07"/>
      <c r="AO169" s="8" t="s">
        <v>1987</v>
      </c>
      <c r="AP169" s="8"/>
      <c r="AQ169" s="8"/>
      <c r="AR169" s="8"/>
      <c r="AS169" s="8"/>
      <c r="AT169" s="8"/>
      <c r="AU169" s="8"/>
      <c r="AV169" s="8"/>
      <c r="AW169" s="8"/>
      <c r="AX169" s="8"/>
      <c r="AY169" s="8"/>
      <c r="AZ169" s="3"/>
      <c r="BA169" s="4"/>
      <c r="BB169" s="8"/>
      <c r="BC169" s="8"/>
      <c r="BD169" s="8"/>
      <c r="BE169" s="8"/>
      <c r="BF169" s="8"/>
      <c r="BG169" s="8"/>
      <c r="BH169" s="8"/>
      <c r="BI169" s="8"/>
      <c r="BJ169" s="8"/>
      <c r="BK169" s="8"/>
      <c r="BL169" s="8"/>
      <c r="BM169" s="8"/>
      <c r="BN169" s="206"/>
      <c r="BO169" s="8"/>
      <c r="BP169" s="8"/>
      <c r="BQ169" s="8"/>
      <c r="BR169" s="8"/>
      <c r="BS169" s="8"/>
      <c r="BT169" s="8"/>
      <c r="BU169" s="8"/>
      <c r="BV169" s="8"/>
      <c r="BW169" s="8"/>
      <c r="BX169" s="8"/>
      <c r="BY169" s="8"/>
      <c r="BZ169" s="208"/>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07"/>
      <c r="AO170" s="8" t="s">
        <v>1988</v>
      </c>
      <c r="AP170" s="8"/>
      <c r="AQ170" s="8"/>
      <c r="AR170" s="8"/>
      <c r="AS170" s="8"/>
      <c r="AT170" s="8"/>
      <c r="AU170" s="8"/>
      <c r="AV170" s="8"/>
      <c r="AW170" s="8"/>
      <c r="AX170" s="8"/>
      <c r="AY170" s="8"/>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07"/>
      <c r="AO171" s="207"/>
      <c r="AP171" s="8"/>
      <c r="AQ171" s="8"/>
      <c r="AR171" s="8"/>
      <c r="AS171" s="8"/>
      <c r="AT171" s="8"/>
      <c r="AU171" s="8"/>
      <c r="AV171" s="8"/>
      <c r="AW171" s="8"/>
      <c r="AX171" s="8"/>
      <c r="AY171" s="8"/>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07"/>
      <c r="AO172" s="207"/>
      <c r="AP172" s="8"/>
      <c r="AQ172" s="8"/>
      <c r="AR172" s="8"/>
      <c r="AS172" s="8"/>
      <c r="AT172" s="8"/>
      <c r="AU172" s="8"/>
      <c r="AV172" s="8"/>
      <c r="AW172" s="8"/>
      <c r="AX172" s="8"/>
      <c r="AY172" s="8"/>
      <c r="AZ172" s="3"/>
      <c r="BA172" s="4"/>
      <c r="BB172" t="s">
        <v>1436</v>
      </c>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07"/>
      <c r="AO173" s="207"/>
      <c r="AP173" s="8"/>
      <c r="AQ173" s="8"/>
      <c r="AR173" s="8"/>
      <c r="AS173" s="8"/>
      <c r="AT173" s="8"/>
      <c r="AU173" s="8"/>
      <c r="AV173" s="8"/>
      <c r="AW173" s="8"/>
      <c r="AX173" s="8"/>
      <c r="AY173" s="8"/>
      <c r="AZ173" s="3"/>
      <c r="BA173" s="4"/>
      <c r="BB173" s="367" t="s">
        <v>3520</v>
      </c>
      <c r="BC173" s="367"/>
      <c r="BD173" s="367"/>
      <c r="BE173" s="367"/>
      <c r="BF173" s="367"/>
      <c r="BG173" s="367"/>
      <c r="BH173" s="367"/>
      <c r="BI173" s="367"/>
      <c r="BJ173" s="367"/>
      <c r="BK173" s="367"/>
      <c r="BL173" s="367"/>
      <c r="BM173" s="367"/>
      <c r="BN173" s="206"/>
      <c r="BO173" s="367"/>
      <c r="BP173" s="367"/>
      <c r="BQ173" s="367"/>
      <c r="BR173" s="367"/>
      <c r="BS173" s="367"/>
      <c r="BT173" s="367"/>
      <c r="BU173" s="367"/>
      <c r="BV173" s="367"/>
      <c r="BW173" s="367"/>
      <c r="BX173" s="367"/>
      <c r="BY173" s="367"/>
      <c r="BZ173" s="208"/>
      <c r="CA173" s="206"/>
      <c r="CB173" s="367"/>
      <c r="CC173" s="367"/>
      <c r="CD173" s="367"/>
      <c r="CE173" s="367"/>
      <c r="CG173" s="25"/>
      <c r="CH173" s="25"/>
      <c r="CI173" s="25"/>
      <c r="CJ173" s="25"/>
      <c r="CK173" s="25"/>
      <c r="CL173" s="25"/>
      <c r="CM173" s="25"/>
      <c r="CN173" s="25"/>
      <c r="CO173" s="25"/>
      <c r="CP173" s="25"/>
      <c r="CQ173" s="25"/>
      <c r="CR173" s="25"/>
      <c r="CS173" s="25"/>
      <c r="CT173" s="25"/>
      <c r="CU173" s="25"/>
      <c r="CV173" s="25"/>
    </row>
    <row r="174" spans="11:100" s="362" customFormat="1" ht="16.5" customHeight="1">
      <c r="K174" s="363"/>
      <c r="W174" s="366"/>
      <c r="X174" s="366"/>
      <c r="Y174" s="366"/>
      <c r="Z174" s="366"/>
      <c r="AA174" s="366"/>
      <c r="AB174" s="366"/>
      <c r="AC174" s="366"/>
      <c r="AD174" s="366"/>
      <c r="AE174" s="366"/>
      <c r="AF174" s="366"/>
      <c r="AG174" s="366"/>
      <c r="AH174" s="366"/>
      <c r="AI174" s="366"/>
      <c r="AJ174" s="366"/>
      <c r="AK174" s="366"/>
      <c r="AL174" s="366"/>
      <c r="AM174" s="366"/>
      <c r="AN174" s="207"/>
      <c r="AO174" s="207"/>
      <c r="AP174" s="367"/>
      <c r="AQ174" s="367"/>
      <c r="AR174" s="367"/>
      <c r="AS174" s="367"/>
      <c r="AT174" s="367"/>
      <c r="AU174" s="367"/>
      <c r="AV174" s="367"/>
      <c r="AW174" s="367"/>
      <c r="AX174" s="367"/>
      <c r="AY174" s="367"/>
      <c r="AZ174" s="363"/>
      <c r="BA174" s="364"/>
      <c r="BB174" s="362" t="s">
        <v>3489</v>
      </c>
      <c r="BN174" s="364"/>
      <c r="BZ174" s="363"/>
      <c r="CA174" s="364"/>
      <c r="CG174" s="366"/>
      <c r="CH174" s="366"/>
      <c r="CI174" s="366"/>
      <c r="CJ174" s="366"/>
      <c r="CK174" s="366"/>
      <c r="CL174" s="366"/>
      <c r="CM174" s="366"/>
      <c r="CN174" s="366"/>
      <c r="CO174" s="366"/>
      <c r="CP174" s="366"/>
      <c r="CQ174" s="366"/>
      <c r="CR174" s="366"/>
      <c r="CS174" s="366"/>
      <c r="CT174" s="366"/>
      <c r="CU174" s="366"/>
      <c r="CV174" s="366"/>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07"/>
      <c r="AO175" s="207"/>
      <c r="AP175" s="8"/>
      <c r="AQ175" s="8"/>
      <c r="AR175" s="8"/>
      <c r="AS175" s="8"/>
      <c r="AT175" s="8"/>
      <c r="AU175" s="8"/>
      <c r="AV175" s="8"/>
      <c r="AW175" s="8"/>
      <c r="AX175" s="8"/>
      <c r="AY175" s="8"/>
      <c r="AZ175" s="3"/>
      <c r="BA175" s="4"/>
      <c r="BB175" t="s">
        <v>1437</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07"/>
      <c r="AO176" s="207"/>
      <c r="AP176" s="8"/>
      <c r="AQ176" s="8"/>
      <c r="AR176" s="8"/>
      <c r="AS176" s="8"/>
      <c r="AT176" s="8"/>
      <c r="AU176" s="8"/>
      <c r="AV176" s="8"/>
      <c r="AW176" s="8"/>
      <c r="AX176" s="8"/>
      <c r="AY176" s="8"/>
      <c r="AZ176" s="3"/>
      <c r="BA176" s="4"/>
      <c r="BC176" t="s">
        <v>1427</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07"/>
      <c r="AO177" s="207"/>
      <c r="AP177" s="8"/>
      <c r="AQ177" s="8"/>
      <c r="AR177" s="8"/>
      <c r="AS177" s="8"/>
      <c r="AT177" s="8"/>
      <c r="AU177" s="8"/>
      <c r="AV177" s="8"/>
      <c r="AW177" s="8"/>
      <c r="AX177" s="8"/>
      <c r="AY177" s="8"/>
      <c r="AZ177" s="3"/>
      <c r="BA177" s="4"/>
      <c r="BC177" t="s">
        <v>1428</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07"/>
      <c r="AO178" s="207"/>
      <c r="AP178" s="8"/>
      <c r="AQ178" s="8"/>
      <c r="AR178" s="8"/>
      <c r="AS178" s="8"/>
      <c r="AT178" s="8"/>
      <c r="AU178" s="8"/>
      <c r="AV178" s="8"/>
      <c r="AW178" s="8"/>
      <c r="AX178" s="8"/>
      <c r="AY178" s="8"/>
      <c r="AZ178" s="3"/>
      <c r="BA178" s="4"/>
      <c r="BC178" t="s">
        <v>1429</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07"/>
      <c r="AO179" s="207"/>
      <c r="AP179" s="8"/>
      <c r="AQ179" s="8"/>
      <c r="AR179" s="8"/>
      <c r="AS179" s="8"/>
      <c r="AT179" s="8"/>
      <c r="AU179" s="8"/>
      <c r="AV179" s="8"/>
      <c r="AW179" s="8"/>
      <c r="AX179" s="8"/>
      <c r="AY179" s="8"/>
      <c r="AZ179" s="3"/>
      <c r="BA179" s="4"/>
      <c r="BB179" s="8"/>
      <c r="BC179" s="8" t="s">
        <v>1430</v>
      </c>
      <c r="BD179" s="8"/>
      <c r="BE179" s="8"/>
      <c r="BF179" s="8"/>
      <c r="BG179" s="8"/>
      <c r="BH179" s="8"/>
      <c r="BI179" s="8"/>
      <c r="BJ179" s="8"/>
      <c r="BK179" s="8"/>
      <c r="BL179" s="8"/>
      <c r="BM179" s="8"/>
      <c r="BN179" s="206"/>
      <c r="BO179" s="8"/>
      <c r="BP179" s="8"/>
      <c r="BQ179" s="8"/>
      <c r="BR179" s="8"/>
      <c r="BS179" s="8"/>
      <c r="BT179" s="8"/>
      <c r="BU179" s="8"/>
      <c r="BV179" s="8"/>
      <c r="BW179" s="8"/>
      <c r="BX179" s="8"/>
      <c r="BY179" s="8"/>
      <c r="BZ179" s="208"/>
      <c r="CA179" s="206"/>
      <c r="CB179" s="8"/>
      <c r="CC179" s="8"/>
      <c r="CD179" s="8"/>
      <c r="CE179" s="8"/>
      <c r="CF179" s="8"/>
      <c r="CG179" s="207"/>
      <c r="CH179" s="207"/>
      <c r="CI179" s="207"/>
      <c r="CJ179" s="207"/>
      <c r="CK179" s="207"/>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07"/>
      <c r="AO180" s="207"/>
      <c r="AP180" s="8"/>
      <c r="AQ180" s="8"/>
      <c r="AR180" s="8"/>
      <c r="AS180" s="8"/>
      <c r="AT180" s="8"/>
      <c r="AU180" s="8"/>
      <c r="AV180" s="8"/>
      <c r="AW180" s="8"/>
      <c r="AX180" s="8"/>
      <c r="AY180" s="8"/>
      <c r="AZ180" s="3"/>
      <c r="BA180" s="4"/>
      <c r="BB180" s="8"/>
      <c r="BC180" s="8" t="s">
        <v>1997</v>
      </c>
      <c r="BD180" s="8"/>
      <c r="BE180" s="8"/>
      <c r="BF180" s="8"/>
      <c r="BG180" s="8"/>
      <c r="BH180" s="8"/>
      <c r="BI180" s="8"/>
      <c r="BJ180" s="8"/>
      <c r="BK180" s="8"/>
      <c r="BL180" s="8"/>
      <c r="BM180" s="8"/>
      <c r="BN180" s="206"/>
      <c r="BO180" s="8"/>
      <c r="BP180" s="8"/>
      <c r="BQ180" s="8"/>
      <c r="BR180" s="8"/>
      <c r="BS180" s="8"/>
      <c r="BT180" s="8"/>
      <c r="BU180" s="8"/>
      <c r="BV180" s="8"/>
      <c r="BW180" s="8"/>
      <c r="BX180" s="8"/>
      <c r="BY180" s="8"/>
      <c r="BZ180" s="208"/>
      <c r="CA180" s="206"/>
      <c r="CB180" s="8"/>
      <c r="CC180" s="8"/>
      <c r="CD180" s="8"/>
      <c r="CE180" s="8"/>
      <c r="CF180" s="8"/>
      <c r="CG180" s="207"/>
      <c r="CH180" s="207"/>
      <c r="CI180" s="207"/>
      <c r="CJ180" s="207"/>
      <c r="CK180" s="207"/>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07"/>
      <c r="AO181" s="207"/>
      <c r="AP181" s="8"/>
      <c r="AQ181" s="8"/>
      <c r="AR181" s="8"/>
      <c r="AS181" s="8"/>
      <c r="AT181" s="8"/>
      <c r="AU181" s="8"/>
      <c r="AV181" s="8"/>
      <c r="AW181" s="8"/>
      <c r="AX181" s="8"/>
      <c r="AY181" s="8"/>
      <c r="AZ181" s="3"/>
      <c r="BA181" s="4"/>
      <c r="BB181" s="8"/>
      <c r="BC181" s="8" t="s">
        <v>1431</v>
      </c>
      <c r="BD181" s="8"/>
      <c r="BE181" s="8"/>
      <c r="BF181" s="8"/>
      <c r="BG181" s="8"/>
      <c r="BH181" s="8"/>
      <c r="BI181" s="8"/>
      <c r="BJ181" s="8"/>
      <c r="BK181" s="8"/>
      <c r="BL181" s="8"/>
      <c r="BM181" s="8"/>
      <c r="BN181" s="206"/>
      <c r="BO181" s="8"/>
      <c r="BP181" s="8"/>
      <c r="BQ181" s="8"/>
      <c r="BR181" s="8"/>
      <c r="BS181" s="8"/>
      <c r="BT181" s="8"/>
      <c r="BU181" s="8"/>
      <c r="BV181" s="8"/>
      <c r="BW181" s="8"/>
      <c r="BX181" s="8"/>
      <c r="BY181" s="8"/>
      <c r="BZ181" s="208"/>
      <c r="CA181" s="206"/>
      <c r="CB181" s="8"/>
      <c r="CC181" s="8"/>
      <c r="CD181" s="8"/>
      <c r="CE181" s="8"/>
      <c r="CF181" s="8"/>
      <c r="CG181" s="207"/>
      <c r="CH181" s="207"/>
      <c r="CI181" s="207"/>
      <c r="CJ181" s="207"/>
      <c r="CK181" s="207"/>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07"/>
      <c r="AO182" s="207"/>
      <c r="AP182" s="8"/>
      <c r="AQ182" s="8"/>
      <c r="AR182" s="8"/>
      <c r="AS182" s="8"/>
      <c r="AT182" s="8"/>
      <c r="AU182" s="8"/>
      <c r="AV182" s="8"/>
      <c r="AW182" s="8"/>
      <c r="AX182" s="8"/>
      <c r="AY182" s="8"/>
      <c r="AZ182" s="3"/>
      <c r="BA182" s="4"/>
      <c r="BC182" t="s">
        <v>1432</v>
      </c>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07"/>
      <c r="AO183" s="207"/>
      <c r="AP183" s="8"/>
      <c r="AQ183" s="8"/>
      <c r="AR183" s="8"/>
      <c r="AS183" s="8"/>
      <c r="AT183" s="8"/>
      <c r="AU183" s="8"/>
      <c r="AV183" s="8"/>
      <c r="AW183" s="8"/>
      <c r="AX183" s="8"/>
      <c r="AY183" s="8"/>
      <c r="AZ183" s="3"/>
      <c r="BA183" s="4"/>
      <c r="BC183" t="s">
        <v>1438</v>
      </c>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07"/>
      <c r="AO184" s="8" t="s">
        <v>1987</v>
      </c>
      <c r="AP184" s="8"/>
      <c r="AQ184" s="8"/>
      <c r="AR184" s="8"/>
      <c r="AS184" s="8"/>
      <c r="AT184" s="8"/>
      <c r="AU184" s="8"/>
      <c r="AV184" s="8"/>
      <c r="AW184" s="8"/>
      <c r="AX184" s="8"/>
      <c r="AY184" s="8"/>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07"/>
      <c r="AO185" s="8" t="s">
        <v>1988</v>
      </c>
      <c r="AP185" s="8"/>
      <c r="AQ185" s="8"/>
      <c r="AR185" s="8"/>
      <c r="AS185" s="8"/>
      <c r="AT185" s="8"/>
      <c r="AU185" s="8"/>
      <c r="AV185" s="8"/>
      <c r="AW185" s="8"/>
      <c r="AX185" s="8"/>
      <c r="AY185" s="8"/>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07"/>
      <c r="AO186" s="207"/>
      <c r="AP186" s="8"/>
      <c r="AQ186" s="8"/>
      <c r="AR186" s="8"/>
      <c r="AS186" s="8"/>
      <c r="AT186" s="8"/>
      <c r="AU186" s="8"/>
      <c r="AV186" s="8"/>
      <c r="AW186" s="8"/>
      <c r="AX186" s="8"/>
      <c r="AY186" s="8"/>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07"/>
      <c r="AO187" s="207"/>
      <c r="AP187" s="8"/>
      <c r="AQ187" s="8"/>
      <c r="AR187" s="8"/>
      <c r="AS187" s="8"/>
      <c r="AT187" s="8"/>
      <c r="AU187" s="8"/>
      <c r="AV187" s="8"/>
      <c r="AW187" s="8"/>
      <c r="AX187" s="8"/>
      <c r="AY187" s="8"/>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07"/>
      <c r="AO188" s="207"/>
      <c r="AP188" s="8"/>
      <c r="AQ188" s="8"/>
      <c r="AR188" s="8"/>
      <c r="AS188" s="8"/>
      <c r="AT188" s="8"/>
      <c r="AU188" s="8"/>
      <c r="AV188" s="8"/>
      <c r="AW188" s="8"/>
      <c r="AX188" s="8"/>
      <c r="AY188" s="8"/>
      <c r="AZ188" s="3"/>
      <c r="BA188" s="4"/>
      <c r="BB188" t="s">
        <v>1439</v>
      </c>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07"/>
      <c r="AO189" s="207"/>
      <c r="AP189" s="8"/>
      <c r="AQ189" s="8"/>
      <c r="AR189" s="8"/>
      <c r="AS189" s="8"/>
      <c r="AT189" s="8"/>
      <c r="AU189" s="8"/>
      <c r="AV189" s="8"/>
      <c r="AW189" s="8"/>
      <c r="AX189" s="8"/>
      <c r="AY189" s="8"/>
      <c r="AZ189" s="3"/>
      <c r="BA189" s="4"/>
      <c r="BB189" t="s">
        <v>1440</v>
      </c>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07"/>
      <c r="AO190" s="207"/>
      <c r="AP190" s="8"/>
      <c r="AQ190" s="8"/>
      <c r="AR190" s="8"/>
      <c r="AS190" s="8"/>
      <c r="AT190" s="8"/>
      <c r="AU190" s="8"/>
      <c r="AV190" s="8"/>
      <c r="AW190" s="8"/>
      <c r="AX190" s="8"/>
      <c r="AY190" s="8"/>
      <c r="AZ190" s="3"/>
      <c r="BA190" s="4"/>
      <c r="BB190" t="s">
        <v>1437</v>
      </c>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07"/>
      <c r="AO191" s="207"/>
      <c r="AP191" s="8"/>
      <c r="AQ191" s="8"/>
      <c r="AR191" s="8"/>
      <c r="AS191" s="8"/>
      <c r="AT191" s="8"/>
      <c r="AU191" s="8"/>
      <c r="AV191" s="8"/>
      <c r="AW191" s="8"/>
      <c r="AX191" s="8"/>
      <c r="AY191" s="8"/>
      <c r="AZ191" s="3"/>
      <c r="BA191" s="4"/>
      <c r="BC191" t="s">
        <v>1441</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07"/>
      <c r="AO192" s="207"/>
      <c r="AP192" s="8"/>
      <c r="AQ192" s="8"/>
      <c r="AR192" s="8"/>
      <c r="AS192" s="8"/>
      <c r="AT192" s="8"/>
      <c r="AU192" s="8"/>
      <c r="AV192" s="8"/>
      <c r="AW192" s="8"/>
      <c r="AX192" s="8"/>
      <c r="AY192" s="8"/>
      <c r="AZ192" s="3"/>
      <c r="BA192" s="4"/>
      <c r="BC192" t="s">
        <v>1428</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07"/>
      <c r="AO193" s="207"/>
      <c r="AP193" s="8"/>
      <c r="AQ193" s="8"/>
      <c r="AR193" s="8"/>
      <c r="AS193" s="8"/>
      <c r="AT193" s="8"/>
      <c r="AU193" s="8"/>
      <c r="AV193" s="8"/>
      <c r="AW193" s="8"/>
      <c r="AX193" s="8"/>
      <c r="AY193" s="8"/>
      <c r="AZ193" s="3"/>
      <c r="BA193" s="4"/>
      <c r="BC193" t="s">
        <v>1442</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07"/>
      <c r="AO194" s="207"/>
      <c r="AP194" s="8"/>
      <c r="AQ194" s="8"/>
      <c r="AR194" s="8"/>
      <c r="AS194" s="8"/>
      <c r="AT194" s="8"/>
      <c r="AU194" s="8"/>
      <c r="AV194" s="8"/>
      <c r="AW194" s="8"/>
      <c r="AX194" s="8"/>
      <c r="AY194" s="8"/>
      <c r="AZ194" s="3"/>
      <c r="BA194" s="4"/>
      <c r="BB194" s="8"/>
      <c r="BC194" s="8" t="s">
        <v>1443</v>
      </c>
      <c r="BD194" s="8"/>
      <c r="BE194" s="8"/>
      <c r="BF194" s="8"/>
      <c r="BG194" s="8"/>
      <c r="BH194" s="8"/>
      <c r="BI194" s="8"/>
      <c r="BJ194" s="8"/>
      <c r="BK194" s="8"/>
      <c r="BL194" s="8"/>
      <c r="BM194" s="8"/>
      <c r="BN194" s="206"/>
      <c r="BO194" s="8"/>
      <c r="BP194" s="8"/>
      <c r="BQ194" s="8"/>
      <c r="BR194" s="8"/>
      <c r="BS194" s="8"/>
      <c r="BT194" s="8"/>
      <c r="BU194" s="8"/>
      <c r="BV194" s="8"/>
      <c r="BW194" s="8"/>
      <c r="BX194" s="8"/>
      <c r="BY194" s="8"/>
      <c r="BZ194" s="208"/>
      <c r="CA194" s="206"/>
      <c r="CB194" s="8"/>
      <c r="CC194" s="8"/>
      <c r="CD194" s="8"/>
      <c r="CE194" s="8"/>
      <c r="CF194" s="8"/>
      <c r="CG194" s="207"/>
      <c r="CH194" s="207"/>
      <c r="CI194" s="207"/>
      <c r="CJ194" s="207"/>
      <c r="CK194" s="207"/>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07"/>
      <c r="AO195" s="207"/>
      <c r="AP195" s="8"/>
      <c r="AQ195" s="8"/>
      <c r="AR195" s="8"/>
      <c r="AS195" s="8"/>
      <c r="AT195" s="8"/>
      <c r="AU195" s="8"/>
      <c r="AV195" s="8"/>
      <c r="AW195" s="8"/>
      <c r="AX195" s="8"/>
      <c r="AY195" s="8"/>
      <c r="AZ195" s="3"/>
      <c r="BA195" s="4"/>
      <c r="BB195" s="8"/>
      <c r="BC195" s="8" t="s">
        <v>1997</v>
      </c>
      <c r="BD195" s="8"/>
      <c r="BE195" s="8"/>
      <c r="BF195" s="8"/>
      <c r="BG195" s="8"/>
      <c r="BH195" s="8"/>
      <c r="BI195" s="8"/>
      <c r="BJ195" s="8"/>
      <c r="BK195" s="8"/>
      <c r="BL195" s="8"/>
      <c r="BM195" s="8"/>
      <c r="BN195" s="206"/>
      <c r="BO195" s="8"/>
      <c r="BP195" s="8"/>
      <c r="BQ195" s="8"/>
      <c r="BR195" s="8"/>
      <c r="BS195" s="8"/>
      <c r="BT195" s="8"/>
      <c r="BU195" s="8"/>
      <c r="BV195" s="8"/>
      <c r="BW195" s="8"/>
      <c r="BX195" s="8"/>
      <c r="BY195" s="8"/>
      <c r="BZ195" s="208"/>
      <c r="CA195" s="206"/>
      <c r="CB195" s="8"/>
      <c r="CC195" s="8"/>
      <c r="CD195" s="8"/>
      <c r="CE195" s="8"/>
      <c r="CF195" s="8"/>
      <c r="CG195" s="207"/>
      <c r="CH195" s="207"/>
      <c r="CI195" s="207"/>
      <c r="CJ195" s="207"/>
      <c r="CK195" s="207"/>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07"/>
      <c r="AO196" s="207"/>
      <c r="AP196" s="8"/>
      <c r="AQ196" s="8"/>
      <c r="AR196" s="8"/>
      <c r="AS196" s="8"/>
      <c r="AT196" s="8"/>
      <c r="AU196" s="8"/>
      <c r="AV196" s="8"/>
      <c r="AW196" s="8"/>
      <c r="AX196" s="8"/>
      <c r="AY196" s="8"/>
      <c r="AZ196" s="3"/>
      <c r="BA196" s="4"/>
      <c r="BB196" s="8"/>
      <c r="BC196" s="8" t="s">
        <v>1431</v>
      </c>
      <c r="BD196" s="8"/>
      <c r="BE196" s="8"/>
      <c r="BF196" s="8"/>
      <c r="BG196" s="8"/>
      <c r="BH196" s="8"/>
      <c r="BI196" s="8"/>
      <c r="BJ196" s="8"/>
      <c r="BK196" s="8"/>
      <c r="BL196" s="8"/>
      <c r="BM196" s="8"/>
      <c r="BN196" s="206"/>
      <c r="BO196" s="8"/>
      <c r="BP196" s="8"/>
      <c r="BQ196" s="8"/>
      <c r="BR196" s="8"/>
      <c r="BS196" s="8"/>
      <c r="BT196" s="8"/>
      <c r="BU196" s="8"/>
      <c r="BV196" s="8"/>
      <c r="BW196" s="8"/>
      <c r="BX196" s="8"/>
      <c r="BY196" s="8"/>
      <c r="BZ196" s="208"/>
      <c r="CA196" s="206"/>
      <c r="CB196" s="8"/>
      <c r="CC196" s="8"/>
      <c r="CD196" s="8"/>
      <c r="CE196" s="8"/>
      <c r="CF196" s="8"/>
      <c r="CG196" s="207"/>
      <c r="CH196" s="207"/>
      <c r="CI196" s="207"/>
      <c r="CJ196" s="207"/>
      <c r="CK196" s="207"/>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07"/>
      <c r="AO197" s="207"/>
      <c r="AP197" s="8"/>
      <c r="AQ197" s="8"/>
      <c r="AR197" s="8"/>
      <c r="AS197" s="8"/>
      <c r="AT197" s="8"/>
      <c r="AU197" s="8"/>
      <c r="AV197" s="8"/>
      <c r="AW197" s="8"/>
      <c r="AX197" s="8"/>
      <c r="AY197" s="8"/>
      <c r="AZ197" s="3"/>
      <c r="BA197" s="4"/>
      <c r="BC197" t="s">
        <v>1432</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07"/>
      <c r="AO198" s="207"/>
      <c r="AP198" s="8"/>
      <c r="AQ198" s="8"/>
      <c r="AR198" s="8"/>
      <c r="AS198" s="8"/>
      <c r="AT198" s="8"/>
      <c r="AU198" s="8"/>
      <c r="AV198" s="8"/>
      <c r="AW198" s="8"/>
      <c r="AX198" s="8"/>
      <c r="AY198" s="8"/>
      <c r="AZ198" s="3"/>
      <c r="BA198" s="4"/>
      <c r="BC198" t="s">
        <v>1444</v>
      </c>
      <c r="BN198" s="4"/>
      <c r="BZ198" s="3"/>
      <c r="CA198" s="4"/>
      <c r="CG198" s="25"/>
      <c r="CH198" s="25"/>
      <c r="CI198" s="25"/>
      <c r="CJ198" s="25"/>
      <c r="CK198" s="25"/>
      <c r="CL198" s="25"/>
      <c r="CM198" s="25"/>
      <c r="CN198" s="25"/>
      <c r="CO198" s="25"/>
      <c r="CP198" s="25"/>
      <c r="CQ198" s="25"/>
      <c r="CR198" s="25"/>
      <c r="CS198" s="25"/>
      <c r="CT198" s="25"/>
      <c r="CU198" s="25"/>
      <c r="CV198" s="25"/>
    </row>
    <row r="199" spans="11:100" s="362" customFormat="1" ht="16.5" customHeight="1">
      <c r="K199" s="363"/>
      <c r="W199" s="366"/>
      <c r="X199" s="366"/>
      <c r="Y199" s="366"/>
      <c r="Z199" s="366"/>
      <c r="AA199" s="366"/>
      <c r="AB199" s="366"/>
      <c r="AC199" s="366"/>
      <c r="AD199" s="366"/>
      <c r="AE199" s="366"/>
      <c r="AF199" s="366"/>
      <c r="AG199" s="366"/>
      <c r="AH199" s="366"/>
      <c r="AI199" s="366"/>
      <c r="AJ199" s="366"/>
      <c r="AK199" s="366"/>
      <c r="AL199" s="366"/>
      <c r="AM199" s="366"/>
      <c r="AN199" s="207"/>
      <c r="AO199" s="207"/>
      <c r="AP199" s="367"/>
      <c r="AQ199" s="367"/>
      <c r="AR199" s="367"/>
      <c r="AS199" s="367"/>
      <c r="AT199" s="367"/>
      <c r="AU199" s="367"/>
      <c r="AV199" s="367"/>
      <c r="AW199" s="367"/>
      <c r="AX199" s="367"/>
      <c r="AY199" s="367"/>
      <c r="AZ199" s="363"/>
      <c r="BA199" s="364"/>
      <c r="BB199" s="367" t="s">
        <v>3490</v>
      </c>
      <c r="BC199" s="367"/>
      <c r="BD199" s="367"/>
      <c r="BE199" s="367"/>
      <c r="BF199" s="367"/>
      <c r="BG199" s="367"/>
      <c r="BH199" s="367"/>
      <c r="BI199" s="367"/>
      <c r="BJ199" s="367"/>
      <c r="BK199" s="367"/>
      <c r="BL199" s="367"/>
      <c r="BM199" s="367"/>
      <c r="BN199" s="206"/>
      <c r="BO199" s="367"/>
      <c r="BP199" s="367"/>
      <c r="BQ199" s="367"/>
      <c r="BR199" s="367"/>
      <c r="BS199" s="367"/>
      <c r="BT199" s="367"/>
      <c r="BU199" s="367"/>
      <c r="BV199" s="367"/>
      <c r="BW199" s="367"/>
      <c r="BX199" s="367"/>
      <c r="BY199" s="367"/>
      <c r="BZ199" s="208"/>
      <c r="CA199" s="206"/>
      <c r="CB199" s="367"/>
      <c r="CC199" s="367"/>
      <c r="CD199" s="367"/>
      <c r="CE199" s="367"/>
      <c r="CF199" s="367"/>
      <c r="CG199" s="366"/>
      <c r="CH199" s="366"/>
      <c r="CI199" s="366"/>
      <c r="CJ199" s="366"/>
      <c r="CK199" s="366"/>
      <c r="CL199" s="366"/>
      <c r="CM199" s="366"/>
      <c r="CN199" s="366"/>
      <c r="CO199" s="366"/>
      <c r="CP199" s="366"/>
      <c r="CQ199" s="366"/>
      <c r="CR199" s="366"/>
      <c r="CS199" s="366"/>
      <c r="CT199" s="366"/>
      <c r="CU199" s="366"/>
      <c r="CV199" s="366"/>
    </row>
    <row r="200" spans="11:100" s="362" customFormat="1" ht="16.5" customHeight="1">
      <c r="K200" s="363"/>
      <c r="W200" s="366"/>
      <c r="X200" s="366"/>
      <c r="Y200" s="366"/>
      <c r="Z200" s="366"/>
      <c r="AA200" s="366"/>
      <c r="AB200" s="366"/>
      <c r="AC200" s="366"/>
      <c r="AD200" s="366"/>
      <c r="AE200" s="366"/>
      <c r="AF200" s="366"/>
      <c r="AG200" s="366"/>
      <c r="AH200" s="366"/>
      <c r="AI200" s="366"/>
      <c r="AJ200" s="366"/>
      <c r="AK200" s="366"/>
      <c r="AL200" s="366"/>
      <c r="AM200" s="366"/>
      <c r="AN200" s="207"/>
      <c r="AO200" s="207"/>
      <c r="AP200" s="367"/>
      <c r="AQ200" s="367"/>
      <c r="AR200" s="367"/>
      <c r="AS200" s="367"/>
      <c r="AT200" s="367"/>
      <c r="AU200" s="367"/>
      <c r="AV200" s="367"/>
      <c r="AW200" s="367"/>
      <c r="AX200" s="367"/>
      <c r="AY200" s="367"/>
      <c r="AZ200" s="363"/>
      <c r="BA200" s="364"/>
      <c r="BB200" s="367" t="s">
        <v>3513</v>
      </c>
      <c r="BC200" s="367"/>
      <c r="BD200" s="367"/>
      <c r="BE200" s="367"/>
      <c r="BF200" s="367"/>
      <c r="BG200" s="367"/>
      <c r="BH200" s="367"/>
      <c r="BI200" s="367"/>
      <c r="BJ200" s="367"/>
      <c r="BK200" s="367"/>
      <c r="BL200" s="367"/>
      <c r="BM200" s="367"/>
      <c r="BN200" s="206"/>
      <c r="BO200" s="367"/>
      <c r="BP200" s="367"/>
      <c r="BQ200" s="367"/>
      <c r="BR200" s="367"/>
      <c r="BS200" s="367"/>
      <c r="BT200" s="367"/>
      <c r="BU200" s="367"/>
      <c r="BV200" s="367"/>
      <c r="BW200" s="367"/>
      <c r="BX200" s="367"/>
      <c r="BY200" s="367"/>
      <c r="BZ200" s="208"/>
      <c r="CA200" s="206"/>
      <c r="CB200" s="367"/>
      <c r="CC200" s="367"/>
      <c r="CD200" s="367"/>
      <c r="CE200" s="367"/>
      <c r="CF200" s="367"/>
      <c r="CG200" s="366"/>
      <c r="CH200" s="366"/>
      <c r="CI200" s="366"/>
      <c r="CJ200" s="366"/>
      <c r="CK200" s="366"/>
      <c r="CL200" s="366"/>
      <c r="CM200" s="366"/>
      <c r="CN200" s="366"/>
      <c r="CO200" s="366"/>
      <c r="CP200" s="366"/>
      <c r="CQ200" s="366"/>
      <c r="CR200" s="366"/>
      <c r="CS200" s="366"/>
      <c r="CT200" s="366"/>
      <c r="CU200" s="366"/>
      <c r="CV200" s="366"/>
    </row>
    <row r="201" spans="11:100" s="362" customFormat="1" ht="16.5" customHeight="1">
      <c r="K201" s="363"/>
      <c r="W201" s="366"/>
      <c r="X201" s="366"/>
      <c r="Y201" s="366"/>
      <c r="Z201" s="366"/>
      <c r="AA201" s="366"/>
      <c r="AB201" s="366"/>
      <c r="AC201" s="366"/>
      <c r="AD201" s="366"/>
      <c r="AE201" s="366"/>
      <c r="AF201" s="366"/>
      <c r="AG201" s="366"/>
      <c r="AH201" s="366"/>
      <c r="AI201" s="366"/>
      <c r="AJ201" s="366"/>
      <c r="AK201" s="366"/>
      <c r="AL201" s="366"/>
      <c r="AM201" s="366"/>
      <c r="AN201" s="207"/>
      <c r="AO201" s="207"/>
      <c r="AP201" s="367"/>
      <c r="AQ201" s="367"/>
      <c r="AR201" s="367"/>
      <c r="AS201" s="367"/>
      <c r="AT201" s="367"/>
      <c r="AU201" s="367"/>
      <c r="AV201" s="367"/>
      <c r="AW201" s="367"/>
      <c r="AX201" s="367"/>
      <c r="AY201" s="367"/>
      <c r="AZ201" s="363"/>
      <c r="BA201" s="364"/>
      <c r="BB201" s="367"/>
      <c r="BC201" s="367" t="s">
        <v>3530</v>
      </c>
      <c r="BD201" s="367"/>
      <c r="BE201" s="367"/>
      <c r="BF201" s="367"/>
      <c r="BG201" s="367"/>
      <c r="BH201" s="367"/>
      <c r="BI201" s="367"/>
      <c r="BJ201" s="367"/>
      <c r="BK201" s="367"/>
      <c r="BL201" s="367"/>
      <c r="BM201" s="367"/>
      <c r="BN201" s="206"/>
      <c r="BO201" s="367"/>
      <c r="BP201" s="367"/>
      <c r="BQ201" s="367"/>
      <c r="BR201" s="367"/>
      <c r="BS201" s="367"/>
      <c r="BT201" s="367"/>
      <c r="BU201" s="367"/>
      <c r="BV201" s="367"/>
      <c r="BW201" s="367"/>
      <c r="BX201" s="367"/>
      <c r="BY201" s="367"/>
      <c r="BZ201" s="208"/>
      <c r="CA201" s="206"/>
      <c r="CB201" s="367"/>
      <c r="CC201" s="367"/>
      <c r="CD201" s="367"/>
      <c r="CE201" s="367"/>
      <c r="CF201" s="367"/>
      <c r="CG201" s="366"/>
      <c r="CH201" s="366"/>
      <c r="CI201" s="366"/>
      <c r="CJ201" s="366"/>
      <c r="CK201" s="366"/>
      <c r="CL201" s="366"/>
      <c r="CM201" s="366"/>
      <c r="CN201" s="366"/>
      <c r="CO201" s="366"/>
      <c r="CP201" s="366"/>
      <c r="CQ201" s="366"/>
      <c r="CR201" s="366"/>
      <c r="CS201" s="366"/>
      <c r="CT201" s="366"/>
      <c r="CU201" s="366"/>
      <c r="CV201" s="366"/>
    </row>
    <row r="202" spans="11:100" s="362" customFormat="1" ht="16.5" customHeight="1">
      <c r="K202" s="363"/>
      <c r="W202" s="366"/>
      <c r="X202" s="366"/>
      <c r="Y202" s="366"/>
      <c r="Z202" s="366"/>
      <c r="AA202" s="366"/>
      <c r="AB202" s="366"/>
      <c r="AC202" s="366"/>
      <c r="AD202" s="366"/>
      <c r="AE202" s="366"/>
      <c r="AF202" s="366"/>
      <c r="AG202" s="366"/>
      <c r="AH202" s="366"/>
      <c r="AI202" s="366"/>
      <c r="AJ202" s="366"/>
      <c r="AK202" s="366"/>
      <c r="AL202" s="366"/>
      <c r="AM202" s="366"/>
      <c r="AN202" s="207"/>
      <c r="AO202" s="207"/>
      <c r="AP202" s="367"/>
      <c r="AQ202" s="367"/>
      <c r="AR202" s="367"/>
      <c r="AS202" s="367"/>
      <c r="AT202" s="367"/>
      <c r="AU202" s="367"/>
      <c r="AV202" s="367"/>
      <c r="AW202" s="367"/>
      <c r="AX202" s="367"/>
      <c r="AY202" s="367"/>
      <c r="AZ202" s="363"/>
      <c r="BA202" s="364"/>
      <c r="BB202" s="367"/>
      <c r="BC202" s="367" t="s">
        <v>3502</v>
      </c>
      <c r="BD202" s="367"/>
      <c r="BE202" s="367"/>
      <c r="BF202" s="367"/>
      <c r="BG202" s="367"/>
      <c r="BH202" s="367"/>
      <c r="BI202" s="367"/>
      <c r="BJ202" s="367"/>
      <c r="BK202" s="367"/>
      <c r="BL202" s="367"/>
      <c r="BM202" s="367"/>
      <c r="BN202" s="206"/>
      <c r="BO202" s="367"/>
      <c r="BP202" s="367"/>
      <c r="BQ202" s="367"/>
      <c r="BR202" s="367"/>
      <c r="BS202" s="367"/>
      <c r="BT202" s="367"/>
      <c r="BU202" s="367"/>
      <c r="BV202" s="367"/>
      <c r="BW202" s="367"/>
      <c r="BX202" s="367"/>
      <c r="BY202" s="367"/>
      <c r="BZ202" s="208"/>
      <c r="CA202" s="206"/>
      <c r="CB202" s="367"/>
      <c r="CC202" s="367"/>
      <c r="CD202" s="367"/>
      <c r="CE202" s="367"/>
      <c r="CF202" s="367"/>
      <c r="CG202" s="366"/>
      <c r="CH202" s="366"/>
      <c r="CI202" s="366"/>
      <c r="CJ202" s="366"/>
      <c r="CK202" s="366"/>
      <c r="CL202" s="366"/>
      <c r="CM202" s="366"/>
      <c r="CN202" s="366"/>
      <c r="CO202" s="366"/>
      <c r="CP202" s="366"/>
      <c r="CQ202" s="366"/>
      <c r="CR202" s="366"/>
      <c r="CS202" s="366"/>
      <c r="CT202" s="366"/>
      <c r="CU202" s="366"/>
      <c r="CV202" s="366"/>
    </row>
    <row r="203" spans="11:100" s="362" customFormat="1" ht="16.5" customHeight="1">
      <c r="K203" s="363"/>
      <c r="W203" s="366"/>
      <c r="X203" s="366"/>
      <c r="Y203" s="366"/>
      <c r="Z203" s="366"/>
      <c r="AA203" s="366"/>
      <c r="AB203" s="366"/>
      <c r="AC203" s="366"/>
      <c r="AD203" s="366"/>
      <c r="AE203" s="366"/>
      <c r="AF203" s="366"/>
      <c r="AG203" s="366"/>
      <c r="AH203" s="366"/>
      <c r="AI203" s="366"/>
      <c r="AJ203" s="366"/>
      <c r="AK203" s="366"/>
      <c r="AL203" s="366"/>
      <c r="AM203" s="366"/>
      <c r="AN203" s="207"/>
      <c r="AO203" s="207"/>
      <c r="AP203" s="367"/>
      <c r="AQ203" s="367"/>
      <c r="AR203" s="367"/>
      <c r="AS203" s="367"/>
      <c r="AT203" s="367"/>
      <c r="AU203" s="367"/>
      <c r="AV203" s="367"/>
      <c r="AW203" s="367"/>
      <c r="AX203" s="367"/>
      <c r="AY203" s="367"/>
      <c r="AZ203" s="363"/>
      <c r="BA203" s="364"/>
      <c r="BB203" s="367"/>
      <c r="BC203" s="367" t="s">
        <v>3494</v>
      </c>
      <c r="BD203" s="367"/>
      <c r="BE203" s="367"/>
      <c r="BF203" s="367"/>
      <c r="BG203" s="367"/>
      <c r="BH203" s="367"/>
      <c r="BI203" s="367"/>
      <c r="BJ203" s="367"/>
      <c r="BK203" s="367"/>
      <c r="BL203" s="367"/>
      <c r="BM203" s="367"/>
      <c r="BN203" s="206"/>
      <c r="BO203" s="367"/>
      <c r="BP203" s="367"/>
      <c r="BQ203" s="367"/>
      <c r="BR203" s="367"/>
      <c r="BS203" s="367"/>
      <c r="BT203" s="367"/>
      <c r="BU203" s="367"/>
      <c r="BV203" s="367"/>
      <c r="BW203" s="367"/>
      <c r="BX203" s="367"/>
      <c r="BY203" s="367"/>
      <c r="BZ203" s="208"/>
      <c r="CA203" s="206"/>
      <c r="CB203" s="367"/>
      <c r="CC203" s="367"/>
      <c r="CD203" s="367"/>
      <c r="CE203" s="367"/>
      <c r="CF203" s="367"/>
      <c r="CG203" s="366"/>
      <c r="CH203" s="366"/>
      <c r="CI203" s="366"/>
      <c r="CJ203" s="366"/>
      <c r="CK203" s="366"/>
      <c r="CL203" s="366"/>
      <c r="CM203" s="366"/>
      <c r="CN203" s="366"/>
      <c r="CO203" s="366"/>
      <c r="CP203" s="366"/>
      <c r="CQ203" s="366"/>
      <c r="CR203" s="366"/>
      <c r="CS203" s="366"/>
      <c r="CT203" s="366"/>
      <c r="CU203" s="366"/>
      <c r="CV203" s="366"/>
    </row>
    <row r="204" spans="11:100" s="362" customFormat="1" ht="16.5" customHeight="1">
      <c r="K204" s="363"/>
      <c r="W204" s="366"/>
      <c r="X204" s="366"/>
      <c r="Y204" s="366"/>
      <c r="Z204" s="366"/>
      <c r="AA204" s="366"/>
      <c r="AB204" s="366"/>
      <c r="AC204" s="366"/>
      <c r="AD204" s="366"/>
      <c r="AE204" s="366"/>
      <c r="AF204" s="366"/>
      <c r="AG204" s="366"/>
      <c r="AH204" s="366"/>
      <c r="AI204" s="366"/>
      <c r="AJ204" s="366"/>
      <c r="AK204" s="366"/>
      <c r="AL204" s="366"/>
      <c r="AM204" s="366"/>
      <c r="AN204" s="207"/>
      <c r="AO204" s="207"/>
      <c r="AP204" s="367"/>
      <c r="AQ204" s="367"/>
      <c r="AR204" s="367"/>
      <c r="AS204" s="367"/>
      <c r="AT204" s="367"/>
      <c r="AU204" s="367"/>
      <c r="AV204" s="367"/>
      <c r="AW204" s="367"/>
      <c r="AX204" s="367"/>
      <c r="AY204" s="367"/>
      <c r="AZ204" s="363"/>
      <c r="BA204" s="364"/>
      <c r="BB204" s="367"/>
      <c r="BC204" s="367" t="s">
        <v>3495</v>
      </c>
      <c r="BD204" s="367"/>
      <c r="BE204" s="367"/>
      <c r="BF204" s="367"/>
      <c r="BG204" s="367"/>
      <c r="BH204" s="367"/>
      <c r="BI204" s="367"/>
      <c r="BJ204" s="367"/>
      <c r="BK204" s="367"/>
      <c r="BL204" s="367"/>
      <c r="BM204" s="367"/>
      <c r="BN204" s="206"/>
      <c r="BO204" s="367"/>
      <c r="BP204" s="367"/>
      <c r="BQ204" s="367"/>
      <c r="BR204" s="367"/>
      <c r="BS204" s="367"/>
      <c r="BT204" s="367"/>
      <c r="BU204" s="367"/>
      <c r="BV204" s="367"/>
      <c r="BW204" s="367"/>
      <c r="BX204" s="367"/>
      <c r="BY204" s="367"/>
      <c r="BZ204" s="208"/>
      <c r="CA204" s="206"/>
      <c r="CB204" s="367"/>
      <c r="CC204" s="367"/>
      <c r="CD204" s="367"/>
      <c r="CE204" s="367"/>
      <c r="CF204" s="367"/>
      <c r="CG204" s="366"/>
      <c r="CH204" s="366"/>
      <c r="CI204" s="366"/>
      <c r="CJ204" s="366"/>
      <c r="CK204" s="366"/>
      <c r="CL204" s="366"/>
      <c r="CM204" s="366"/>
      <c r="CN204" s="366"/>
      <c r="CO204" s="366"/>
      <c r="CP204" s="366"/>
      <c r="CQ204" s="366"/>
      <c r="CR204" s="366"/>
      <c r="CS204" s="366"/>
      <c r="CT204" s="366"/>
      <c r="CU204" s="366"/>
      <c r="CV204" s="366"/>
    </row>
    <row r="205" spans="11:100" s="362" customFormat="1" ht="16.5" customHeight="1">
      <c r="K205" s="363"/>
      <c r="W205" s="366"/>
      <c r="X205" s="366"/>
      <c r="Y205" s="366"/>
      <c r="Z205" s="366"/>
      <c r="AA205" s="366"/>
      <c r="AB205" s="366"/>
      <c r="AC205" s="366"/>
      <c r="AD205" s="366"/>
      <c r="AE205" s="366"/>
      <c r="AF205" s="366"/>
      <c r="AG205" s="366"/>
      <c r="AH205" s="366"/>
      <c r="AI205" s="366"/>
      <c r="AJ205" s="366"/>
      <c r="AK205" s="366"/>
      <c r="AL205" s="366"/>
      <c r="AM205" s="366"/>
      <c r="AN205" s="207"/>
      <c r="AO205" s="207"/>
      <c r="AP205" s="367"/>
      <c r="AQ205" s="367"/>
      <c r="AR205" s="367"/>
      <c r="AS205" s="367"/>
      <c r="AT205" s="367"/>
      <c r="AU205" s="367"/>
      <c r="AV205" s="367"/>
      <c r="AW205" s="367"/>
      <c r="AX205" s="367"/>
      <c r="AY205" s="367"/>
      <c r="AZ205" s="363"/>
      <c r="BA205" s="364"/>
      <c r="BB205" s="367"/>
      <c r="BC205" s="367" t="s">
        <v>3514</v>
      </c>
      <c r="BD205" s="367"/>
      <c r="BE205" s="367"/>
      <c r="BF205" s="367"/>
      <c r="BG205" s="367"/>
      <c r="BH205" s="367"/>
      <c r="BI205" s="367"/>
      <c r="BJ205" s="367"/>
      <c r="BK205" s="367"/>
      <c r="BL205" s="367"/>
      <c r="BM205" s="367"/>
      <c r="BN205" s="206"/>
      <c r="BO205" s="367"/>
      <c r="BP205" s="367"/>
      <c r="BQ205" s="367"/>
      <c r="BR205" s="367"/>
      <c r="BS205" s="367"/>
      <c r="BT205" s="367"/>
      <c r="BU205" s="367"/>
      <c r="BV205" s="367"/>
      <c r="BW205" s="367"/>
      <c r="BX205" s="367"/>
      <c r="BY205" s="367"/>
      <c r="BZ205" s="208"/>
      <c r="CA205" s="206"/>
      <c r="CB205" s="367"/>
      <c r="CC205" s="367"/>
      <c r="CD205" s="367"/>
      <c r="CE205" s="367"/>
      <c r="CF205" s="367"/>
      <c r="CG205" s="366"/>
      <c r="CH205" s="366"/>
      <c r="CI205" s="366"/>
      <c r="CJ205" s="366"/>
      <c r="CK205" s="366"/>
      <c r="CL205" s="366"/>
      <c r="CM205" s="366"/>
      <c r="CN205" s="366"/>
      <c r="CO205" s="366"/>
      <c r="CP205" s="366"/>
      <c r="CQ205" s="366"/>
      <c r="CR205" s="366"/>
      <c r="CS205" s="366"/>
      <c r="CT205" s="366"/>
      <c r="CU205" s="366"/>
      <c r="CV205" s="366"/>
    </row>
    <row r="206" spans="11:100" s="362" customFormat="1" ht="16.5" customHeight="1">
      <c r="K206" s="363"/>
      <c r="W206" s="366"/>
      <c r="X206" s="366"/>
      <c r="Y206" s="366"/>
      <c r="Z206" s="366"/>
      <c r="AA206" s="366"/>
      <c r="AB206" s="366"/>
      <c r="AC206" s="366"/>
      <c r="AD206" s="366"/>
      <c r="AE206" s="366"/>
      <c r="AF206" s="366"/>
      <c r="AG206" s="366"/>
      <c r="AH206" s="366"/>
      <c r="AI206" s="366"/>
      <c r="AJ206" s="366"/>
      <c r="AK206" s="366"/>
      <c r="AL206" s="366"/>
      <c r="AM206" s="366"/>
      <c r="AN206" s="207"/>
      <c r="AO206" s="207"/>
      <c r="AP206" s="367"/>
      <c r="AQ206" s="367"/>
      <c r="AR206" s="367"/>
      <c r="AS206" s="367"/>
      <c r="AT206" s="367"/>
      <c r="AU206" s="367"/>
      <c r="AV206" s="367"/>
      <c r="AW206" s="367"/>
      <c r="AX206" s="367"/>
      <c r="AY206" s="367"/>
      <c r="AZ206" s="363"/>
      <c r="BA206" s="364"/>
      <c r="BB206" s="367"/>
      <c r="BC206" s="367"/>
      <c r="BD206" s="367" t="s">
        <v>3492</v>
      </c>
      <c r="BE206" s="367"/>
      <c r="BF206" s="367"/>
      <c r="BG206" s="367"/>
      <c r="BH206" s="367"/>
      <c r="BI206" s="367"/>
      <c r="BJ206" s="367"/>
      <c r="BK206" s="367"/>
      <c r="BL206" s="367"/>
      <c r="BM206" s="367"/>
      <c r="BN206" s="206"/>
      <c r="BO206" s="367"/>
      <c r="BP206" s="367"/>
      <c r="BQ206" s="367"/>
      <c r="BR206" s="367"/>
      <c r="BS206" s="367"/>
      <c r="BT206" s="367"/>
      <c r="BU206" s="367"/>
      <c r="BV206" s="367"/>
      <c r="BW206" s="367"/>
      <c r="BX206" s="367"/>
      <c r="BY206" s="367"/>
      <c r="BZ206" s="208"/>
      <c r="CA206" s="206"/>
      <c r="CB206" s="367"/>
      <c r="CC206" s="367"/>
      <c r="CD206" s="367"/>
      <c r="CE206" s="367"/>
      <c r="CF206" s="367"/>
      <c r="CG206" s="366"/>
      <c r="CH206" s="366"/>
      <c r="CI206" s="366"/>
      <c r="CJ206" s="366"/>
      <c r="CK206" s="366"/>
      <c r="CL206" s="366"/>
      <c r="CM206" s="366"/>
      <c r="CN206" s="366"/>
      <c r="CO206" s="366"/>
      <c r="CP206" s="366"/>
      <c r="CQ206" s="366"/>
      <c r="CR206" s="366"/>
      <c r="CS206" s="366"/>
      <c r="CT206" s="366"/>
      <c r="CU206" s="366"/>
      <c r="CV206" s="366"/>
    </row>
    <row r="207" spans="11:100" s="362" customFormat="1" ht="16.5" customHeight="1">
      <c r="K207" s="363"/>
      <c r="W207" s="366"/>
      <c r="X207" s="366"/>
      <c r="Y207" s="366"/>
      <c r="Z207" s="366"/>
      <c r="AA207" s="366"/>
      <c r="AB207" s="366"/>
      <c r="AC207" s="366"/>
      <c r="AD207" s="366"/>
      <c r="AE207" s="366"/>
      <c r="AF207" s="366"/>
      <c r="AG207" s="366"/>
      <c r="AH207" s="366"/>
      <c r="AI207" s="366"/>
      <c r="AJ207" s="366"/>
      <c r="AK207" s="366"/>
      <c r="AL207" s="366"/>
      <c r="AM207" s="366"/>
      <c r="AN207" s="207"/>
      <c r="AO207" s="207"/>
      <c r="AP207" s="367"/>
      <c r="AQ207" s="367"/>
      <c r="AR207" s="367"/>
      <c r="AS207" s="367"/>
      <c r="AT207" s="367"/>
      <c r="AU207" s="367"/>
      <c r="AV207" s="367"/>
      <c r="AW207" s="367"/>
      <c r="AX207" s="367"/>
      <c r="AY207" s="367"/>
      <c r="AZ207" s="363"/>
      <c r="BA207" s="364"/>
      <c r="BB207" s="367"/>
      <c r="BC207" s="367"/>
      <c r="BD207" s="367" t="s">
        <v>3493</v>
      </c>
      <c r="BE207" s="367"/>
      <c r="BF207" s="367"/>
      <c r="BG207" s="367"/>
      <c r="BH207" s="367"/>
      <c r="BI207" s="367"/>
      <c r="BJ207" s="367"/>
      <c r="BK207" s="367"/>
      <c r="BL207" s="367"/>
      <c r="BM207" s="367"/>
      <c r="BN207" s="206"/>
      <c r="BO207" s="367"/>
      <c r="BP207" s="367"/>
      <c r="BQ207" s="367"/>
      <c r="BR207" s="367"/>
      <c r="BS207" s="367"/>
      <c r="BT207" s="367"/>
      <c r="BU207" s="367"/>
      <c r="BV207" s="367"/>
      <c r="BW207" s="367"/>
      <c r="BX207" s="367"/>
      <c r="BY207" s="367"/>
      <c r="BZ207" s="208"/>
      <c r="CA207" s="206"/>
      <c r="CB207" s="367"/>
      <c r="CC207" s="367"/>
      <c r="CD207" s="367"/>
      <c r="CE207" s="367"/>
      <c r="CF207" s="367"/>
      <c r="CG207" s="366"/>
      <c r="CH207" s="366"/>
      <c r="CI207" s="366"/>
      <c r="CJ207" s="366"/>
      <c r="CK207" s="366"/>
      <c r="CL207" s="366"/>
      <c r="CM207" s="366"/>
      <c r="CN207" s="366"/>
      <c r="CO207" s="366"/>
      <c r="CP207" s="366"/>
      <c r="CQ207" s="366"/>
      <c r="CR207" s="366"/>
      <c r="CS207" s="366"/>
      <c r="CT207" s="366"/>
      <c r="CU207" s="366"/>
      <c r="CV207" s="366"/>
    </row>
    <row r="208" spans="11:100" s="362" customFormat="1" ht="16.5" customHeight="1">
      <c r="K208" s="363"/>
      <c r="W208" s="366"/>
      <c r="X208" s="366"/>
      <c r="Y208" s="366"/>
      <c r="Z208" s="366"/>
      <c r="AA208" s="366"/>
      <c r="AB208" s="366"/>
      <c r="AC208" s="366"/>
      <c r="AD208" s="366"/>
      <c r="AE208" s="366"/>
      <c r="AF208" s="366"/>
      <c r="AG208" s="366"/>
      <c r="AH208" s="366"/>
      <c r="AI208" s="366"/>
      <c r="AJ208" s="366"/>
      <c r="AK208" s="366"/>
      <c r="AL208" s="366"/>
      <c r="AM208" s="366"/>
      <c r="AN208" s="207"/>
      <c r="AO208" s="207"/>
      <c r="AP208" s="367"/>
      <c r="AQ208" s="367"/>
      <c r="AR208" s="367"/>
      <c r="AS208" s="367"/>
      <c r="AT208" s="367"/>
      <c r="AU208" s="367"/>
      <c r="AV208" s="367"/>
      <c r="AW208" s="367"/>
      <c r="AX208" s="367"/>
      <c r="AY208" s="367"/>
      <c r="AZ208" s="363"/>
      <c r="BA208" s="364"/>
      <c r="BB208" s="367"/>
      <c r="BC208" s="367" t="s">
        <v>3533</v>
      </c>
      <c r="BD208" s="367"/>
      <c r="BE208" s="367"/>
      <c r="BF208" s="367"/>
      <c r="BG208" s="367"/>
      <c r="BH208" s="367"/>
      <c r="BI208" s="367"/>
      <c r="BJ208" s="367"/>
      <c r="BK208" s="367"/>
      <c r="BL208" s="367"/>
      <c r="BM208" s="367"/>
      <c r="BN208" s="206"/>
      <c r="BO208" s="367"/>
      <c r="BP208" s="367"/>
      <c r="BQ208" s="367"/>
      <c r="BR208" s="367"/>
      <c r="BS208" s="367"/>
      <c r="BT208" s="367"/>
      <c r="BU208" s="367"/>
      <c r="BV208" s="367"/>
      <c r="BW208" s="367"/>
      <c r="BX208" s="367"/>
      <c r="BY208" s="367"/>
      <c r="BZ208" s="208"/>
      <c r="CA208" s="206"/>
      <c r="CB208" s="367"/>
      <c r="CC208" s="367"/>
      <c r="CD208" s="367"/>
      <c r="CE208" s="367"/>
      <c r="CF208" s="367"/>
      <c r="CG208" s="366"/>
      <c r="CH208" s="366"/>
      <c r="CI208" s="366"/>
      <c r="CJ208" s="366"/>
      <c r="CK208" s="366"/>
      <c r="CL208" s="366"/>
      <c r="CM208" s="366"/>
      <c r="CN208" s="366"/>
      <c r="CO208" s="366"/>
      <c r="CP208" s="366"/>
      <c r="CQ208" s="366"/>
      <c r="CR208" s="366"/>
      <c r="CS208" s="366"/>
      <c r="CT208" s="366"/>
      <c r="CU208" s="366"/>
      <c r="CV208" s="366"/>
    </row>
    <row r="209" spans="11:100" s="362" customFormat="1" ht="16.5" customHeight="1">
      <c r="K209" s="363"/>
      <c r="W209" s="366"/>
      <c r="X209" s="366"/>
      <c r="Y209" s="366"/>
      <c r="Z209" s="366"/>
      <c r="AA209" s="366"/>
      <c r="AB209" s="366"/>
      <c r="AC209" s="366"/>
      <c r="AD209" s="366"/>
      <c r="AE209" s="366"/>
      <c r="AF209" s="366"/>
      <c r="AG209" s="366"/>
      <c r="AH209" s="366"/>
      <c r="AI209" s="366"/>
      <c r="AJ209" s="366"/>
      <c r="AK209" s="366"/>
      <c r="AL209" s="366"/>
      <c r="AM209" s="366"/>
      <c r="AN209" s="207"/>
      <c r="AO209" s="207"/>
      <c r="AP209" s="367"/>
      <c r="AQ209" s="367"/>
      <c r="AR209" s="367"/>
      <c r="AS209" s="367"/>
      <c r="AT209" s="367"/>
      <c r="AU209" s="367"/>
      <c r="AV209" s="367"/>
      <c r="AW209" s="367"/>
      <c r="AX209" s="367"/>
      <c r="AY209" s="367"/>
      <c r="AZ209" s="363"/>
      <c r="BA209" s="364"/>
      <c r="BB209" s="367"/>
      <c r="BC209" s="367" t="s">
        <v>3539</v>
      </c>
      <c r="BD209" s="367"/>
      <c r="BE209" s="367"/>
      <c r="BF209" s="367"/>
      <c r="BG209" s="367"/>
      <c r="BH209" s="367"/>
      <c r="BI209" s="367"/>
      <c r="BJ209" s="367"/>
      <c r="BK209" s="367"/>
      <c r="BL209" s="367"/>
      <c r="BM209" s="367"/>
      <c r="BN209" s="206"/>
      <c r="BO209" s="367"/>
      <c r="BP209" s="367"/>
      <c r="BQ209" s="367"/>
      <c r="BR209" s="367"/>
      <c r="BS209" s="367"/>
      <c r="BT209" s="367"/>
      <c r="BU209" s="367"/>
      <c r="BV209" s="367"/>
      <c r="BW209" s="367"/>
      <c r="BX209" s="367"/>
      <c r="BY209" s="367"/>
      <c r="BZ209" s="208"/>
      <c r="CA209" s="206"/>
      <c r="CB209" s="367"/>
      <c r="CC209" s="367"/>
      <c r="CD209" s="367"/>
      <c r="CE209" s="367"/>
      <c r="CF209" s="367"/>
      <c r="CG209" s="366"/>
      <c r="CH209" s="366"/>
      <c r="CI209" s="366"/>
      <c r="CJ209" s="366"/>
      <c r="CK209" s="366"/>
      <c r="CL209" s="366"/>
      <c r="CM209" s="366"/>
      <c r="CN209" s="366"/>
      <c r="CO209" s="366"/>
      <c r="CP209" s="366"/>
      <c r="CQ209" s="366"/>
      <c r="CR209" s="366"/>
      <c r="CS209" s="366"/>
      <c r="CT209" s="366"/>
      <c r="CU209" s="366"/>
      <c r="CV209" s="366"/>
    </row>
    <row r="210" spans="11:100" s="362" customFormat="1" ht="16.5" customHeight="1">
      <c r="K210" s="363"/>
      <c r="W210" s="366"/>
      <c r="X210" s="366"/>
      <c r="Y210" s="366"/>
      <c r="Z210" s="366"/>
      <c r="AA210" s="366"/>
      <c r="AB210" s="366"/>
      <c r="AC210" s="366"/>
      <c r="AD210" s="366"/>
      <c r="AE210" s="366"/>
      <c r="AF210" s="366"/>
      <c r="AG210" s="366"/>
      <c r="AH210" s="366"/>
      <c r="AI210" s="366"/>
      <c r="AJ210" s="366"/>
      <c r="AK210" s="366"/>
      <c r="AL210" s="366"/>
      <c r="AM210" s="366"/>
      <c r="AN210" s="207"/>
      <c r="AO210" s="207"/>
      <c r="AP210" s="367"/>
      <c r="AQ210" s="367"/>
      <c r="AR210" s="367"/>
      <c r="AS210" s="367"/>
      <c r="AT210" s="367"/>
      <c r="AU210" s="367"/>
      <c r="AV210" s="367"/>
      <c r="AW210" s="367"/>
      <c r="AX210" s="367"/>
      <c r="AY210" s="367"/>
      <c r="AZ210" s="363"/>
      <c r="BA210" s="364"/>
      <c r="BB210" s="367"/>
      <c r="BC210" s="367" t="s">
        <v>3501</v>
      </c>
      <c r="BD210" s="367"/>
      <c r="BE210" s="367"/>
      <c r="BF210" s="367"/>
      <c r="BG210" s="367"/>
      <c r="BH210" s="367"/>
      <c r="BI210" s="367"/>
      <c r="BJ210" s="367"/>
      <c r="BK210" s="367"/>
      <c r="BL210" s="367"/>
      <c r="BM210" s="367"/>
      <c r="BN210" s="206"/>
      <c r="BO210" s="367"/>
      <c r="BP210" s="367"/>
      <c r="BQ210" s="367"/>
      <c r="BR210" s="367"/>
      <c r="BS210" s="367"/>
      <c r="BT210" s="367"/>
      <c r="BU210" s="367"/>
      <c r="BV210" s="367"/>
      <c r="BW210" s="367"/>
      <c r="BX210" s="367"/>
      <c r="BY210" s="367"/>
      <c r="BZ210" s="208"/>
      <c r="CA210" s="206"/>
      <c r="CB210" s="367"/>
      <c r="CC210" s="367"/>
      <c r="CD210" s="367"/>
      <c r="CE210" s="367"/>
      <c r="CF210" s="367"/>
      <c r="CG210" s="366"/>
      <c r="CH210" s="366"/>
      <c r="CI210" s="366"/>
      <c r="CJ210" s="366"/>
      <c r="CK210" s="366"/>
      <c r="CL210" s="366"/>
      <c r="CM210" s="366"/>
      <c r="CN210" s="366"/>
      <c r="CO210" s="366"/>
      <c r="CP210" s="366"/>
      <c r="CQ210" s="366"/>
      <c r="CR210" s="366"/>
      <c r="CS210" s="366"/>
      <c r="CT210" s="366"/>
      <c r="CU210" s="366"/>
      <c r="CV210" s="366"/>
    </row>
    <row r="211" spans="11:100" s="362" customFormat="1" ht="16.5" customHeight="1">
      <c r="K211" s="363"/>
      <c r="W211" s="366"/>
      <c r="X211" s="366"/>
      <c r="Y211" s="366"/>
      <c r="Z211" s="366"/>
      <c r="AA211" s="366"/>
      <c r="AB211" s="366"/>
      <c r="AC211" s="366"/>
      <c r="AD211" s="366"/>
      <c r="AE211" s="366"/>
      <c r="AF211" s="366"/>
      <c r="AG211" s="366"/>
      <c r="AH211" s="366"/>
      <c r="AI211" s="366"/>
      <c r="AJ211" s="366"/>
      <c r="AK211" s="366"/>
      <c r="AL211" s="366"/>
      <c r="AM211" s="366"/>
      <c r="AN211" s="207"/>
      <c r="AO211" s="207"/>
      <c r="AP211" s="367"/>
      <c r="AQ211" s="367"/>
      <c r="AR211" s="367"/>
      <c r="AS211" s="367"/>
      <c r="AT211" s="367"/>
      <c r="AU211" s="367"/>
      <c r="AV211" s="367"/>
      <c r="AW211" s="367"/>
      <c r="AX211" s="367"/>
      <c r="AY211" s="367"/>
      <c r="AZ211" s="363"/>
      <c r="BA211" s="364"/>
      <c r="BB211" s="367"/>
      <c r="BC211" s="367" t="s">
        <v>3537</v>
      </c>
      <c r="BD211" s="367"/>
      <c r="BE211" s="367"/>
      <c r="BF211" s="367"/>
      <c r="BG211" s="367"/>
      <c r="BH211" s="367"/>
      <c r="BI211" s="367"/>
      <c r="BJ211" s="367"/>
      <c r="BK211" s="367"/>
      <c r="BL211" s="367"/>
      <c r="BM211" s="367"/>
      <c r="BN211" s="206"/>
      <c r="BO211" s="367"/>
      <c r="BP211" s="367"/>
      <c r="BQ211" s="367"/>
      <c r="BR211" s="367"/>
      <c r="BS211" s="367"/>
      <c r="BT211" s="367"/>
      <c r="BU211" s="367"/>
      <c r="BV211" s="367"/>
      <c r="BW211" s="367"/>
      <c r="BX211" s="367"/>
      <c r="BY211" s="367"/>
      <c r="BZ211" s="208"/>
      <c r="CA211" s="206"/>
      <c r="CB211" s="367"/>
      <c r="CC211" s="367"/>
      <c r="CD211" s="367"/>
      <c r="CE211" s="367"/>
      <c r="CF211" s="367"/>
      <c r="CG211" s="366"/>
      <c r="CH211" s="366"/>
      <c r="CI211" s="366"/>
      <c r="CJ211" s="366"/>
      <c r="CK211" s="366"/>
      <c r="CL211" s="366"/>
      <c r="CM211" s="366"/>
      <c r="CN211" s="366"/>
      <c r="CO211" s="366"/>
      <c r="CP211" s="366"/>
      <c r="CQ211" s="366"/>
      <c r="CR211" s="366"/>
      <c r="CS211" s="366"/>
      <c r="CT211" s="366"/>
      <c r="CU211" s="366"/>
      <c r="CV211" s="366"/>
    </row>
    <row r="212" spans="11:100" s="362" customFormat="1" ht="16.5" customHeight="1">
      <c r="K212" s="363"/>
      <c r="W212" s="366"/>
      <c r="X212" s="366"/>
      <c r="Y212" s="366"/>
      <c r="Z212" s="366"/>
      <c r="AA212" s="366"/>
      <c r="AB212" s="366"/>
      <c r="AC212" s="366"/>
      <c r="AD212" s="366"/>
      <c r="AE212" s="366"/>
      <c r="AF212" s="366"/>
      <c r="AG212" s="366"/>
      <c r="AH212" s="366"/>
      <c r="AI212" s="366"/>
      <c r="AJ212" s="366"/>
      <c r="AK212" s="366"/>
      <c r="AL212" s="366"/>
      <c r="AM212" s="366"/>
      <c r="AN212" s="207"/>
      <c r="AO212" s="207"/>
      <c r="AP212" s="367"/>
      <c r="AQ212" s="367"/>
      <c r="AR212" s="367"/>
      <c r="AS212" s="367"/>
      <c r="AT212" s="367"/>
      <c r="AU212" s="367"/>
      <c r="AV212" s="367"/>
      <c r="AW212" s="367"/>
      <c r="AX212" s="367"/>
      <c r="AY212" s="367"/>
      <c r="AZ212" s="363"/>
      <c r="BA212" s="364"/>
      <c r="BB212" s="367"/>
      <c r="BC212" s="367" t="s">
        <v>3538</v>
      </c>
      <c r="BD212" s="367"/>
      <c r="BE212" s="367"/>
      <c r="BF212" s="367"/>
      <c r="BG212" s="367"/>
      <c r="BH212" s="367"/>
      <c r="BI212" s="367"/>
      <c r="BJ212" s="367"/>
      <c r="BK212" s="367"/>
      <c r="BL212" s="367"/>
      <c r="BM212" s="367"/>
      <c r="BN212" s="206"/>
      <c r="BO212" s="367"/>
      <c r="BP212" s="367"/>
      <c r="BQ212" s="367"/>
      <c r="BR212" s="367"/>
      <c r="BS212" s="367"/>
      <c r="BT212" s="367"/>
      <c r="BU212" s="367"/>
      <c r="BV212" s="367"/>
      <c r="BW212" s="367"/>
      <c r="BX212" s="367"/>
      <c r="BY212" s="367"/>
      <c r="BZ212" s="208"/>
      <c r="CA212" s="206"/>
      <c r="CB212" s="367"/>
      <c r="CC212" s="367"/>
      <c r="CD212" s="367"/>
      <c r="CE212" s="367"/>
      <c r="CF212" s="367"/>
      <c r="CG212" s="366"/>
      <c r="CH212" s="366"/>
      <c r="CI212" s="366"/>
      <c r="CJ212" s="366"/>
      <c r="CK212" s="366"/>
      <c r="CL212" s="366"/>
      <c r="CM212" s="366"/>
      <c r="CN212" s="366"/>
      <c r="CO212" s="366"/>
      <c r="CP212" s="366"/>
      <c r="CQ212" s="366"/>
      <c r="CR212" s="366"/>
      <c r="CS212" s="366"/>
      <c r="CT212" s="366"/>
      <c r="CU212" s="366"/>
      <c r="CV212" s="366"/>
    </row>
    <row r="213" spans="11:100" s="362" customFormat="1" ht="16.5" customHeight="1">
      <c r="K213" s="363"/>
      <c r="W213" s="366"/>
      <c r="X213" s="366"/>
      <c r="Y213" s="366"/>
      <c r="Z213" s="366"/>
      <c r="AA213" s="366"/>
      <c r="AB213" s="366"/>
      <c r="AC213" s="366"/>
      <c r="AD213" s="366"/>
      <c r="AE213" s="366"/>
      <c r="AF213" s="366"/>
      <c r="AG213" s="366"/>
      <c r="AH213" s="366"/>
      <c r="AI213" s="366"/>
      <c r="AJ213" s="366"/>
      <c r="AK213" s="366"/>
      <c r="AL213" s="366"/>
      <c r="AM213" s="366"/>
      <c r="AN213" s="207"/>
      <c r="AO213" s="207"/>
      <c r="AP213" s="367"/>
      <c r="AQ213" s="367"/>
      <c r="AR213" s="367"/>
      <c r="AS213" s="367"/>
      <c r="AT213" s="367"/>
      <c r="AU213" s="367"/>
      <c r="AV213" s="367"/>
      <c r="AW213" s="367"/>
      <c r="AX213" s="367"/>
      <c r="AY213" s="367"/>
      <c r="AZ213" s="363"/>
      <c r="BA213" s="364"/>
      <c r="BB213" s="367"/>
      <c r="BC213" s="367" t="s">
        <v>3503</v>
      </c>
      <c r="BD213" s="367"/>
      <c r="BE213" s="367"/>
      <c r="BF213" s="367"/>
      <c r="BG213" s="367"/>
      <c r="BH213" s="367"/>
      <c r="BI213" s="367"/>
      <c r="BJ213" s="367"/>
      <c r="BK213" s="367"/>
      <c r="BL213" s="367"/>
      <c r="BM213" s="367"/>
      <c r="BN213" s="206"/>
      <c r="BO213" s="367"/>
      <c r="BP213" s="367"/>
      <c r="BQ213" s="367"/>
      <c r="BR213" s="367"/>
      <c r="BS213" s="367"/>
      <c r="BT213" s="367"/>
      <c r="BU213" s="367"/>
      <c r="BV213" s="367"/>
      <c r="BW213" s="367"/>
      <c r="BX213" s="367"/>
      <c r="BY213" s="367"/>
      <c r="BZ213" s="208"/>
      <c r="CA213" s="206"/>
      <c r="CB213" s="367"/>
      <c r="CC213" s="367"/>
      <c r="CD213" s="367"/>
      <c r="CE213" s="367"/>
      <c r="CF213" s="367"/>
      <c r="CG213" s="366"/>
      <c r="CH213" s="366"/>
      <c r="CI213" s="366"/>
      <c r="CJ213" s="366"/>
      <c r="CK213" s="366"/>
      <c r="CL213" s="366"/>
      <c r="CM213" s="366"/>
      <c r="CN213" s="366"/>
      <c r="CO213" s="366"/>
      <c r="CP213" s="366"/>
      <c r="CQ213" s="366"/>
      <c r="CR213" s="366"/>
      <c r="CS213" s="366"/>
      <c r="CT213" s="366"/>
      <c r="CU213" s="366"/>
      <c r="CV213" s="366"/>
    </row>
    <row r="214" spans="11:100" s="362" customFormat="1" ht="16.5" customHeight="1">
      <c r="K214" s="363"/>
      <c r="W214" s="366"/>
      <c r="X214" s="366"/>
      <c r="Y214" s="366"/>
      <c r="Z214" s="366"/>
      <c r="AA214" s="366"/>
      <c r="AB214" s="366"/>
      <c r="AC214" s="366"/>
      <c r="AD214" s="366"/>
      <c r="AE214" s="366"/>
      <c r="AF214" s="366"/>
      <c r="AG214" s="366"/>
      <c r="AH214" s="366"/>
      <c r="AI214" s="366"/>
      <c r="AJ214" s="366"/>
      <c r="AK214" s="366"/>
      <c r="AL214" s="366"/>
      <c r="AM214" s="366"/>
      <c r="AN214" s="207"/>
      <c r="AO214" s="207"/>
      <c r="AP214" s="367"/>
      <c r="AQ214" s="367"/>
      <c r="AR214" s="367"/>
      <c r="AS214" s="367"/>
      <c r="AT214" s="367"/>
      <c r="AU214" s="367"/>
      <c r="AV214" s="367"/>
      <c r="AW214" s="367"/>
      <c r="AX214" s="367"/>
      <c r="AY214" s="367"/>
      <c r="AZ214" s="363"/>
      <c r="BA214" s="364"/>
      <c r="BB214" s="367"/>
      <c r="BC214" s="367"/>
      <c r="BD214" s="367"/>
      <c r="BE214" s="367"/>
      <c r="BF214" s="367"/>
      <c r="BG214" s="367"/>
      <c r="BH214" s="367" t="s">
        <v>3504</v>
      </c>
      <c r="BI214" s="367"/>
      <c r="BJ214" s="367"/>
      <c r="BK214" s="367"/>
      <c r="BL214" s="367"/>
      <c r="BM214" s="367"/>
      <c r="BN214" s="206"/>
      <c r="BO214" s="367"/>
      <c r="BP214" s="367"/>
      <c r="BQ214" s="367"/>
      <c r="BR214" s="367"/>
      <c r="BS214" s="367"/>
      <c r="BT214" s="367"/>
      <c r="BU214" s="367"/>
      <c r="BV214" s="367"/>
      <c r="BW214" s="367"/>
      <c r="BX214" s="367"/>
      <c r="BY214" s="367"/>
      <c r="BZ214" s="208"/>
      <c r="CA214" s="206"/>
      <c r="CB214" s="367"/>
      <c r="CC214" s="367"/>
      <c r="CD214" s="367"/>
      <c r="CE214" s="367"/>
      <c r="CF214" s="367"/>
      <c r="CG214" s="366"/>
      <c r="CH214" s="366"/>
      <c r="CI214" s="366"/>
      <c r="CJ214" s="366"/>
      <c r="CK214" s="366"/>
      <c r="CL214" s="366"/>
      <c r="CM214" s="366"/>
      <c r="CN214" s="366"/>
      <c r="CO214" s="366"/>
      <c r="CP214" s="366"/>
      <c r="CQ214" s="366"/>
      <c r="CR214" s="366"/>
      <c r="CS214" s="366"/>
      <c r="CT214" s="366"/>
      <c r="CU214" s="366"/>
      <c r="CV214" s="366"/>
    </row>
    <row r="215" spans="11:100" s="362" customFormat="1" ht="16.5" customHeight="1">
      <c r="K215" s="363"/>
      <c r="W215" s="366"/>
      <c r="X215" s="366"/>
      <c r="Y215" s="366"/>
      <c r="Z215" s="366"/>
      <c r="AA215" s="366"/>
      <c r="AB215" s="366"/>
      <c r="AC215" s="366"/>
      <c r="AD215" s="366"/>
      <c r="AE215" s="366"/>
      <c r="AF215" s="366"/>
      <c r="AG215" s="366"/>
      <c r="AH215" s="366"/>
      <c r="AI215" s="366"/>
      <c r="AJ215" s="366"/>
      <c r="AK215" s="366"/>
      <c r="AL215" s="366"/>
      <c r="AM215" s="366"/>
      <c r="AN215" s="207"/>
      <c r="AO215" s="207"/>
      <c r="AP215" s="367"/>
      <c r="AQ215" s="367"/>
      <c r="AR215" s="367"/>
      <c r="AS215" s="367"/>
      <c r="AT215" s="367"/>
      <c r="AU215" s="367"/>
      <c r="AV215" s="367"/>
      <c r="AW215" s="367"/>
      <c r="AX215" s="367"/>
      <c r="AY215" s="367"/>
      <c r="AZ215" s="363"/>
      <c r="BA215" s="364"/>
      <c r="BB215" s="367"/>
      <c r="BC215" s="367" t="s">
        <v>3494</v>
      </c>
      <c r="BD215" s="367"/>
      <c r="BE215" s="367"/>
      <c r="BF215" s="367"/>
      <c r="BG215" s="367"/>
      <c r="BH215" s="367"/>
      <c r="BI215" s="367"/>
      <c r="BJ215" s="367"/>
      <c r="BK215" s="367"/>
      <c r="BL215" s="367"/>
      <c r="BM215" s="367"/>
      <c r="BN215" s="206"/>
      <c r="BO215" s="367"/>
      <c r="BP215" s="367"/>
      <c r="BQ215" s="367"/>
      <c r="BR215" s="367"/>
      <c r="BS215" s="367"/>
      <c r="BT215" s="367"/>
      <c r="BU215" s="367"/>
      <c r="BV215" s="367"/>
      <c r="BW215" s="367"/>
      <c r="BX215" s="367"/>
      <c r="BY215" s="367"/>
      <c r="BZ215" s="208"/>
      <c r="CA215" s="206"/>
      <c r="CB215" s="367"/>
      <c r="CC215" s="367"/>
      <c r="CD215" s="367"/>
      <c r="CE215" s="367"/>
      <c r="CF215" s="367"/>
      <c r="CG215" s="366"/>
      <c r="CH215" s="366"/>
      <c r="CI215" s="366"/>
      <c r="CJ215" s="366"/>
      <c r="CK215" s="366"/>
      <c r="CL215" s="366"/>
      <c r="CM215" s="366"/>
      <c r="CN215" s="366"/>
      <c r="CO215" s="366"/>
      <c r="CP215" s="366"/>
      <c r="CQ215" s="366"/>
      <c r="CR215" s="366"/>
      <c r="CS215" s="366"/>
      <c r="CT215" s="366"/>
      <c r="CU215" s="366"/>
      <c r="CV215" s="366"/>
    </row>
    <row r="216" spans="11:100" s="362" customFormat="1" ht="16.5" customHeight="1">
      <c r="K216" s="363"/>
      <c r="W216" s="366"/>
      <c r="X216" s="366"/>
      <c r="Y216" s="366"/>
      <c r="Z216" s="366"/>
      <c r="AA216" s="366"/>
      <c r="AB216" s="366"/>
      <c r="AC216" s="366"/>
      <c r="AD216" s="366"/>
      <c r="AE216" s="366"/>
      <c r="AF216" s="366"/>
      <c r="AG216" s="366"/>
      <c r="AH216" s="366"/>
      <c r="AI216" s="366"/>
      <c r="AJ216" s="366"/>
      <c r="AK216" s="366"/>
      <c r="AL216" s="366"/>
      <c r="AM216" s="366"/>
      <c r="AN216" s="207"/>
      <c r="AO216" s="207"/>
      <c r="AP216" s="367"/>
      <c r="AQ216" s="367"/>
      <c r="AR216" s="367"/>
      <c r="AS216" s="367"/>
      <c r="AT216" s="367"/>
      <c r="AU216" s="367"/>
      <c r="AV216" s="367"/>
      <c r="AW216" s="367"/>
      <c r="AX216" s="367"/>
      <c r="AY216" s="367"/>
      <c r="AZ216" s="363"/>
      <c r="BA216" s="364"/>
      <c r="BB216" s="367"/>
      <c r="BC216" s="367" t="s">
        <v>3495</v>
      </c>
      <c r="BD216" s="367"/>
      <c r="BE216" s="367"/>
      <c r="BF216" s="367"/>
      <c r="BG216" s="367"/>
      <c r="BH216" s="367"/>
      <c r="BI216" s="367"/>
      <c r="BJ216" s="367"/>
      <c r="BK216" s="367"/>
      <c r="BL216" s="367"/>
      <c r="BM216" s="367"/>
      <c r="BN216" s="206"/>
      <c r="BO216" s="367"/>
      <c r="BP216" s="367"/>
      <c r="BQ216" s="367"/>
      <c r="BR216" s="367"/>
      <c r="BS216" s="367"/>
      <c r="BT216" s="367"/>
      <c r="BU216" s="367"/>
      <c r="BV216" s="367"/>
      <c r="BW216" s="367"/>
      <c r="BX216" s="367"/>
      <c r="BY216" s="367"/>
      <c r="BZ216" s="208"/>
      <c r="CA216" s="206"/>
      <c r="CB216" s="367"/>
      <c r="CC216" s="367"/>
      <c r="CD216" s="367"/>
      <c r="CE216" s="367"/>
      <c r="CF216" s="367"/>
      <c r="CG216" s="366"/>
      <c r="CH216" s="366"/>
      <c r="CI216" s="366"/>
      <c r="CJ216" s="366"/>
      <c r="CK216" s="366"/>
      <c r="CL216" s="366"/>
      <c r="CM216" s="366"/>
      <c r="CN216" s="366"/>
      <c r="CO216" s="366"/>
      <c r="CP216" s="366"/>
      <c r="CQ216" s="366"/>
      <c r="CR216" s="366"/>
      <c r="CS216" s="366"/>
      <c r="CT216" s="366"/>
      <c r="CU216" s="366"/>
      <c r="CV216" s="366"/>
    </row>
    <row r="217" spans="11:100" s="362" customFormat="1" ht="16.5" customHeight="1">
      <c r="K217" s="363"/>
      <c r="W217" s="366"/>
      <c r="X217" s="366"/>
      <c r="Y217" s="366"/>
      <c r="Z217" s="366"/>
      <c r="AA217" s="366"/>
      <c r="AB217" s="366"/>
      <c r="AC217" s="366"/>
      <c r="AD217" s="366"/>
      <c r="AE217" s="366"/>
      <c r="AF217" s="366"/>
      <c r="AG217" s="366"/>
      <c r="AH217" s="366"/>
      <c r="AI217" s="366"/>
      <c r="AJ217" s="366"/>
      <c r="AK217" s="366"/>
      <c r="AL217" s="366"/>
      <c r="AM217" s="366"/>
      <c r="AN217" s="207"/>
      <c r="AO217" s="207"/>
      <c r="AP217" s="367"/>
      <c r="AQ217" s="367"/>
      <c r="AR217" s="367"/>
      <c r="AS217" s="367"/>
      <c r="AT217" s="367"/>
      <c r="AU217" s="367"/>
      <c r="AV217" s="367"/>
      <c r="AW217" s="367"/>
      <c r="AX217" s="367"/>
      <c r="AY217" s="367"/>
      <c r="AZ217" s="363"/>
      <c r="BA217" s="364"/>
      <c r="BB217" s="367"/>
      <c r="BC217" s="367" t="s">
        <v>3514</v>
      </c>
      <c r="BD217" s="367"/>
      <c r="BE217" s="367"/>
      <c r="BF217" s="367"/>
      <c r="BG217" s="367"/>
      <c r="BH217" s="367"/>
      <c r="BI217" s="367"/>
      <c r="BJ217" s="367"/>
      <c r="BK217" s="367"/>
      <c r="BL217" s="367"/>
      <c r="BM217" s="367"/>
      <c r="BN217" s="206"/>
      <c r="BO217" s="367"/>
      <c r="BP217" s="367"/>
      <c r="BQ217" s="367"/>
      <c r="BR217" s="367"/>
      <c r="BS217" s="367"/>
      <c r="BT217" s="367"/>
      <c r="BU217" s="367"/>
      <c r="BV217" s="367"/>
      <c r="BW217" s="367"/>
      <c r="BX217" s="367"/>
      <c r="BY217" s="367"/>
      <c r="BZ217" s="208"/>
      <c r="CA217" s="206"/>
      <c r="CB217" s="367"/>
      <c r="CC217" s="367"/>
      <c r="CD217" s="367"/>
      <c r="CE217" s="367"/>
      <c r="CF217" s="367"/>
      <c r="CG217" s="366"/>
      <c r="CH217" s="366"/>
      <c r="CI217" s="366"/>
      <c r="CJ217" s="366"/>
      <c r="CK217" s="366"/>
      <c r="CL217" s="366"/>
      <c r="CM217" s="366"/>
      <c r="CN217" s="366"/>
      <c r="CO217" s="366"/>
      <c r="CP217" s="366"/>
      <c r="CQ217" s="366"/>
      <c r="CR217" s="366"/>
      <c r="CS217" s="366"/>
      <c r="CT217" s="366"/>
      <c r="CU217" s="366"/>
      <c r="CV217" s="366"/>
    </row>
    <row r="218" spans="11:100" s="362" customFormat="1" ht="16.5" customHeight="1">
      <c r="K218" s="363"/>
      <c r="W218" s="366"/>
      <c r="X218" s="366"/>
      <c r="Y218" s="366"/>
      <c r="Z218" s="366"/>
      <c r="AA218" s="366"/>
      <c r="AB218" s="366"/>
      <c r="AC218" s="366"/>
      <c r="AD218" s="366"/>
      <c r="AE218" s="366"/>
      <c r="AF218" s="366"/>
      <c r="AG218" s="366"/>
      <c r="AH218" s="366"/>
      <c r="AI218" s="366"/>
      <c r="AJ218" s="366"/>
      <c r="AK218" s="366"/>
      <c r="AL218" s="366"/>
      <c r="AM218" s="366"/>
      <c r="AN218" s="207"/>
      <c r="AO218" s="207"/>
      <c r="AP218" s="367"/>
      <c r="AQ218" s="367"/>
      <c r="AR218" s="367"/>
      <c r="AS218" s="367"/>
      <c r="AT218" s="367"/>
      <c r="AU218" s="367"/>
      <c r="AV218" s="367"/>
      <c r="AW218" s="367"/>
      <c r="AX218" s="367"/>
      <c r="AY218" s="367"/>
      <c r="AZ218" s="363"/>
      <c r="BA218" s="364"/>
      <c r="BB218" s="367"/>
      <c r="BC218" s="367"/>
      <c r="BD218" s="367" t="s">
        <v>3534</v>
      </c>
      <c r="BE218" s="367"/>
      <c r="BF218" s="367"/>
      <c r="BG218" s="367"/>
      <c r="BH218" s="367"/>
      <c r="BI218" s="367"/>
      <c r="BJ218" s="367"/>
      <c r="BK218" s="367"/>
      <c r="BL218" s="367"/>
      <c r="BM218" s="367"/>
      <c r="BN218" s="206"/>
      <c r="BO218" s="367"/>
      <c r="BP218" s="367"/>
      <c r="BQ218" s="367"/>
      <c r="BR218" s="367"/>
      <c r="BS218" s="367"/>
      <c r="BT218" s="367"/>
      <c r="BU218" s="367"/>
      <c r="BV218" s="367"/>
      <c r="BW218" s="367"/>
      <c r="BX218" s="367"/>
      <c r="BY218" s="367"/>
      <c r="BZ218" s="208"/>
      <c r="CA218" s="206"/>
      <c r="CB218" s="367"/>
      <c r="CC218" s="367"/>
      <c r="CD218" s="367"/>
      <c r="CE218" s="367"/>
      <c r="CF218" s="367"/>
      <c r="CG218" s="366"/>
      <c r="CH218" s="366"/>
      <c r="CI218" s="366"/>
      <c r="CJ218" s="366"/>
      <c r="CK218" s="366"/>
      <c r="CL218" s="366"/>
      <c r="CM218" s="366"/>
      <c r="CN218" s="366"/>
      <c r="CO218" s="366"/>
      <c r="CP218" s="366"/>
      <c r="CQ218" s="366"/>
      <c r="CR218" s="366"/>
      <c r="CS218" s="366"/>
      <c r="CT218" s="366"/>
      <c r="CU218" s="366"/>
      <c r="CV218" s="366"/>
    </row>
    <row r="219" spans="11:100" s="362" customFormat="1" ht="16.5" customHeight="1">
      <c r="K219" s="363"/>
      <c r="W219" s="366"/>
      <c r="X219" s="366"/>
      <c r="Y219" s="366"/>
      <c r="Z219" s="366"/>
      <c r="AA219" s="366"/>
      <c r="AB219" s="366"/>
      <c r="AC219" s="366"/>
      <c r="AD219" s="366"/>
      <c r="AE219" s="366"/>
      <c r="AF219" s="366"/>
      <c r="AG219" s="366"/>
      <c r="AH219" s="366"/>
      <c r="AI219" s="366"/>
      <c r="AJ219" s="366"/>
      <c r="AK219" s="366"/>
      <c r="AL219" s="366"/>
      <c r="AM219" s="366"/>
      <c r="AN219" s="207"/>
      <c r="AO219" s="207"/>
      <c r="AP219" s="367"/>
      <c r="AQ219" s="367"/>
      <c r="AR219" s="367"/>
      <c r="AS219" s="367"/>
      <c r="AT219" s="367"/>
      <c r="AU219" s="367"/>
      <c r="AV219" s="367"/>
      <c r="AW219" s="367"/>
      <c r="AX219" s="367"/>
      <c r="AY219" s="367"/>
      <c r="AZ219" s="363"/>
      <c r="BA219" s="364"/>
      <c r="BB219" s="367"/>
      <c r="BC219" s="367"/>
      <c r="BD219" s="367" t="s">
        <v>3493</v>
      </c>
      <c r="BE219" s="367"/>
      <c r="BF219" s="367"/>
      <c r="BG219" s="367"/>
      <c r="BH219" s="367"/>
      <c r="BI219" s="367"/>
      <c r="BJ219" s="367"/>
      <c r="BK219" s="367"/>
      <c r="BL219" s="367"/>
      <c r="BM219" s="367"/>
      <c r="BN219" s="206"/>
      <c r="BO219" s="367"/>
      <c r="BP219" s="367"/>
      <c r="BQ219" s="367"/>
      <c r="BR219" s="367"/>
      <c r="BS219" s="367"/>
      <c r="BT219" s="367"/>
      <c r="BU219" s="367"/>
      <c r="BV219" s="367"/>
      <c r="BW219" s="367"/>
      <c r="BX219" s="367"/>
      <c r="BY219" s="367"/>
      <c r="BZ219" s="208"/>
      <c r="CA219" s="206"/>
      <c r="CB219" s="367"/>
      <c r="CC219" s="367"/>
      <c r="CD219" s="367"/>
      <c r="CE219" s="367"/>
      <c r="CF219" s="367"/>
      <c r="CG219" s="366"/>
      <c r="CH219" s="366"/>
      <c r="CI219" s="366"/>
      <c r="CJ219" s="366"/>
      <c r="CK219" s="366"/>
      <c r="CL219" s="366"/>
      <c r="CM219" s="366"/>
      <c r="CN219" s="366"/>
      <c r="CO219" s="366"/>
      <c r="CP219" s="366"/>
      <c r="CQ219" s="366"/>
      <c r="CR219" s="366"/>
      <c r="CS219" s="366"/>
      <c r="CT219" s="366"/>
      <c r="CU219" s="366"/>
      <c r="CV219" s="366"/>
    </row>
    <row r="220" spans="11:100" s="362" customFormat="1" ht="16.5" customHeight="1">
      <c r="K220" s="363"/>
      <c r="W220" s="366"/>
      <c r="X220" s="366"/>
      <c r="Y220" s="366"/>
      <c r="Z220" s="366"/>
      <c r="AA220" s="366"/>
      <c r="AB220" s="366"/>
      <c r="AC220" s="366"/>
      <c r="AD220" s="366"/>
      <c r="AE220" s="366"/>
      <c r="AF220" s="366"/>
      <c r="AG220" s="366"/>
      <c r="AH220" s="366"/>
      <c r="AI220" s="366"/>
      <c r="AJ220" s="366"/>
      <c r="AK220" s="366"/>
      <c r="AL220" s="366"/>
      <c r="AM220" s="366"/>
      <c r="AN220" s="207"/>
      <c r="AO220" s="207"/>
      <c r="AP220" s="367"/>
      <c r="AQ220" s="367"/>
      <c r="AR220" s="367"/>
      <c r="AS220" s="367"/>
      <c r="AT220" s="367"/>
      <c r="AU220" s="367"/>
      <c r="AV220" s="367"/>
      <c r="AW220" s="367"/>
      <c r="AX220" s="367"/>
      <c r="AY220" s="367"/>
      <c r="AZ220" s="363"/>
      <c r="BA220" s="364"/>
      <c r="BN220" s="364"/>
      <c r="BZ220" s="363"/>
      <c r="CA220" s="364"/>
      <c r="CG220" s="366"/>
      <c r="CH220" s="366"/>
      <c r="CI220" s="366"/>
      <c r="CJ220" s="366"/>
      <c r="CK220" s="366"/>
      <c r="CL220" s="366"/>
      <c r="CM220" s="366"/>
      <c r="CN220" s="366"/>
      <c r="CO220" s="366"/>
      <c r="CP220" s="366"/>
      <c r="CQ220" s="366"/>
      <c r="CR220" s="366"/>
      <c r="CS220" s="366"/>
      <c r="CT220" s="366"/>
      <c r="CU220" s="366"/>
      <c r="CV220" s="366"/>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07"/>
      <c r="AO221" s="8" t="s">
        <v>1987</v>
      </c>
      <c r="AP221" s="8"/>
      <c r="AQ221" s="8"/>
      <c r="AR221" s="8"/>
      <c r="AS221" s="8"/>
      <c r="AT221" s="8"/>
      <c r="AU221" s="8"/>
      <c r="AV221" s="8"/>
      <c r="AW221" s="8"/>
      <c r="AX221" s="8"/>
      <c r="AY221" s="8"/>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07"/>
      <c r="AO222" s="8" t="s">
        <v>1988</v>
      </c>
      <c r="AP222" s="8"/>
      <c r="AQ222" s="8"/>
      <c r="AR222" s="8"/>
      <c r="AS222" s="8"/>
      <c r="AT222" s="8"/>
      <c r="AU222" s="8"/>
      <c r="AV222" s="8"/>
      <c r="AW222" s="8"/>
      <c r="AX222" s="8"/>
      <c r="AY222" s="8"/>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07"/>
      <c r="AO223" s="207"/>
      <c r="AP223" s="8"/>
      <c r="AQ223" s="8"/>
      <c r="AR223" s="8"/>
      <c r="AS223" s="8"/>
      <c r="AT223" s="8"/>
      <c r="AU223" s="8"/>
      <c r="AV223" s="8"/>
      <c r="AW223" s="8"/>
      <c r="AX223" s="8"/>
      <c r="AY223" s="8"/>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07"/>
      <c r="AO224" s="207"/>
      <c r="AP224" s="8"/>
      <c r="AQ224" s="8"/>
      <c r="AR224" s="8"/>
      <c r="AS224" s="8"/>
      <c r="AT224" s="8"/>
      <c r="AU224" s="8"/>
      <c r="AV224" s="8"/>
      <c r="AW224" s="8"/>
      <c r="AX224" s="8"/>
      <c r="AY224" s="8"/>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07"/>
      <c r="AO225" s="207"/>
      <c r="AP225" s="8"/>
      <c r="AQ225" s="8"/>
      <c r="AR225" s="8"/>
      <c r="AS225" s="8"/>
      <c r="AT225" s="8"/>
      <c r="AU225" s="8"/>
      <c r="AV225" s="8"/>
      <c r="AW225" s="8"/>
      <c r="AX225" s="8"/>
      <c r="AY225" s="8"/>
      <c r="AZ225" s="3"/>
      <c r="BA225" s="4"/>
      <c r="BB225" t="s">
        <v>1445</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07"/>
      <c r="AO226" s="207"/>
      <c r="AP226" s="8"/>
      <c r="AQ226" s="8"/>
      <c r="AR226" s="8"/>
      <c r="AS226" s="8"/>
      <c r="AT226" s="8"/>
      <c r="AU226" s="8"/>
      <c r="AV226" s="8"/>
      <c r="AW226" s="8"/>
      <c r="AX226" s="8"/>
      <c r="AY226" s="8"/>
      <c r="AZ226" s="3"/>
      <c r="BA226" s="4"/>
      <c r="BB226" s="362" t="s">
        <v>3522</v>
      </c>
      <c r="BC226" s="362"/>
      <c r="BD226" s="362"/>
      <c r="BE226" s="362"/>
      <c r="BF226" s="362"/>
      <c r="BG226" s="362"/>
      <c r="BH226" s="362"/>
      <c r="BI226" s="362"/>
      <c r="BJ226" s="362"/>
      <c r="BK226" s="362"/>
      <c r="BL226" s="362"/>
      <c r="BM226" s="362"/>
      <c r="BN226" s="364"/>
      <c r="BO226" s="362"/>
      <c r="BP226" s="362"/>
      <c r="BQ226" s="362"/>
      <c r="BR226" s="362"/>
      <c r="BS226" s="362"/>
      <c r="BT226" s="362"/>
      <c r="BU226" s="362"/>
      <c r="BV226" s="362"/>
      <c r="BW226" s="362"/>
      <c r="BX226" s="362"/>
      <c r="BY226" s="362"/>
      <c r="BZ226" s="363"/>
      <c r="CA226" s="364"/>
      <c r="CB226" s="362"/>
      <c r="CC226" s="362"/>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07"/>
      <c r="AO227" s="207"/>
      <c r="AP227" s="8"/>
      <c r="AQ227" s="8"/>
      <c r="AR227" s="8"/>
      <c r="AS227" s="8"/>
      <c r="AT227" s="8"/>
      <c r="AU227" s="8"/>
      <c r="AV227" s="8"/>
      <c r="AW227" s="8"/>
      <c r="AX227" s="8"/>
      <c r="AY227" s="8"/>
      <c r="AZ227" s="3"/>
      <c r="BA227" s="4"/>
      <c r="BB227" s="367" t="s">
        <v>3521</v>
      </c>
      <c r="BC227" s="367"/>
      <c r="BD227" s="367"/>
      <c r="BE227" s="367"/>
      <c r="BF227" s="367"/>
      <c r="BG227" s="367"/>
      <c r="BH227" s="367"/>
      <c r="BI227" s="367"/>
      <c r="BJ227" s="367"/>
      <c r="BK227" s="367"/>
      <c r="BL227" s="367"/>
      <c r="BM227" s="367"/>
      <c r="BN227" s="206"/>
      <c r="BO227" s="367"/>
      <c r="BP227" s="367"/>
      <c r="BQ227" s="367"/>
      <c r="BR227" s="367"/>
      <c r="BS227" s="367"/>
      <c r="BT227" s="367"/>
      <c r="BU227" s="367"/>
      <c r="BV227" s="367"/>
      <c r="BW227" s="367"/>
      <c r="BX227" s="367"/>
      <c r="BY227" s="367"/>
      <c r="BZ227" s="208"/>
      <c r="CA227" s="206"/>
      <c r="CB227" s="367"/>
      <c r="CC227" s="367"/>
      <c r="CD227" s="367"/>
      <c r="CE227" s="367"/>
      <c r="CF227" s="367"/>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07"/>
      <c r="AO228" s="207"/>
      <c r="AP228" s="8"/>
      <c r="AQ228" s="8"/>
      <c r="AR228" s="8"/>
      <c r="AS228" s="8"/>
      <c r="AT228" s="8"/>
      <c r="AU228" s="8"/>
      <c r="AV228" s="8"/>
      <c r="AW228" s="8"/>
      <c r="AX228" s="8"/>
      <c r="AY228" s="8"/>
      <c r="AZ228" s="3"/>
      <c r="BA228" s="4"/>
      <c r="BB228" t="s">
        <v>1446</v>
      </c>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07"/>
      <c r="AO229" s="207"/>
      <c r="AP229" s="8"/>
      <c r="AQ229" s="8"/>
      <c r="AR229" s="8"/>
      <c r="AS229" s="8"/>
      <c r="AT229" s="8"/>
      <c r="AU229" s="8"/>
      <c r="AV229" s="8"/>
      <c r="AW229" s="8"/>
      <c r="AX229" s="8"/>
      <c r="AY229" s="8"/>
      <c r="AZ229" s="3"/>
      <c r="BA229" s="4"/>
      <c r="BC229" t="s">
        <v>1441</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07"/>
      <c r="AO230" s="207"/>
      <c r="AP230" s="8"/>
      <c r="AQ230" s="8"/>
      <c r="AR230" s="8"/>
      <c r="AS230" s="8"/>
      <c r="AT230" s="8"/>
      <c r="AU230" s="8"/>
      <c r="AV230" s="8"/>
      <c r="AW230" s="8"/>
      <c r="AX230" s="8"/>
      <c r="AY230" s="8"/>
      <c r="AZ230" s="3"/>
      <c r="BA230" s="4"/>
      <c r="BC230" t="s">
        <v>1428</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07"/>
      <c r="AO231" s="207"/>
      <c r="AP231" s="8"/>
      <c r="AQ231" s="8"/>
      <c r="AR231" s="8"/>
      <c r="AS231" s="8"/>
      <c r="AT231" s="8"/>
      <c r="AU231" s="8"/>
      <c r="AV231" s="8"/>
      <c r="AW231" s="8"/>
      <c r="AX231" s="8"/>
      <c r="AY231" s="8"/>
      <c r="AZ231" s="3"/>
      <c r="BA231" s="4"/>
      <c r="BC231" t="s">
        <v>1442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07"/>
      <c r="AO232" s="207"/>
      <c r="AP232" s="8"/>
      <c r="AQ232" s="8"/>
      <c r="AR232" s="8"/>
      <c r="AS232" s="8"/>
      <c r="AT232" s="8"/>
      <c r="AU232" s="8"/>
      <c r="AV232" s="8"/>
      <c r="AW232" s="8"/>
      <c r="AX232" s="8"/>
      <c r="AY232" s="8"/>
      <c r="AZ232" s="3"/>
      <c r="BA232" s="4"/>
      <c r="BC232" t="s">
        <v>1443</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07"/>
      <c r="AO233" s="207"/>
      <c r="AP233" s="8"/>
      <c r="AQ233" s="8"/>
      <c r="AR233" s="8"/>
      <c r="AS233" s="8"/>
      <c r="AT233" s="8"/>
      <c r="AU233" s="8"/>
      <c r="AV233" s="8"/>
      <c r="AW233" s="8"/>
      <c r="AX233" s="8"/>
      <c r="AY233" s="8"/>
      <c r="AZ233" s="3"/>
      <c r="BA233" s="4"/>
      <c r="BC233" t="s">
        <v>1431</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07"/>
      <c r="AO234" s="207"/>
      <c r="AP234" s="8"/>
      <c r="AQ234" s="8"/>
      <c r="AR234" s="8"/>
      <c r="AS234" s="8"/>
      <c r="AT234" s="8"/>
      <c r="AU234" s="8"/>
      <c r="AV234" s="8"/>
      <c r="AW234" s="8"/>
      <c r="AX234" s="8"/>
      <c r="AY234" s="8"/>
      <c r="AZ234" s="3"/>
      <c r="BA234" s="4"/>
      <c r="BC234" t="s">
        <v>1432</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07"/>
      <c r="AO235" s="207"/>
      <c r="AP235" s="8"/>
      <c r="AQ235" s="8"/>
      <c r="AR235" s="8"/>
      <c r="AS235" s="8"/>
      <c r="AT235" s="8"/>
      <c r="AU235" s="8"/>
      <c r="AV235" s="8"/>
      <c r="AW235" s="8"/>
      <c r="AX235" s="8"/>
      <c r="AY235" s="8"/>
      <c r="AZ235" s="3"/>
      <c r="BA235" s="4"/>
      <c r="BB235" s="8"/>
      <c r="BC235" s="8" t="s">
        <v>1433</v>
      </c>
      <c r="BD235" s="8"/>
      <c r="BE235" s="8"/>
      <c r="BF235" s="8"/>
      <c r="BG235" s="8"/>
      <c r="BH235" s="8"/>
      <c r="BI235" s="8"/>
      <c r="BJ235" s="8"/>
      <c r="BK235" s="8"/>
      <c r="BL235" s="8"/>
      <c r="BM235" s="8"/>
      <c r="BN235" s="206"/>
      <c r="BO235" s="8"/>
      <c r="BP235" s="8"/>
      <c r="BQ235" s="8"/>
      <c r="BR235" s="8"/>
      <c r="BS235" s="8"/>
      <c r="BT235" s="8"/>
      <c r="BU235" s="8"/>
      <c r="BV235" s="8"/>
      <c r="BW235" s="8"/>
      <c r="BX235" s="8"/>
      <c r="BY235" s="8"/>
      <c r="BZ235" s="208"/>
      <c r="CA235" s="206"/>
      <c r="CB235" s="8"/>
      <c r="CC235" s="8"/>
      <c r="CD235" s="8"/>
      <c r="CE235" s="8"/>
      <c r="CF235" s="8"/>
      <c r="CG235" s="207"/>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07"/>
      <c r="AO236" s="207"/>
      <c r="AP236" s="8"/>
      <c r="AQ236" s="8"/>
      <c r="AR236" s="8"/>
      <c r="AS236" s="8"/>
      <c r="AT236" s="8"/>
      <c r="AU236" s="8"/>
      <c r="AV236" s="8"/>
      <c r="AW236" s="8"/>
      <c r="AX236" s="8"/>
      <c r="AY236" s="8"/>
      <c r="AZ236" s="3"/>
      <c r="BA236" s="4"/>
      <c r="BB236" s="8"/>
      <c r="BC236" s="8" t="s">
        <v>1483</v>
      </c>
      <c r="BD236" s="8"/>
      <c r="BE236" s="8"/>
      <c r="BF236" s="8"/>
      <c r="BG236" s="8"/>
      <c r="BH236" s="8"/>
      <c r="BI236" s="8"/>
      <c r="BJ236" s="8"/>
      <c r="BK236" s="8"/>
      <c r="BL236" s="8"/>
      <c r="BM236" s="8"/>
      <c r="BN236" s="206"/>
      <c r="BO236" s="8"/>
      <c r="BP236" s="8"/>
      <c r="BQ236" s="8"/>
      <c r="BR236" s="8"/>
      <c r="BS236" s="8"/>
      <c r="BT236" s="8"/>
      <c r="BU236" s="8"/>
      <c r="BV236" s="8"/>
      <c r="BW236" s="8"/>
      <c r="BX236" s="8"/>
      <c r="BY236" s="8"/>
      <c r="BZ236" s="208"/>
      <c r="CA236" s="206"/>
      <c r="CB236" s="8"/>
      <c r="CC236" s="8"/>
      <c r="CD236" s="8"/>
      <c r="CE236" s="8"/>
      <c r="CF236" s="8"/>
      <c r="CG236" s="207"/>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07"/>
      <c r="AO237" s="207"/>
      <c r="AP237" s="8"/>
      <c r="AQ237" s="8"/>
      <c r="AR237" s="8"/>
      <c r="AS237" s="8"/>
      <c r="AT237" s="8"/>
      <c r="AU237" s="8"/>
      <c r="AV237" s="8"/>
      <c r="AW237" s="8"/>
      <c r="AX237" s="8"/>
      <c r="AY237" s="8"/>
      <c r="AZ237" s="3"/>
      <c r="BA237" s="4"/>
      <c r="BB237" s="8"/>
      <c r="BC237" s="8" t="s">
        <v>1706</v>
      </c>
      <c r="BD237" s="8"/>
      <c r="BE237" s="8"/>
      <c r="BF237" s="8"/>
      <c r="BG237" s="8"/>
      <c r="BH237" s="8"/>
      <c r="BI237" s="8"/>
      <c r="BJ237" s="8"/>
      <c r="BK237" s="8"/>
      <c r="BL237" s="8"/>
      <c r="BM237" s="8"/>
      <c r="BN237" s="206"/>
      <c r="BO237" s="8"/>
      <c r="BP237" s="8"/>
      <c r="BQ237" s="8"/>
      <c r="BR237" s="8"/>
      <c r="BS237" s="8"/>
      <c r="BT237" s="8"/>
      <c r="BU237" s="8"/>
      <c r="BV237" s="8"/>
      <c r="BW237" s="8"/>
      <c r="BX237" s="8"/>
      <c r="BY237" s="8"/>
      <c r="BZ237" s="208"/>
      <c r="CA237" s="206"/>
      <c r="CB237" s="8"/>
      <c r="CC237" s="8"/>
      <c r="CD237" s="8"/>
      <c r="CE237" s="8"/>
      <c r="CF237" s="8"/>
      <c r="CG237" s="207"/>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07"/>
      <c r="AO238" s="207"/>
      <c r="AP238" s="8"/>
      <c r="AQ238" s="8"/>
      <c r="AR238" s="8"/>
      <c r="AS238" s="8"/>
      <c r="AT238" s="8"/>
      <c r="AU238" s="8"/>
      <c r="AV238" s="8"/>
      <c r="AW238" s="8"/>
      <c r="AX238" s="8"/>
      <c r="AY238" s="8"/>
      <c r="AZ238" s="3"/>
      <c r="BA238" s="4"/>
      <c r="BB238" s="8"/>
      <c r="BC238" s="8" t="s">
        <v>1447</v>
      </c>
      <c r="BD238" s="8"/>
      <c r="BE238" s="8"/>
      <c r="BF238" s="8"/>
      <c r="BG238" s="8"/>
      <c r="BH238" s="8"/>
      <c r="BI238" s="8"/>
      <c r="BJ238" s="8"/>
      <c r="BK238" s="8"/>
      <c r="BL238" s="8"/>
      <c r="BM238" s="8"/>
      <c r="BN238" s="206"/>
      <c r="BO238" s="8"/>
      <c r="BP238" s="8"/>
      <c r="BQ238" s="8"/>
      <c r="BR238" s="8"/>
      <c r="BS238" s="8"/>
      <c r="BT238" s="8"/>
      <c r="BU238" s="8"/>
      <c r="BV238" s="8"/>
      <c r="BW238" s="8"/>
      <c r="BX238" s="8"/>
      <c r="BY238" s="8"/>
      <c r="BZ238" s="208"/>
      <c r="CA238" s="206"/>
      <c r="CB238" s="8"/>
      <c r="CC238" s="8"/>
      <c r="CD238" s="8"/>
      <c r="CE238" s="8"/>
      <c r="CF238" s="8"/>
      <c r="CG238" s="207"/>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07"/>
      <c r="AO239" s="207"/>
      <c r="AP239" s="8"/>
      <c r="AQ239" s="8"/>
      <c r="AR239" s="8"/>
      <c r="AS239" s="8"/>
      <c r="AT239" s="8"/>
      <c r="AU239" s="8"/>
      <c r="AV239" s="8"/>
      <c r="AW239" s="8"/>
      <c r="AX239" s="8"/>
      <c r="AY239" s="8"/>
      <c r="AZ239" s="3"/>
      <c r="BA239" s="4"/>
      <c r="BB239" s="8"/>
      <c r="BC239" s="8" t="s">
        <v>1996</v>
      </c>
      <c r="BD239" s="8"/>
      <c r="BE239" s="8"/>
      <c r="BF239" s="8"/>
      <c r="BG239" s="8"/>
      <c r="BH239" s="8"/>
      <c r="BI239" s="8"/>
      <c r="BJ239" s="8"/>
      <c r="BK239" s="8"/>
      <c r="BL239" s="8"/>
      <c r="BM239" s="8"/>
      <c r="BN239" s="206"/>
      <c r="BO239" s="8"/>
      <c r="BP239" s="8"/>
      <c r="BQ239" s="8"/>
      <c r="BR239" s="8"/>
      <c r="BS239" s="8"/>
      <c r="BT239" s="8"/>
      <c r="BU239" s="8"/>
      <c r="BV239" s="8"/>
      <c r="BW239" s="8"/>
      <c r="BX239" s="8"/>
      <c r="BY239" s="8"/>
      <c r="BZ239" s="208"/>
      <c r="CA239" s="206"/>
      <c r="CB239" s="8"/>
      <c r="CC239" s="8"/>
      <c r="CD239" s="8"/>
      <c r="CE239" s="8"/>
      <c r="CF239" s="8"/>
      <c r="CG239" s="207"/>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07"/>
      <c r="AO240" s="207"/>
      <c r="AP240" s="8"/>
      <c r="AQ240" s="8"/>
      <c r="AR240" s="8"/>
      <c r="AS240" s="8"/>
      <c r="AT240" s="8"/>
      <c r="AU240" s="8"/>
      <c r="AV240" s="8"/>
      <c r="AW240" s="8"/>
      <c r="AX240" s="8"/>
      <c r="AY240" s="8"/>
      <c r="AZ240" s="3"/>
      <c r="BA240" s="4"/>
      <c r="BB240" s="8"/>
      <c r="BC240" s="8" t="s">
        <v>1489</v>
      </c>
      <c r="BD240" s="8"/>
      <c r="BE240" s="8"/>
      <c r="BF240" s="8"/>
      <c r="BG240" s="8"/>
      <c r="BH240" s="8"/>
      <c r="BI240" s="8"/>
      <c r="BJ240" s="8"/>
      <c r="BK240" s="8"/>
      <c r="BL240" s="8"/>
      <c r="BM240" s="8"/>
      <c r="BN240" s="206"/>
      <c r="BO240" s="8"/>
      <c r="BP240" s="8"/>
      <c r="BQ240" s="8"/>
      <c r="BR240" s="8"/>
      <c r="BS240" s="8"/>
      <c r="BT240" s="8"/>
      <c r="BU240" s="8"/>
      <c r="BV240" s="8"/>
      <c r="BW240" s="8"/>
      <c r="BX240" s="8"/>
      <c r="BY240" s="8"/>
      <c r="BZ240" s="208"/>
      <c r="CA240" s="206"/>
      <c r="CB240" s="8"/>
      <c r="CC240" s="8"/>
      <c r="CD240" s="8"/>
      <c r="CE240" s="8"/>
      <c r="CF240" s="8"/>
      <c r="CG240" s="207"/>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07"/>
      <c r="AO241" s="8" t="s">
        <v>1987</v>
      </c>
      <c r="AP241" s="8"/>
      <c r="AQ241" s="8"/>
      <c r="AR241" s="8"/>
      <c r="AS241" s="8"/>
      <c r="AT241" s="8"/>
      <c r="AU241" s="8"/>
      <c r="AV241" s="8"/>
      <c r="AW241" s="8"/>
      <c r="AX241" s="8"/>
      <c r="AY241" s="8"/>
      <c r="AZ241" s="3"/>
      <c r="BA241" s="4"/>
      <c r="BB241" s="8"/>
      <c r="BC241" s="8"/>
      <c r="BD241" s="8"/>
      <c r="BE241" s="8"/>
      <c r="BF241" s="8"/>
      <c r="BG241" s="8"/>
      <c r="BH241" s="8"/>
      <c r="BI241" s="8"/>
      <c r="BJ241" s="8"/>
      <c r="BK241" s="8"/>
      <c r="BL241" s="8"/>
      <c r="BM241" s="8"/>
      <c r="BN241" s="206"/>
      <c r="BO241" s="8"/>
      <c r="BP241" s="8"/>
      <c r="BQ241" s="8"/>
      <c r="BR241" s="8"/>
      <c r="BS241" s="8"/>
      <c r="BT241" s="8"/>
      <c r="BU241" s="8"/>
      <c r="BV241" s="8"/>
      <c r="BW241" s="8"/>
      <c r="BX241" s="8"/>
      <c r="BY241" s="8"/>
      <c r="BZ241" s="208"/>
      <c r="CA241" s="206"/>
      <c r="CB241" s="8"/>
      <c r="CC241" s="8"/>
      <c r="CD241" s="8"/>
      <c r="CE241" s="8"/>
      <c r="CF241" s="8"/>
      <c r="CG241" s="207"/>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07"/>
      <c r="AO242" s="8" t="s">
        <v>1988</v>
      </c>
      <c r="AP242" s="8"/>
      <c r="AQ242" s="8"/>
      <c r="AR242" s="8"/>
      <c r="AS242" s="8"/>
      <c r="AT242" s="8"/>
      <c r="AU242" s="8"/>
      <c r="AV242" s="8"/>
      <c r="AW242" s="8"/>
      <c r="AX242" s="8"/>
      <c r="AY242" s="8"/>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07"/>
      <c r="AO243" s="207"/>
      <c r="AP243" s="8"/>
      <c r="AQ243" s="8"/>
      <c r="AR243" s="8"/>
      <c r="AS243" s="8"/>
      <c r="AT243" s="8"/>
      <c r="AU243" s="8"/>
      <c r="AV243" s="8"/>
      <c r="AW243" s="8"/>
      <c r="AX243" s="8"/>
      <c r="AY243" s="8"/>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07"/>
      <c r="AO244" s="207"/>
      <c r="AP244" s="8"/>
      <c r="AQ244" s="8"/>
      <c r="AR244" s="8"/>
      <c r="AS244" s="8"/>
      <c r="AT244" s="8"/>
      <c r="AU244" s="8"/>
      <c r="AV244" s="8"/>
      <c r="AW244" s="8"/>
      <c r="AX244" s="8"/>
      <c r="AY244" s="8"/>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07"/>
      <c r="AO245" s="207"/>
      <c r="AP245" s="8"/>
      <c r="AQ245" s="8"/>
      <c r="AR245" s="8"/>
      <c r="AS245" s="8"/>
      <c r="AT245" s="8"/>
      <c r="AU245" s="8"/>
      <c r="AV245" s="8"/>
      <c r="AW245" s="8"/>
      <c r="AX245" s="8"/>
      <c r="AY245" s="8"/>
      <c r="AZ245" s="3"/>
      <c r="BA245" s="4"/>
      <c r="BB245" t="s">
        <v>1448</v>
      </c>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07"/>
      <c r="AO246" s="207"/>
      <c r="AP246" s="8"/>
      <c r="AQ246" s="8"/>
      <c r="AR246" s="8"/>
      <c r="AS246" s="8"/>
      <c r="AT246" s="8"/>
      <c r="AU246" s="8"/>
      <c r="AV246" s="8"/>
      <c r="AW246" s="8"/>
      <c r="AX246" s="8"/>
      <c r="AY246" s="8"/>
      <c r="AZ246" s="3"/>
      <c r="BA246" s="4"/>
      <c r="BB246" s="367" t="s">
        <v>3523</v>
      </c>
      <c r="BC246" s="367"/>
      <c r="BD246" s="367"/>
      <c r="BE246" s="367"/>
      <c r="BF246" s="367"/>
      <c r="BG246" s="367"/>
      <c r="BH246" s="367"/>
      <c r="BI246" s="367"/>
      <c r="BJ246" s="367"/>
      <c r="BK246" s="367"/>
      <c r="BL246" s="367"/>
      <c r="BM246" s="367"/>
      <c r="BN246" s="206"/>
      <c r="BO246" s="367"/>
      <c r="BP246" s="367"/>
      <c r="BQ246" s="367"/>
      <c r="BR246" s="367"/>
      <c r="BS246" s="367"/>
      <c r="BT246" s="367"/>
      <c r="BU246" s="367"/>
      <c r="BV246" s="367"/>
      <c r="BW246" s="367"/>
      <c r="BX246" s="367"/>
      <c r="BY246" s="367"/>
      <c r="BZ246" s="208"/>
      <c r="CA246" s="206"/>
      <c r="CB246" s="367"/>
      <c r="CC246" s="367"/>
      <c r="CD246" s="367"/>
      <c r="CE246" s="367"/>
      <c r="CF246" s="367"/>
      <c r="CG246" s="25"/>
      <c r="CH246" s="25"/>
      <c r="CI246" s="25"/>
      <c r="CJ246" s="25"/>
      <c r="CK246" s="25"/>
      <c r="CL246" s="25"/>
      <c r="CM246" s="25"/>
      <c r="CN246" s="25"/>
      <c r="CO246" s="25"/>
      <c r="CP246" s="25"/>
      <c r="CQ246" s="25"/>
      <c r="CR246" s="25"/>
      <c r="CS246" s="25"/>
      <c r="CT246" s="25"/>
      <c r="CU246" s="25"/>
      <c r="CV246" s="25"/>
    </row>
    <row r="247" spans="11:100" s="362" customFormat="1" ht="16.5" customHeight="1">
      <c r="K247" s="363"/>
      <c r="W247" s="366"/>
      <c r="X247" s="366"/>
      <c r="Y247" s="366"/>
      <c r="Z247" s="366"/>
      <c r="AA247" s="366"/>
      <c r="AB247" s="366"/>
      <c r="AC247" s="366"/>
      <c r="AD247" s="366"/>
      <c r="AE247" s="366"/>
      <c r="AF247" s="366"/>
      <c r="AG247" s="366"/>
      <c r="AH247" s="366"/>
      <c r="AI247" s="366"/>
      <c r="AJ247" s="366"/>
      <c r="AK247" s="366"/>
      <c r="AL247" s="366"/>
      <c r="AM247" s="366"/>
      <c r="AN247" s="207"/>
      <c r="AO247" s="207"/>
      <c r="AP247" s="367"/>
      <c r="AQ247" s="367"/>
      <c r="AR247" s="367"/>
      <c r="AS247" s="367"/>
      <c r="AT247" s="367"/>
      <c r="AU247" s="367"/>
      <c r="AV247" s="367"/>
      <c r="AW247" s="367"/>
      <c r="AX247" s="367"/>
      <c r="AY247" s="367"/>
      <c r="AZ247" s="363"/>
      <c r="BA247" s="364"/>
      <c r="BB247" s="362" t="s">
        <v>3505</v>
      </c>
      <c r="BN247" s="364"/>
      <c r="BZ247" s="363"/>
      <c r="CA247" s="364"/>
      <c r="CG247" s="366"/>
      <c r="CH247" s="366"/>
      <c r="CI247" s="366"/>
      <c r="CJ247" s="366"/>
      <c r="CK247" s="366"/>
      <c r="CL247" s="366"/>
      <c r="CM247" s="366"/>
      <c r="CN247" s="366"/>
      <c r="CO247" s="366"/>
      <c r="CP247" s="366"/>
      <c r="CQ247" s="366"/>
      <c r="CR247" s="366"/>
      <c r="CS247" s="366"/>
      <c r="CT247" s="366"/>
      <c r="CU247" s="366"/>
      <c r="CV247" s="366"/>
    </row>
    <row r="248" spans="11:100" s="362" customFormat="1" ht="16.5" customHeight="1">
      <c r="K248" s="363"/>
      <c r="W248" s="366"/>
      <c r="X248" s="366"/>
      <c r="Y248" s="366"/>
      <c r="Z248" s="366"/>
      <c r="AA248" s="366"/>
      <c r="AB248" s="366"/>
      <c r="AC248" s="366"/>
      <c r="AD248" s="366"/>
      <c r="AE248" s="366"/>
      <c r="AF248" s="366"/>
      <c r="AG248" s="366"/>
      <c r="AH248" s="366"/>
      <c r="AI248" s="366"/>
      <c r="AJ248" s="366"/>
      <c r="AK248" s="366"/>
      <c r="AL248" s="366"/>
      <c r="AM248" s="366"/>
      <c r="AN248" s="207"/>
      <c r="AO248" s="207"/>
      <c r="AP248" s="367"/>
      <c r="AQ248" s="367"/>
      <c r="AR248" s="367"/>
      <c r="AS248" s="367"/>
      <c r="AT248" s="367"/>
      <c r="AU248" s="367"/>
      <c r="AV248" s="367"/>
      <c r="AW248" s="367"/>
      <c r="AX248" s="367"/>
      <c r="AY248" s="367"/>
      <c r="AZ248" s="363"/>
      <c r="BA248" s="364"/>
      <c r="BB248" s="362" t="s">
        <v>1449</v>
      </c>
      <c r="BN248" s="364"/>
      <c r="BZ248" s="363"/>
      <c r="CA248" s="364"/>
      <c r="CG248" s="366"/>
      <c r="CH248" s="366"/>
      <c r="CI248" s="366"/>
      <c r="CJ248" s="366"/>
      <c r="CK248" s="366"/>
      <c r="CL248" s="366"/>
      <c r="CM248" s="366"/>
      <c r="CN248" s="366"/>
      <c r="CO248" s="366"/>
      <c r="CP248" s="366"/>
      <c r="CQ248" s="366"/>
      <c r="CR248" s="366"/>
      <c r="CS248" s="366"/>
      <c r="CT248" s="366"/>
      <c r="CU248" s="366"/>
      <c r="CV248" s="366"/>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07"/>
      <c r="AO249" s="8" t="s">
        <v>1987</v>
      </c>
      <c r="AP249" s="8"/>
      <c r="AQ249" s="8"/>
      <c r="AR249" s="8"/>
      <c r="AS249" s="8"/>
      <c r="AT249" s="8"/>
      <c r="AU249" s="8"/>
      <c r="AV249" s="8"/>
      <c r="AW249" s="8"/>
      <c r="AX249" s="8"/>
      <c r="AY249" s="8"/>
      <c r="AZ249" s="3"/>
      <c r="BA249" s="4"/>
      <c r="BB249" s="367"/>
      <c r="BC249" s="367"/>
      <c r="BD249" s="367"/>
      <c r="BE249" s="367"/>
      <c r="BF249" s="367"/>
      <c r="BG249" s="367"/>
      <c r="BH249" s="367"/>
      <c r="BI249" s="367"/>
      <c r="BJ249" s="367"/>
      <c r="BK249" s="367"/>
      <c r="BL249" s="367"/>
      <c r="BM249" s="367"/>
      <c r="BN249" s="206"/>
      <c r="BO249" s="367"/>
      <c r="BP249" s="367"/>
      <c r="BQ249" s="367"/>
      <c r="BR249" s="367"/>
      <c r="BS249" s="367"/>
      <c r="BT249" s="367"/>
      <c r="BU249" s="367"/>
      <c r="BV249" s="367"/>
      <c r="BW249" s="367"/>
      <c r="BX249" s="367"/>
      <c r="BY249" s="367"/>
      <c r="BZ249" s="208"/>
      <c r="CA249" s="206"/>
      <c r="CB249" s="367"/>
      <c r="CC249" s="367"/>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07"/>
      <c r="AO250" s="8" t="s">
        <v>1988</v>
      </c>
      <c r="AP250" s="8"/>
      <c r="AQ250" s="8"/>
      <c r="AR250" s="8"/>
      <c r="AS250" s="8"/>
      <c r="AT250" s="8"/>
      <c r="AU250" s="8"/>
      <c r="AV250" s="8"/>
      <c r="AW250" s="8"/>
      <c r="AX250" s="8"/>
      <c r="AY250" s="8"/>
      <c r="AZ250" s="3"/>
      <c r="BA250" s="4"/>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07"/>
      <c r="AO251" s="8"/>
      <c r="AP251" s="8"/>
      <c r="AQ251" s="8"/>
      <c r="AR251" s="8"/>
      <c r="AS251" s="8"/>
      <c r="AT251" s="8"/>
      <c r="AU251" s="8"/>
      <c r="AV251" s="8"/>
      <c r="AW251" s="8"/>
      <c r="AX251" s="8"/>
      <c r="AY251" s="8"/>
      <c r="AZ251" s="3"/>
      <c r="BA251" s="4"/>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07"/>
      <c r="AO252" s="207"/>
      <c r="AP252" s="8"/>
      <c r="AQ252" s="8"/>
      <c r="AR252" s="8"/>
      <c r="AS252" s="8"/>
      <c r="AT252" s="8"/>
      <c r="AU252" s="8"/>
      <c r="AV252" s="8"/>
      <c r="AW252" s="8"/>
      <c r="AX252" s="8"/>
      <c r="AY252" s="8"/>
      <c r="AZ252" s="3"/>
      <c r="BA252" s="4"/>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07"/>
      <c r="AO253" s="207"/>
      <c r="AP253" s="8"/>
      <c r="AQ253" s="8"/>
      <c r="AR253" s="8"/>
      <c r="AS253" s="8"/>
      <c r="AT253" s="8"/>
      <c r="AU253" s="8"/>
      <c r="AV253" s="8"/>
      <c r="AW253" s="8"/>
      <c r="AX253" s="8"/>
      <c r="AY253" s="8"/>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M254" s="25"/>
      <c r="AN254" s="207"/>
      <c r="AO254" s="207"/>
      <c r="AP254" s="8"/>
      <c r="AQ254" s="8"/>
      <c r="AR254" s="8"/>
      <c r="AS254" s="8"/>
      <c r="AT254" s="8"/>
      <c r="AU254" s="8"/>
      <c r="AV254" s="8"/>
      <c r="AW254" s="8"/>
      <c r="AX254" s="8"/>
      <c r="AY254" s="8"/>
      <c r="AZ254" s="3"/>
      <c r="BA254" s="4"/>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0"/>
      <c r="AM255" s="250"/>
      <c r="AN255" s="250"/>
      <c r="AO255" s="250"/>
      <c r="AP255" s="171"/>
      <c r="AQ255" s="171"/>
      <c r="AR255" s="171"/>
      <c r="AS255" s="171"/>
      <c r="AT255" s="171"/>
      <c r="AU255" s="171"/>
      <c r="AV255" s="171"/>
      <c r="AW255" s="171"/>
      <c r="AX255" s="171"/>
      <c r="AY255" s="171"/>
      <c r="AZ255" s="248"/>
      <c r="BA255" s="249"/>
      <c r="BB255" s="171"/>
      <c r="BC255" s="171"/>
      <c r="BD255" s="171"/>
      <c r="BE255" s="171"/>
      <c r="BF255" s="171"/>
      <c r="BG255" s="171"/>
      <c r="BH255" s="171"/>
      <c r="BI255" s="171"/>
      <c r="BJ255" s="171"/>
      <c r="BK255" s="171"/>
      <c r="BL255" s="171"/>
      <c r="BM255" s="171"/>
      <c r="BN255" s="249"/>
      <c r="BO255" s="171"/>
      <c r="BP255" s="171"/>
      <c r="BQ255" s="171"/>
      <c r="BR255" s="171"/>
      <c r="BS255" s="171"/>
      <c r="BT255" s="171"/>
      <c r="BU255" s="171"/>
      <c r="BV255" s="171"/>
      <c r="BW255" s="171"/>
      <c r="BX255" s="171"/>
      <c r="BY255" s="171"/>
      <c r="BZ255" s="248"/>
      <c r="CA255" s="249"/>
      <c r="CB255" s="171"/>
      <c r="CC255" s="171"/>
      <c r="CD255" s="171"/>
      <c r="CE255" s="171"/>
      <c r="CF255" s="171"/>
      <c r="CG255" s="250"/>
      <c r="CH255" s="250"/>
      <c r="CI255" s="250"/>
      <c r="CJ255" s="250"/>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0"/>
      <c r="AM256" s="250"/>
      <c r="AN256" s="250"/>
      <c r="AO256" s="250"/>
      <c r="AP256" s="171"/>
      <c r="AQ256" s="171"/>
      <c r="AR256" s="171"/>
      <c r="AS256" s="171"/>
      <c r="AT256" s="171"/>
      <c r="AU256" s="171"/>
      <c r="AV256" s="171"/>
      <c r="AW256" s="171"/>
      <c r="AX256" s="171"/>
      <c r="AY256" s="171"/>
      <c r="AZ256" s="248"/>
      <c r="BA256" s="249"/>
      <c r="BB256" s="171"/>
      <c r="BC256" s="171"/>
      <c r="BD256" s="171"/>
      <c r="BE256" s="171"/>
      <c r="BF256" s="171"/>
      <c r="BG256" s="171"/>
      <c r="BH256" s="171"/>
      <c r="BI256" s="171"/>
      <c r="BJ256" s="171"/>
      <c r="BK256" s="171"/>
      <c r="BL256" s="171"/>
      <c r="BM256" s="171"/>
      <c r="BN256" s="249"/>
      <c r="BO256" s="171"/>
      <c r="BP256" s="171"/>
      <c r="BQ256" s="171"/>
      <c r="BR256" s="171"/>
      <c r="BS256" s="171"/>
      <c r="BT256" s="171"/>
      <c r="BU256" s="171"/>
      <c r="BV256" s="171"/>
      <c r="BW256" s="171"/>
      <c r="BX256" s="171"/>
      <c r="BY256" s="171"/>
      <c r="BZ256" s="248"/>
      <c r="CA256" s="249"/>
      <c r="CB256" s="171"/>
      <c r="CC256" s="171"/>
      <c r="CD256" s="171"/>
      <c r="CE256" s="171"/>
      <c r="CF256" s="171"/>
      <c r="CG256" s="250"/>
      <c r="CH256" s="250"/>
      <c r="CI256" s="250"/>
      <c r="CJ256" s="250"/>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0"/>
      <c r="AM257" s="250"/>
      <c r="AN257" s="250"/>
      <c r="AO257" s="250"/>
      <c r="AP257" s="171"/>
      <c r="AQ257" s="171"/>
      <c r="AR257" s="171"/>
      <c r="AS257" s="171"/>
      <c r="AT257" s="171"/>
      <c r="AU257" s="171"/>
      <c r="AV257" s="171"/>
      <c r="AW257" s="171"/>
      <c r="AX257" s="171"/>
      <c r="AY257" s="171"/>
      <c r="AZ257" s="248"/>
      <c r="BA257" s="249"/>
      <c r="BB257" s="171" t="s">
        <v>2358</v>
      </c>
      <c r="BC257" s="171"/>
      <c r="BD257" s="171"/>
      <c r="BE257" s="171"/>
      <c r="BF257" s="171"/>
      <c r="BG257" s="171"/>
      <c r="BH257" s="171"/>
      <c r="BI257" s="171"/>
      <c r="BJ257" s="171"/>
      <c r="BK257" s="171"/>
      <c r="BL257" s="171"/>
      <c r="BM257" s="171"/>
      <c r="BN257" s="249"/>
      <c r="BO257" s="171"/>
      <c r="BP257" s="171"/>
      <c r="BQ257" s="171"/>
      <c r="BR257" s="171"/>
      <c r="BS257" s="171"/>
      <c r="BT257" s="171"/>
      <c r="BU257" s="171"/>
      <c r="BV257" s="171"/>
      <c r="BW257" s="171"/>
      <c r="BX257" s="171"/>
      <c r="BY257" s="171"/>
      <c r="BZ257" s="248"/>
      <c r="CA257" s="249"/>
      <c r="CB257" s="171"/>
      <c r="CC257" s="171"/>
      <c r="CD257" s="171"/>
      <c r="CE257" s="171"/>
      <c r="CF257" s="171"/>
      <c r="CG257" s="250"/>
      <c r="CH257" s="250"/>
      <c r="CI257" s="250"/>
      <c r="CJ257" s="250"/>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0"/>
      <c r="AM258" s="250"/>
      <c r="AN258" s="250"/>
      <c r="AO258" s="250"/>
      <c r="AP258" s="171"/>
      <c r="AQ258" s="171"/>
      <c r="AR258" s="171"/>
      <c r="AS258" s="171"/>
      <c r="AT258" s="171"/>
      <c r="AU258" s="171"/>
      <c r="AV258" s="171"/>
      <c r="AW258" s="171"/>
      <c r="AX258" s="171"/>
      <c r="AY258" s="171"/>
      <c r="AZ258" s="248"/>
      <c r="BA258" s="249"/>
      <c r="BB258" s="171" t="s">
        <v>2359</v>
      </c>
      <c r="BC258" s="171"/>
      <c r="BD258" s="171"/>
      <c r="BE258" s="171"/>
      <c r="BF258" s="171"/>
      <c r="BG258" s="171"/>
      <c r="BH258" s="171"/>
      <c r="BI258" s="171"/>
      <c r="BJ258" s="171"/>
      <c r="BK258" s="171"/>
      <c r="BL258" s="171"/>
      <c r="BM258" s="171"/>
      <c r="BN258" s="249"/>
      <c r="BO258" s="171"/>
      <c r="BP258" s="171"/>
      <c r="BQ258" s="171"/>
      <c r="BR258" s="171"/>
      <c r="BS258" s="171"/>
      <c r="BT258" s="171"/>
      <c r="BU258" s="171"/>
      <c r="BV258" s="171"/>
      <c r="BW258" s="171"/>
      <c r="BX258" s="171"/>
      <c r="BY258" s="171"/>
      <c r="BZ258" s="248"/>
      <c r="CA258" s="249"/>
      <c r="CB258" s="171"/>
      <c r="CC258" s="171"/>
      <c r="CD258" s="171"/>
      <c r="CE258" s="171"/>
      <c r="CF258" s="171"/>
      <c r="CG258" s="250"/>
      <c r="CH258" s="250"/>
      <c r="CI258" s="250"/>
      <c r="CJ258" s="250"/>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0"/>
      <c r="AM259" s="250"/>
      <c r="AN259" s="250"/>
      <c r="AO259" s="250"/>
      <c r="AP259" s="171"/>
      <c r="AQ259" s="171"/>
      <c r="AR259" s="171"/>
      <c r="AS259" s="171"/>
      <c r="AT259" s="171"/>
      <c r="AU259" s="171"/>
      <c r="AV259" s="171"/>
      <c r="AW259" s="171"/>
      <c r="AX259" s="171"/>
      <c r="AY259" s="171"/>
      <c r="AZ259" s="248"/>
      <c r="BA259" s="249"/>
      <c r="BB259" s="171"/>
      <c r="BC259" s="171" t="s">
        <v>2360</v>
      </c>
      <c r="BD259" s="171"/>
      <c r="BE259" s="171"/>
      <c r="BF259" s="171"/>
      <c r="BG259" s="171"/>
      <c r="BH259" s="171"/>
      <c r="BI259" s="171"/>
      <c r="BJ259" s="171"/>
      <c r="BK259" s="171"/>
      <c r="BL259" s="171"/>
      <c r="BM259" s="171"/>
      <c r="BN259" s="249"/>
      <c r="BO259" s="171"/>
      <c r="BP259" s="171"/>
      <c r="BQ259" s="171"/>
      <c r="BR259" s="171"/>
      <c r="BS259" s="171"/>
      <c r="BT259" s="171"/>
      <c r="BU259" s="171"/>
      <c r="BV259" s="171"/>
      <c r="BW259" s="171"/>
      <c r="BX259" s="171"/>
      <c r="BY259" s="171"/>
      <c r="BZ259" s="248"/>
      <c r="CA259" s="249"/>
      <c r="CB259" s="171"/>
      <c r="CC259" s="171"/>
      <c r="CD259" s="171"/>
      <c r="CE259" s="171"/>
      <c r="CF259" s="171"/>
      <c r="CG259" s="250"/>
      <c r="CH259" s="250"/>
      <c r="CI259" s="250"/>
      <c r="CJ259" s="250"/>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0"/>
      <c r="AM260" s="250"/>
      <c r="AN260" s="250"/>
      <c r="AO260" s="250"/>
      <c r="AP260" s="171"/>
      <c r="AQ260" s="171"/>
      <c r="AR260" s="171"/>
      <c r="AS260" s="171"/>
      <c r="AT260" s="171"/>
      <c r="AU260" s="171"/>
      <c r="AV260" s="171"/>
      <c r="AW260" s="171"/>
      <c r="AX260" s="171"/>
      <c r="AY260" s="171"/>
      <c r="AZ260" s="248"/>
      <c r="BA260" s="249"/>
      <c r="BB260" s="171"/>
      <c r="BC260" s="171"/>
      <c r="BD260" s="171"/>
      <c r="BE260" s="171"/>
      <c r="BF260" s="171"/>
      <c r="BG260" s="171"/>
      <c r="BH260" s="171"/>
      <c r="BI260" s="171"/>
      <c r="BJ260" s="171"/>
      <c r="BK260" s="171"/>
      <c r="BL260" s="171"/>
      <c r="BM260" s="171"/>
      <c r="BN260" s="249"/>
      <c r="BO260" s="171"/>
      <c r="BP260" s="171"/>
      <c r="BQ260" s="171"/>
      <c r="BR260" s="171"/>
      <c r="BS260" s="171"/>
      <c r="BT260" s="171"/>
      <c r="BU260" s="171"/>
      <c r="BV260" s="171"/>
      <c r="BW260" s="171"/>
      <c r="BX260" s="171"/>
      <c r="BY260" s="171"/>
      <c r="BZ260" s="248"/>
      <c r="CA260" s="249"/>
      <c r="CB260" s="171"/>
      <c r="CC260" s="171"/>
      <c r="CD260" s="171"/>
      <c r="CE260" s="171"/>
      <c r="CF260" s="171"/>
      <c r="CG260" s="250"/>
      <c r="CH260" s="250"/>
      <c r="CI260" s="250"/>
      <c r="CJ260" s="250"/>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0"/>
      <c r="AM261" s="250"/>
      <c r="AN261" s="250"/>
      <c r="AO261" s="250"/>
      <c r="AP261" s="171"/>
      <c r="AQ261" s="171"/>
      <c r="AR261" s="171"/>
      <c r="AS261" s="171"/>
      <c r="AT261" s="171"/>
      <c r="AU261" s="171"/>
      <c r="AV261" s="171"/>
      <c r="AW261" s="171"/>
      <c r="AX261" s="171"/>
      <c r="AY261" s="171"/>
      <c r="AZ261" s="248"/>
      <c r="BA261" s="249"/>
      <c r="BB261" s="171"/>
      <c r="BC261" s="171"/>
      <c r="BD261" s="171"/>
      <c r="BE261" s="171"/>
      <c r="BF261" s="171"/>
      <c r="BG261" s="171"/>
      <c r="BH261" s="171"/>
      <c r="BI261" s="171"/>
      <c r="BJ261" s="171"/>
      <c r="BK261" s="171"/>
      <c r="BL261" s="171"/>
      <c r="BM261" s="171"/>
      <c r="BN261" s="249"/>
      <c r="BO261" s="171"/>
      <c r="BP261" s="171"/>
      <c r="BQ261" s="171"/>
      <c r="BR261" s="171"/>
      <c r="BS261" s="171"/>
      <c r="BT261" s="171"/>
      <c r="BU261" s="171"/>
      <c r="BV261" s="171"/>
      <c r="BW261" s="171"/>
      <c r="BX261" s="171"/>
      <c r="BY261" s="171"/>
      <c r="BZ261" s="248"/>
      <c r="CA261" s="249"/>
      <c r="CB261" s="171"/>
      <c r="CC261" s="171"/>
      <c r="CD261" s="171"/>
      <c r="CE261" s="171"/>
      <c r="CF261" s="171"/>
      <c r="CG261" s="250"/>
      <c r="CH261" s="250"/>
      <c r="CI261" s="250"/>
      <c r="CJ261" s="250"/>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0"/>
      <c r="AM262" s="250"/>
      <c r="AN262" s="250"/>
      <c r="AO262" s="250"/>
      <c r="AP262" s="171"/>
      <c r="AQ262" s="171"/>
      <c r="AR262" s="171"/>
      <c r="AS262" s="171"/>
      <c r="AT262" s="171"/>
      <c r="AU262" s="171"/>
      <c r="AV262" s="171"/>
      <c r="AW262" s="171"/>
      <c r="AX262" s="171"/>
      <c r="AY262" s="171"/>
      <c r="AZ262" s="248"/>
      <c r="BA262" s="249"/>
      <c r="BB262" s="171"/>
      <c r="BC262" s="171"/>
      <c r="BD262" s="171"/>
      <c r="BE262" s="171"/>
      <c r="BF262" s="171"/>
      <c r="BG262" s="171"/>
      <c r="BH262" s="171"/>
      <c r="BI262" s="171"/>
      <c r="BJ262" s="171"/>
      <c r="BK262" s="171"/>
      <c r="BL262" s="171"/>
      <c r="BM262" s="171"/>
      <c r="BN262" s="249"/>
      <c r="BO262" s="171"/>
      <c r="BP262" s="171"/>
      <c r="BQ262" s="171"/>
      <c r="BR262" s="171"/>
      <c r="BS262" s="171"/>
      <c r="BT262" s="171"/>
      <c r="BU262" s="171"/>
      <c r="BV262" s="171"/>
      <c r="BW262" s="171"/>
      <c r="BX262" s="171"/>
      <c r="BY262" s="171"/>
      <c r="BZ262" s="248"/>
      <c r="CA262" s="249"/>
      <c r="CB262" s="171"/>
      <c r="CC262" s="171"/>
      <c r="CD262" s="171"/>
      <c r="CE262" s="171"/>
      <c r="CF262" s="171"/>
      <c r="CG262" s="250"/>
      <c r="CH262" s="250"/>
      <c r="CI262" s="250"/>
      <c r="CJ262" s="250"/>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0"/>
      <c r="AM263" s="250"/>
      <c r="AN263" s="250"/>
      <c r="AO263" s="250"/>
      <c r="AP263" s="171"/>
      <c r="AQ263" s="171"/>
      <c r="AR263" s="171"/>
      <c r="AS263" s="171"/>
      <c r="AT263" s="171"/>
      <c r="AU263" s="171"/>
      <c r="AV263" s="171"/>
      <c r="AW263" s="171"/>
      <c r="AX263" s="171"/>
      <c r="AY263" s="171"/>
      <c r="AZ263" s="248"/>
      <c r="BA263" s="249"/>
      <c r="BB263" s="171"/>
      <c r="BC263" s="171"/>
      <c r="BD263" s="171"/>
      <c r="BE263" s="171"/>
      <c r="BF263" s="171"/>
      <c r="BG263" s="171"/>
      <c r="BH263" s="171"/>
      <c r="BI263" s="171"/>
      <c r="BJ263" s="171"/>
      <c r="BK263" s="171"/>
      <c r="BL263" s="171"/>
      <c r="BM263" s="171"/>
      <c r="BN263" s="249"/>
      <c r="BO263" s="171"/>
      <c r="BP263" s="171"/>
      <c r="BQ263" s="171"/>
      <c r="BR263" s="171"/>
      <c r="BS263" s="171"/>
      <c r="BT263" s="171"/>
      <c r="BU263" s="171"/>
      <c r="BV263" s="171"/>
      <c r="BW263" s="171"/>
      <c r="BX263" s="171"/>
      <c r="BY263" s="171"/>
      <c r="BZ263" s="248"/>
      <c r="CA263" s="249"/>
      <c r="CB263" s="171"/>
      <c r="CC263" s="171"/>
      <c r="CD263" s="171"/>
      <c r="CE263" s="171"/>
      <c r="CF263" s="171"/>
      <c r="CG263" s="250"/>
      <c r="CH263" s="250"/>
      <c r="CI263" s="250"/>
      <c r="CJ263" s="250"/>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0"/>
      <c r="AM264" s="250"/>
      <c r="AN264" s="250"/>
      <c r="AO264" s="250"/>
      <c r="AP264" s="171"/>
      <c r="AQ264" s="171"/>
      <c r="AR264" s="171"/>
      <c r="AS264" s="171"/>
      <c r="AT264" s="171"/>
      <c r="AU264" s="171"/>
      <c r="AV264" s="171"/>
      <c r="AW264" s="171"/>
      <c r="AX264" s="171"/>
      <c r="AY264" s="171"/>
      <c r="AZ264" s="248"/>
      <c r="BA264" s="249"/>
      <c r="BB264" s="171" t="s">
        <v>2352</v>
      </c>
      <c r="BC264" s="171"/>
      <c r="BD264" s="171"/>
      <c r="BE264" s="171"/>
      <c r="BF264" s="171"/>
      <c r="BG264" s="171"/>
      <c r="BH264" s="171"/>
      <c r="BI264" s="171"/>
      <c r="BJ264" s="171"/>
      <c r="BK264" s="171"/>
      <c r="BL264" s="171"/>
      <c r="BM264" s="171"/>
      <c r="BN264" s="249"/>
      <c r="BO264" s="171"/>
      <c r="BP264" s="171"/>
      <c r="BQ264" s="171"/>
      <c r="BR264" s="171"/>
      <c r="BS264" s="171"/>
      <c r="BT264" s="171"/>
      <c r="BU264" s="171"/>
      <c r="BV264" s="171"/>
      <c r="BW264" s="171"/>
      <c r="BX264" s="171"/>
      <c r="BY264" s="171"/>
      <c r="BZ264" s="248"/>
      <c r="CA264" s="249"/>
      <c r="CB264" s="171"/>
      <c r="CC264" s="171"/>
      <c r="CD264" s="171"/>
      <c r="CE264" s="171"/>
      <c r="CF264" s="171"/>
      <c r="CG264" s="250"/>
      <c r="CH264" s="250"/>
      <c r="CI264" s="250"/>
      <c r="CJ264" s="250"/>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0"/>
      <c r="AM265" s="250"/>
      <c r="AN265" s="250"/>
      <c r="AO265" s="250"/>
      <c r="AP265" s="171"/>
      <c r="AQ265" s="171"/>
      <c r="AR265" s="171"/>
      <c r="AS265" s="171"/>
      <c r="AT265" s="171"/>
      <c r="AU265" s="171"/>
      <c r="AV265" s="171"/>
      <c r="AW265" s="171"/>
      <c r="AX265" s="171"/>
      <c r="AY265" s="171"/>
      <c r="AZ265" s="248"/>
      <c r="BA265" s="249"/>
      <c r="BB265" s="171" t="s">
        <v>2353</v>
      </c>
      <c r="BC265" s="171"/>
      <c r="BD265" s="171"/>
      <c r="BE265" s="171"/>
      <c r="BF265" s="171"/>
      <c r="BG265" s="171"/>
      <c r="BH265" s="171"/>
      <c r="BI265" s="171"/>
      <c r="BJ265" s="171"/>
      <c r="BK265" s="171"/>
      <c r="BL265" s="171"/>
      <c r="BM265" s="171"/>
      <c r="BN265" s="249"/>
      <c r="BO265" s="171"/>
      <c r="BP265" s="171"/>
      <c r="BQ265" s="171"/>
      <c r="BR265" s="171"/>
      <c r="BS265" s="171"/>
      <c r="BT265" s="171"/>
      <c r="BU265" s="171"/>
      <c r="BV265" s="171"/>
      <c r="BW265" s="171"/>
      <c r="BX265" s="171"/>
      <c r="BY265" s="171"/>
      <c r="BZ265" s="248"/>
      <c r="CA265" s="249"/>
      <c r="CB265" s="171"/>
      <c r="CC265" s="171"/>
      <c r="CD265" s="171"/>
      <c r="CE265" s="171"/>
      <c r="CF265" s="171"/>
      <c r="CG265" s="250"/>
      <c r="CH265" s="250"/>
      <c r="CI265" s="250"/>
      <c r="CJ265" s="250"/>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0"/>
      <c r="AM266" s="250"/>
      <c r="AN266" s="250"/>
      <c r="AO266" s="250"/>
      <c r="AP266" s="171"/>
      <c r="AQ266" s="171"/>
      <c r="AR266" s="171"/>
      <c r="AS266" s="171"/>
      <c r="AT266" s="171"/>
      <c r="AU266" s="171"/>
      <c r="AV266" s="171"/>
      <c r="AW266" s="171"/>
      <c r="AX266" s="171"/>
      <c r="AY266" s="171"/>
      <c r="AZ266" s="248"/>
      <c r="BA266" s="249"/>
      <c r="BB266" s="171" t="s">
        <v>2354</v>
      </c>
      <c r="BC266" s="171"/>
      <c r="BD266" s="171"/>
      <c r="BE266" s="171"/>
      <c r="BF266" s="171"/>
      <c r="BG266" s="171"/>
      <c r="BH266" s="171"/>
      <c r="BI266" s="171"/>
      <c r="BJ266" s="171"/>
      <c r="BK266" s="171"/>
      <c r="BL266" s="171"/>
      <c r="BM266" s="171"/>
      <c r="BN266" s="249"/>
      <c r="BO266" s="171"/>
      <c r="BP266" s="171"/>
      <c r="BQ266" s="171"/>
      <c r="BR266" s="171"/>
      <c r="BS266" s="171"/>
      <c r="BT266" s="171"/>
      <c r="BU266" s="171"/>
      <c r="BV266" s="171"/>
      <c r="BW266" s="171"/>
      <c r="BX266" s="171"/>
      <c r="BY266" s="171"/>
      <c r="BZ266" s="248"/>
      <c r="CA266" s="249"/>
      <c r="CB266" s="171"/>
      <c r="CC266" s="171"/>
      <c r="CD266" s="171"/>
      <c r="CE266" s="171"/>
      <c r="CF266" s="171"/>
      <c r="CG266" s="250"/>
      <c r="CH266" s="250"/>
      <c r="CI266" s="250"/>
      <c r="CJ266" s="250"/>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0"/>
      <c r="AM267" s="250"/>
      <c r="AN267" s="250"/>
      <c r="AO267" s="250"/>
      <c r="AP267" s="171"/>
      <c r="AQ267" s="171"/>
      <c r="AR267" s="171"/>
      <c r="AS267" s="171"/>
      <c r="AT267" s="171"/>
      <c r="AU267" s="171"/>
      <c r="AV267" s="171"/>
      <c r="AW267" s="171"/>
      <c r="AX267" s="171"/>
      <c r="AY267" s="171"/>
      <c r="AZ267" s="248"/>
      <c r="BA267" s="249"/>
      <c r="BB267" s="171"/>
      <c r="BC267" s="171" t="s">
        <v>1427</v>
      </c>
      <c r="BD267" s="171"/>
      <c r="BE267" s="171"/>
      <c r="BF267" s="171"/>
      <c r="BG267" s="171"/>
      <c r="BH267" s="171"/>
      <c r="BI267" s="171"/>
      <c r="BJ267" s="171"/>
      <c r="BK267" s="171"/>
      <c r="BL267" s="171"/>
      <c r="BM267" s="171"/>
      <c r="BN267" s="249"/>
      <c r="BO267" s="171"/>
      <c r="BP267" s="171"/>
      <c r="BQ267" s="171"/>
      <c r="BR267" s="171"/>
      <c r="BS267" s="171"/>
      <c r="BT267" s="171"/>
      <c r="BU267" s="171"/>
      <c r="BV267" s="171"/>
      <c r="BW267" s="171"/>
      <c r="BX267" s="171"/>
      <c r="BY267" s="171"/>
      <c r="BZ267" s="248"/>
      <c r="CA267" s="249"/>
      <c r="CB267" s="171"/>
      <c r="CC267" s="171"/>
      <c r="CD267" s="171"/>
      <c r="CE267" s="171"/>
      <c r="CF267" s="171"/>
      <c r="CG267" s="250"/>
      <c r="CH267" s="250"/>
      <c r="CI267" s="250"/>
      <c r="CJ267" s="250"/>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0"/>
      <c r="AM268" s="250"/>
      <c r="AN268" s="250"/>
      <c r="AO268" s="250"/>
      <c r="AP268" s="171"/>
      <c r="AQ268" s="171"/>
      <c r="AR268" s="171"/>
      <c r="AS268" s="171"/>
      <c r="AT268" s="171"/>
      <c r="AU268" s="171"/>
      <c r="AV268" s="171"/>
      <c r="AW268" s="171"/>
      <c r="AX268" s="171"/>
      <c r="AY268" s="171"/>
      <c r="AZ268" s="248"/>
      <c r="BA268" s="249"/>
      <c r="BB268" s="171"/>
      <c r="BC268" s="171" t="s">
        <v>1428</v>
      </c>
      <c r="BD268" s="171"/>
      <c r="BE268" s="171"/>
      <c r="BF268" s="171"/>
      <c r="BG268" s="171"/>
      <c r="BH268" s="171"/>
      <c r="BI268" s="171"/>
      <c r="BJ268" s="171"/>
      <c r="BK268" s="171"/>
      <c r="BL268" s="171"/>
      <c r="BM268" s="171"/>
      <c r="BN268" s="249"/>
      <c r="BO268" s="171"/>
      <c r="BP268" s="171"/>
      <c r="BQ268" s="171"/>
      <c r="BR268" s="171"/>
      <c r="BS268" s="171"/>
      <c r="BT268" s="171"/>
      <c r="BU268" s="171"/>
      <c r="BV268" s="171"/>
      <c r="BW268" s="171"/>
      <c r="BX268" s="171"/>
      <c r="BY268" s="171"/>
      <c r="BZ268" s="248"/>
      <c r="CA268" s="249"/>
      <c r="CB268" s="171"/>
      <c r="CC268" s="171"/>
      <c r="CD268" s="171"/>
      <c r="CE268" s="171"/>
      <c r="CF268" s="171"/>
      <c r="CG268" s="250"/>
      <c r="CH268" s="250"/>
      <c r="CI268" s="250"/>
      <c r="CJ268" s="250"/>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0"/>
      <c r="AM269" s="250"/>
      <c r="AN269" s="250"/>
      <c r="AO269" s="250"/>
      <c r="AP269" s="171"/>
      <c r="AQ269" s="171"/>
      <c r="AR269" s="171"/>
      <c r="AS269" s="171"/>
      <c r="AT269" s="171"/>
      <c r="AU269" s="171"/>
      <c r="AV269" s="171"/>
      <c r="AW269" s="171"/>
      <c r="AX269" s="171"/>
      <c r="AY269" s="171"/>
      <c r="AZ269" s="248"/>
      <c r="BA269" s="249"/>
      <c r="BB269" s="171"/>
      <c r="BC269" s="171" t="s">
        <v>2341</v>
      </c>
      <c r="BD269" s="171"/>
      <c r="BE269" s="171"/>
      <c r="BF269" s="171"/>
      <c r="BG269" s="171"/>
      <c r="BH269" s="171"/>
      <c r="BI269" s="171"/>
      <c r="BJ269" s="171"/>
      <c r="BK269" s="171"/>
      <c r="BL269" s="171"/>
      <c r="BM269" s="171"/>
      <c r="BN269" s="249"/>
      <c r="BO269" s="171"/>
      <c r="BP269" s="171"/>
      <c r="BQ269" s="171"/>
      <c r="BR269" s="171"/>
      <c r="BS269" s="171"/>
      <c r="BT269" s="171"/>
      <c r="BU269" s="171"/>
      <c r="BV269" s="171"/>
      <c r="BW269" s="171"/>
      <c r="BX269" s="171"/>
      <c r="BY269" s="171"/>
      <c r="BZ269" s="248"/>
      <c r="CA269" s="249"/>
      <c r="CB269" s="171"/>
      <c r="CC269" s="171"/>
      <c r="CD269" s="171"/>
      <c r="CE269" s="171"/>
      <c r="CF269" s="171"/>
      <c r="CG269" s="250"/>
      <c r="CH269" s="250"/>
      <c r="CI269" s="250"/>
      <c r="CJ269" s="250"/>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0"/>
      <c r="AM270" s="250"/>
      <c r="AN270" s="250"/>
      <c r="AO270" s="250"/>
      <c r="AP270" s="171"/>
      <c r="AQ270" s="171"/>
      <c r="AR270" s="171"/>
      <c r="AS270" s="171"/>
      <c r="AT270" s="171"/>
      <c r="AU270" s="171"/>
      <c r="AV270" s="171"/>
      <c r="AW270" s="171"/>
      <c r="AX270" s="171"/>
      <c r="AY270" s="171"/>
      <c r="AZ270" s="248"/>
      <c r="BA270" s="249"/>
      <c r="BB270" s="171"/>
      <c r="BC270" s="171" t="s">
        <v>2342</v>
      </c>
      <c r="BD270" s="171"/>
      <c r="BE270" s="171"/>
      <c r="BF270" s="171"/>
      <c r="BG270" s="171"/>
      <c r="BH270" s="171"/>
      <c r="BI270" s="171"/>
      <c r="BJ270" s="171"/>
      <c r="BK270" s="171"/>
      <c r="BL270" s="171"/>
      <c r="BM270" s="171"/>
      <c r="BN270" s="249"/>
      <c r="BO270" s="171"/>
      <c r="BP270" s="171"/>
      <c r="BQ270" s="171"/>
      <c r="BR270" s="171"/>
      <c r="BS270" s="171"/>
      <c r="BT270" s="171"/>
      <c r="BU270" s="171"/>
      <c r="BV270" s="171"/>
      <c r="BW270" s="171"/>
      <c r="BX270" s="171"/>
      <c r="BY270" s="171"/>
      <c r="BZ270" s="248"/>
      <c r="CA270" s="249"/>
      <c r="CB270" s="171"/>
      <c r="CC270" s="171"/>
      <c r="CD270" s="171"/>
      <c r="CE270" s="171"/>
      <c r="CF270" s="171"/>
      <c r="CG270" s="250"/>
      <c r="CH270" s="250"/>
      <c r="CI270" s="250"/>
      <c r="CJ270" s="250"/>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0"/>
      <c r="AM271" s="250"/>
      <c r="AN271" s="250"/>
      <c r="AO271" s="250"/>
      <c r="AP271" s="171"/>
      <c r="AQ271" s="171"/>
      <c r="AR271" s="171"/>
      <c r="AS271" s="171"/>
      <c r="AT271" s="171"/>
      <c r="AU271" s="171"/>
      <c r="AV271" s="171"/>
      <c r="AW271" s="171"/>
      <c r="AX271" s="171"/>
      <c r="AY271" s="171"/>
      <c r="AZ271" s="248"/>
      <c r="BA271" s="249"/>
      <c r="BB271" s="171"/>
      <c r="BC271" s="171" t="s">
        <v>1431</v>
      </c>
      <c r="BD271" s="171"/>
      <c r="BE271" s="171"/>
      <c r="BF271" s="171"/>
      <c r="BG271" s="171"/>
      <c r="BH271" s="171"/>
      <c r="BI271" s="171"/>
      <c r="BJ271" s="171"/>
      <c r="BK271" s="171"/>
      <c r="BL271" s="171"/>
      <c r="BM271" s="171"/>
      <c r="BN271" s="249"/>
      <c r="BO271" s="171"/>
      <c r="BP271" s="171"/>
      <c r="BQ271" s="171"/>
      <c r="BR271" s="171"/>
      <c r="BS271" s="171"/>
      <c r="BT271" s="171"/>
      <c r="BU271" s="171"/>
      <c r="BV271" s="171"/>
      <c r="BW271" s="171"/>
      <c r="BX271" s="171"/>
      <c r="BY271" s="171"/>
      <c r="BZ271" s="248"/>
      <c r="CA271" s="249"/>
      <c r="CB271" s="171"/>
      <c r="CC271" s="171"/>
      <c r="CD271" s="171"/>
      <c r="CE271" s="171"/>
      <c r="CF271" s="171"/>
      <c r="CG271" s="250"/>
      <c r="CH271" s="250"/>
      <c r="CI271" s="250"/>
      <c r="CJ271" s="250"/>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0"/>
      <c r="AM272" s="250"/>
      <c r="AN272" s="250"/>
      <c r="AO272" s="250"/>
      <c r="AP272" s="171"/>
      <c r="AQ272" s="171"/>
      <c r="AR272" s="171"/>
      <c r="AS272" s="171"/>
      <c r="AT272" s="171"/>
      <c r="AU272" s="171"/>
      <c r="AV272" s="171"/>
      <c r="AW272" s="171"/>
      <c r="AX272" s="171"/>
      <c r="AY272" s="171"/>
      <c r="AZ272" s="248"/>
      <c r="BA272" s="249"/>
      <c r="BB272" s="171"/>
      <c r="BC272" s="171" t="s">
        <v>1432</v>
      </c>
      <c r="BD272" s="171"/>
      <c r="BE272" s="171"/>
      <c r="BF272" s="171"/>
      <c r="BG272" s="171"/>
      <c r="BH272" s="171"/>
      <c r="BI272" s="171"/>
      <c r="BJ272" s="171"/>
      <c r="BK272" s="171"/>
      <c r="BL272" s="171"/>
      <c r="BM272" s="171"/>
      <c r="BN272" s="249"/>
      <c r="BO272" s="171"/>
      <c r="BP272" s="171"/>
      <c r="BQ272" s="171"/>
      <c r="BR272" s="171"/>
      <c r="BS272" s="171"/>
      <c r="BT272" s="171"/>
      <c r="BU272" s="171"/>
      <c r="BV272" s="171"/>
      <c r="BW272" s="171"/>
      <c r="BX272" s="171"/>
      <c r="BY272" s="171"/>
      <c r="BZ272" s="248"/>
      <c r="CA272" s="249"/>
      <c r="CB272" s="171"/>
      <c r="CC272" s="171"/>
      <c r="CD272" s="171"/>
      <c r="CE272" s="171"/>
      <c r="CF272" s="171"/>
      <c r="CG272" s="250"/>
      <c r="CH272" s="250"/>
      <c r="CI272" s="250"/>
      <c r="CJ272" s="250"/>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0"/>
      <c r="AM273" s="250"/>
      <c r="AN273" s="250"/>
      <c r="AO273" s="250"/>
      <c r="AP273" s="171"/>
      <c r="AQ273" s="171"/>
      <c r="AR273" s="171"/>
      <c r="AS273" s="171"/>
      <c r="AT273" s="171"/>
      <c r="AU273" s="171"/>
      <c r="AV273" s="171"/>
      <c r="AW273" s="171"/>
      <c r="AX273" s="171"/>
      <c r="AY273" s="171"/>
      <c r="AZ273" s="248"/>
      <c r="BA273" s="249"/>
      <c r="BB273" s="171"/>
      <c r="BC273" s="171" t="s">
        <v>2357</v>
      </c>
      <c r="BD273" s="171"/>
      <c r="BE273" s="171"/>
      <c r="BF273" s="171"/>
      <c r="BG273" s="171"/>
      <c r="BH273" s="171"/>
      <c r="BI273" s="171"/>
      <c r="BJ273" s="171"/>
      <c r="BK273" s="171"/>
      <c r="BL273" s="171"/>
      <c r="BM273" s="171"/>
      <c r="BN273" s="249"/>
      <c r="BO273" s="171"/>
      <c r="BP273" s="171"/>
      <c r="BQ273" s="171"/>
      <c r="BR273" s="171"/>
      <c r="BS273" s="171"/>
      <c r="BT273" s="171"/>
      <c r="BU273" s="171"/>
      <c r="BV273" s="171"/>
      <c r="BW273" s="171"/>
      <c r="BX273" s="171"/>
      <c r="BY273" s="171"/>
      <c r="BZ273" s="248"/>
      <c r="CA273" s="249"/>
      <c r="CB273" s="171"/>
      <c r="CC273" s="171"/>
      <c r="CD273" s="171"/>
      <c r="CE273" s="171"/>
      <c r="CF273" s="171"/>
      <c r="CG273" s="250"/>
      <c r="CH273" s="250"/>
      <c r="CI273" s="250"/>
      <c r="CJ273" s="250"/>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0"/>
      <c r="AM274" s="250"/>
      <c r="AN274" s="250"/>
      <c r="AO274" s="250"/>
      <c r="AP274" s="171"/>
      <c r="AQ274" s="171"/>
      <c r="AR274" s="171"/>
      <c r="AS274" s="171"/>
      <c r="AT274" s="171"/>
      <c r="AU274" s="171"/>
      <c r="AV274" s="171"/>
      <c r="AW274" s="171"/>
      <c r="AX274" s="171"/>
      <c r="AY274" s="171"/>
      <c r="AZ274" s="248"/>
      <c r="BA274" s="249"/>
      <c r="BB274" s="171"/>
      <c r="BC274" s="171" t="s">
        <v>2356</v>
      </c>
      <c r="BD274" s="171"/>
      <c r="BE274" s="171"/>
      <c r="BF274" s="171"/>
      <c r="BG274" s="171"/>
      <c r="BH274" s="171"/>
      <c r="BI274" s="171"/>
      <c r="BJ274" s="171"/>
      <c r="BK274" s="171"/>
      <c r="BL274" s="171"/>
      <c r="BM274" s="171"/>
      <c r="BN274" s="249"/>
      <c r="BO274" s="171"/>
      <c r="BP274" s="171"/>
      <c r="BQ274" s="171"/>
      <c r="BR274" s="171"/>
      <c r="BS274" s="171"/>
      <c r="BT274" s="171"/>
      <c r="BU274" s="171"/>
      <c r="BV274" s="171"/>
      <c r="BW274" s="171"/>
      <c r="BX274" s="171"/>
      <c r="BY274" s="171"/>
      <c r="BZ274" s="248"/>
      <c r="CA274" s="249"/>
      <c r="CB274" s="171"/>
      <c r="CC274" s="171"/>
      <c r="CD274" s="171"/>
      <c r="CE274" s="171"/>
      <c r="CF274" s="171"/>
      <c r="CG274" s="250"/>
      <c r="CH274" s="250"/>
      <c r="CI274" s="250"/>
      <c r="CJ274" s="250"/>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0"/>
      <c r="AM275" s="250"/>
      <c r="AN275" s="250"/>
      <c r="AO275" s="250"/>
      <c r="AP275" s="171"/>
      <c r="AQ275" s="171"/>
      <c r="AR275" s="171"/>
      <c r="AS275" s="171"/>
      <c r="AT275" s="171"/>
      <c r="AU275" s="171"/>
      <c r="AV275" s="171"/>
      <c r="AW275" s="171"/>
      <c r="AX275" s="171"/>
      <c r="AY275" s="171"/>
      <c r="AZ275" s="248"/>
      <c r="BA275" s="249"/>
      <c r="BB275" s="171"/>
      <c r="BC275" s="171"/>
      <c r="BD275" s="171"/>
      <c r="BE275" s="171"/>
      <c r="BF275" s="171"/>
      <c r="BG275" s="171"/>
      <c r="BH275" s="171"/>
      <c r="BI275" s="171"/>
      <c r="BJ275" s="171"/>
      <c r="BK275" s="171"/>
      <c r="BL275" s="171"/>
      <c r="BM275" s="171"/>
      <c r="BN275" s="249"/>
      <c r="BO275" s="171"/>
      <c r="BP275" s="171"/>
      <c r="BQ275" s="171"/>
      <c r="BR275" s="171"/>
      <c r="BS275" s="171"/>
      <c r="BT275" s="171"/>
      <c r="BU275" s="171"/>
      <c r="BV275" s="171"/>
      <c r="BW275" s="171"/>
      <c r="BX275" s="171"/>
      <c r="BY275" s="171"/>
      <c r="BZ275" s="248"/>
      <c r="CA275" s="249"/>
      <c r="CB275" s="171"/>
      <c r="CC275" s="171"/>
      <c r="CD275" s="171"/>
      <c r="CE275" s="171"/>
      <c r="CF275" s="171"/>
      <c r="CG275" s="250"/>
      <c r="CH275" s="250"/>
      <c r="CI275" s="250"/>
      <c r="CJ275" s="250"/>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0"/>
      <c r="AM276" s="250"/>
      <c r="AN276" s="250"/>
      <c r="AO276" s="250"/>
      <c r="AP276" s="171"/>
      <c r="AQ276" s="171"/>
      <c r="AR276" s="171"/>
      <c r="AS276" s="171"/>
      <c r="AT276" s="171"/>
      <c r="AU276" s="171"/>
      <c r="AV276" s="171"/>
      <c r="AW276" s="171"/>
      <c r="AX276" s="171"/>
      <c r="AY276" s="171"/>
      <c r="AZ276" s="248"/>
      <c r="BA276" s="249"/>
      <c r="BB276" s="171"/>
      <c r="BC276" s="171"/>
      <c r="BD276" s="171"/>
      <c r="BE276" s="171"/>
      <c r="BF276" s="171"/>
      <c r="BG276" s="171"/>
      <c r="BH276" s="171"/>
      <c r="BI276" s="171"/>
      <c r="BJ276" s="171"/>
      <c r="BK276" s="171"/>
      <c r="BL276" s="171"/>
      <c r="BM276" s="171"/>
      <c r="BN276" s="249"/>
      <c r="BO276" s="171"/>
      <c r="BP276" s="171"/>
      <c r="BQ276" s="171"/>
      <c r="BR276" s="171"/>
      <c r="BS276" s="171"/>
      <c r="BT276" s="171"/>
      <c r="BU276" s="171"/>
      <c r="BV276" s="171"/>
      <c r="BW276" s="171"/>
      <c r="BX276" s="171"/>
      <c r="BY276" s="171"/>
      <c r="BZ276" s="248"/>
      <c r="CA276" s="249"/>
      <c r="CB276" s="171"/>
      <c r="CC276" s="171"/>
      <c r="CD276" s="171"/>
      <c r="CE276" s="171"/>
      <c r="CF276" s="171"/>
      <c r="CG276" s="250"/>
      <c r="CH276" s="250"/>
      <c r="CI276" s="250"/>
      <c r="CJ276" s="250"/>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0"/>
      <c r="AM277" s="250"/>
      <c r="AN277" s="250"/>
      <c r="AO277" s="250"/>
      <c r="AP277" s="171"/>
      <c r="AQ277" s="171"/>
      <c r="AR277" s="171"/>
      <c r="AS277" s="171"/>
      <c r="AT277" s="171"/>
      <c r="AU277" s="171"/>
      <c r="AV277" s="171"/>
      <c r="AW277" s="171"/>
      <c r="AX277" s="171"/>
      <c r="AY277" s="171"/>
      <c r="AZ277" s="248"/>
      <c r="BA277" s="249"/>
      <c r="BB277" s="171"/>
      <c r="BC277" s="171"/>
      <c r="BD277" s="171"/>
      <c r="BE277" s="171"/>
      <c r="BF277" s="171"/>
      <c r="BG277" s="171"/>
      <c r="BH277" s="171"/>
      <c r="BI277" s="171"/>
      <c r="BJ277" s="171"/>
      <c r="BK277" s="171"/>
      <c r="BL277" s="171"/>
      <c r="BM277" s="171"/>
      <c r="BN277" s="249"/>
      <c r="BO277" s="171"/>
      <c r="BP277" s="171"/>
      <c r="BQ277" s="171"/>
      <c r="BR277" s="171"/>
      <c r="BS277" s="171"/>
      <c r="BT277" s="171"/>
      <c r="BU277" s="171"/>
      <c r="BV277" s="171"/>
      <c r="BW277" s="171"/>
      <c r="BX277" s="171"/>
      <c r="BY277" s="171"/>
      <c r="BZ277" s="248"/>
      <c r="CA277" s="249"/>
      <c r="CB277" s="171"/>
      <c r="CC277" s="171"/>
      <c r="CD277" s="171"/>
      <c r="CE277" s="171"/>
      <c r="CF277" s="171"/>
      <c r="CG277" s="250"/>
      <c r="CH277" s="250"/>
      <c r="CI277" s="250"/>
      <c r="CJ277" s="250"/>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0"/>
      <c r="AM278" s="250"/>
      <c r="AN278" s="250"/>
      <c r="AO278" s="250"/>
      <c r="AP278" s="171"/>
      <c r="AQ278" s="171"/>
      <c r="AR278" s="171"/>
      <c r="AS278" s="171"/>
      <c r="AT278" s="171"/>
      <c r="AU278" s="171"/>
      <c r="AV278" s="171"/>
      <c r="AW278" s="171"/>
      <c r="AX278" s="171"/>
      <c r="AY278" s="171"/>
      <c r="AZ278" s="248"/>
      <c r="BA278" s="249"/>
      <c r="BB278" s="171"/>
      <c r="BC278" s="171"/>
      <c r="BD278" s="171"/>
      <c r="BE278" s="171"/>
      <c r="BF278" s="171"/>
      <c r="BG278" s="171"/>
      <c r="BH278" s="171"/>
      <c r="BI278" s="171"/>
      <c r="BJ278" s="171"/>
      <c r="BK278" s="171"/>
      <c r="BL278" s="171"/>
      <c r="BM278" s="171"/>
      <c r="BN278" s="249"/>
      <c r="BO278" s="171"/>
      <c r="BP278" s="171"/>
      <c r="BQ278" s="171"/>
      <c r="BR278" s="171"/>
      <c r="BS278" s="171"/>
      <c r="BT278" s="171"/>
      <c r="BU278" s="171"/>
      <c r="BV278" s="171"/>
      <c r="BW278" s="171"/>
      <c r="BX278" s="171"/>
      <c r="BY278" s="171"/>
      <c r="BZ278" s="248"/>
      <c r="CA278" s="249"/>
      <c r="CB278" s="171"/>
      <c r="CC278" s="171"/>
      <c r="CD278" s="171"/>
      <c r="CE278" s="171"/>
      <c r="CF278" s="171"/>
      <c r="CG278" s="250"/>
      <c r="CH278" s="250"/>
      <c r="CI278" s="250"/>
      <c r="CJ278" s="250"/>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1399</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B280" t="s">
        <v>1998</v>
      </c>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C281" t="s">
        <v>1450</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C282" t="s">
        <v>1453</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C283" t="s">
        <v>1999</v>
      </c>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C284" s="8" t="s">
        <v>2000</v>
      </c>
      <c r="BD284" s="8"/>
      <c r="BE284" s="8"/>
      <c r="BF284" s="8"/>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C285" s="8" t="s">
        <v>2001</v>
      </c>
      <c r="BD285" s="8"/>
      <c r="BE285" s="8"/>
      <c r="BF285" s="8"/>
      <c r="BG285" s="8"/>
      <c r="BH285" s="8"/>
      <c r="BI285" s="8"/>
      <c r="BJ285" s="8"/>
      <c r="BK285" s="8"/>
      <c r="BL285" s="8"/>
      <c r="BM285" s="8"/>
      <c r="BN285" s="206"/>
      <c r="BO285" s="8"/>
      <c r="BP285" s="8"/>
      <c r="BQ285" s="8"/>
      <c r="BR285" s="8"/>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C286" s="8" t="s">
        <v>2002</v>
      </c>
      <c r="BD286" s="8"/>
      <c r="BE286" s="8"/>
      <c r="BF286" s="8"/>
      <c r="BG286" s="8"/>
      <c r="BH286" s="8"/>
      <c r="BI286" s="8"/>
      <c r="BJ286" s="8"/>
      <c r="BK286" s="8"/>
      <c r="BL286" s="8"/>
      <c r="BM286" s="8"/>
      <c r="BN286" s="206"/>
      <c r="BO286" s="8"/>
      <c r="BP286" s="8"/>
      <c r="BQ286" s="8"/>
      <c r="BR286" s="8"/>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C287" s="8" t="s">
        <v>2003</v>
      </c>
      <c r="BD287" s="8"/>
      <c r="BE287" s="8"/>
      <c r="BF287" s="8"/>
      <c r="BG287" s="8"/>
      <c r="BH287" s="8"/>
      <c r="BI287" s="8"/>
      <c r="BJ287" s="8"/>
      <c r="BK287" s="8"/>
      <c r="BL287" s="8"/>
      <c r="BM287" s="8"/>
      <c r="BN287" s="206"/>
      <c r="BO287" s="8"/>
      <c r="BP287" s="8"/>
      <c r="BQ287" s="8"/>
      <c r="BR287" s="8"/>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D288" s="8"/>
      <c r="BE288" s="8"/>
      <c r="BF288" s="8"/>
      <c r="BG288" s="8"/>
      <c r="BH288" s="8"/>
      <c r="BI288" s="8"/>
      <c r="BJ288" s="8"/>
      <c r="BK288" s="8"/>
      <c r="BL288" s="8"/>
      <c r="BM288" s="8"/>
      <c r="BN288" s="206"/>
      <c r="BO288" s="8"/>
      <c r="BP288" s="8"/>
      <c r="BQ288" s="8"/>
      <c r="BR288" s="8"/>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1399</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2004</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C294" t="s">
        <v>1450</v>
      </c>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C295" t="s">
        <v>1451</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C296" t="s">
        <v>1999</v>
      </c>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C297" s="8" t="s">
        <v>2000</v>
      </c>
      <c r="BD297" s="8"/>
      <c r="BE297" s="8"/>
      <c r="BF297" s="8"/>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C298" s="8" t="s">
        <v>2395</v>
      </c>
      <c r="BD298" s="8"/>
      <c r="BE298" s="8"/>
      <c r="BF298" s="8"/>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Q299" s="8"/>
      <c r="AR299" s="8"/>
      <c r="AS299" s="8"/>
      <c r="AT299" s="8"/>
      <c r="AU299" s="171"/>
      <c r="AV299" s="171"/>
      <c r="AW299" s="171"/>
      <c r="AX299" s="171"/>
      <c r="AY299" s="171"/>
      <c r="AZ299" s="248"/>
      <c r="BA299" s="249"/>
      <c r="BB299" s="171"/>
      <c r="BC299" s="171" t="s">
        <v>2396</v>
      </c>
      <c r="BD299" s="171"/>
      <c r="BE299" s="171"/>
      <c r="BF299" s="171"/>
      <c r="BG299" s="171"/>
      <c r="BH299" s="171"/>
      <c r="BI299" s="171"/>
      <c r="BJ299" s="171"/>
      <c r="BK299" s="171"/>
      <c r="BL299" s="171"/>
      <c r="BM299" s="171"/>
      <c r="BN299" s="249"/>
      <c r="BO299" s="171"/>
      <c r="BP299" s="171"/>
      <c r="BQ299" s="171"/>
      <c r="BR299" s="320"/>
      <c r="BS299" s="320"/>
      <c r="BT299" s="320"/>
      <c r="BU299" s="320"/>
      <c r="BV299" s="320"/>
      <c r="BW299" s="320"/>
      <c r="BX299" s="320"/>
      <c r="BY299" s="320"/>
      <c r="BZ299" s="324"/>
      <c r="CA299" s="206"/>
      <c r="CB299" s="8"/>
      <c r="CC299" s="8"/>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Q300" s="8"/>
      <c r="AR300" s="8"/>
      <c r="AS300" s="8"/>
      <c r="AT300" s="8"/>
      <c r="AU300" s="8"/>
      <c r="AV300" s="8"/>
      <c r="AW300" s="8"/>
      <c r="AX300" s="8"/>
      <c r="AY300" s="8"/>
      <c r="AZ300" s="208"/>
      <c r="BA300" s="206"/>
      <c r="BB300" s="8"/>
      <c r="BC300" s="8" t="s">
        <v>2002</v>
      </c>
      <c r="BD300" s="8"/>
      <c r="BE300" s="8"/>
      <c r="BF300" s="8"/>
      <c r="BG300" s="8"/>
      <c r="BH300" s="8"/>
      <c r="BI300" s="8"/>
      <c r="BJ300" s="8"/>
      <c r="BK300" s="8"/>
      <c r="BL300" s="8"/>
      <c r="BM300" s="8"/>
      <c r="BN300" s="206"/>
      <c r="BO300" s="8"/>
      <c r="BP300" s="8"/>
      <c r="BQ300" s="8"/>
      <c r="BR300" s="8"/>
      <c r="BS300" s="8"/>
      <c r="BT300" s="8"/>
      <c r="BU300" s="8"/>
      <c r="BV300" s="8"/>
      <c r="BW300" s="8"/>
      <c r="BX300" s="8"/>
      <c r="BY300" s="8"/>
      <c r="BZ300" s="208"/>
      <c r="CA300" s="206"/>
      <c r="CB300" s="8"/>
      <c r="CC300" s="8"/>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C301" s="8" t="s">
        <v>2003</v>
      </c>
      <c r="BD301" s="8"/>
      <c r="BE301" s="8"/>
      <c r="BF301" s="8"/>
      <c r="BG301" s="8"/>
      <c r="BH301" s="8"/>
      <c r="BI301" s="8"/>
      <c r="BJ301" s="8"/>
      <c r="BK301" s="8"/>
      <c r="BL301" s="8"/>
      <c r="BM301" s="8"/>
      <c r="BN301" s="206"/>
      <c r="BO301" s="8"/>
      <c r="BP301" s="8"/>
      <c r="BQ301" s="8"/>
      <c r="BR301" s="8"/>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s="8"/>
      <c r="BE302" s="8"/>
      <c r="BF302" s="8"/>
      <c r="BG302" s="8"/>
      <c r="BH302" s="8"/>
      <c r="BI302" s="8"/>
      <c r="BJ302" s="8"/>
      <c r="BK302" s="8"/>
      <c r="BL302" s="8"/>
      <c r="BM302" s="8"/>
      <c r="BN302" s="206"/>
      <c r="BO302" s="8"/>
      <c r="BP302" s="8"/>
      <c r="BQ302" s="8"/>
      <c r="BR302" s="8"/>
      <c r="BS302" s="8"/>
      <c r="BT302" s="8"/>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s="8"/>
      <c r="BC304" s="8"/>
      <c r="BD304" s="8"/>
      <c r="BE304" s="8"/>
      <c r="BF304" s="8"/>
      <c r="BG304" s="8"/>
      <c r="BH304" s="8"/>
      <c r="BI304" s="8"/>
      <c r="BJ304" s="8"/>
      <c r="BK304" s="8"/>
      <c r="BL304" s="8"/>
      <c r="BM304" s="8"/>
      <c r="BN304" s="206"/>
      <c r="BO304" s="8"/>
      <c r="BP304" s="8"/>
      <c r="BQ304" s="8"/>
      <c r="BR304" s="8"/>
      <c r="BS304" s="8"/>
      <c r="BT304" s="8"/>
      <c r="BU304" s="8"/>
      <c r="BV304" s="8"/>
      <c r="BW304" s="8"/>
      <c r="BX304" s="8"/>
      <c r="BY304" s="8"/>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B306" t="s">
        <v>1392</v>
      </c>
      <c r="BC306" s="8"/>
      <c r="BD306" s="8"/>
      <c r="BE306" s="8"/>
      <c r="BF306" s="8"/>
      <c r="BG306" s="8"/>
      <c r="BH306" s="8"/>
      <c r="BI306" s="8"/>
      <c r="BJ306" s="8"/>
      <c r="BK306" s="8"/>
      <c r="BL306" s="8"/>
      <c r="BM306" s="8"/>
      <c r="BN306" s="206"/>
      <c r="BO306" s="8"/>
      <c r="BP306" s="8"/>
      <c r="BQ306" s="8"/>
      <c r="BR306" s="8"/>
      <c r="BS306" s="8"/>
      <c r="BT306" s="8"/>
      <c r="BU306" s="8"/>
      <c r="BV306" s="8"/>
      <c r="BW306" s="8"/>
      <c r="BX306" s="8"/>
      <c r="BY306" s="8"/>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B307" s="8" t="s">
        <v>2006</v>
      </c>
      <c r="BC307" s="8"/>
      <c r="BD307" s="8"/>
      <c r="BE307" s="8"/>
      <c r="BF307" s="8"/>
      <c r="BG307" s="8"/>
      <c r="BH307" s="8"/>
      <c r="BI307" s="8"/>
      <c r="BJ307" s="8"/>
      <c r="BK307" s="8"/>
      <c r="BL307" s="8"/>
      <c r="BM307" s="8"/>
      <c r="BN307" s="206"/>
      <c r="BO307" s="8"/>
      <c r="BP307" s="8"/>
      <c r="BQ307" s="8"/>
      <c r="BR307" s="8"/>
      <c r="BS307" s="8"/>
      <c r="BT307" s="8"/>
      <c r="BU307" s="8"/>
      <c r="BV307" s="8"/>
      <c r="BW307" s="8"/>
      <c r="BX307" s="8"/>
      <c r="BY307" s="8"/>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B308" s="8" t="s">
        <v>2066</v>
      </c>
      <c r="BC308" s="8"/>
      <c r="BD308" s="8"/>
      <c r="BE308" s="8"/>
      <c r="BF308" s="8"/>
      <c r="BG308" s="8"/>
      <c r="BH308" s="8"/>
      <c r="BI308" s="8"/>
      <c r="BJ308" s="8"/>
      <c r="BK308" s="8"/>
      <c r="BL308" s="8"/>
      <c r="BM308" s="8"/>
      <c r="BN308" s="206"/>
      <c r="BO308" s="8"/>
      <c r="BP308" s="8"/>
      <c r="BQ308" s="8"/>
      <c r="BR308" s="8"/>
      <c r="BS308" s="8"/>
      <c r="BT308" s="8"/>
      <c r="BU308" s="8"/>
      <c r="BV308" s="8"/>
      <c r="BW308" s="8"/>
      <c r="BX308" s="8"/>
      <c r="BY308" s="8"/>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s="8"/>
      <c r="BC309" s="8" t="s">
        <v>1408</v>
      </c>
      <c r="BD309" s="8"/>
      <c r="BE309" s="8"/>
      <c r="BF309" s="8"/>
      <c r="BG309" s="8"/>
      <c r="BH309" s="8"/>
      <c r="BI309" s="8"/>
      <c r="BJ309" s="8"/>
      <c r="BK309" s="8"/>
      <c r="BL309" s="8"/>
      <c r="BM309" s="8"/>
      <c r="BN309" s="206"/>
      <c r="BO309" s="8"/>
      <c r="BP309" s="8"/>
      <c r="BQ309" s="8"/>
      <c r="BR309" s="8"/>
      <c r="BS309" s="8"/>
      <c r="BT309" s="8"/>
      <c r="BU309" s="8"/>
      <c r="BV309" s="8"/>
      <c r="BW309" s="8"/>
      <c r="BX309" s="8"/>
      <c r="BY309" s="8"/>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s="8"/>
      <c r="BC310" s="8" t="s">
        <v>1409</v>
      </c>
      <c r="BD310" s="8"/>
      <c r="BE310" s="8"/>
      <c r="BF310" s="8"/>
      <c r="BG310" s="8"/>
      <c r="BH310" s="8"/>
      <c r="BI310" s="8"/>
      <c r="BJ310" s="8"/>
      <c r="BK310" s="8"/>
      <c r="BL310" s="8"/>
      <c r="BM310" s="8"/>
      <c r="BN310" s="206"/>
      <c r="BO310" s="8"/>
      <c r="BP310" s="8"/>
      <c r="BQ310" s="8"/>
      <c r="BR310" s="8"/>
      <c r="BS310" s="8"/>
      <c r="BT310" s="8"/>
      <c r="BU310" s="8"/>
      <c r="BV310" s="8"/>
      <c r="BW310" s="8"/>
      <c r="BX310" s="8"/>
      <c r="BY310" s="8"/>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s="8"/>
      <c r="BC311" s="8"/>
      <c r="BD311" s="8"/>
      <c r="BE311" s="8"/>
      <c r="BF311" s="8"/>
      <c r="BG311" s="8"/>
      <c r="BH311" s="8"/>
      <c r="BI311" s="8"/>
      <c r="BJ311" s="8"/>
      <c r="BK311" s="8"/>
      <c r="BL311" s="8"/>
      <c r="BM311" s="8"/>
      <c r="BN311" s="206"/>
      <c r="BO311" s="8"/>
      <c r="BP311" s="8"/>
      <c r="BQ311" s="8"/>
      <c r="BR311" s="8"/>
      <c r="BS311" s="8"/>
      <c r="BT311" s="8"/>
      <c r="BU311" s="8"/>
      <c r="BV311" s="8"/>
      <c r="BW311" s="8"/>
      <c r="BX311" s="8"/>
      <c r="BY311" s="8"/>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s="8"/>
      <c r="BC312" s="8"/>
      <c r="BD312" s="8"/>
      <c r="BE312" s="8"/>
      <c r="BF312" s="8"/>
      <c r="BG312" s="8"/>
      <c r="BH312" s="8"/>
      <c r="BI312" s="8"/>
      <c r="BJ312" s="8"/>
      <c r="BK312" s="8"/>
      <c r="BL312" s="8"/>
      <c r="BM312" s="8"/>
      <c r="BN312" s="206"/>
      <c r="BO312" s="8"/>
      <c r="BP312" s="8"/>
      <c r="BQ312" s="8"/>
      <c r="BR312" s="8"/>
      <c r="BS312" s="8"/>
      <c r="BT312" s="8"/>
      <c r="BU312" s="8"/>
      <c r="BV312" s="8"/>
      <c r="BW312" s="8"/>
      <c r="BX312" s="8"/>
      <c r="BY312" s="8"/>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s="8"/>
      <c r="BC313" s="8"/>
      <c r="BD313" s="8"/>
      <c r="BE313" s="8"/>
      <c r="BF313" s="8"/>
      <c r="BG313" s="8"/>
      <c r="BH313" s="8"/>
      <c r="BI313" s="8"/>
      <c r="BJ313" s="8"/>
      <c r="BK313" s="8"/>
      <c r="BL313" s="8"/>
      <c r="BM313" s="8"/>
      <c r="BN313" s="206"/>
      <c r="BO313" s="8"/>
      <c r="BP313" s="8"/>
      <c r="BQ313" s="8"/>
      <c r="BR313" s="8"/>
      <c r="BS313" s="8"/>
      <c r="BT313" s="8"/>
      <c r="BU313" s="8"/>
      <c r="BV313" s="8"/>
      <c r="BW313" s="8"/>
      <c r="BX313" s="8"/>
      <c r="BY313" s="8"/>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B315" s="8" t="s">
        <v>1462</v>
      </c>
      <c r="BC315" s="8"/>
      <c r="BD315" s="8"/>
      <c r="BE315" s="8"/>
      <c r="BF315" s="8"/>
      <c r="BG315" s="8"/>
      <c r="BH315" s="8"/>
      <c r="BI315" s="8"/>
      <c r="BJ315" s="8"/>
      <c r="BK315" s="8"/>
      <c r="BL315" s="8"/>
      <c r="BM315" s="8"/>
      <c r="BN315" s="206"/>
      <c r="BO315" s="8"/>
      <c r="BP315" s="8"/>
      <c r="BQ315" s="8"/>
      <c r="BR315" s="8"/>
      <c r="BS315" s="8"/>
      <c r="BT315" s="8"/>
      <c r="BU315" s="8"/>
      <c r="BV315" s="8"/>
      <c r="BW315" s="8"/>
      <c r="BX315" s="8"/>
      <c r="BY315" s="8"/>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B316" s="8" t="s">
        <v>1463</v>
      </c>
      <c r="BC316" s="8"/>
      <c r="BD316" s="8"/>
      <c r="BE316" s="8"/>
      <c r="BF316" s="8"/>
      <c r="BG316" s="8"/>
      <c r="BH316" s="8"/>
      <c r="BI316" s="8"/>
      <c r="BJ316" s="8"/>
      <c r="BK316" s="8"/>
      <c r="BL316" s="8"/>
      <c r="BM316" s="8"/>
      <c r="BN316" s="206"/>
      <c r="BO316" s="8"/>
      <c r="BP316" s="8"/>
      <c r="BQ316" s="8"/>
      <c r="BR316" s="8"/>
      <c r="BS316" s="8"/>
      <c r="BT316" s="8"/>
      <c r="BU316" s="8"/>
      <c r="BV316" s="8"/>
      <c r="BW316" s="8"/>
      <c r="BX316" s="8"/>
      <c r="BY316" s="8"/>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B317" s="8"/>
      <c r="BC317" s="8" t="s">
        <v>1408</v>
      </c>
      <c r="BD317" s="8"/>
      <c r="BE317" s="8"/>
      <c r="BF317" s="8"/>
      <c r="BG317" s="8"/>
      <c r="BH317" s="8"/>
      <c r="BI317" s="8"/>
      <c r="BJ317" s="8"/>
      <c r="BK317" s="8"/>
      <c r="BL317" s="8"/>
      <c r="BM317" s="8"/>
      <c r="BN317" s="206"/>
      <c r="BO317" s="8"/>
      <c r="BP317" s="8"/>
      <c r="BQ317" s="8"/>
      <c r="BR317" s="8"/>
      <c r="BS317" s="8"/>
      <c r="BT317" s="8"/>
      <c r="BU317" s="8"/>
      <c r="BV317" s="8"/>
      <c r="BW317" s="8"/>
      <c r="BX317" s="8"/>
      <c r="BY317" s="8"/>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B318" s="8"/>
      <c r="BC318" s="8" t="s">
        <v>1409</v>
      </c>
      <c r="BD318" s="8"/>
      <c r="BE318" s="8"/>
      <c r="BF318" s="8"/>
      <c r="BG318" s="8"/>
      <c r="BH318" s="8"/>
      <c r="BI318" s="8"/>
      <c r="BJ318" s="8"/>
      <c r="BK318" s="8"/>
      <c r="BL318" s="8"/>
      <c r="BM318" s="8"/>
      <c r="BN318" s="206"/>
      <c r="BO318" s="8"/>
      <c r="BP318" s="8"/>
      <c r="BQ318" s="8"/>
      <c r="BR318" s="8"/>
      <c r="BS318" s="8"/>
      <c r="BT318" s="8"/>
      <c r="BU318" s="8"/>
      <c r="BV318" s="8"/>
      <c r="BW318" s="8"/>
      <c r="BX318" s="8"/>
      <c r="BY318" s="8"/>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s="8"/>
      <c r="BC319" s="8"/>
      <c r="BD319" s="8"/>
      <c r="BE319" s="8"/>
      <c r="BF319" s="8"/>
      <c r="BG319" s="8"/>
      <c r="BH319" s="8"/>
      <c r="BI319" s="8"/>
      <c r="BJ319" s="8"/>
      <c r="BK319" s="8"/>
      <c r="BL319" s="8"/>
      <c r="BM319" s="8"/>
      <c r="BN319" s="206"/>
      <c r="BO319" s="8"/>
      <c r="BP319" s="8"/>
      <c r="BQ319" s="8"/>
      <c r="BR319" s="8"/>
      <c r="BS319" s="8"/>
      <c r="BT319" s="8"/>
      <c r="BU319" s="8"/>
      <c r="BV319" s="8"/>
      <c r="BW319" s="8"/>
      <c r="BX319" s="8"/>
      <c r="BY319" s="8"/>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s="8"/>
      <c r="BC320" s="8"/>
      <c r="BD320" s="8"/>
      <c r="BE320" s="8"/>
      <c r="BF320" s="8"/>
      <c r="BG320" s="8"/>
      <c r="BH320" s="8"/>
      <c r="BI320" s="8"/>
      <c r="BJ320" s="8"/>
      <c r="BK320" s="8"/>
      <c r="BL320" s="8"/>
      <c r="BM320" s="8"/>
      <c r="BN320" s="206"/>
      <c r="BO320" s="8"/>
      <c r="BP320" s="8"/>
      <c r="BQ320" s="8"/>
      <c r="BR320" s="8"/>
      <c r="BS320" s="8"/>
      <c r="BT320" s="8"/>
      <c r="BU320" s="8"/>
      <c r="BV320" s="8"/>
      <c r="BW320" s="8"/>
      <c r="BX320" s="8"/>
      <c r="BY320" s="8"/>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B321" s="8"/>
      <c r="BC321" s="8"/>
      <c r="BD321" s="8"/>
      <c r="BE321" s="8"/>
      <c r="BF321" s="8"/>
      <c r="BG321" s="8"/>
      <c r="BH321" s="8"/>
      <c r="BI321" s="8"/>
      <c r="BJ321" s="8"/>
      <c r="BK321" s="8"/>
      <c r="BL321" s="8"/>
      <c r="BM321" s="8"/>
      <c r="BN321" s="206"/>
      <c r="BO321" s="8"/>
      <c r="BP321" s="8"/>
      <c r="BQ321" s="8"/>
      <c r="BR321" s="8"/>
      <c r="BS321" s="8"/>
      <c r="BT321" s="8"/>
      <c r="BU321" s="8"/>
      <c r="BV321" s="8"/>
      <c r="BW321" s="8"/>
      <c r="BX321" s="8"/>
      <c r="BY321" s="8"/>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B322" s="8"/>
      <c r="BC322" s="8"/>
      <c r="BD322" s="8"/>
      <c r="BE322" s="8"/>
      <c r="BF322" s="8"/>
      <c r="BG322" s="8"/>
      <c r="BH322" s="8"/>
      <c r="BI322" s="8"/>
      <c r="BJ322" s="8"/>
      <c r="BK322" s="8"/>
      <c r="BL322" s="8"/>
      <c r="BM322" s="8"/>
      <c r="BN322" s="206"/>
      <c r="BO322" s="8"/>
      <c r="BP322" s="8"/>
      <c r="BQ322" s="8"/>
      <c r="BR322" s="8"/>
      <c r="BS322" s="8"/>
      <c r="BT322" s="8"/>
      <c r="BU322" s="8"/>
      <c r="BV322" s="8"/>
      <c r="BW322" s="8"/>
      <c r="BX322" s="8"/>
      <c r="BY322" s="8"/>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B323" s="8"/>
      <c r="BC323" s="8"/>
      <c r="BD323" s="8"/>
      <c r="BE323" s="8"/>
      <c r="BF323" s="8"/>
      <c r="BG323" s="8"/>
      <c r="BH323" s="8"/>
      <c r="BI323" s="8"/>
      <c r="BJ323" s="8"/>
      <c r="BK323" s="8"/>
      <c r="BL323" s="8"/>
      <c r="BM323" s="8"/>
      <c r="BN323" s="206"/>
      <c r="BO323" s="8"/>
      <c r="BP323" s="8"/>
      <c r="BQ323" s="8"/>
      <c r="BR323" s="8"/>
      <c r="BS323" s="8"/>
      <c r="BT323" s="8"/>
      <c r="BU323" s="8"/>
      <c r="BV323" s="8"/>
      <c r="BW323" s="8"/>
      <c r="BX323" s="8"/>
      <c r="BY323" s="8"/>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B324" s="8"/>
      <c r="BC324" s="8"/>
      <c r="BD324" s="8"/>
      <c r="BE324" s="8"/>
      <c r="BF324" s="8"/>
      <c r="BG324" s="8"/>
      <c r="BH324" s="8"/>
      <c r="BI324" s="8"/>
      <c r="BJ324" s="8"/>
      <c r="BK324" s="8"/>
      <c r="BL324" s="8"/>
      <c r="BM324" s="8"/>
      <c r="BN324" s="206"/>
      <c r="BO324" s="8"/>
      <c r="BP324" s="8"/>
      <c r="BQ324" s="8"/>
      <c r="BR324" s="8"/>
      <c r="BS324" s="8"/>
      <c r="BT324" s="8"/>
      <c r="BU324" s="8"/>
      <c r="BV324" s="8"/>
      <c r="BW324" s="8"/>
      <c r="BX324" s="8"/>
      <c r="BY324" s="8"/>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B325" s="8"/>
      <c r="BC325" s="8"/>
      <c r="BD325" s="8"/>
      <c r="BE325" s="8"/>
      <c r="BF325" s="8"/>
      <c r="BG325" s="8"/>
      <c r="BH325" s="8"/>
      <c r="BI325" s="8"/>
      <c r="BJ325" s="8"/>
      <c r="BK325" s="8"/>
      <c r="BL325" s="8"/>
      <c r="BM325" s="8"/>
      <c r="BN325" s="206"/>
      <c r="BO325" s="8"/>
      <c r="BP325" s="8"/>
      <c r="BQ325" s="8"/>
      <c r="BR325" s="8"/>
      <c r="BS325" s="8"/>
      <c r="BT325" s="8"/>
      <c r="BU325" s="8"/>
      <c r="BV325" s="8"/>
      <c r="BW325" s="8"/>
      <c r="BX325" s="8"/>
      <c r="BY325" s="8"/>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R326" s="171"/>
      <c r="AS326" s="171"/>
      <c r="AT326" s="171"/>
      <c r="AU326" s="171"/>
      <c r="AV326" s="171"/>
      <c r="AW326" s="171"/>
      <c r="AX326" s="171"/>
      <c r="AY326" s="171"/>
      <c r="AZ326" s="248"/>
      <c r="BA326" s="249"/>
      <c r="BB326" s="171"/>
      <c r="BC326" s="171"/>
      <c r="BD326" s="171"/>
      <c r="BE326" s="171"/>
      <c r="BF326" s="171"/>
      <c r="BG326" s="171"/>
      <c r="BH326" s="171"/>
      <c r="BI326" s="171"/>
      <c r="BJ326" s="171"/>
      <c r="BK326" s="171"/>
      <c r="BL326" s="171"/>
      <c r="BM326" s="171"/>
      <c r="BN326" s="249"/>
      <c r="BO326" s="171"/>
      <c r="BP326" s="171"/>
      <c r="BQ326" s="171"/>
      <c r="BR326" s="171"/>
      <c r="BS326" s="171"/>
      <c r="BT326" s="171"/>
      <c r="BU326" s="171"/>
      <c r="BV326" s="171"/>
      <c r="BW326" s="171"/>
      <c r="BX326" s="171"/>
      <c r="BY326" s="171"/>
      <c r="BZ326" s="248"/>
      <c r="CA326" s="249"/>
      <c r="CB326" s="171"/>
      <c r="CC326" s="171"/>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R327" s="171"/>
      <c r="AS327" s="171"/>
      <c r="AT327" s="171"/>
      <c r="AU327" s="171"/>
      <c r="AV327" s="171"/>
      <c r="AW327" s="171"/>
      <c r="AX327" s="171"/>
      <c r="AY327" s="171"/>
      <c r="AZ327" s="248"/>
      <c r="BA327" s="249"/>
      <c r="BB327" s="171" t="s">
        <v>1399</v>
      </c>
      <c r="BC327" s="171"/>
      <c r="BD327" s="171"/>
      <c r="BE327" s="171"/>
      <c r="BF327" s="171"/>
      <c r="BG327" s="171"/>
      <c r="BH327" s="171"/>
      <c r="BI327" s="171"/>
      <c r="BJ327" s="171"/>
      <c r="BK327" s="171"/>
      <c r="BL327" s="171"/>
      <c r="BM327" s="171"/>
      <c r="BN327" s="249"/>
      <c r="BO327" s="171"/>
      <c r="BP327" s="171"/>
      <c r="BQ327" s="171"/>
      <c r="BR327" s="171"/>
      <c r="BS327" s="171"/>
      <c r="BT327" s="171"/>
      <c r="BU327" s="171"/>
      <c r="BV327" s="171"/>
      <c r="BW327" s="171"/>
      <c r="BX327" s="171"/>
      <c r="BY327" s="171"/>
      <c r="BZ327" s="248"/>
      <c r="CA327" s="249"/>
      <c r="CB327" s="171"/>
      <c r="CC327" s="171"/>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R328" s="171"/>
      <c r="AS328" s="171"/>
      <c r="AT328" s="171"/>
      <c r="AU328" s="171"/>
      <c r="AV328" s="171"/>
      <c r="AW328" s="171"/>
      <c r="AX328" s="171"/>
      <c r="AY328" s="171"/>
      <c r="AZ328" s="248"/>
      <c r="BA328" s="249"/>
      <c r="BB328" s="171" t="s">
        <v>3464</v>
      </c>
      <c r="BC328" s="171"/>
      <c r="BD328" s="171"/>
      <c r="BE328" s="171"/>
      <c r="BF328" s="171"/>
      <c r="BG328" s="171"/>
      <c r="BH328" s="171"/>
      <c r="BI328" s="171"/>
      <c r="BJ328" s="171"/>
      <c r="BK328" s="171"/>
      <c r="BL328" s="171"/>
      <c r="BM328" s="171"/>
      <c r="BN328" s="249"/>
      <c r="BO328" s="171"/>
      <c r="BP328" s="171"/>
      <c r="BQ328" s="171"/>
      <c r="BR328" s="171"/>
      <c r="BS328" s="171"/>
      <c r="BT328" s="171"/>
      <c r="BU328" s="171"/>
      <c r="BV328" s="171"/>
      <c r="BW328" s="171"/>
      <c r="BX328" s="171"/>
      <c r="BY328" s="171"/>
      <c r="BZ328" s="248"/>
      <c r="CA328" s="249"/>
      <c r="CB328" s="171"/>
      <c r="CC328" s="171"/>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R329" s="171"/>
      <c r="AS329" s="171"/>
      <c r="AT329" s="171"/>
      <c r="AU329" s="171"/>
      <c r="AV329" s="171"/>
      <c r="AW329" s="171"/>
      <c r="AX329" s="171"/>
      <c r="AY329" s="171"/>
      <c r="AZ329" s="248"/>
      <c r="BA329" s="249"/>
      <c r="BB329" s="171"/>
      <c r="BC329" s="171" t="s">
        <v>2317</v>
      </c>
      <c r="BD329" s="171"/>
      <c r="BE329" s="171"/>
      <c r="BF329" s="171"/>
      <c r="BG329" s="171"/>
      <c r="BH329" s="171"/>
      <c r="BI329" s="171"/>
      <c r="BJ329" s="171"/>
      <c r="BK329" s="171"/>
      <c r="BL329" s="171"/>
      <c r="BM329" s="171"/>
      <c r="BN329" s="249"/>
      <c r="BO329" s="171"/>
      <c r="BP329" s="171"/>
      <c r="BQ329" s="171"/>
      <c r="BR329" s="171"/>
      <c r="BS329" s="171"/>
      <c r="BT329" s="171"/>
      <c r="BU329" s="171"/>
      <c r="BV329" s="171"/>
      <c r="BW329" s="171"/>
      <c r="BX329" s="171"/>
      <c r="BY329" s="171"/>
      <c r="BZ329" s="248"/>
      <c r="CA329" s="249"/>
      <c r="CB329" s="171"/>
      <c r="CC329" s="171"/>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R330" s="171"/>
      <c r="AS330" s="171"/>
      <c r="AT330" s="171"/>
      <c r="AU330" s="171"/>
      <c r="AV330" s="171"/>
      <c r="AW330" s="171"/>
      <c r="AX330" s="171"/>
      <c r="AY330" s="171"/>
      <c r="AZ330" s="248"/>
      <c r="BA330" s="249"/>
      <c r="BB330" s="171"/>
      <c r="BC330" s="171" t="s">
        <v>2318</v>
      </c>
      <c r="BD330" s="171"/>
      <c r="BE330" s="171"/>
      <c r="BF330" s="171"/>
      <c r="BG330" s="171"/>
      <c r="BH330" s="171"/>
      <c r="BI330" s="171"/>
      <c r="BJ330" s="171"/>
      <c r="BK330" s="171"/>
      <c r="BL330" s="171"/>
      <c r="BM330" s="171"/>
      <c r="BN330" s="249"/>
      <c r="BO330" s="171"/>
      <c r="BP330" s="171"/>
      <c r="BQ330" s="171"/>
      <c r="BR330" s="171"/>
      <c r="BS330" s="171"/>
      <c r="BT330" s="171"/>
      <c r="BU330" s="171"/>
      <c r="BV330" s="171"/>
      <c r="BW330" s="171"/>
      <c r="BX330" s="171"/>
      <c r="BY330" s="171"/>
      <c r="BZ330" s="248"/>
      <c r="CA330" s="249"/>
      <c r="CB330" s="171"/>
      <c r="CC330" s="171"/>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R331" s="171"/>
      <c r="AS331" s="171"/>
      <c r="AT331" s="171"/>
      <c r="AU331" s="171"/>
      <c r="AV331" s="171"/>
      <c r="AW331" s="171"/>
      <c r="AX331" s="171"/>
      <c r="AY331" s="171"/>
      <c r="AZ331" s="248"/>
      <c r="BA331" s="249"/>
      <c r="BB331" s="171"/>
      <c r="BC331" s="171" t="s">
        <v>2322</v>
      </c>
      <c r="BD331" s="171"/>
      <c r="BE331" s="171"/>
      <c r="BF331" s="171"/>
      <c r="BG331" s="171"/>
      <c r="BH331" s="171"/>
      <c r="BI331" s="171"/>
      <c r="BJ331" s="171"/>
      <c r="BK331" s="171"/>
      <c r="BL331" s="171"/>
      <c r="BM331" s="171"/>
      <c r="BN331" s="249"/>
      <c r="BO331" s="171"/>
      <c r="BP331" s="171"/>
      <c r="BQ331" s="171"/>
      <c r="BR331" s="171"/>
      <c r="BS331" s="171"/>
      <c r="BT331" s="171"/>
      <c r="BU331" s="171"/>
      <c r="BV331" s="171"/>
      <c r="BW331" s="171"/>
      <c r="BX331" s="171"/>
      <c r="BY331" s="171"/>
      <c r="BZ331" s="248"/>
      <c r="CA331" s="249"/>
      <c r="CB331" s="171"/>
      <c r="CC331" s="171"/>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R332" s="171"/>
      <c r="AS332" s="171"/>
      <c r="AT332" s="171"/>
      <c r="AU332" s="171"/>
      <c r="AV332" s="171"/>
      <c r="AW332" s="171"/>
      <c r="AX332" s="171"/>
      <c r="AY332" s="171"/>
      <c r="AZ332" s="248"/>
      <c r="BA332" s="249"/>
      <c r="BB332" s="171"/>
      <c r="BC332" s="171" t="s">
        <v>2321</v>
      </c>
      <c r="BD332" s="171"/>
      <c r="BE332" s="171"/>
      <c r="BF332" s="171"/>
      <c r="BG332" s="171"/>
      <c r="BH332" s="171"/>
      <c r="BI332" s="171"/>
      <c r="BJ332" s="171"/>
      <c r="BK332" s="171"/>
      <c r="BL332" s="171"/>
      <c r="BM332" s="171"/>
      <c r="BN332" s="249"/>
      <c r="BO332" s="171"/>
      <c r="BP332" s="171"/>
      <c r="BQ332" s="171"/>
      <c r="BR332" s="171"/>
      <c r="BS332" s="171"/>
      <c r="BT332" s="171"/>
      <c r="BU332" s="171"/>
      <c r="BV332" s="171"/>
      <c r="BW332" s="171"/>
      <c r="BX332" s="171"/>
      <c r="BY332" s="171"/>
      <c r="BZ332" s="248"/>
      <c r="CA332" s="249"/>
      <c r="CB332" s="171"/>
      <c r="CC332" s="171"/>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R333" s="171"/>
      <c r="AS333" s="171"/>
      <c r="AT333" s="171"/>
      <c r="AU333" s="171"/>
      <c r="AV333" s="171"/>
      <c r="AW333" s="171"/>
      <c r="AX333" s="171"/>
      <c r="AY333" s="171"/>
      <c r="AZ333" s="248"/>
      <c r="BA333" s="249"/>
      <c r="BB333" s="171"/>
      <c r="BC333" s="171" t="s">
        <v>2319</v>
      </c>
      <c r="BD333" s="171"/>
      <c r="BE333" s="171"/>
      <c r="BF333" s="171"/>
      <c r="BG333" s="171"/>
      <c r="BH333" s="171"/>
      <c r="BI333" s="171"/>
      <c r="BJ333" s="171"/>
      <c r="BK333" s="171"/>
      <c r="BL333" s="171"/>
      <c r="BM333" s="171"/>
      <c r="BN333" s="249"/>
      <c r="BO333" s="171"/>
      <c r="BP333" s="171"/>
      <c r="BQ333" s="171"/>
      <c r="BR333" s="171"/>
      <c r="BS333" s="171"/>
      <c r="BT333" s="171"/>
      <c r="BU333" s="171"/>
      <c r="BV333" s="171"/>
      <c r="BW333" s="171"/>
      <c r="BX333" s="171"/>
      <c r="BY333" s="171"/>
      <c r="BZ333" s="248"/>
      <c r="CA333" s="249"/>
      <c r="CB333" s="171"/>
      <c r="CC333" s="171"/>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R334" s="171"/>
      <c r="AS334" s="171"/>
      <c r="AT334" s="171"/>
      <c r="AU334" s="171"/>
      <c r="AV334" s="171"/>
      <c r="AW334" s="171"/>
      <c r="AX334" s="171"/>
      <c r="AY334" s="171"/>
      <c r="AZ334" s="248"/>
      <c r="BA334" s="249"/>
      <c r="BB334" s="171"/>
      <c r="BC334" s="171" t="s">
        <v>2320</v>
      </c>
      <c r="BD334" s="171"/>
      <c r="BE334" s="171"/>
      <c r="BF334" s="171"/>
      <c r="BG334" s="171"/>
      <c r="BH334" s="171"/>
      <c r="BI334" s="171"/>
      <c r="BJ334" s="171"/>
      <c r="BK334" s="171"/>
      <c r="BL334" s="171"/>
      <c r="BM334" s="171"/>
      <c r="BN334" s="249"/>
      <c r="BO334" s="171"/>
      <c r="BP334" s="171"/>
      <c r="BQ334" s="171"/>
      <c r="BR334" s="171"/>
      <c r="BS334" s="171"/>
      <c r="BT334" s="171"/>
      <c r="BU334" s="171"/>
      <c r="BV334" s="171"/>
      <c r="BW334" s="171"/>
      <c r="BX334" s="171"/>
      <c r="BY334" s="171"/>
      <c r="BZ334" s="248"/>
      <c r="CA334" s="249"/>
      <c r="CB334" s="171"/>
      <c r="CC334" s="171"/>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R335" s="171"/>
      <c r="AS335" s="171"/>
      <c r="AT335" s="171"/>
      <c r="AU335" s="171"/>
      <c r="AV335" s="171"/>
      <c r="AW335" s="171"/>
      <c r="AX335" s="171"/>
      <c r="AY335" s="171"/>
      <c r="AZ335" s="248"/>
      <c r="BA335" s="249"/>
      <c r="BB335" s="171"/>
      <c r="BC335" s="171" t="s">
        <v>1999</v>
      </c>
      <c r="BD335" s="171"/>
      <c r="BE335" s="171"/>
      <c r="BF335" s="171"/>
      <c r="BG335" s="171"/>
      <c r="BH335" s="171"/>
      <c r="BI335" s="171"/>
      <c r="BJ335" s="171"/>
      <c r="BK335" s="171"/>
      <c r="BL335" s="171"/>
      <c r="BM335" s="171"/>
      <c r="BN335" s="249"/>
      <c r="BO335" s="171"/>
      <c r="BP335" s="171"/>
      <c r="BQ335" s="171"/>
      <c r="BR335" s="171"/>
      <c r="BS335" s="171"/>
      <c r="BT335" s="171"/>
      <c r="BU335" s="171"/>
      <c r="BV335" s="171"/>
      <c r="BW335" s="171"/>
      <c r="BX335" s="171"/>
      <c r="BY335" s="171"/>
      <c r="BZ335" s="248"/>
      <c r="CA335" s="249"/>
      <c r="CB335" s="171"/>
      <c r="CC335" s="171"/>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R336" s="171"/>
      <c r="AS336" s="171"/>
      <c r="AT336" s="171"/>
      <c r="AU336" s="171"/>
      <c r="AV336" s="171"/>
      <c r="AW336" s="171"/>
      <c r="AX336" s="171"/>
      <c r="AY336" s="171"/>
      <c r="AZ336" s="248"/>
      <c r="BA336" s="249"/>
      <c r="BB336" s="171"/>
      <c r="BC336" s="171" t="s">
        <v>2323</v>
      </c>
      <c r="BD336" s="171"/>
      <c r="BE336" s="171"/>
      <c r="BF336" s="171"/>
      <c r="BG336" s="171"/>
      <c r="BH336" s="171"/>
      <c r="BI336" s="171"/>
      <c r="BJ336" s="171"/>
      <c r="BK336" s="171"/>
      <c r="BL336" s="171"/>
      <c r="BM336" s="171"/>
      <c r="BN336" s="249"/>
      <c r="BO336" s="171"/>
      <c r="BP336" s="171"/>
      <c r="BQ336" s="171"/>
      <c r="BR336" s="171"/>
      <c r="BS336" s="171"/>
      <c r="BT336" s="171"/>
      <c r="BU336" s="171"/>
      <c r="BV336" s="171"/>
      <c r="BW336" s="171"/>
      <c r="BX336" s="171"/>
      <c r="BY336" s="171"/>
      <c r="BZ336" s="248"/>
      <c r="CA336" s="249"/>
      <c r="CB336" s="171"/>
      <c r="CC336" s="171"/>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R337" s="171"/>
      <c r="AS337" s="171"/>
      <c r="AT337" s="171"/>
      <c r="AU337" s="171"/>
      <c r="AV337" s="171"/>
      <c r="AW337" s="171"/>
      <c r="AX337" s="171"/>
      <c r="AY337" s="171"/>
      <c r="AZ337" s="248"/>
      <c r="BA337" s="249"/>
      <c r="BB337" s="171"/>
      <c r="BC337" s="171"/>
      <c r="BD337" s="171"/>
      <c r="BE337" s="171"/>
      <c r="BF337" s="171"/>
      <c r="BG337" s="171"/>
      <c r="BH337" s="171"/>
      <c r="BI337" s="171"/>
      <c r="BJ337" s="171"/>
      <c r="BK337" s="171"/>
      <c r="BL337" s="171"/>
      <c r="BM337" s="171"/>
      <c r="BN337" s="249"/>
      <c r="BO337" s="171"/>
      <c r="BP337" s="171"/>
      <c r="BQ337" s="171"/>
      <c r="BR337" s="171"/>
      <c r="BS337" s="171"/>
      <c r="BT337" s="171"/>
      <c r="BU337" s="171"/>
      <c r="BV337" s="171"/>
      <c r="BW337" s="171"/>
      <c r="BX337" s="171"/>
      <c r="BY337" s="171"/>
      <c r="BZ337" s="248"/>
      <c r="CA337" s="249"/>
      <c r="CB337" s="171"/>
      <c r="CC337" s="171"/>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s="8"/>
      <c r="BC338" s="8"/>
      <c r="BD338" s="8"/>
      <c r="BE338" s="8"/>
      <c r="BF338" s="8"/>
      <c r="BG338" s="8"/>
      <c r="BH338" s="8"/>
      <c r="BI338" s="8"/>
      <c r="BJ338" s="8"/>
      <c r="BK338" s="8"/>
      <c r="BL338" s="8"/>
      <c r="BM338" s="8"/>
      <c r="BN338" s="206"/>
      <c r="BO338" s="8"/>
      <c r="BP338" s="8"/>
      <c r="BQ338" s="8"/>
      <c r="BR338" s="8"/>
      <c r="BS338" s="8"/>
      <c r="BT338" s="8"/>
      <c r="BU338" s="8"/>
      <c r="BV338" s="8"/>
      <c r="BW338" s="8"/>
      <c r="BX338" s="8"/>
      <c r="BY338" s="8"/>
      <c r="BZ338" s="3"/>
      <c r="CA338" s="4"/>
      <c r="CG338" s="25"/>
      <c r="CH338" s="25"/>
      <c r="CI338" s="25"/>
      <c r="CJ338" s="25"/>
      <c r="CK338" s="25"/>
      <c r="CL338" s="25"/>
      <c r="CM338" s="25"/>
      <c r="CN338" s="25"/>
      <c r="CO338" s="25"/>
      <c r="CP338" s="25"/>
      <c r="CQ338" s="25"/>
      <c r="CR338" s="25"/>
      <c r="CS338" s="25"/>
      <c r="CT338" s="25"/>
      <c r="CU338" s="25"/>
      <c r="CV338" s="25"/>
    </row>
    <row r="339" spans="11:100" s="362" customFormat="1" ht="16.5" customHeight="1">
      <c r="K339" s="363"/>
      <c r="W339" s="366"/>
      <c r="X339" s="366"/>
      <c r="Y339" s="366"/>
      <c r="Z339" s="366"/>
      <c r="AA339" s="366"/>
      <c r="AB339" s="366"/>
      <c r="AC339" s="366"/>
      <c r="AD339" s="366"/>
      <c r="AE339" s="366"/>
      <c r="AF339" s="366"/>
      <c r="AG339" s="366"/>
      <c r="AH339" s="366"/>
      <c r="AI339" s="366"/>
      <c r="AJ339" s="366"/>
      <c r="AK339" s="366"/>
      <c r="AL339" s="366"/>
      <c r="AM339" s="366"/>
      <c r="AN339" s="366"/>
      <c r="AO339" s="366"/>
      <c r="AU339" s="367"/>
      <c r="AV339" s="367"/>
      <c r="AW339" s="367"/>
      <c r="AX339" s="367"/>
      <c r="AY339" s="367"/>
      <c r="AZ339" s="208"/>
      <c r="BA339" s="206"/>
      <c r="BB339" s="367"/>
      <c r="BC339" s="367"/>
      <c r="BD339" s="367"/>
      <c r="BE339" s="367"/>
      <c r="BF339" s="367"/>
      <c r="BG339" s="367"/>
      <c r="BH339" s="367"/>
      <c r="BI339" s="367"/>
      <c r="BJ339" s="367"/>
      <c r="BK339" s="367"/>
      <c r="BL339" s="367"/>
      <c r="BM339" s="367"/>
      <c r="BN339" s="206"/>
      <c r="BO339" s="367"/>
      <c r="BP339" s="367"/>
      <c r="BQ339" s="367"/>
      <c r="BR339" s="367"/>
      <c r="BS339" s="367"/>
      <c r="BT339" s="367"/>
      <c r="BU339" s="367"/>
      <c r="BV339" s="367"/>
      <c r="BW339" s="367"/>
      <c r="BX339" s="367"/>
      <c r="BY339" s="367"/>
      <c r="BZ339" s="208"/>
      <c r="CA339" s="206"/>
      <c r="CB339" s="367"/>
      <c r="CC339" s="367"/>
      <c r="CD339" s="367"/>
      <c r="CE339" s="367"/>
      <c r="CF339" s="367"/>
      <c r="CG339" s="207"/>
      <c r="CH339" s="207"/>
      <c r="CI339" s="207"/>
      <c r="CJ339" s="207"/>
      <c r="CK339" s="366"/>
      <c r="CL339" s="366"/>
      <c r="CM339" s="366"/>
      <c r="CN339" s="366"/>
      <c r="CO339" s="366"/>
      <c r="CP339" s="366"/>
      <c r="CQ339" s="366"/>
      <c r="CR339" s="366"/>
      <c r="CS339" s="366"/>
      <c r="CT339" s="366"/>
      <c r="CU339" s="366"/>
      <c r="CV339" s="366"/>
    </row>
    <row r="340" spans="11:100" s="362" customFormat="1" ht="16.5" customHeight="1">
      <c r="K340" s="363"/>
      <c r="W340" s="366"/>
      <c r="X340" s="366"/>
      <c r="Y340" s="366"/>
      <c r="Z340" s="366"/>
      <c r="AA340" s="366"/>
      <c r="AB340" s="366"/>
      <c r="AC340" s="366"/>
      <c r="AD340" s="366"/>
      <c r="AE340" s="366"/>
      <c r="AF340" s="366"/>
      <c r="AG340" s="366"/>
      <c r="AH340" s="366"/>
      <c r="AI340" s="366"/>
      <c r="AJ340" s="366"/>
      <c r="AK340" s="366"/>
      <c r="AL340" s="366"/>
      <c r="AM340" s="366"/>
      <c r="AN340" s="366"/>
      <c r="AO340" s="366"/>
      <c r="AU340" s="367"/>
      <c r="AV340" s="367"/>
      <c r="AW340" s="367"/>
      <c r="AX340" s="367"/>
      <c r="AY340" s="367"/>
      <c r="AZ340" s="208"/>
      <c r="BA340" s="206"/>
      <c r="BB340" s="367"/>
      <c r="BC340" s="367"/>
      <c r="BD340" s="367"/>
      <c r="BE340" s="367"/>
      <c r="BF340" s="367"/>
      <c r="BG340" s="367"/>
      <c r="BH340" s="367"/>
      <c r="BI340" s="367"/>
      <c r="BJ340" s="367"/>
      <c r="BK340" s="367"/>
      <c r="BL340" s="367"/>
      <c r="BM340" s="367"/>
      <c r="BN340" s="206"/>
      <c r="BO340" s="367"/>
      <c r="BP340" s="367"/>
      <c r="BQ340" s="367"/>
      <c r="BR340" s="367"/>
      <c r="BS340" s="367"/>
      <c r="BT340" s="367"/>
      <c r="BU340" s="367"/>
      <c r="BV340" s="367"/>
      <c r="BW340" s="367"/>
      <c r="BX340" s="367"/>
      <c r="BY340" s="367"/>
      <c r="BZ340" s="208"/>
      <c r="CA340" s="206"/>
      <c r="CB340" s="367"/>
      <c r="CC340" s="367"/>
      <c r="CD340" s="367"/>
      <c r="CE340" s="367"/>
      <c r="CF340" s="367"/>
      <c r="CG340" s="207"/>
      <c r="CH340" s="207"/>
      <c r="CI340" s="207"/>
      <c r="CJ340" s="207"/>
      <c r="CK340" s="366"/>
      <c r="CL340" s="366"/>
      <c r="CM340" s="366"/>
      <c r="CN340" s="366"/>
      <c r="CO340" s="366"/>
      <c r="CP340" s="366"/>
      <c r="CQ340" s="366"/>
      <c r="CR340" s="366"/>
      <c r="CS340" s="366"/>
      <c r="CT340" s="366"/>
      <c r="CU340" s="366"/>
      <c r="CV340" s="366"/>
    </row>
    <row r="341" spans="11:100" s="362" customFormat="1" ht="16.5" customHeight="1">
      <c r="K341" s="363"/>
      <c r="W341" s="366"/>
      <c r="X341" s="366"/>
      <c r="Y341" s="366"/>
      <c r="Z341" s="366"/>
      <c r="AA341" s="366"/>
      <c r="AB341" s="366"/>
      <c r="AC341" s="366"/>
      <c r="AD341" s="366"/>
      <c r="AE341" s="366"/>
      <c r="AF341" s="366"/>
      <c r="AG341" s="366"/>
      <c r="AH341" s="366"/>
      <c r="AI341" s="366"/>
      <c r="AJ341" s="366"/>
      <c r="AK341" s="366"/>
      <c r="AL341" s="366"/>
      <c r="AM341" s="366"/>
      <c r="AN341" s="366"/>
      <c r="AO341" s="366"/>
      <c r="AU341" s="367"/>
      <c r="AV341" s="367"/>
      <c r="AW341" s="367"/>
      <c r="AX341" s="367"/>
      <c r="AY341" s="367"/>
      <c r="AZ341" s="208"/>
      <c r="BA341" s="206"/>
      <c r="BB341" s="367"/>
      <c r="BC341" s="367"/>
      <c r="BD341" s="367"/>
      <c r="BE341" s="367"/>
      <c r="BF341" s="367"/>
      <c r="BG341" s="367"/>
      <c r="BH341" s="367"/>
      <c r="BI341" s="367"/>
      <c r="BJ341" s="367"/>
      <c r="BK341" s="367"/>
      <c r="BL341" s="367"/>
      <c r="BM341" s="367"/>
      <c r="BN341" s="206"/>
      <c r="BO341" s="367"/>
      <c r="BP341" s="367"/>
      <c r="BQ341" s="367"/>
      <c r="BR341" s="367"/>
      <c r="BS341" s="367"/>
      <c r="BT341" s="367"/>
      <c r="BU341" s="367"/>
      <c r="BV341" s="367"/>
      <c r="BW341" s="367"/>
      <c r="BX341" s="367"/>
      <c r="BY341" s="367"/>
      <c r="BZ341" s="208"/>
      <c r="CA341" s="206"/>
      <c r="CB341" s="367"/>
      <c r="CC341" s="367"/>
      <c r="CD341" s="367"/>
      <c r="CE341" s="367"/>
      <c r="CF341" s="367"/>
      <c r="CG341" s="207"/>
      <c r="CH341" s="207"/>
      <c r="CI341" s="207"/>
      <c r="CJ341" s="207"/>
      <c r="CK341" s="366"/>
      <c r="CL341" s="366"/>
      <c r="CM341" s="366"/>
      <c r="CN341" s="366"/>
      <c r="CO341" s="366"/>
      <c r="CP341" s="366"/>
      <c r="CQ341" s="366"/>
      <c r="CR341" s="366"/>
      <c r="CS341" s="366"/>
      <c r="CT341" s="366"/>
      <c r="CU341" s="366"/>
      <c r="CV341" s="366"/>
    </row>
    <row r="342" spans="11:100" s="362" customFormat="1" ht="16.5" customHeight="1">
      <c r="K342" s="363"/>
      <c r="W342" s="366"/>
      <c r="X342" s="366"/>
      <c r="Y342" s="366"/>
      <c r="Z342" s="366"/>
      <c r="AA342" s="366"/>
      <c r="AB342" s="366"/>
      <c r="AC342" s="366"/>
      <c r="AD342" s="366"/>
      <c r="AE342" s="366"/>
      <c r="AF342" s="366"/>
      <c r="AG342" s="366"/>
      <c r="AH342" s="366"/>
      <c r="AI342" s="366"/>
      <c r="AJ342" s="366"/>
      <c r="AK342" s="366"/>
      <c r="AL342" s="366"/>
      <c r="AM342" s="366"/>
      <c r="AN342" s="366"/>
      <c r="AO342" s="366"/>
      <c r="AU342" s="367"/>
      <c r="AV342" s="367"/>
      <c r="AW342" s="367"/>
      <c r="AX342" s="367"/>
      <c r="AY342" s="367"/>
      <c r="AZ342" s="208"/>
      <c r="BA342" s="206"/>
      <c r="BB342" s="367"/>
      <c r="BC342" s="367"/>
      <c r="BD342" s="367"/>
      <c r="BE342" s="367"/>
      <c r="BF342" s="367"/>
      <c r="BG342" s="367"/>
      <c r="BH342" s="367"/>
      <c r="BI342" s="367"/>
      <c r="BJ342" s="367"/>
      <c r="BK342" s="367"/>
      <c r="BL342" s="367"/>
      <c r="BM342" s="367"/>
      <c r="BN342" s="206"/>
      <c r="BO342" s="367"/>
      <c r="BP342" s="367"/>
      <c r="BQ342" s="367"/>
      <c r="BR342" s="367"/>
      <c r="BS342" s="367"/>
      <c r="BT342" s="367"/>
      <c r="BU342" s="367"/>
      <c r="BV342" s="367"/>
      <c r="BW342" s="367"/>
      <c r="BX342" s="367"/>
      <c r="BY342" s="367"/>
      <c r="BZ342" s="208"/>
      <c r="CA342" s="206"/>
      <c r="CB342" s="367"/>
      <c r="CC342" s="367"/>
      <c r="CD342" s="367"/>
      <c r="CE342" s="367"/>
      <c r="CF342" s="367"/>
      <c r="CG342" s="207"/>
      <c r="CH342" s="207"/>
      <c r="CI342" s="207"/>
      <c r="CJ342" s="207"/>
      <c r="CK342" s="366"/>
      <c r="CL342" s="366"/>
      <c r="CM342" s="366"/>
      <c r="CN342" s="366"/>
      <c r="CO342" s="366"/>
      <c r="CP342" s="366"/>
      <c r="CQ342" s="366"/>
      <c r="CR342" s="366"/>
      <c r="CS342" s="366"/>
      <c r="CT342" s="366"/>
      <c r="CU342" s="366"/>
      <c r="CV342" s="366"/>
    </row>
    <row r="343" spans="11:100" s="362" customFormat="1" ht="16.5" customHeight="1">
      <c r="K343" s="363"/>
      <c r="W343" s="366"/>
      <c r="X343" s="366"/>
      <c r="Y343" s="366"/>
      <c r="Z343" s="366"/>
      <c r="AA343" s="366"/>
      <c r="AB343" s="366"/>
      <c r="AC343" s="366"/>
      <c r="AD343" s="366"/>
      <c r="AE343" s="366"/>
      <c r="AF343" s="366"/>
      <c r="AG343" s="366"/>
      <c r="AH343" s="366"/>
      <c r="AI343" s="366"/>
      <c r="AJ343" s="366"/>
      <c r="AK343" s="366"/>
      <c r="AL343" s="366"/>
      <c r="AM343" s="366"/>
      <c r="AN343" s="366"/>
      <c r="AO343" s="366"/>
      <c r="AR343" s="171"/>
      <c r="AS343" s="171"/>
      <c r="AT343" s="171"/>
      <c r="AU343" s="171"/>
      <c r="AV343" s="171"/>
      <c r="AW343" s="171"/>
      <c r="AX343" s="171"/>
      <c r="AY343" s="171"/>
      <c r="AZ343" s="248"/>
      <c r="BA343" s="249"/>
      <c r="BB343" s="171"/>
      <c r="BC343" s="171"/>
      <c r="BD343" s="171"/>
      <c r="BE343" s="171"/>
      <c r="BF343" s="171"/>
      <c r="BG343" s="171"/>
      <c r="BH343" s="171"/>
      <c r="BI343" s="171"/>
      <c r="BJ343" s="171"/>
      <c r="BK343" s="171"/>
      <c r="BL343" s="171"/>
      <c r="BM343" s="171"/>
      <c r="BN343" s="249"/>
      <c r="BO343" s="171"/>
      <c r="BP343" s="171"/>
      <c r="BQ343" s="171"/>
      <c r="BR343" s="171"/>
      <c r="BS343" s="171"/>
      <c r="BT343" s="171"/>
      <c r="BU343" s="171"/>
      <c r="BV343" s="171"/>
      <c r="BW343" s="171"/>
      <c r="BX343" s="171"/>
      <c r="BY343" s="171"/>
      <c r="BZ343" s="248"/>
      <c r="CA343" s="249"/>
      <c r="CB343" s="171"/>
      <c r="CC343" s="171"/>
      <c r="CD343" s="367"/>
      <c r="CE343" s="367"/>
      <c r="CF343" s="367"/>
      <c r="CG343" s="207"/>
      <c r="CH343" s="207"/>
      <c r="CI343" s="207"/>
      <c r="CJ343" s="207"/>
      <c r="CK343" s="366"/>
      <c r="CL343" s="366"/>
      <c r="CM343" s="366"/>
      <c r="CN343" s="366"/>
      <c r="CO343" s="366"/>
      <c r="CP343" s="366"/>
      <c r="CQ343" s="366"/>
      <c r="CR343" s="366"/>
      <c r="CS343" s="366"/>
      <c r="CT343" s="366"/>
      <c r="CU343" s="366"/>
      <c r="CV343" s="366"/>
    </row>
    <row r="344" spans="11:100" s="362" customFormat="1" ht="16.5" customHeight="1">
      <c r="K344" s="363"/>
      <c r="W344" s="366"/>
      <c r="X344" s="366"/>
      <c r="Y344" s="366"/>
      <c r="Z344" s="366"/>
      <c r="AA344" s="366"/>
      <c r="AB344" s="366"/>
      <c r="AC344" s="366"/>
      <c r="AD344" s="366"/>
      <c r="AE344" s="366"/>
      <c r="AF344" s="366"/>
      <c r="AG344" s="366"/>
      <c r="AH344" s="366"/>
      <c r="AI344" s="366"/>
      <c r="AJ344" s="366"/>
      <c r="AK344" s="366"/>
      <c r="AL344" s="366"/>
      <c r="AM344" s="366"/>
      <c r="AN344" s="366"/>
      <c r="AO344" s="366"/>
      <c r="AR344" s="171"/>
      <c r="AS344" s="171"/>
      <c r="AT344" s="171"/>
      <c r="AU344" s="171"/>
      <c r="AV344" s="171"/>
      <c r="AW344" s="171"/>
      <c r="AX344" s="171"/>
      <c r="AY344" s="171"/>
      <c r="AZ344" s="248"/>
      <c r="BA344" s="249"/>
      <c r="BB344" s="171" t="s">
        <v>1399</v>
      </c>
      <c r="BC344" s="171"/>
      <c r="BD344" s="171"/>
      <c r="BE344" s="171"/>
      <c r="BF344" s="171"/>
      <c r="BG344" s="171"/>
      <c r="BH344" s="171"/>
      <c r="BI344" s="171"/>
      <c r="BJ344" s="171"/>
      <c r="BK344" s="171"/>
      <c r="BL344" s="171"/>
      <c r="BM344" s="171"/>
      <c r="BN344" s="249"/>
      <c r="BO344" s="171"/>
      <c r="BP344" s="171"/>
      <c r="BQ344" s="171"/>
      <c r="BR344" s="171"/>
      <c r="BS344" s="171"/>
      <c r="BT344" s="171"/>
      <c r="BU344" s="171"/>
      <c r="BV344" s="171"/>
      <c r="BW344" s="171"/>
      <c r="BX344" s="171"/>
      <c r="BY344" s="171"/>
      <c r="BZ344" s="248"/>
      <c r="CA344" s="249"/>
      <c r="CB344" s="171"/>
      <c r="CC344" s="171"/>
      <c r="CD344" s="367"/>
      <c r="CE344" s="367"/>
      <c r="CF344" s="367"/>
      <c r="CG344" s="207"/>
      <c r="CH344" s="207"/>
      <c r="CI344" s="207"/>
      <c r="CJ344" s="207"/>
      <c r="CK344" s="366"/>
      <c r="CL344" s="366"/>
      <c r="CM344" s="366"/>
      <c r="CN344" s="366"/>
      <c r="CO344" s="366"/>
      <c r="CP344" s="366"/>
      <c r="CQ344" s="366"/>
      <c r="CR344" s="366"/>
      <c r="CS344" s="366"/>
      <c r="CT344" s="366"/>
      <c r="CU344" s="366"/>
      <c r="CV344" s="366"/>
    </row>
    <row r="345" spans="11:100" s="362" customFormat="1" ht="16.5" customHeight="1">
      <c r="K345" s="363"/>
      <c r="W345" s="366"/>
      <c r="X345" s="366"/>
      <c r="Y345" s="366"/>
      <c r="Z345" s="366"/>
      <c r="AA345" s="366"/>
      <c r="AB345" s="366"/>
      <c r="AC345" s="366"/>
      <c r="AD345" s="366"/>
      <c r="AE345" s="366"/>
      <c r="AF345" s="366"/>
      <c r="AG345" s="366"/>
      <c r="AH345" s="366"/>
      <c r="AI345" s="366"/>
      <c r="AJ345" s="366"/>
      <c r="AK345" s="366"/>
      <c r="AL345" s="366"/>
      <c r="AM345" s="366"/>
      <c r="AN345" s="366"/>
      <c r="AO345" s="366"/>
      <c r="AR345" s="171"/>
      <c r="AS345" s="171"/>
      <c r="AT345" s="171"/>
      <c r="AU345" s="171"/>
      <c r="AV345" s="171"/>
      <c r="AW345" s="171"/>
      <c r="AX345" s="171"/>
      <c r="AY345" s="171"/>
      <c r="AZ345" s="248"/>
      <c r="BA345" s="249"/>
      <c r="BB345" s="171" t="s">
        <v>3464</v>
      </c>
      <c r="BC345" s="171"/>
      <c r="BD345" s="171"/>
      <c r="BE345" s="171"/>
      <c r="BF345" s="171"/>
      <c r="BG345" s="171"/>
      <c r="BH345" s="171"/>
      <c r="BI345" s="171"/>
      <c r="BJ345" s="171"/>
      <c r="BK345" s="171"/>
      <c r="BL345" s="171"/>
      <c r="BM345" s="171"/>
      <c r="BN345" s="249"/>
      <c r="BO345" s="171"/>
      <c r="BP345" s="171"/>
      <c r="BQ345" s="171"/>
      <c r="BR345" s="171"/>
      <c r="BS345" s="171"/>
      <c r="BT345" s="171"/>
      <c r="BU345" s="171"/>
      <c r="BV345" s="171"/>
      <c r="BW345" s="171"/>
      <c r="BX345" s="171"/>
      <c r="BY345" s="171"/>
      <c r="BZ345" s="248"/>
      <c r="CA345" s="249"/>
      <c r="CB345" s="171"/>
      <c r="CC345" s="171"/>
      <c r="CD345" s="367"/>
      <c r="CE345" s="367"/>
      <c r="CF345" s="367"/>
      <c r="CG345" s="207"/>
      <c r="CH345" s="207"/>
      <c r="CI345" s="207"/>
      <c r="CJ345" s="207"/>
      <c r="CK345" s="366"/>
      <c r="CL345" s="366"/>
      <c r="CM345" s="366"/>
      <c r="CN345" s="366"/>
      <c r="CO345" s="366"/>
      <c r="CP345" s="366"/>
      <c r="CQ345" s="366"/>
      <c r="CR345" s="366"/>
      <c r="CS345" s="366"/>
      <c r="CT345" s="366"/>
      <c r="CU345" s="366"/>
      <c r="CV345" s="366"/>
    </row>
    <row r="346" spans="11:100" s="362" customFormat="1" ht="16.5" customHeight="1">
      <c r="K346" s="363"/>
      <c r="W346" s="366"/>
      <c r="X346" s="366"/>
      <c r="Y346" s="366"/>
      <c r="Z346" s="366"/>
      <c r="AA346" s="366"/>
      <c r="AB346" s="366"/>
      <c r="AC346" s="366"/>
      <c r="AD346" s="366"/>
      <c r="AE346" s="366"/>
      <c r="AF346" s="366"/>
      <c r="AG346" s="366"/>
      <c r="AH346" s="366"/>
      <c r="AI346" s="366"/>
      <c r="AJ346" s="366"/>
      <c r="AK346" s="366"/>
      <c r="AL346" s="366"/>
      <c r="AM346" s="366"/>
      <c r="AN346" s="366"/>
      <c r="AO346" s="366"/>
      <c r="AR346" s="171"/>
      <c r="AS346" s="171"/>
      <c r="AT346" s="171"/>
      <c r="AU346" s="171"/>
      <c r="AV346" s="171"/>
      <c r="AW346" s="171"/>
      <c r="AX346" s="171"/>
      <c r="AY346" s="171"/>
      <c r="AZ346" s="248"/>
      <c r="BA346" s="249"/>
      <c r="BB346" s="171"/>
      <c r="BC346" s="171" t="s">
        <v>2317</v>
      </c>
      <c r="BD346" s="171"/>
      <c r="BE346" s="171"/>
      <c r="BF346" s="171"/>
      <c r="BG346" s="171"/>
      <c r="BH346" s="171"/>
      <c r="BI346" s="171"/>
      <c r="BJ346" s="171"/>
      <c r="BK346" s="171"/>
      <c r="BL346" s="171"/>
      <c r="BM346" s="171"/>
      <c r="BN346" s="249"/>
      <c r="BO346" s="171"/>
      <c r="BP346" s="171"/>
      <c r="BQ346" s="171"/>
      <c r="BR346" s="171"/>
      <c r="BS346" s="171"/>
      <c r="BT346" s="171"/>
      <c r="BU346" s="171"/>
      <c r="BV346" s="171"/>
      <c r="BW346" s="171"/>
      <c r="BX346" s="171"/>
      <c r="BY346" s="171"/>
      <c r="BZ346" s="248"/>
      <c r="CA346" s="249"/>
      <c r="CB346" s="171"/>
      <c r="CC346" s="171"/>
      <c r="CD346" s="367"/>
      <c r="CE346" s="367"/>
      <c r="CF346" s="367"/>
      <c r="CG346" s="207"/>
      <c r="CH346" s="207"/>
      <c r="CI346" s="207"/>
      <c r="CJ346" s="207"/>
      <c r="CK346" s="366"/>
      <c r="CL346" s="366"/>
      <c r="CM346" s="366"/>
      <c r="CN346" s="366"/>
      <c r="CO346" s="366"/>
      <c r="CP346" s="366"/>
      <c r="CQ346" s="366"/>
      <c r="CR346" s="366"/>
      <c r="CS346" s="366"/>
      <c r="CT346" s="366"/>
      <c r="CU346" s="366"/>
      <c r="CV346" s="366"/>
    </row>
    <row r="347" spans="11:100" s="362" customFormat="1" ht="16.5" customHeight="1">
      <c r="K347" s="363"/>
      <c r="W347" s="366"/>
      <c r="X347" s="366"/>
      <c r="Y347" s="366"/>
      <c r="Z347" s="366"/>
      <c r="AA347" s="366"/>
      <c r="AB347" s="366"/>
      <c r="AC347" s="366"/>
      <c r="AD347" s="366"/>
      <c r="AE347" s="366"/>
      <c r="AF347" s="366"/>
      <c r="AG347" s="366"/>
      <c r="AH347" s="366"/>
      <c r="AI347" s="366"/>
      <c r="AJ347" s="366"/>
      <c r="AK347" s="366"/>
      <c r="AL347" s="366"/>
      <c r="AM347" s="366"/>
      <c r="AN347" s="366"/>
      <c r="AO347" s="366"/>
      <c r="AR347" s="171"/>
      <c r="AS347" s="171"/>
      <c r="AT347" s="171"/>
      <c r="AU347" s="171"/>
      <c r="AV347" s="171"/>
      <c r="AW347" s="171"/>
      <c r="AX347" s="171"/>
      <c r="AY347" s="171"/>
      <c r="AZ347" s="248"/>
      <c r="BA347" s="249"/>
      <c r="BB347" s="171"/>
      <c r="BC347" s="171" t="s">
        <v>2318</v>
      </c>
      <c r="BD347" s="171"/>
      <c r="BE347" s="171"/>
      <c r="BF347" s="171"/>
      <c r="BG347" s="171"/>
      <c r="BH347" s="171"/>
      <c r="BI347" s="171"/>
      <c r="BJ347" s="171"/>
      <c r="BK347" s="171"/>
      <c r="BL347" s="171"/>
      <c r="BM347" s="171"/>
      <c r="BN347" s="249"/>
      <c r="BO347" s="171"/>
      <c r="BP347" s="171"/>
      <c r="BQ347" s="171"/>
      <c r="BR347" s="171"/>
      <c r="BS347" s="171"/>
      <c r="BT347" s="171"/>
      <c r="BU347" s="171"/>
      <c r="BV347" s="171"/>
      <c r="BW347" s="171"/>
      <c r="BX347" s="171"/>
      <c r="BY347" s="171"/>
      <c r="BZ347" s="248"/>
      <c r="CA347" s="249"/>
      <c r="CB347" s="171"/>
      <c r="CC347" s="171"/>
      <c r="CD347" s="367"/>
      <c r="CE347" s="367"/>
      <c r="CF347" s="367"/>
      <c r="CG347" s="207"/>
      <c r="CH347" s="207"/>
      <c r="CI347" s="207"/>
      <c r="CJ347" s="207"/>
      <c r="CK347" s="366"/>
      <c r="CL347" s="366"/>
      <c r="CM347" s="366"/>
      <c r="CN347" s="366"/>
      <c r="CO347" s="366"/>
      <c r="CP347" s="366"/>
      <c r="CQ347" s="366"/>
      <c r="CR347" s="366"/>
      <c r="CS347" s="366"/>
      <c r="CT347" s="366"/>
      <c r="CU347" s="366"/>
      <c r="CV347" s="366"/>
    </row>
    <row r="348" spans="11:100" s="362" customFormat="1" ht="16.5" customHeight="1">
      <c r="K348" s="363"/>
      <c r="W348" s="366"/>
      <c r="X348" s="366"/>
      <c r="Y348" s="366"/>
      <c r="Z348" s="366"/>
      <c r="AA348" s="366"/>
      <c r="AB348" s="366"/>
      <c r="AC348" s="366"/>
      <c r="AD348" s="366"/>
      <c r="AE348" s="366"/>
      <c r="AF348" s="366"/>
      <c r="AG348" s="366"/>
      <c r="AH348" s="366"/>
      <c r="AI348" s="366"/>
      <c r="AJ348" s="366"/>
      <c r="AK348" s="366"/>
      <c r="AL348" s="366"/>
      <c r="AM348" s="366"/>
      <c r="AN348" s="366"/>
      <c r="AO348" s="366"/>
      <c r="AR348" s="171"/>
      <c r="AS348" s="171"/>
      <c r="AT348" s="171"/>
      <c r="AU348" s="171"/>
      <c r="AV348" s="171"/>
      <c r="AW348" s="171"/>
      <c r="AX348" s="171"/>
      <c r="AY348" s="171"/>
      <c r="AZ348" s="248"/>
      <c r="BA348" s="249"/>
      <c r="BB348" s="171"/>
      <c r="BC348" s="171" t="s">
        <v>2322</v>
      </c>
      <c r="BD348" s="171"/>
      <c r="BE348" s="171"/>
      <c r="BF348" s="171"/>
      <c r="BG348" s="171"/>
      <c r="BH348" s="171"/>
      <c r="BI348" s="171"/>
      <c r="BJ348" s="171"/>
      <c r="BK348" s="171"/>
      <c r="BL348" s="171"/>
      <c r="BM348" s="171"/>
      <c r="BN348" s="249"/>
      <c r="BO348" s="171"/>
      <c r="BP348" s="171"/>
      <c r="BQ348" s="171"/>
      <c r="BR348" s="171"/>
      <c r="BS348" s="171"/>
      <c r="BT348" s="171"/>
      <c r="BU348" s="171"/>
      <c r="BV348" s="171"/>
      <c r="BW348" s="171"/>
      <c r="BX348" s="171"/>
      <c r="BY348" s="171"/>
      <c r="BZ348" s="248"/>
      <c r="CA348" s="249"/>
      <c r="CB348" s="171"/>
      <c r="CC348" s="171"/>
      <c r="CD348" s="367"/>
      <c r="CE348" s="367"/>
      <c r="CF348" s="367"/>
      <c r="CG348" s="207"/>
      <c r="CH348" s="207"/>
      <c r="CI348" s="207"/>
      <c r="CJ348" s="207"/>
      <c r="CK348" s="366"/>
      <c r="CL348" s="366"/>
      <c r="CM348" s="366"/>
      <c r="CN348" s="366"/>
      <c r="CO348" s="366"/>
      <c r="CP348" s="366"/>
      <c r="CQ348" s="366"/>
      <c r="CR348" s="366"/>
      <c r="CS348" s="366"/>
      <c r="CT348" s="366"/>
      <c r="CU348" s="366"/>
      <c r="CV348" s="366"/>
    </row>
    <row r="349" spans="11:100" s="362" customFormat="1" ht="16.5" customHeight="1">
      <c r="K349" s="363"/>
      <c r="W349" s="366"/>
      <c r="X349" s="366"/>
      <c r="Y349" s="366"/>
      <c r="Z349" s="366"/>
      <c r="AA349" s="366"/>
      <c r="AB349" s="366"/>
      <c r="AC349" s="366"/>
      <c r="AD349" s="366"/>
      <c r="AE349" s="366"/>
      <c r="AF349" s="366"/>
      <c r="AG349" s="366"/>
      <c r="AH349" s="366"/>
      <c r="AI349" s="366"/>
      <c r="AJ349" s="366"/>
      <c r="AK349" s="366"/>
      <c r="AL349" s="366"/>
      <c r="AM349" s="366"/>
      <c r="AN349" s="366"/>
      <c r="AO349" s="366"/>
      <c r="AR349" s="171"/>
      <c r="AS349" s="171"/>
      <c r="AT349" s="171"/>
      <c r="AU349" s="171"/>
      <c r="AV349" s="171"/>
      <c r="AW349" s="171"/>
      <c r="AX349" s="171"/>
      <c r="AY349" s="171"/>
      <c r="AZ349" s="248"/>
      <c r="BA349" s="249"/>
      <c r="BB349" s="171"/>
      <c r="BC349" s="171" t="s">
        <v>3466</v>
      </c>
      <c r="BD349" s="171"/>
      <c r="BE349" s="171"/>
      <c r="BF349" s="171"/>
      <c r="BG349" s="171"/>
      <c r="BH349" s="171"/>
      <c r="BI349" s="171"/>
      <c r="BJ349" s="171"/>
      <c r="BK349" s="171"/>
      <c r="BL349" s="171"/>
      <c r="BM349" s="171"/>
      <c r="BN349" s="249"/>
      <c r="BO349" s="171"/>
      <c r="BP349" s="171"/>
      <c r="BQ349" s="171"/>
      <c r="BR349" s="171"/>
      <c r="BS349" s="171"/>
      <c r="BT349" s="171"/>
      <c r="BU349" s="171"/>
      <c r="BV349" s="171"/>
      <c r="BW349" s="171"/>
      <c r="BX349" s="171"/>
      <c r="BY349" s="171"/>
      <c r="BZ349" s="248"/>
      <c r="CA349" s="249"/>
      <c r="CB349" s="171"/>
      <c r="CC349" s="171"/>
      <c r="CD349" s="367"/>
      <c r="CE349" s="367"/>
      <c r="CF349" s="367"/>
      <c r="CG349" s="207"/>
      <c r="CH349" s="207"/>
      <c r="CI349" s="207"/>
      <c r="CJ349" s="207"/>
      <c r="CK349" s="366"/>
      <c r="CL349" s="366"/>
      <c r="CM349" s="366"/>
      <c r="CN349" s="366"/>
      <c r="CO349" s="366"/>
      <c r="CP349" s="366"/>
      <c r="CQ349" s="366"/>
      <c r="CR349" s="366"/>
      <c r="CS349" s="366"/>
      <c r="CT349" s="366"/>
      <c r="CU349" s="366"/>
      <c r="CV349" s="366"/>
    </row>
    <row r="350" spans="11:100" s="362" customFormat="1" ht="16.5" customHeight="1">
      <c r="K350" s="363"/>
      <c r="W350" s="366"/>
      <c r="X350" s="366"/>
      <c r="Y350" s="366"/>
      <c r="Z350" s="366"/>
      <c r="AA350" s="366"/>
      <c r="AB350" s="366"/>
      <c r="AC350" s="366"/>
      <c r="AD350" s="366"/>
      <c r="AE350" s="366"/>
      <c r="AF350" s="366"/>
      <c r="AG350" s="366"/>
      <c r="AH350" s="366"/>
      <c r="AI350" s="366"/>
      <c r="AJ350" s="366"/>
      <c r="AK350" s="366"/>
      <c r="AL350" s="366"/>
      <c r="AM350" s="366"/>
      <c r="AN350" s="366"/>
      <c r="AO350" s="366"/>
      <c r="AR350" s="171"/>
      <c r="AS350" s="171"/>
      <c r="AT350" s="171"/>
      <c r="AU350" s="171"/>
      <c r="AV350" s="171"/>
      <c r="AW350" s="171"/>
      <c r="AX350" s="171"/>
      <c r="AY350" s="171"/>
      <c r="AZ350" s="248"/>
      <c r="BA350" s="249"/>
      <c r="BB350" s="171"/>
      <c r="BC350" s="171" t="s">
        <v>2319</v>
      </c>
      <c r="BD350" s="171"/>
      <c r="BE350" s="171"/>
      <c r="BF350" s="171"/>
      <c r="BG350" s="171"/>
      <c r="BH350" s="171"/>
      <c r="BI350" s="171"/>
      <c r="BJ350" s="171"/>
      <c r="BK350" s="171"/>
      <c r="BL350" s="171"/>
      <c r="BM350" s="171"/>
      <c r="BN350" s="249"/>
      <c r="BO350" s="171"/>
      <c r="BP350" s="171"/>
      <c r="BQ350" s="171"/>
      <c r="BR350" s="171"/>
      <c r="BS350" s="171"/>
      <c r="BT350" s="171"/>
      <c r="BU350" s="171"/>
      <c r="BV350" s="171"/>
      <c r="BW350" s="171"/>
      <c r="BX350" s="171"/>
      <c r="BY350" s="171"/>
      <c r="BZ350" s="248"/>
      <c r="CA350" s="249"/>
      <c r="CB350" s="171"/>
      <c r="CC350" s="171"/>
      <c r="CD350" s="367"/>
      <c r="CE350" s="367"/>
      <c r="CF350" s="367"/>
      <c r="CG350" s="207"/>
      <c r="CH350" s="207"/>
      <c r="CI350" s="207"/>
      <c r="CJ350" s="207"/>
      <c r="CK350" s="366"/>
      <c r="CL350" s="366"/>
      <c r="CM350" s="366"/>
      <c r="CN350" s="366"/>
      <c r="CO350" s="366"/>
      <c r="CP350" s="366"/>
      <c r="CQ350" s="366"/>
      <c r="CR350" s="366"/>
      <c r="CS350" s="366"/>
      <c r="CT350" s="366"/>
      <c r="CU350" s="366"/>
      <c r="CV350" s="366"/>
    </row>
    <row r="351" spans="11:100" s="362" customFormat="1" ht="16.5" customHeight="1">
      <c r="K351" s="363"/>
      <c r="W351" s="366"/>
      <c r="X351" s="366"/>
      <c r="Y351" s="366"/>
      <c r="Z351" s="366"/>
      <c r="AA351" s="366"/>
      <c r="AB351" s="366"/>
      <c r="AC351" s="366"/>
      <c r="AD351" s="366"/>
      <c r="AE351" s="366"/>
      <c r="AF351" s="366"/>
      <c r="AG351" s="366"/>
      <c r="AH351" s="366"/>
      <c r="AI351" s="366"/>
      <c r="AJ351" s="366"/>
      <c r="AK351" s="366"/>
      <c r="AL351" s="366"/>
      <c r="AM351" s="366"/>
      <c r="AN351" s="366"/>
      <c r="AO351" s="366"/>
      <c r="AR351" s="171"/>
      <c r="AS351" s="171"/>
      <c r="AT351" s="171"/>
      <c r="AU351" s="171"/>
      <c r="AV351" s="171"/>
      <c r="AW351" s="171"/>
      <c r="AX351" s="171"/>
      <c r="AY351" s="171"/>
      <c r="AZ351" s="248"/>
      <c r="BA351" s="249"/>
      <c r="BB351" s="171"/>
      <c r="BC351" s="171" t="s">
        <v>2320</v>
      </c>
      <c r="BD351" s="171"/>
      <c r="BE351" s="171"/>
      <c r="BF351" s="171"/>
      <c r="BG351" s="171"/>
      <c r="BH351" s="171"/>
      <c r="BI351" s="171"/>
      <c r="BJ351" s="171"/>
      <c r="BK351" s="171"/>
      <c r="BL351" s="171"/>
      <c r="BM351" s="171"/>
      <c r="BN351" s="249"/>
      <c r="BO351" s="171"/>
      <c r="BP351" s="171"/>
      <c r="BQ351" s="171"/>
      <c r="BR351" s="171"/>
      <c r="BS351" s="171"/>
      <c r="BT351" s="171"/>
      <c r="BU351" s="171"/>
      <c r="BV351" s="171"/>
      <c r="BW351" s="171"/>
      <c r="BX351" s="171"/>
      <c r="BY351" s="171"/>
      <c r="BZ351" s="248"/>
      <c r="CA351" s="249"/>
      <c r="CB351" s="171"/>
      <c r="CC351" s="171"/>
      <c r="CD351" s="367"/>
      <c r="CE351" s="367"/>
      <c r="CF351" s="367"/>
      <c r="CG351" s="207"/>
      <c r="CH351" s="207"/>
      <c r="CI351" s="207"/>
      <c r="CJ351" s="207"/>
      <c r="CK351" s="366"/>
      <c r="CL351" s="366"/>
      <c r="CM351" s="366"/>
      <c r="CN351" s="366"/>
      <c r="CO351" s="366"/>
      <c r="CP351" s="366"/>
      <c r="CQ351" s="366"/>
      <c r="CR351" s="366"/>
      <c r="CS351" s="366"/>
      <c r="CT351" s="366"/>
      <c r="CU351" s="366"/>
      <c r="CV351" s="366"/>
    </row>
    <row r="352" spans="11:100" s="362" customFormat="1" ht="16.5" customHeight="1">
      <c r="K352" s="363"/>
      <c r="W352" s="366"/>
      <c r="X352" s="366"/>
      <c r="Y352" s="366"/>
      <c r="Z352" s="366"/>
      <c r="AA352" s="366"/>
      <c r="AB352" s="366"/>
      <c r="AC352" s="366"/>
      <c r="AD352" s="366"/>
      <c r="AE352" s="366"/>
      <c r="AF352" s="366"/>
      <c r="AG352" s="366"/>
      <c r="AH352" s="366"/>
      <c r="AI352" s="366"/>
      <c r="AJ352" s="366"/>
      <c r="AK352" s="366"/>
      <c r="AL352" s="366"/>
      <c r="AM352" s="366"/>
      <c r="AN352" s="366"/>
      <c r="AO352" s="366"/>
      <c r="AR352" s="171"/>
      <c r="AS352" s="171"/>
      <c r="AT352" s="171"/>
      <c r="AU352" s="171"/>
      <c r="AV352" s="171"/>
      <c r="AW352" s="171"/>
      <c r="AX352" s="171"/>
      <c r="AY352" s="171"/>
      <c r="AZ352" s="248"/>
      <c r="BA352" s="249"/>
      <c r="BB352" s="171"/>
      <c r="BC352" s="171" t="s">
        <v>1999</v>
      </c>
      <c r="BD352" s="171"/>
      <c r="BE352" s="171"/>
      <c r="BF352" s="171"/>
      <c r="BG352" s="171"/>
      <c r="BH352" s="171"/>
      <c r="BI352" s="171"/>
      <c r="BJ352" s="171"/>
      <c r="BK352" s="171"/>
      <c r="BL352" s="171"/>
      <c r="BM352" s="171"/>
      <c r="BN352" s="249"/>
      <c r="BO352" s="171"/>
      <c r="BP352" s="171"/>
      <c r="BQ352" s="171"/>
      <c r="BR352" s="171"/>
      <c r="BS352" s="171"/>
      <c r="BT352" s="171"/>
      <c r="BU352" s="171"/>
      <c r="BV352" s="171"/>
      <c r="BW352" s="171"/>
      <c r="BX352" s="171"/>
      <c r="BY352" s="171"/>
      <c r="BZ352" s="248"/>
      <c r="CA352" s="249"/>
      <c r="CB352" s="171"/>
      <c r="CC352" s="171"/>
      <c r="CD352" s="367"/>
      <c r="CE352" s="367"/>
      <c r="CF352" s="367"/>
      <c r="CG352" s="207"/>
      <c r="CH352" s="207"/>
      <c r="CI352" s="207"/>
      <c r="CJ352" s="207"/>
      <c r="CK352" s="366"/>
      <c r="CL352" s="366"/>
      <c r="CM352" s="366"/>
      <c r="CN352" s="366"/>
      <c r="CO352" s="366"/>
      <c r="CP352" s="366"/>
      <c r="CQ352" s="366"/>
      <c r="CR352" s="366"/>
      <c r="CS352" s="366"/>
      <c r="CT352" s="366"/>
      <c r="CU352" s="366"/>
      <c r="CV352" s="366"/>
    </row>
    <row r="353" spans="11:100" s="362" customFormat="1" ht="16.5" customHeight="1">
      <c r="K353" s="363"/>
      <c r="W353" s="366"/>
      <c r="X353" s="366"/>
      <c r="Y353" s="366"/>
      <c r="Z353" s="366"/>
      <c r="AA353" s="366"/>
      <c r="AB353" s="366"/>
      <c r="AC353" s="366"/>
      <c r="AD353" s="366"/>
      <c r="AE353" s="366"/>
      <c r="AF353" s="366"/>
      <c r="AG353" s="366"/>
      <c r="AH353" s="366"/>
      <c r="AI353" s="366"/>
      <c r="AJ353" s="366"/>
      <c r="AK353" s="366"/>
      <c r="AL353" s="366"/>
      <c r="AM353" s="366"/>
      <c r="AN353" s="366"/>
      <c r="AO353" s="366"/>
      <c r="AR353" s="171"/>
      <c r="AS353" s="171"/>
      <c r="AT353" s="171"/>
      <c r="AU353" s="171"/>
      <c r="AV353" s="171"/>
      <c r="AW353" s="171"/>
      <c r="AX353" s="171"/>
      <c r="AY353" s="171"/>
      <c r="AZ353" s="248"/>
      <c r="BA353" s="249"/>
      <c r="BB353" s="171"/>
      <c r="BC353" s="171" t="s">
        <v>3465</v>
      </c>
      <c r="BD353" s="171"/>
      <c r="BE353" s="171"/>
      <c r="BF353" s="171"/>
      <c r="BG353" s="171"/>
      <c r="BH353" s="171"/>
      <c r="BI353" s="171"/>
      <c r="BJ353" s="171"/>
      <c r="BK353" s="171"/>
      <c r="BL353" s="171"/>
      <c r="BM353" s="171"/>
      <c r="BN353" s="249"/>
      <c r="BO353" s="171"/>
      <c r="BP353" s="171"/>
      <c r="BQ353" s="171"/>
      <c r="BR353" s="171"/>
      <c r="BS353" s="171"/>
      <c r="BT353" s="171"/>
      <c r="BU353" s="171"/>
      <c r="BV353" s="171"/>
      <c r="BW353" s="171"/>
      <c r="BX353" s="171"/>
      <c r="BY353" s="171"/>
      <c r="BZ353" s="248"/>
      <c r="CA353" s="249"/>
      <c r="CB353" s="171"/>
      <c r="CC353" s="171"/>
      <c r="CD353" s="367"/>
      <c r="CE353" s="367"/>
      <c r="CF353" s="367"/>
      <c r="CG353" s="207"/>
      <c r="CH353" s="207"/>
      <c r="CI353" s="207"/>
      <c r="CJ353" s="207"/>
      <c r="CK353" s="366"/>
      <c r="CL353" s="366"/>
      <c r="CM353" s="366"/>
      <c r="CN353" s="366"/>
      <c r="CO353" s="366"/>
      <c r="CP353" s="366"/>
      <c r="CQ353" s="366"/>
      <c r="CR353" s="366"/>
      <c r="CS353" s="366"/>
      <c r="CT353" s="366"/>
      <c r="CU353" s="366"/>
      <c r="CV353" s="366"/>
    </row>
    <row r="354" spans="11:100" s="362" customFormat="1" ht="16.5" customHeight="1">
      <c r="K354" s="363"/>
      <c r="W354" s="366"/>
      <c r="X354" s="366"/>
      <c r="Y354" s="366"/>
      <c r="Z354" s="366"/>
      <c r="AA354" s="366"/>
      <c r="AB354" s="366"/>
      <c r="AC354" s="366"/>
      <c r="AD354" s="366"/>
      <c r="AE354" s="366"/>
      <c r="AF354" s="366"/>
      <c r="AG354" s="366"/>
      <c r="AH354" s="366"/>
      <c r="AI354" s="366"/>
      <c r="AJ354" s="366"/>
      <c r="AK354" s="366"/>
      <c r="AL354" s="366"/>
      <c r="AM354" s="366"/>
      <c r="AN354" s="366"/>
      <c r="AO354" s="366"/>
      <c r="AR354" s="171"/>
      <c r="AS354" s="171"/>
      <c r="AT354" s="171"/>
      <c r="AU354" s="171"/>
      <c r="AV354" s="171"/>
      <c r="AW354" s="171"/>
      <c r="AX354" s="171"/>
      <c r="AY354" s="171"/>
      <c r="AZ354" s="248"/>
      <c r="BA354" s="249"/>
      <c r="BB354" s="171"/>
      <c r="BC354" s="171"/>
      <c r="BD354" s="171"/>
      <c r="BE354" s="171"/>
      <c r="BF354" s="171"/>
      <c r="BG354" s="171"/>
      <c r="BH354" s="171"/>
      <c r="BI354" s="171"/>
      <c r="BJ354" s="171"/>
      <c r="BK354" s="171"/>
      <c r="BL354" s="171"/>
      <c r="BM354" s="171"/>
      <c r="BN354" s="249"/>
      <c r="BO354" s="171"/>
      <c r="BP354" s="171"/>
      <c r="BQ354" s="171"/>
      <c r="BR354" s="171"/>
      <c r="BS354" s="171"/>
      <c r="BT354" s="171"/>
      <c r="BU354" s="171"/>
      <c r="BV354" s="171"/>
      <c r="BW354" s="171"/>
      <c r="BX354" s="171"/>
      <c r="BY354" s="171"/>
      <c r="BZ354" s="248"/>
      <c r="CA354" s="249"/>
      <c r="CB354" s="171"/>
      <c r="CC354" s="171"/>
      <c r="CD354" s="367"/>
      <c r="CE354" s="367"/>
      <c r="CF354" s="367"/>
      <c r="CG354" s="207"/>
      <c r="CH354" s="207"/>
      <c r="CI354" s="207"/>
      <c r="CJ354" s="207"/>
      <c r="CK354" s="366"/>
      <c r="CL354" s="366"/>
      <c r="CM354" s="366"/>
      <c r="CN354" s="366"/>
      <c r="CO354" s="366"/>
      <c r="CP354" s="366"/>
      <c r="CQ354" s="366"/>
      <c r="CR354" s="366"/>
      <c r="CS354" s="366"/>
      <c r="CT354" s="366"/>
      <c r="CU354" s="366"/>
      <c r="CV354" s="366"/>
    </row>
    <row r="355" spans="11:100" s="362" customFormat="1" ht="16.5" customHeight="1">
      <c r="K355" s="363"/>
      <c r="W355" s="366"/>
      <c r="X355" s="366"/>
      <c r="Y355" s="366"/>
      <c r="Z355" s="366"/>
      <c r="AA355" s="366"/>
      <c r="AB355" s="366"/>
      <c r="AC355" s="366"/>
      <c r="AD355" s="366"/>
      <c r="AE355" s="366"/>
      <c r="AF355" s="366"/>
      <c r="AG355" s="366"/>
      <c r="AH355" s="366"/>
      <c r="AI355" s="366"/>
      <c r="AJ355" s="366"/>
      <c r="AK355" s="366"/>
      <c r="AL355" s="366"/>
      <c r="AM355" s="366"/>
      <c r="AN355" s="366"/>
      <c r="AO355" s="366"/>
      <c r="AU355" s="367"/>
      <c r="AV355" s="367"/>
      <c r="AW355" s="367"/>
      <c r="AX355" s="367"/>
      <c r="AY355" s="367"/>
      <c r="AZ355" s="208"/>
      <c r="BA355" s="206"/>
      <c r="BB355" s="367"/>
      <c r="BC355" s="367"/>
      <c r="BD355" s="367"/>
      <c r="BE355" s="367"/>
      <c r="BF355" s="367"/>
      <c r="BG355" s="367"/>
      <c r="BH355" s="367"/>
      <c r="BI355" s="367"/>
      <c r="BJ355" s="367"/>
      <c r="BK355" s="367"/>
      <c r="BL355" s="367"/>
      <c r="BM355" s="367"/>
      <c r="BN355" s="206"/>
      <c r="BO355" s="367"/>
      <c r="BP355" s="367"/>
      <c r="BQ355" s="367"/>
      <c r="BR355" s="367"/>
      <c r="BS355" s="367"/>
      <c r="BT355" s="367"/>
      <c r="BU355" s="367"/>
      <c r="BV355" s="367"/>
      <c r="BW355" s="367"/>
      <c r="BX355" s="367"/>
      <c r="BY355" s="367"/>
      <c r="BZ355" s="208"/>
      <c r="CA355" s="206"/>
      <c r="CB355" s="367"/>
      <c r="CC355" s="367"/>
      <c r="CD355" s="367"/>
      <c r="CE355" s="367"/>
      <c r="CF355" s="367"/>
      <c r="CG355" s="207"/>
      <c r="CH355" s="207"/>
      <c r="CI355" s="207"/>
      <c r="CJ355" s="207"/>
      <c r="CK355" s="366"/>
      <c r="CL355" s="366"/>
      <c r="CM355" s="366"/>
      <c r="CN355" s="366"/>
      <c r="CO355" s="366"/>
      <c r="CP355" s="366"/>
      <c r="CQ355" s="366"/>
      <c r="CR355" s="366"/>
      <c r="CS355" s="366"/>
      <c r="CT355" s="366"/>
      <c r="CU355" s="366"/>
      <c r="CV355" s="366"/>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B356" s="8"/>
      <c r="BC356" s="8"/>
      <c r="BD356" s="8"/>
      <c r="BE356" s="8"/>
      <c r="BF356" s="8"/>
      <c r="BG356" s="8"/>
      <c r="BH356" s="8"/>
      <c r="BI356" s="8"/>
      <c r="BJ356" s="8"/>
      <c r="BK356" s="8"/>
      <c r="BL356" s="8"/>
      <c r="BM356" s="8"/>
      <c r="BN356" s="206"/>
      <c r="BO356" s="8"/>
      <c r="BP356" s="8"/>
      <c r="BQ356" s="8"/>
      <c r="BR356" s="8"/>
      <c r="BS356" s="8"/>
      <c r="BT356" s="8"/>
      <c r="BU356" s="8"/>
      <c r="BV356" s="8"/>
      <c r="BW356" s="8"/>
      <c r="BX356" s="8"/>
      <c r="BY356" s="8"/>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0"/>
      <c r="AO370" s="250"/>
      <c r="AP370" s="171"/>
      <c r="AQ370" s="171"/>
      <c r="AR370" s="171"/>
      <c r="AS370" s="171"/>
      <c r="AT370" s="171"/>
      <c r="AU370" s="171"/>
      <c r="AV370" s="171"/>
      <c r="AW370" s="171"/>
      <c r="AX370" s="171"/>
      <c r="AY370" s="171"/>
      <c r="AZ370" s="248"/>
      <c r="BA370" s="249"/>
      <c r="BB370" s="171"/>
      <c r="BC370" s="171"/>
      <c r="BD370" s="171"/>
      <c r="BE370" s="171"/>
      <c r="BF370" s="171"/>
      <c r="BG370" s="171"/>
      <c r="BH370" s="171"/>
      <c r="BI370" s="171"/>
      <c r="BJ370" s="171"/>
      <c r="BK370" s="171"/>
      <c r="BL370" s="171"/>
      <c r="BM370" s="171"/>
      <c r="BN370" s="249"/>
      <c r="BO370" s="171"/>
      <c r="BP370" s="171"/>
      <c r="BQ370" s="171"/>
      <c r="BR370" s="171"/>
      <c r="BS370" s="171"/>
      <c r="BT370" s="171"/>
      <c r="BU370" s="171"/>
      <c r="BV370" s="171"/>
      <c r="BW370" s="171"/>
      <c r="BX370" s="171"/>
      <c r="BY370" s="171"/>
      <c r="BZ370" s="248"/>
      <c r="CA370" s="249"/>
      <c r="CB370" s="171"/>
      <c r="CC370" s="171"/>
      <c r="CD370" s="171"/>
      <c r="CE370" s="171"/>
      <c r="CF370" s="171"/>
      <c r="CG370" s="250"/>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0"/>
      <c r="AO371" s="250"/>
      <c r="AP371" s="171"/>
      <c r="AQ371" s="171"/>
      <c r="AR371" s="171"/>
      <c r="AS371" s="171"/>
      <c r="AT371" s="171"/>
      <c r="AU371" s="171"/>
      <c r="AV371" s="171"/>
      <c r="AW371" s="171"/>
      <c r="AX371" s="171"/>
      <c r="AY371" s="171"/>
      <c r="AZ371" s="248"/>
      <c r="BA371" s="249"/>
      <c r="BB371" s="171" t="s">
        <v>2343</v>
      </c>
      <c r="BC371" s="171"/>
      <c r="BD371" s="171"/>
      <c r="BE371" s="171"/>
      <c r="BF371" s="171"/>
      <c r="BG371" s="171"/>
      <c r="BH371" s="171"/>
      <c r="BI371" s="171"/>
      <c r="BJ371" s="171"/>
      <c r="BK371" s="171"/>
      <c r="BL371" s="171"/>
      <c r="BM371" s="171"/>
      <c r="BN371" s="249"/>
      <c r="BO371" s="171"/>
      <c r="BP371" s="171"/>
      <c r="BQ371" s="171"/>
      <c r="BR371" s="171"/>
      <c r="BS371" s="171"/>
      <c r="BT371" s="171"/>
      <c r="BU371" s="171"/>
      <c r="BV371" s="171"/>
      <c r="BW371" s="171"/>
      <c r="BX371" s="171"/>
      <c r="BY371" s="171"/>
      <c r="BZ371" s="248"/>
      <c r="CA371" s="249"/>
      <c r="CB371" s="171"/>
      <c r="CC371" s="171"/>
      <c r="CD371" s="171"/>
      <c r="CE371" s="171"/>
      <c r="CF371" s="171"/>
      <c r="CG371" s="250"/>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0"/>
      <c r="AO372" s="250"/>
      <c r="AP372" s="171"/>
      <c r="AQ372" s="171"/>
      <c r="AR372" s="171"/>
      <c r="AS372" s="171"/>
      <c r="AT372" s="171"/>
      <c r="AU372" s="171"/>
      <c r="AV372" s="171"/>
      <c r="AW372" s="171"/>
      <c r="AX372" s="171"/>
      <c r="AY372" s="171"/>
      <c r="AZ372" s="248"/>
      <c r="BA372" s="249"/>
      <c r="BB372" s="171" t="s">
        <v>2347</v>
      </c>
      <c r="BC372" s="171"/>
      <c r="BD372" s="171"/>
      <c r="BE372" s="171"/>
      <c r="BF372" s="171"/>
      <c r="BG372" s="171"/>
      <c r="BH372" s="171"/>
      <c r="BI372" s="171"/>
      <c r="BJ372" s="171"/>
      <c r="BK372" s="171"/>
      <c r="BL372" s="171"/>
      <c r="BM372" s="171"/>
      <c r="BN372" s="249"/>
      <c r="BO372" s="171"/>
      <c r="BP372" s="171"/>
      <c r="BQ372" s="171"/>
      <c r="BR372" s="171"/>
      <c r="BS372" s="171"/>
      <c r="BT372" s="171"/>
      <c r="BU372" s="171"/>
      <c r="BV372" s="171"/>
      <c r="BW372" s="171"/>
      <c r="BX372" s="171"/>
      <c r="BY372" s="171"/>
      <c r="BZ372" s="248"/>
      <c r="CA372" s="249"/>
      <c r="CB372" s="171"/>
      <c r="CC372" s="171"/>
      <c r="CD372" s="171"/>
      <c r="CE372" s="171"/>
      <c r="CF372" s="171"/>
      <c r="CG372" s="250"/>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0"/>
      <c r="AO373" s="250"/>
      <c r="AP373" s="171"/>
      <c r="AQ373" s="171"/>
      <c r="AR373" s="171"/>
      <c r="AS373" s="171"/>
      <c r="AT373" s="171"/>
      <c r="AU373" s="171"/>
      <c r="AV373" s="171"/>
      <c r="AW373" s="171"/>
      <c r="AX373" s="171"/>
      <c r="AY373" s="171"/>
      <c r="AZ373" s="248"/>
      <c r="BA373" s="249"/>
      <c r="BB373" s="171" t="s">
        <v>2344</v>
      </c>
      <c r="BC373" s="171"/>
      <c r="BD373" s="171"/>
      <c r="BE373" s="171"/>
      <c r="BF373" s="171"/>
      <c r="BG373" s="171"/>
      <c r="BH373" s="171"/>
      <c r="BI373" s="171"/>
      <c r="BJ373" s="171"/>
      <c r="BK373" s="171"/>
      <c r="BL373" s="171"/>
      <c r="BM373" s="171"/>
      <c r="BN373" s="249"/>
      <c r="BO373" s="171"/>
      <c r="BP373" s="171"/>
      <c r="BQ373" s="171"/>
      <c r="BR373" s="171"/>
      <c r="BS373" s="171"/>
      <c r="BT373" s="171"/>
      <c r="BU373" s="171"/>
      <c r="BV373" s="171"/>
      <c r="BW373" s="171"/>
      <c r="BX373" s="171"/>
      <c r="BY373" s="171"/>
      <c r="BZ373" s="248"/>
      <c r="CA373" s="249"/>
      <c r="CB373" s="171"/>
      <c r="CC373" s="171"/>
      <c r="CD373" s="171"/>
      <c r="CE373" s="171"/>
      <c r="CF373" s="171"/>
      <c r="CG373" s="250"/>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0"/>
      <c r="AO374" s="250"/>
      <c r="AP374" s="171"/>
      <c r="AQ374" s="171"/>
      <c r="AR374" s="171"/>
      <c r="AS374" s="171"/>
      <c r="AT374" s="171"/>
      <c r="AU374" s="171"/>
      <c r="AV374" s="171"/>
      <c r="AW374" s="171"/>
      <c r="AX374" s="171"/>
      <c r="AY374" s="171"/>
      <c r="AZ374" s="248"/>
      <c r="BA374" s="249"/>
      <c r="BB374" s="171"/>
      <c r="BC374" s="171" t="s">
        <v>1427</v>
      </c>
      <c r="BD374" s="171"/>
      <c r="BE374" s="171"/>
      <c r="BF374" s="171"/>
      <c r="BG374" s="171"/>
      <c r="BH374" s="171"/>
      <c r="BI374" s="171"/>
      <c r="BJ374" s="171"/>
      <c r="BK374" s="171"/>
      <c r="BL374" s="171"/>
      <c r="BM374" s="171"/>
      <c r="BN374" s="249"/>
      <c r="BO374" s="171"/>
      <c r="BP374" s="171"/>
      <c r="BQ374" s="171"/>
      <c r="BR374" s="171"/>
      <c r="BS374" s="171"/>
      <c r="BT374" s="171"/>
      <c r="BU374" s="171"/>
      <c r="BV374" s="171"/>
      <c r="BW374" s="171"/>
      <c r="BX374" s="171"/>
      <c r="BY374" s="171"/>
      <c r="BZ374" s="248"/>
      <c r="CA374" s="249"/>
      <c r="CB374" s="171"/>
      <c r="CC374" s="171"/>
      <c r="CD374" s="171"/>
      <c r="CE374" s="171"/>
      <c r="CF374" s="171"/>
      <c r="CG374" s="250"/>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0"/>
      <c r="AO375" s="250"/>
      <c r="AP375" s="171"/>
      <c r="AQ375" s="171"/>
      <c r="AR375" s="171"/>
      <c r="AS375" s="171"/>
      <c r="AT375" s="171"/>
      <c r="AU375" s="171"/>
      <c r="AV375" s="171"/>
      <c r="AW375" s="171"/>
      <c r="AX375" s="171"/>
      <c r="AY375" s="171"/>
      <c r="AZ375" s="248"/>
      <c r="BA375" s="249"/>
      <c r="BB375" s="171"/>
      <c r="BC375" s="171" t="s">
        <v>1428</v>
      </c>
      <c r="BD375" s="171"/>
      <c r="BE375" s="171"/>
      <c r="BF375" s="171"/>
      <c r="BG375" s="171"/>
      <c r="BH375" s="171"/>
      <c r="BI375" s="171"/>
      <c r="BJ375" s="171"/>
      <c r="BK375" s="171"/>
      <c r="BL375" s="171"/>
      <c r="BM375" s="171"/>
      <c r="BN375" s="249"/>
      <c r="BO375" s="171"/>
      <c r="BP375" s="171"/>
      <c r="BQ375" s="171"/>
      <c r="BR375" s="171"/>
      <c r="BS375" s="171"/>
      <c r="BT375" s="171"/>
      <c r="BU375" s="171"/>
      <c r="BV375" s="171"/>
      <c r="BW375" s="171"/>
      <c r="BX375" s="171"/>
      <c r="BY375" s="171"/>
      <c r="BZ375" s="248"/>
      <c r="CA375" s="249"/>
      <c r="CB375" s="171"/>
      <c r="CC375" s="171"/>
      <c r="CD375" s="171"/>
      <c r="CE375" s="171"/>
      <c r="CF375" s="171"/>
      <c r="CG375" s="250"/>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0"/>
      <c r="AO376" s="250"/>
      <c r="AP376" s="171"/>
      <c r="AQ376" s="171"/>
      <c r="AR376" s="171"/>
      <c r="AS376" s="171"/>
      <c r="AT376" s="171"/>
      <c r="AU376" s="171"/>
      <c r="AV376" s="171"/>
      <c r="AW376" s="171"/>
      <c r="AX376" s="171"/>
      <c r="AY376" s="171"/>
      <c r="AZ376" s="248"/>
      <c r="BA376" s="249"/>
      <c r="BB376" s="171"/>
      <c r="BC376" s="171" t="s">
        <v>2341</v>
      </c>
      <c r="BD376" s="171"/>
      <c r="BE376" s="171"/>
      <c r="BF376" s="171"/>
      <c r="BG376" s="171"/>
      <c r="BH376" s="171"/>
      <c r="BI376" s="171"/>
      <c r="BJ376" s="171"/>
      <c r="BK376" s="171"/>
      <c r="BL376" s="171"/>
      <c r="BM376" s="171"/>
      <c r="BN376" s="249"/>
      <c r="BO376" s="171"/>
      <c r="BP376" s="171"/>
      <c r="BQ376" s="171"/>
      <c r="BR376" s="171"/>
      <c r="BS376" s="171"/>
      <c r="BT376" s="171"/>
      <c r="BU376" s="171"/>
      <c r="BV376" s="171"/>
      <c r="BW376" s="171"/>
      <c r="BX376" s="171"/>
      <c r="BY376" s="171"/>
      <c r="BZ376" s="248"/>
      <c r="CA376" s="249"/>
      <c r="CB376" s="171"/>
      <c r="CC376" s="171"/>
      <c r="CD376" s="171"/>
      <c r="CE376" s="171"/>
      <c r="CF376" s="171"/>
      <c r="CG376" s="250"/>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0"/>
      <c r="AO377" s="250"/>
      <c r="AP377" s="171"/>
      <c r="AQ377" s="171"/>
      <c r="AR377" s="171"/>
      <c r="AS377" s="171"/>
      <c r="AT377" s="171"/>
      <c r="AU377" s="171"/>
      <c r="AV377" s="171"/>
      <c r="AW377" s="171"/>
      <c r="AX377" s="171"/>
      <c r="AY377" s="171"/>
      <c r="AZ377" s="248"/>
      <c r="BA377" s="249"/>
      <c r="BB377" s="171"/>
      <c r="BC377" s="171" t="s">
        <v>2342</v>
      </c>
      <c r="BD377" s="171"/>
      <c r="BE377" s="171"/>
      <c r="BF377" s="171"/>
      <c r="BG377" s="171"/>
      <c r="BH377" s="171"/>
      <c r="BI377" s="171"/>
      <c r="BJ377" s="171"/>
      <c r="BK377" s="171"/>
      <c r="BL377" s="171"/>
      <c r="BM377" s="171"/>
      <c r="BN377" s="249"/>
      <c r="BO377" s="171"/>
      <c r="BP377" s="171"/>
      <c r="BQ377" s="171"/>
      <c r="BR377" s="171"/>
      <c r="BS377" s="171"/>
      <c r="BT377" s="171"/>
      <c r="BU377" s="171"/>
      <c r="BV377" s="171"/>
      <c r="BW377" s="171"/>
      <c r="BX377" s="171"/>
      <c r="BY377" s="171"/>
      <c r="BZ377" s="248"/>
      <c r="CA377" s="249"/>
      <c r="CB377" s="171"/>
      <c r="CC377" s="171"/>
      <c r="CD377" s="171"/>
      <c r="CE377" s="171"/>
      <c r="CF377" s="171"/>
      <c r="CG377" s="250"/>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0"/>
      <c r="AO378" s="250"/>
      <c r="AP378" s="171"/>
      <c r="AQ378" s="171"/>
      <c r="AR378" s="171"/>
      <c r="AS378" s="171"/>
      <c r="AT378" s="171"/>
      <c r="AU378" s="171"/>
      <c r="AV378" s="171"/>
      <c r="AW378" s="171"/>
      <c r="AX378" s="171"/>
      <c r="AY378" s="171"/>
      <c r="AZ378" s="248"/>
      <c r="BA378" s="249"/>
      <c r="BB378" s="171"/>
      <c r="BC378" s="171" t="s">
        <v>1431</v>
      </c>
      <c r="BD378" s="171"/>
      <c r="BE378" s="171"/>
      <c r="BF378" s="171"/>
      <c r="BG378" s="171"/>
      <c r="BH378" s="171"/>
      <c r="BI378" s="171"/>
      <c r="BJ378" s="171"/>
      <c r="BK378" s="171"/>
      <c r="BL378" s="171"/>
      <c r="BM378" s="171"/>
      <c r="BN378" s="249"/>
      <c r="BO378" s="171"/>
      <c r="BP378" s="171"/>
      <c r="BQ378" s="171"/>
      <c r="BR378" s="171"/>
      <c r="BS378" s="171"/>
      <c r="BT378" s="171"/>
      <c r="BU378" s="171"/>
      <c r="BV378" s="171"/>
      <c r="BW378" s="171"/>
      <c r="BX378" s="171"/>
      <c r="BY378" s="171"/>
      <c r="BZ378" s="248"/>
      <c r="CA378" s="249"/>
      <c r="CB378" s="171"/>
      <c r="CC378" s="171"/>
      <c r="CD378" s="171"/>
      <c r="CE378" s="171"/>
      <c r="CF378" s="171"/>
      <c r="CG378" s="250"/>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0"/>
      <c r="AO379" s="250"/>
      <c r="AP379" s="171"/>
      <c r="AQ379" s="171"/>
      <c r="AR379" s="171"/>
      <c r="AS379" s="171"/>
      <c r="AT379" s="171"/>
      <c r="AU379" s="171"/>
      <c r="AV379" s="171"/>
      <c r="AW379" s="171"/>
      <c r="AX379" s="171"/>
      <c r="AY379" s="171"/>
      <c r="AZ379" s="248"/>
      <c r="BA379" s="249"/>
      <c r="BB379" s="171"/>
      <c r="BC379" s="171" t="s">
        <v>1432</v>
      </c>
      <c r="BD379" s="171"/>
      <c r="BE379" s="171"/>
      <c r="BF379" s="171"/>
      <c r="BG379" s="171"/>
      <c r="BH379" s="171"/>
      <c r="BI379" s="171"/>
      <c r="BJ379" s="171"/>
      <c r="BK379" s="171"/>
      <c r="BL379" s="171"/>
      <c r="BM379" s="171"/>
      <c r="BN379" s="249"/>
      <c r="BO379" s="171"/>
      <c r="BP379" s="171"/>
      <c r="BQ379" s="171"/>
      <c r="BR379" s="171"/>
      <c r="BS379" s="171"/>
      <c r="BT379" s="171"/>
      <c r="BU379" s="171"/>
      <c r="BV379" s="171"/>
      <c r="BW379" s="171"/>
      <c r="BX379" s="171"/>
      <c r="BY379" s="171"/>
      <c r="BZ379" s="248"/>
      <c r="CA379" s="249"/>
      <c r="CB379" s="171"/>
      <c r="CC379" s="171"/>
      <c r="CD379" s="171"/>
      <c r="CE379" s="171"/>
      <c r="CF379" s="171"/>
      <c r="CG379" s="250"/>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0"/>
      <c r="AO380" s="250"/>
      <c r="AP380" s="171"/>
      <c r="AQ380" s="171"/>
      <c r="AR380" s="171"/>
      <c r="AS380" s="171"/>
      <c r="AT380" s="171"/>
      <c r="AU380" s="171"/>
      <c r="AV380" s="171"/>
      <c r="AW380" s="171"/>
      <c r="AX380" s="171"/>
      <c r="AY380" s="171"/>
      <c r="AZ380" s="248"/>
      <c r="BA380" s="249"/>
      <c r="BB380" s="171"/>
      <c r="BC380" s="171" t="s">
        <v>2345</v>
      </c>
      <c r="BD380" s="171"/>
      <c r="BE380" s="171"/>
      <c r="BF380" s="171"/>
      <c r="BG380" s="171"/>
      <c r="BH380" s="171"/>
      <c r="BI380" s="171"/>
      <c r="BJ380" s="171"/>
      <c r="BK380" s="171"/>
      <c r="BL380" s="171"/>
      <c r="BM380" s="171"/>
      <c r="BN380" s="249"/>
      <c r="BO380" s="171"/>
      <c r="BP380" s="171"/>
      <c r="BQ380" s="171"/>
      <c r="BR380" s="171"/>
      <c r="BS380" s="171"/>
      <c r="BT380" s="171"/>
      <c r="BU380" s="171"/>
      <c r="BV380" s="171"/>
      <c r="BW380" s="171"/>
      <c r="BX380" s="171"/>
      <c r="BY380" s="171"/>
      <c r="BZ380" s="248"/>
      <c r="CA380" s="249"/>
      <c r="CB380" s="171"/>
      <c r="CC380" s="171"/>
      <c r="CD380" s="171"/>
      <c r="CE380" s="171"/>
      <c r="CF380" s="171"/>
      <c r="CG380" s="250"/>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0"/>
      <c r="AO381" s="250"/>
      <c r="AP381" s="171"/>
      <c r="AQ381" s="171"/>
      <c r="AR381" s="171"/>
      <c r="AS381" s="171"/>
      <c r="AT381" s="171"/>
      <c r="AU381" s="171"/>
      <c r="AV381" s="171"/>
      <c r="AW381" s="171"/>
      <c r="AX381" s="171"/>
      <c r="AY381" s="171"/>
      <c r="AZ381" s="248"/>
      <c r="BA381" s="249"/>
      <c r="BB381" s="171"/>
      <c r="BC381" s="171" t="s">
        <v>2346</v>
      </c>
      <c r="BD381" s="171"/>
      <c r="BE381" s="171"/>
      <c r="BF381" s="171"/>
      <c r="BG381" s="171"/>
      <c r="BH381" s="171"/>
      <c r="BI381" s="171"/>
      <c r="BJ381" s="171"/>
      <c r="BK381" s="171"/>
      <c r="BL381" s="171"/>
      <c r="BM381" s="171"/>
      <c r="BN381" s="249"/>
      <c r="BO381" s="171"/>
      <c r="BP381" s="171"/>
      <c r="BQ381" s="171"/>
      <c r="BR381" s="171"/>
      <c r="BS381" s="171"/>
      <c r="BT381" s="171"/>
      <c r="BU381" s="171"/>
      <c r="BV381" s="171"/>
      <c r="BW381" s="171"/>
      <c r="BX381" s="171"/>
      <c r="BY381" s="171"/>
      <c r="BZ381" s="248"/>
      <c r="CA381" s="249"/>
      <c r="CB381" s="171"/>
      <c r="CC381" s="171"/>
      <c r="CD381" s="171"/>
      <c r="CE381" s="171"/>
      <c r="CF381" s="171"/>
      <c r="CG381" s="250"/>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0"/>
      <c r="AO382" s="250"/>
      <c r="AP382" s="171"/>
      <c r="AQ382" s="171"/>
      <c r="AR382" s="171"/>
      <c r="AS382" s="171"/>
      <c r="AT382" s="171"/>
      <c r="AU382" s="171"/>
      <c r="AV382" s="171"/>
      <c r="AW382" s="171"/>
      <c r="AX382" s="171"/>
      <c r="AY382" s="171"/>
      <c r="AZ382" s="248"/>
      <c r="BA382" s="249"/>
      <c r="BB382" s="171"/>
      <c r="BC382" s="171"/>
      <c r="BD382" s="171"/>
      <c r="BE382" s="171"/>
      <c r="BF382" s="171"/>
      <c r="BG382" s="171"/>
      <c r="BH382" s="171"/>
      <c r="BI382" s="171"/>
      <c r="BJ382" s="171"/>
      <c r="BK382" s="171"/>
      <c r="BL382" s="171"/>
      <c r="BM382" s="171"/>
      <c r="BN382" s="249"/>
      <c r="BO382" s="171"/>
      <c r="BP382" s="171"/>
      <c r="BQ382" s="171"/>
      <c r="BR382" s="171"/>
      <c r="BS382" s="171"/>
      <c r="BT382" s="171"/>
      <c r="BU382" s="171"/>
      <c r="BV382" s="171"/>
      <c r="BW382" s="171"/>
      <c r="BX382" s="171"/>
      <c r="BY382" s="171"/>
      <c r="BZ382" s="248"/>
      <c r="CA382" s="249"/>
      <c r="CB382" s="171"/>
      <c r="CC382" s="171"/>
      <c r="CD382" s="171"/>
      <c r="CE382" s="171"/>
      <c r="CF382" s="171"/>
      <c r="CG382" s="250"/>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0"/>
      <c r="AO383" s="250"/>
      <c r="AP383" s="171"/>
      <c r="AQ383" s="171"/>
      <c r="AR383" s="171"/>
      <c r="AS383" s="171"/>
      <c r="AT383" s="171"/>
      <c r="AU383" s="171"/>
      <c r="AV383" s="171"/>
      <c r="AW383" s="171"/>
      <c r="AX383" s="171"/>
      <c r="AY383" s="171"/>
      <c r="AZ383" s="248"/>
      <c r="BA383" s="249"/>
      <c r="BB383" s="171"/>
      <c r="BC383" s="171"/>
      <c r="BD383" s="171"/>
      <c r="BE383" s="171"/>
      <c r="BF383" s="171"/>
      <c r="BG383" s="171"/>
      <c r="BH383" s="171"/>
      <c r="BI383" s="171"/>
      <c r="BJ383" s="171"/>
      <c r="BK383" s="171"/>
      <c r="BL383" s="171"/>
      <c r="BM383" s="171"/>
      <c r="BN383" s="249"/>
      <c r="BO383" s="171"/>
      <c r="BP383" s="171"/>
      <c r="BQ383" s="171"/>
      <c r="BR383" s="171"/>
      <c r="BS383" s="171"/>
      <c r="BT383" s="171"/>
      <c r="BU383" s="171"/>
      <c r="BV383" s="171"/>
      <c r="BW383" s="171"/>
      <c r="BX383" s="171"/>
      <c r="BY383" s="171"/>
      <c r="BZ383" s="248"/>
      <c r="CA383" s="249"/>
      <c r="CB383" s="171"/>
      <c r="CC383" s="171"/>
      <c r="CD383" s="171"/>
      <c r="CE383" s="171"/>
      <c r="CF383" s="171"/>
      <c r="CG383" s="250"/>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0"/>
      <c r="AO384" s="250"/>
      <c r="AP384" s="171"/>
      <c r="AQ384" s="171"/>
      <c r="AR384" s="171"/>
      <c r="AS384" s="171"/>
      <c r="AT384" s="171"/>
      <c r="AU384" s="171"/>
      <c r="AV384" s="171"/>
      <c r="AW384" s="171"/>
      <c r="AX384" s="171"/>
      <c r="AY384" s="171"/>
      <c r="AZ384" s="248"/>
      <c r="BA384" s="249"/>
      <c r="BB384" s="171"/>
      <c r="BC384" s="171"/>
      <c r="BD384" s="171"/>
      <c r="BE384" s="171"/>
      <c r="BF384" s="171"/>
      <c r="BG384" s="171"/>
      <c r="BH384" s="171"/>
      <c r="BI384" s="171"/>
      <c r="BJ384" s="171"/>
      <c r="BK384" s="171"/>
      <c r="BL384" s="171"/>
      <c r="BM384" s="171"/>
      <c r="BN384" s="249"/>
      <c r="BO384" s="171"/>
      <c r="BP384" s="171"/>
      <c r="BQ384" s="171"/>
      <c r="BR384" s="171"/>
      <c r="BS384" s="171"/>
      <c r="BT384" s="171"/>
      <c r="BU384" s="171"/>
      <c r="BV384" s="171"/>
      <c r="BW384" s="171"/>
      <c r="BX384" s="171"/>
      <c r="BY384" s="171"/>
      <c r="BZ384" s="248"/>
      <c r="CA384" s="249"/>
      <c r="CB384" s="171"/>
      <c r="CC384" s="171"/>
      <c r="CD384" s="171"/>
      <c r="CE384" s="171"/>
      <c r="CF384" s="171"/>
      <c r="CG384" s="250"/>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0"/>
      <c r="AO385" s="250"/>
      <c r="AP385" s="171"/>
      <c r="AQ385" s="171"/>
      <c r="AR385" s="171"/>
      <c r="AS385" s="171"/>
      <c r="AT385" s="171"/>
      <c r="AU385" s="171"/>
      <c r="AV385" s="171"/>
      <c r="AW385" s="171"/>
      <c r="AX385" s="171"/>
      <c r="AY385" s="171"/>
      <c r="AZ385" s="248"/>
      <c r="BA385" s="249"/>
      <c r="BB385" s="171"/>
      <c r="BC385" s="171"/>
      <c r="BD385" s="171"/>
      <c r="BE385" s="171"/>
      <c r="BF385" s="171"/>
      <c r="BG385" s="171"/>
      <c r="BH385" s="171"/>
      <c r="BI385" s="171"/>
      <c r="BJ385" s="171"/>
      <c r="BK385" s="171"/>
      <c r="BL385" s="171"/>
      <c r="BM385" s="171"/>
      <c r="BN385" s="249"/>
      <c r="BO385" s="171"/>
      <c r="BP385" s="171"/>
      <c r="BQ385" s="171"/>
      <c r="BR385" s="171"/>
      <c r="BS385" s="171"/>
      <c r="BT385" s="171"/>
      <c r="BU385" s="171"/>
      <c r="BV385" s="171"/>
      <c r="BW385" s="171"/>
      <c r="BX385" s="171"/>
      <c r="BY385" s="171"/>
      <c r="BZ385" s="248"/>
      <c r="CA385" s="249"/>
      <c r="CB385" s="171"/>
      <c r="CC385" s="171"/>
      <c r="CD385" s="171"/>
      <c r="CE385" s="171"/>
      <c r="CF385" s="171"/>
      <c r="CG385" s="250"/>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0"/>
      <c r="AO386" s="250"/>
      <c r="AP386" s="171"/>
      <c r="AQ386" s="171"/>
      <c r="AR386" s="171"/>
      <c r="AS386" s="171"/>
      <c r="AT386" s="171"/>
      <c r="AU386" s="171"/>
      <c r="AV386" s="171"/>
      <c r="AW386" s="171"/>
      <c r="AX386" s="171"/>
      <c r="AY386" s="171"/>
      <c r="AZ386" s="248"/>
      <c r="BA386" s="249"/>
      <c r="BB386" s="171" t="s">
        <v>2348</v>
      </c>
      <c r="BC386" s="171"/>
      <c r="BD386" s="171"/>
      <c r="BE386" s="171"/>
      <c r="BF386" s="171"/>
      <c r="BG386" s="171"/>
      <c r="BH386" s="171"/>
      <c r="BI386" s="171"/>
      <c r="BJ386" s="171"/>
      <c r="BK386" s="171"/>
      <c r="BL386" s="171"/>
      <c r="BM386" s="171"/>
      <c r="BN386" s="249"/>
      <c r="BO386" s="171"/>
      <c r="BP386" s="171"/>
      <c r="BQ386" s="171"/>
      <c r="BR386" s="171"/>
      <c r="BS386" s="171"/>
      <c r="BT386" s="171"/>
      <c r="BU386" s="171"/>
      <c r="BV386" s="171"/>
      <c r="BW386" s="171"/>
      <c r="BX386" s="171"/>
      <c r="BY386" s="171"/>
      <c r="BZ386" s="248"/>
      <c r="CA386" s="249"/>
      <c r="CB386" s="171"/>
      <c r="CC386" s="171"/>
      <c r="CD386" s="171"/>
      <c r="CE386" s="171"/>
      <c r="CF386" s="171"/>
      <c r="CG386" s="250"/>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0"/>
      <c r="AO387" s="250"/>
      <c r="AP387" s="171"/>
      <c r="AQ387" s="171"/>
      <c r="AR387" s="171"/>
      <c r="AS387" s="171"/>
      <c r="AT387" s="171"/>
      <c r="AU387" s="171"/>
      <c r="AV387" s="171"/>
      <c r="AW387" s="171"/>
      <c r="AX387" s="171"/>
      <c r="AY387" s="171"/>
      <c r="AZ387" s="248"/>
      <c r="BA387" s="249"/>
      <c r="BB387" s="171" t="s">
        <v>2349</v>
      </c>
      <c r="BC387" s="171"/>
      <c r="BD387" s="171"/>
      <c r="BE387" s="171"/>
      <c r="BF387" s="171"/>
      <c r="BG387" s="171"/>
      <c r="BH387" s="171"/>
      <c r="BI387" s="171"/>
      <c r="BJ387" s="171"/>
      <c r="BK387" s="171"/>
      <c r="BL387" s="171"/>
      <c r="BM387" s="171"/>
      <c r="BN387" s="249"/>
      <c r="BO387" s="171"/>
      <c r="BP387" s="171"/>
      <c r="BQ387" s="171"/>
      <c r="BR387" s="171"/>
      <c r="BS387" s="171"/>
      <c r="BT387" s="171"/>
      <c r="BU387" s="171"/>
      <c r="BV387" s="171"/>
      <c r="BW387" s="171"/>
      <c r="BX387" s="171"/>
      <c r="BY387" s="171"/>
      <c r="BZ387" s="248"/>
      <c r="CA387" s="249"/>
      <c r="CB387" s="171"/>
      <c r="CC387" s="171"/>
      <c r="CD387" s="171"/>
      <c r="CE387" s="171"/>
      <c r="CF387" s="171"/>
      <c r="CG387" s="250"/>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0"/>
      <c r="AO388" s="250"/>
      <c r="AP388" s="171"/>
      <c r="AQ388" s="171"/>
      <c r="AR388" s="171"/>
      <c r="AS388" s="171"/>
      <c r="AT388" s="171"/>
      <c r="AU388" s="171"/>
      <c r="AV388" s="171"/>
      <c r="AW388" s="171"/>
      <c r="AX388" s="171"/>
      <c r="AY388" s="171"/>
      <c r="AZ388" s="248"/>
      <c r="BA388" s="249"/>
      <c r="BB388" s="171" t="s">
        <v>2350</v>
      </c>
      <c r="BC388" s="171"/>
      <c r="BD388" s="171"/>
      <c r="BE388" s="171"/>
      <c r="BF388" s="171"/>
      <c r="BG388" s="171"/>
      <c r="BH388" s="171"/>
      <c r="BI388" s="171"/>
      <c r="BJ388" s="171"/>
      <c r="BK388" s="171"/>
      <c r="BL388" s="171"/>
      <c r="BM388" s="171"/>
      <c r="BN388" s="249"/>
      <c r="BO388" s="171"/>
      <c r="BP388" s="171"/>
      <c r="BQ388" s="171"/>
      <c r="BR388" s="171"/>
      <c r="BS388" s="171"/>
      <c r="BT388" s="171"/>
      <c r="BU388" s="171"/>
      <c r="BV388" s="171"/>
      <c r="BW388" s="171"/>
      <c r="BX388" s="171"/>
      <c r="BY388" s="171"/>
      <c r="BZ388" s="248"/>
      <c r="CA388" s="249"/>
      <c r="CB388" s="171"/>
      <c r="CC388" s="171"/>
      <c r="CD388" s="171"/>
      <c r="CE388" s="171"/>
      <c r="CF388" s="171"/>
      <c r="CG388" s="250"/>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0"/>
      <c r="AO389" s="250"/>
      <c r="AP389" s="171"/>
      <c r="AQ389" s="171"/>
      <c r="AR389" s="171"/>
      <c r="AS389" s="171"/>
      <c r="AT389" s="171"/>
      <c r="AU389" s="171"/>
      <c r="AV389" s="171"/>
      <c r="AW389" s="171"/>
      <c r="AX389" s="171"/>
      <c r="AY389" s="171"/>
      <c r="AZ389" s="248"/>
      <c r="BA389" s="249"/>
      <c r="BB389" s="171"/>
      <c r="BC389" s="171" t="s">
        <v>1427</v>
      </c>
      <c r="BD389" s="171"/>
      <c r="BE389" s="171"/>
      <c r="BF389" s="171"/>
      <c r="BG389" s="171"/>
      <c r="BH389" s="171"/>
      <c r="BI389" s="171"/>
      <c r="BJ389" s="171"/>
      <c r="BK389" s="171"/>
      <c r="BL389" s="171"/>
      <c r="BM389" s="171"/>
      <c r="BN389" s="249"/>
      <c r="BO389" s="171"/>
      <c r="BP389" s="171"/>
      <c r="BQ389" s="171"/>
      <c r="BR389" s="171"/>
      <c r="BS389" s="171"/>
      <c r="BT389" s="171"/>
      <c r="BU389" s="171"/>
      <c r="BV389" s="171"/>
      <c r="BW389" s="171"/>
      <c r="BX389" s="171"/>
      <c r="BY389" s="171"/>
      <c r="BZ389" s="248"/>
      <c r="CA389" s="249"/>
      <c r="CB389" s="171"/>
      <c r="CC389" s="171"/>
      <c r="CD389" s="171"/>
      <c r="CE389" s="171"/>
      <c r="CF389" s="171"/>
      <c r="CG389" s="250"/>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0"/>
      <c r="AO390" s="250"/>
      <c r="AP390" s="171"/>
      <c r="AQ390" s="171"/>
      <c r="AR390" s="171"/>
      <c r="AS390" s="171"/>
      <c r="AT390" s="171"/>
      <c r="AU390" s="171"/>
      <c r="AV390" s="171"/>
      <c r="AW390" s="171"/>
      <c r="AX390" s="171"/>
      <c r="AY390" s="171"/>
      <c r="AZ390" s="248"/>
      <c r="BA390" s="249"/>
      <c r="BB390" s="171"/>
      <c r="BC390" s="171" t="s">
        <v>1428</v>
      </c>
      <c r="BD390" s="171"/>
      <c r="BE390" s="171"/>
      <c r="BF390" s="171"/>
      <c r="BG390" s="171"/>
      <c r="BH390" s="171"/>
      <c r="BI390" s="171"/>
      <c r="BJ390" s="171"/>
      <c r="BK390" s="171"/>
      <c r="BL390" s="171"/>
      <c r="BM390" s="171"/>
      <c r="BN390" s="249"/>
      <c r="BO390" s="171"/>
      <c r="BP390" s="171"/>
      <c r="BQ390" s="171"/>
      <c r="BR390" s="171"/>
      <c r="BS390" s="171"/>
      <c r="BT390" s="171"/>
      <c r="BU390" s="171"/>
      <c r="BV390" s="171"/>
      <c r="BW390" s="171"/>
      <c r="BX390" s="171"/>
      <c r="BY390" s="171"/>
      <c r="BZ390" s="248"/>
      <c r="CA390" s="249"/>
      <c r="CB390" s="171"/>
      <c r="CC390" s="171"/>
      <c r="CD390" s="171"/>
      <c r="CE390" s="171"/>
      <c r="CF390" s="171"/>
      <c r="CG390" s="250"/>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0"/>
      <c r="AO391" s="250"/>
      <c r="AP391" s="171"/>
      <c r="AQ391" s="171"/>
      <c r="AR391" s="171"/>
      <c r="AS391" s="171"/>
      <c r="AT391" s="171"/>
      <c r="AU391" s="171"/>
      <c r="AV391" s="171"/>
      <c r="AW391" s="171"/>
      <c r="AX391" s="171"/>
      <c r="AY391" s="171"/>
      <c r="AZ391" s="248"/>
      <c r="BA391" s="249"/>
      <c r="BB391" s="171"/>
      <c r="BC391" s="171" t="s">
        <v>2341</v>
      </c>
      <c r="BD391" s="171"/>
      <c r="BE391" s="171"/>
      <c r="BF391" s="171"/>
      <c r="BG391" s="171"/>
      <c r="BH391" s="171"/>
      <c r="BI391" s="171"/>
      <c r="BJ391" s="171"/>
      <c r="BK391" s="171"/>
      <c r="BL391" s="171"/>
      <c r="BM391" s="171"/>
      <c r="BN391" s="249"/>
      <c r="BO391" s="171"/>
      <c r="BP391" s="171"/>
      <c r="BQ391" s="171"/>
      <c r="BR391" s="171"/>
      <c r="BS391" s="171"/>
      <c r="BT391" s="171"/>
      <c r="BU391" s="171"/>
      <c r="BV391" s="171"/>
      <c r="BW391" s="171"/>
      <c r="BX391" s="171"/>
      <c r="BY391" s="171"/>
      <c r="BZ391" s="248"/>
      <c r="CA391" s="249"/>
      <c r="CB391" s="171"/>
      <c r="CC391" s="171"/>
      <c r="CD391" s="171"/>
      <c r="CE391" s="171"/>
      <c r="CF391" s="171"/>
      <c r="CG391" s="250"/>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0"/>
      <c r="AO392" s="250"/>
      <c r="AP392" s="171"/>
      <c r="AQ392" s="171"/>
      <c r="AR392" s="171"/>
      <c r="AS392" s="171"/>
      <c r="AT392" s="171"/>
      <c r="AU392" s="171"/>
      <c r="AV392" s="171"/>
      <c r="AW392" s="171"/>
      <c r="AX392" s="171"/>
      <c r="AY392" s="171"/>
      <c r="AZ392" s="248"/>
      <c r="BA392" s="249"/>
      <c r="BB392" s="171"/>
      <c r="BC392" s="171" t="s">
        <v>2342</v>
      </c>
      <c r="BD392" s="171"/>
      <c r="BE392" s="171"/>
      <c r="BF392" s="171"/>
      <c r="BG392" s="171"/>
      <c r="BH392" s="171"/>
      <c r="BI392" s="171"/>
      <c r="BJ392" s="171"/>
      <c r="BK392" s="171"/>
      <c r="BL392" s="171"/>
      <c r="BM392" s="171"/>
      <c r="BN392" s="249"/>
      <c r="BO392" s="171"/>
      <c r="BP392" s="171"/>
      <c r="BQ392" s="171"/>
      <c r="BR392" s="171"/>
      <c r="BS392" s="171"/>
      <c r="BT392" s="171"/>
      <c r="BU392" s="171"/>
      <c r="BV392" s="171"/>
      <c r="BW392" s="171"/>
      <c r="BX392" s="171"/>
      <c r="BY392" s="171"/>
      <c r="BZ392" s="248"/>
      <c r="CA392" s="249"/>
      <c r="CB392" s="171"/>
      <c r="CC392" s="171"/>
      <c r="CD392" s="171"/>
      <c r="CE392" s="171"/>
      <c r="CF392" s="171"/>
      <c r="CG392" s="250"/>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0"/>
      <c r="AO393" s="250"/>
      <c r="AP393" s="171"/>
      <c r="AQ393" s="171"/>
      <c r="AR393" s="171"/>
      <c r="AS393" s="171"/>
      <c r="AT393" s="171"/>
      <c r="AU393" s="171"/>
      <c r="AV393" s="171"/>
      <c r="AW393" s="171"/>
      <c r="AX393" s="171"/>
      <c r="AY393" s="171"/>
      <c r="AZ393" s="248"/>
      <c r="BA393" s="249"/>
      <c r="BB393" s="171"/>
      <c r="BC393" s="171" t="s">
        <v>1431</v>
      </c>
      <c r="BD393" s="171"/>
      <c r="BE393" s="171"/>
      <c r="BF393" s="171"/>
      <c r="BG393" s="171"/>
      <c r="BH393" s="171"/>
      <c r="BI393" s="171"/>
      <c r="BJ393" s="171"/>
      <c r="BK393" s="171"/>
      <c r="BL393" s="171"/>
      <c r="BM393" s="171"/>
      <c r="BN393" s="249"/>
      <c r="BO393" s="171"/>
      <c r="BP393" s="171"/>
      <c r="BQ393" s="171"/>
      <c r="BR393" s="171"/>
      <c r="BS393" s="171"/>
      <c r="BT393" s="171"/>
      <c r="BU393" s="171"/>
      <c r="BV393" s="171"/>
      <c r="BW393" s="171"/>
      <c r="BX393" s="171"/>
      <c r="BY393" s="171"/>
      <c r="BZ393" s="248"/>
      <c r="CA393" s="249"/>
      <c r="CB393" s="171"/>
      <c r="CC393" s="171"/>
      <c r="CD393" s="171"/>
      <c r="CE393" s="171"/>
      <c r="CF393" s="171"/>
      <c r="CG393" s="250"/>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0"/>
      <c r="AO394" s="250"/>
      <c r="AP394" s="171"/>
      <c r="AQ394" s="171"/>
      <c r="AR394" s="171"/>
      <c r="AS394" s="171"/>
      <c r="AT394" s="171"/>
      <c r="AU394" s="171"/>
      <c r="AV394" s="171"/>
      <c r="AW394" s="171"/>
      <c r="AX394" s="171"/>
      <c r="AY394" s="171"/>
      <c r="AZ394" s="248"/>
      <c r="BA394" s="249"/>
      <c r="BB394" s="171"/>
      <c r="BC394" s="171" t="s">
        <v>1432</v>
      </c>
      <c r="BD394" s="171"/>
      <c r="BE394" s="171"/>
      <c r="BF394" s="171"/>
      <c r="BG394" s="171"/>
      <c r="BH394" s="171"/>
      <c r="BI394" s="171"/>
      <c r="BJ394" s="171"/>
      <c r="BK394" s="171"/>
      <c r="BL394" s="171"/>
      <c r="BM394" s="171"/>
      <c r="BN394" s="249"/>
      <c r="BO394" s="171"/>
      <c r="BP394" s="171"/>
      <c r="BQ394" s="171"/>
      <c r="BR394" s="171"/>
      <c r="BS394" s="171"/>
      <c r="BT394" s="171"/>
      <c r="BU394" s="171"/>
      <c r="BV394" s="171"/>
      <c r="BW394" s="171"/>
      <c r="BX394" s="171"/>
      <c r="BY394" s="171"/>
      <c r="BZ394" s="248"/>
      <c r="CA394" s="249"/>
      <c r="CB394" s="171"/>
      <c r="CC394" s="171"/>
      <c r="CD394" s="171"/>
      <c r="CE394" s="171"/>
      <c r="CF394" s="171"/>
      <c r="CG394" s="250"/>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0"/>
      <c r="AO395" s="250"/>
      <c r="AP395" s="171"/>
      <c r="AQ395" s="171"/>
      <c r="AR395" s="171"/>
      <c r="AS395" s="171"/>
      <c r="AT395" s="171"/>
      <c r="AU395" s="171"/>
      <c r="AV395" s="171"/>
      <c r="AW395" s="171"/>
      <c r="AX395" s="171"/>
      <c r="AY395" s="171"/>
      <c r="AZ395" s="248"/>
      <c r="BA395" s="249"/>
      <c r="BB395" s="171"/>
      <c r="BC395" s="171" t="s">
        <v>2355</v>
      </c>
      <c r="BD395" s="171"/>
      <c r="BE395" s="171"/>
      <c r="BF395" s="171"/>
      <c r="BG395" s="171"/>
      <c r="BH395" s="171"/>
      <c r="BI395" s="171"/>
      <c r="BJ395" s="171"/>
      <c r="BK395" s="171"/>
      <c r="BL395" s="171"/>
      <c r="BM395" s="171"/>
      <c r="BN395" s="249"/>
      <c r="BO395" s="171"/>
      <c r="BP395" s="171"/>
      <c r="BQ395" s="171"/>
      <c r="BR395" s="171"/>
      <c r="BS395" s="171"/>
      <c r="BT395" s="171"/>
      <c r="BU395" s="171"/>
      <c r="BV395" s="171"/>
      <c r="BW395" s="171"/>
      <c r="BX395" s="171"/>
      <c r="BY395" s="171"/>
      <c r="BZ395" s="248"/>
      <c r="CA395" s="249"/>
      <c r="CB395" s="171"/>
      <c r="CC395" s="171"/>
      <c r="CD395" s="171"/>
      <c r="CE395" s="171"/>
      <c r="CF395" s="171"/>
      <c r="CG395" s="250"/>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0"/>
      <c r="AO396" s="250"/>
      <c r="AP396" s="171"/>
      <c r="AQ396" s="171"/>
      <c r="AR396" s="171"/>
      <c r="AS396" s="171"/>
      <c r="AT396" s="171"/>
      <c r="AU396" s="171"/>
      <c r="AV396" s="171"/>
      <c r="AW396" s="171"/>
      <c r="AX396" s="171"/>
      <c r="AY396" s="171"/>
      <c r="AZ396" s="248"/>
      <c r="BA396" s="249"/>
      <c r="BB396" s="171"/>
      <c r="BC396" s="171" t="s">
        <v>2351</v>
      </c>
      <c r="BD396" s="171"/>
      <c r="BE396" s="171"/>
      <c r="BF396" s="171"/>
      <c r="BG396" s="171"/>
      <c r="BH396" s="171"/>
      <c r="BI396" s="171"/>
      <c r="BJ396" s="171"/>
      <c r="BK396" s="171"/>
      <c r="BL396" s="171"/>
      <c r="BM396" s="171"/>
      <c r="BN396" s="249"/>
      <c r="BO396" s="171"/>
      <c r="BP396" s="171"/>
      <c r="BQ396" s="171"/>
      <c r="BR396" s="171"/>
      <c r="BS396" s="171"/>
      <c r="BT396" s="171"/>
      <c r="BU396" s="171"/>
      <c r="BV396" s="171"/>
      <c r="BW396" s="171"/>
      <c r="BX396" s="171"/>
      <c r="BY396" s="171"/>
      <c r="BZ396" s="248"/>
      <c r="CA396" s="249"/>
      <c r="CB396" s="171"/>
      <c r="CC396" s="171"/>
      <c r="CD396" s="171"/>
      <c r="CE396" s="171"/>
      <c r="CF396" s="171"/>
      <c r="CG396" s="250"/>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0"/>
      <c r="AO397" s="250"/>
      <c r="AP397" s="171"/>
      <c r="AQ397" s="171"/>
      <c r="AR397" s="171"/>
      <c r="AS397" s="171"/>
      <c r="AT397" s="171"/>
      <c r="AU397" s="171"/>
      <c r="AV397" s="171"/>
      <c r="AW397" s="171"/>
      <c r="AX397" s="171"/>
      <c r="AY397" s="171"/>
      <c r="AZ397" s="248"/>
      <c r="BA397" s="249"/>
      <c r="BB397" s="171"/>
      <c r="BC397" s="171"/>
      <c r="BD397" s="171"/>
      <c r="BE397" s="171"/>
      <c r="BF397" s="171"/>
      <c r="BG397" s="171"/>
      <c r="BH397" s="171"/>
      <c r="BI397" s="171"/>
      <c r="BJ397" s="171"/>
      <c r="BK397" s="171"/>
      <c r="BL397" s="171"/>
      <c r="BM397" s="171"/>
      <c r="BN397" s="249"/>
      <c r="BO397" s="171"/>
      <c r="BP397" s="171"/>
      <c r="BQ397" s="171"/>
      <c r="BR397" s="171"/>
      <c r="BS397" s="171"/>
      <c r="BT397" s="171"/>
      <c r="BU397" s="171"/>
      <c r="BV397" s="171"/>
      <c r="BW397" s="171"/>
      <c r="BX397" s="171"/>
      <c r="BY397" s="171"/>
      <c r="BZ397" s="248"/>
      <c r="CA397" s="249"/>
      <c r="CB397" s="171"/>
      <c r="CC397" s="171"/>
      <c r="CD397" s="171"/>
      <c r="CE397" s="171"/>
      <c r="CF397" s="171"/>
      <c r="CG397" s="250"/>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0"/>
      <c r="AO398" s="250"/>
      <c r="AP398" s="171"/>
      <c r="AQ398" s="171"/>
      <c r="AR398" s="171"/>
      <c r="AS398" s="171"/>
      <c r="AT398" s="171"/>
      <c r="AU398" s="171"/>
      <c r="AV398" s="171"/>
      <c r="AW398" s="171"/>
      <c r="AX398" s="171"/>
      <c r="AY398" s="171"/>
      <c r="AZ398" s="248"/>
      <c r="BA398" s="249"/>
      <c r="BB398" s="171"/>
      <c r="BC398" s="171"/>
      <c r="BD398" s="171"/>
      <c r="BE398" s="171"/>
      <c r="BF398" s="171"/>
      <c r="BG398" s="171"/>
      <c r="BH398" s="171"/>
      <c r="BI398" s="171"/>
      <c r="BJ398" s="171"/>
      <c r="BK398" s="171"/>
      <c r="BL398" s="171"/>
      <c r="BM398" s="171"/>
      <c r="BN398" s="249"/>
      <c r="BO398" s="171"/>
      <c r="BP398" s="171"/>
      <c r="BQ398" s="171"/>
      <c r="BR398" s="171"/>
      <c r="BS398" s="171"/>
      <c r="BT398" s="171"/>
      <c r="BU398" s="171"/>
      <c r="BV398" s="171"/>
      <c r="BW398" s="171"/>
      <c r="BX398" s="171"/>
      <c r="BY398" s="171"/>
      <c r="BZ398" s="248"/>
      <c r="CA398" s="249"/>
      <c r="CB398" s="171"/>
      <c r="CC398" s="171"/>
      <c r="CD398" s="171"/>
      <c r="CE398" s="171"/>
      <c r="CF398" s="171"/>
      <c r="CG398" s="250"/>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0"/>
      <c r="AO399" s="250"/>
      <c r="AP399" s="171"/>
      <c r="AQ399" s="171"/>
      <c r="AR399" s="171"/>
      <c r="AS399" s="171"/>
      <c r="AT399" s="171"/>
      <c r="AU399" s="171"/>
      <c r="AV399" s="171"/>
      <c r="AW399" s="171"/>
      <c r="AX399" s="171"/>
      <c r="AY399" s="171"/>
      <c r="AZ399" s="248"/>
      <c r="BA399" s="249"/>
      <c r="BB399" s="171"/>
      <c r="BC399" s="171"/>
      <c r="BD399" s="171"/>
      <c r="BE399" s="171"/>
      <c r="BF399" s="171"/>
      <c r="BG399" s="171"/>
      <c r="BH399" s="171"/>
      <c r="BI399" s="171"/>
      <c r="BJ399" s="171"/>
      <c r="BK399" s="171"/>
      <c r="BL399" s="171"/>
      <c r="BM399" s="171"/>
      <c r="BN399" s="249"/>
      <c r="BO399" s="171"/>
      <c r="BP399" s="171"/>
      <c r="BQ399" s="171"/>
      <c r="BR399" s="171"/>
      <c r="BS399" s="171"/>
      <c r="BT399" s="171"/>
      <c r="BU399" s="171"/>
      <c r="BV399" s="171"/>
      <c r="BW399" s="171"/>
      <c r="BX399" s="171"/>
      <c r="BY399" s="171"/>
      <c r="BZ399" s="248"/>
      <c r="CA399" s="249"/>
      <c r="CB399" s="171"/>
      <c r="CC399" s="171"/>
      <c r="CD399" s="171"/>
      <c r="CE399" s="171"/>
      <c r="CF399" s="171"/>
      <c r="CG399" s="250"/>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0"/>
      <c r="AO400" s="250"/>
      <c r="AP400" s="171"/>
      <c r="AQ400" s="171"/>
      <c r="AR400" s="171"/>
      <c r="AS400" s="171"/>
      <c r="AT400" s="171"/>
      <c r="AU400" s="171"/>
      <c r="AV400" s="171"/>
      <c r="AW400" s="171"/>
      <c r="AX400" s="171"/>
      <c r="AY400" s="171"/>
      <c r="AZ400" s="248"/>
      <c r="BA400" s="249"/>
      <c r="BB400" s="171"/>
      <c r="BC400" s="171"/>
      <c r="BD400" s="171"/>
      <c r="BE400" s="171"/>
      <c r="BF400" s="171"/>
      <c r="BG400" s="171"/>
      <c r="BH400" s="171"/>
      <c r="BI400" s="171"/>
      <c r="BJ400" s="171"/>
      <c r="BK400" s="171"/>
      <c r="BL400" s="171"/>
      <c r="BM400" s="171"/>
      <c r="BN400" s="249"/>
      <c r="BO400" s="171"/>
      <c r="BP400" s="171"/>
      <c r="BQ400" s="171"/>
      <c r="BR400" s="171"/>
      <c r="BS400" s="171"/>
      <c r="BT400" s="171"/>
      <c r="BU400" s="171"/>
      <c r="BV400" s="171"/>
      <c r="BW400" s="171"/>
      <c r="BX400" s="171"/>
      <c r="BY400" s="171"/>
      <c r="BZ400" s="248"/>
      <c r="CA400" s="249"/>
      <c r="CB400" s="171"/>
      <c r="CC400" s="171"/>
      <c r="CD400" s="171"/>
      <c r="CE400" s="171"/>
      <c r="CF400" s="171"/>
      <c r="CG400" s="250"/>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B401" t="s">
        <v>1392</v>
      </c>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1458</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3023</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B407" t="s">
        <v>1459</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B408" t="s">
        <v>3023</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B409" t="s">
        <v>1460</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B413" t="s">
        <v>1399</v>
      </c>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B414" t="s">
        <v>1461</v>
      </c>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B415" t="s">
        <v>3023</v>
      </c>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R433" s="171"/>
      <c r="AS433" s="171"/>
      <c r="AT433" s="171"/>
      <c r="AU433" s="171"/>
      <c r="AV433" s="171"/>
      <c r="AW433" s="171"/>
      <c r="AX433" s="171"/>
      <c r="AY433" s="171"/>
      <c r="AZ433" s="248"/>
      <c r="BA433" s="249"/>
      <c r="BB433" s="171"/>
      <c r="BC433" s="171"/>
      <c r="BD433" s="171"/>
      <c r="BE433" s="171"/>
      <c r="BF433" s="171"/>
      <c r="BG433" s="171"/>
      <c r="BH433" s="171"/>
      <c r="BI433" s="171"/>
      <c r="BJ433" s="171"/>
      <c r="BK433" s="171"/>
      <c r="BL433" s="171"/>
      <c r="BM433" s="171"/>
      <c r="BN433" s="249"/>
      <c r="BO433" s="171"/>
      <c r="BP433" s="171"/>
      <c r="BQ433" s="171"/>
      <c r="BR433" s="171"/>
      <c r="BS433" s="171"/>
      <c r="BT433" s="171"/>
      <c r="BU433" s="171"/>
      <c r="BV433" s="171"/>
      <c r="BW433" s="171"/>
      <c r="BX433" s="171"/>
      <c r="BY433" s="171"/>
      <c r="BZ433" s="248"/>
      <c r="CA433" s="249"/>
      <c r="CB433" s="171"/>
      <c r="CC433" s="171"/>
      <c r="CD433" s="171"/>
      <c r="CE433" s="171"/>
      <c r="CF433" s="171"/>
      <c r="CG433" s="250"/>
      <c r="CH433" s="250"/>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R434" s="171"/>
      <c r="AS434" s="171"/>
      <c r="AT434" s="171"/>
      <c r="AU434" s="171"/>
      <c r="AV434" s="171"/>
      <c r="AW434" s="171"/>
      <c r="AX434" s="171"/>
      <c r="AY434" s="171"/>
      <c r="AZ434" s="248"/>
      <c r="BA434" s="249"/>
      <c r="BB434" s="171" t="s">
        <v>2385</v>
      </c>
      <c r="BC434" s="171"/>
      <c r="BD434" s="171"/>
      <c r="BE434" s="171"/>
      <c r="BF434" s="171"/>
      <c r="BG434" s="171"/>
      <c r="BH434" s="171"/>
      <c r="BI434" s="171"/>
      <c r="BJ434" s="171"/>
      <c r="BK434" s="171"/>
      <c r="BL434" s="171"/>
      <c r="BM434" s="171"/>
      <c r="BN434" s="249"/>
      <c r="BO434" s="171"/>
      <c r="BP434" s="171"/>
      <c r="BQ434" s="171"/>
      <c r="BR434" s="171"/>
      <c r="BS434" s="171"/>
      <c r="BT434" s="171"/>
      <c r="BU434" s="171"/>
      <c r="BV434" s="171"/>
      <c r="BW434" s="171"/>
      <c r="BX434" s="171"/>
      <c r="BY434" s="171"/>
      <c r="BZ434" s="248"/>
      <c r="CA434" s="249"/>
      <c r="CB434" s="171"/>
      <c r="CC434" s="171"/>
      <c r="CD434" s="171"/>
      <c r="CE434" s="171"/>
      <c r="CF434" s="171"/>
      <c r="CG434" s="250"/>
      <c r="CH434" s="250"/>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R435" s="171"/>
      <c r="AS435" s="171"/>
      <c r="AT435" s="171"/>
      <c r="AU435" s="171"/>
      <c r="AV435" s="171"/>
      <c r="AW435" s="171"/>
      <c r="AX435" s="171"/>
      <c r="AY435" s="171"/>
      <c r="AZ435" s="248"/>
      <c r="BA435" s="249"/>
      <c r="BB435" s="171" t="s">
        <v>2386</v>
      </c>
      <c r="BC435" s="171"/>
      <c r="BD435" s="171"/>
      <c r="BE435" s="171"/>
      <c r="BF435" s="171"/>
      <c r="BG435" s="171"/>
      <c r="BH435" s="171"/>
      <c r="BI435" s="171"/>
      <c r="BJ435" s="171"/>
      <c r="BK435" s="171"/>
      <c r="BL435" s="171"/>
      <c r="BM435" s="171"/>
      <c r="BN435" s="249"/>
      <c r="BO435" s="171"/>
      <c r="BP435" s="171"/>
      <c r="BQ435" s="171"/>
      <c r="BR435" s="171"/>
      <c r="BS435" s="171"/>
      <c r="BT435" s="171"/>
      <c r="BU435" s="171"/>
      <c r="BV435" s="171"/>
      <c r="BW435" s="171"/>
      <c r="BX435" s="171"/>
      <c r="BY435" s="171"/>
      <c r="BZ435" s="248"/>
      <c r="CA435" s="249"/>
      <c r="CB435" s="171"/>
      <c r="CC435" s="171"/>
      <c r="CD435" s="171"/>
      <c r="CE435" s="171"/>
      <c r="CF435" s="171"/>
      <c r="CG435" s="250"/>
      <c r="CH435" s="250"/>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07"/>
      <c r="AO436" s="207"/>
      <c r="AP436" s="8"/>
      <c r="AQ436" s="8"/>
      <c r="AR436" s="171"/>
      <c r="AS436" s="171"/>
      <c r="AT436" s="171"/>
      <c r="AU436" s="171"/>
      <c r="AV436" s="171"/>
      <c r="AW436" s="171"/>
      <c r="AX436" s="171"/>
      <c r="AY436" s="171"/>
      <c r="AZ436" s="248"/>
      <c r="BA436" s="249"/>
      <c r="BB436" s="171" t="s">
        <v>2387</v>
      </c>
      <c r="BC436" s="171"/>
      <c r="BD436" s="171"/>
      <c r="BE436" s="171"/>
      <c r="BF436" s="171"/>
      <c r="BG436" s="171"/>
      <c r="BH436" s="171"/>
      <c r="BI436" s="171"/>
      <c r="BJ436" s="171"/>
      <c r="BK436" s="171"/>
      <c r="BL436" s="171"/>
      <c r="BM436" s="171"/>
      <c r="BN436" s="249"/>
      <c r="BO436" s="171"/>
      <c r="BP436" s="171"/>
      <c r="BQ436" s="171"/>
      <c r="BR436" s="171"/>
      <c r="BS436" s="171"/>
      <c r="BT436" s="171"/>
      <c r="BU436" s="171"/>
      <c r="BV436" s="171"/>
      <c r="BW436" s="171"/>
      <c r="BX436" s="171"/>
      <c r="BY436" s="171"/>
      <c r="BZ436" s="248"/>
      <c r="CA436" s="249"/>
      <c r="CB436" s="171"/>
      <c r="CC436" s="171"/>
      <c r="CD436" s="171"/>
      <c r="CE436" s="171"/>
      <c r="CF436" s="171"/>
      <c r="CG436" s="250"/>
      <c r="CH436" s="250"/>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07"/>
      <c r="AO437" s="207"/>
      <c r="AP437" s="8"/>
      <c r="AQ437" s="8"/>
      <c r="AR437" s="171"/>
      <c r="AS437" s="171"/>
      <c r="AT437" s="171"/>
      <c r="AU437" s="171"/>
      <c r="AV437" s="171"/>
      <c r="AW437" s="171"/>
      <c r="AX437" s="171"/>
      <c r="AY437" s="171"/>
      <c r="AZ437" s="248"/>
      <c r="BA437" s="249"/>
      <c r="BB437" s="171"/>
      <c r="BC437" s="171" t="s">
        <v>1427</v>
      </c>
      <c r="BD437" s="171"/>
      <c r="BE437" s="171"/>
      <c r="BF437" s="171"/>
      <c r="BG437" s="171"/>
      <c r="BH437" s="171"/>
      <c r="BI437" s="171"/>
      <c r="BJ437" s="171"/>
      <c r="BK437" s="171"/>
      <c r="BL437" s="171"/>
      <c r="BM437" s="171"/>
      <c r="BN437" s="249"/>
      <c r="BO437" s="171"/>
      <c r="BP437" s="171"/>
      <c r="BQ437" s="171"/>
      <c r="BR437" s="171"/>
      <c r="BS437" s="171"/>
      <c r="BT437" s="171"/>
      <c r="BU437" s="171"/>
      <c r="BV437" s="171"/>
      <c r="BW437" s="171"/>
      <c r="BX437" s="171"/>
      <c r="BY437" s="171"/>
      <c r="BZ437" s="248"/>
      <c r="CA437" s="249"/>
      <c r="CB437" s="171"/>
      <c r="CC437" s="171"/>
      <c r="CD437" s="171"/>
      <c r="CE437" s="171"/>
      <c r="CF437" s="171"/>
      <c r="CG437" s="250"/>
      <c r="CH437" s="250"/>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07"/>
      <c r="AO438" s="207"/>
      <c r="AP438" s="8"/>
      <c r="AQ438" s="8"/>
      <c r="AR438" s="171"/>
      <c r="AS438" s="171"/>
      <c r="AT438" s="171"/>
      <c r="AU438" s="171"/>
      <c r="AV438" s="171"/>
      <c r="AW438" s="171"/>
      <c r="AX438" s="171"/>
      <c r="AY438" s="171"/>
      <c r="AZ438" s="248"/>
      <c r="BA438" s="249"/>
      <c r="BB438" s="171"/>
      <c r="BC438" s="171" t="s">
        <v>1428</v>
      </c>
      <c r="BD438" s="171"/>
      <c r="BE438" s="171"/>
      <c r="BF438" s="171"/>
      <c r="BG438" s="171"/>
      <c r="BH438" s="171"/>
      <c r="BI438" s="171"/>
      <c r="BJ438" s="171"/>
      <c r="BK438" s="171"/>
      <c r="BL438" s="171"/>
      <c r="BM438" s="171"/>
      <c r="BN438" s="249"/>
      <c r="BO438" s="171"/>
      <c r="BP438" s="171"/>
      <c r="BQ438" s="171"/>
      <c r="BR438" s="171"/>
      <c r="BS438" s="171"/>
      <c r="BT438" s="171"/>
      <c r="BU438" s="171"/>
      <c r="BV438" s="171"/>
      <c r="BW438" s="171"/>
      <c r="BX438" s="171"/>
      <c r="BY438" s="171"/>
      <c r="BZ438" s="248"/>
      <c r="CA438" s="249"/>
      <c r="CB438" s="171"/>
      <c r="CC438" s="171"/>
      <c r="CD438" s="171"/>
      <c r="CE438" s="171"/>
      <c r="CF438" s="171"/>
      <c r="CG438" s="250"/>
      <c r="CH438" s="250"/>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07"/>
      <c r="AO439" s="207"/>
      <c r="AP439" s="8"/>
      <c r="AQ439" s="8"/>
      <c r="AR439" s="171"/>
      <c r="AS439" s="171"/>
      <c r="AT439" s="171"/>
      <c r="AU439" s="171"/>
      <c r="AV439" s="171"/>
      <c r="AW439" s="171"/>
      <c r="AX439" s="171"/>
      <c r="AY439" s="171"/>
      <c r="AZ439" s="248"/>
      <c r="BA439" s="249"/>
      <c r="BB439" s="171"/>
      <c r="BC439" s="171" t="s">
        <v>1429</v>
      </c>
      <c r="BD439" s="171"/>
      <c r="BE439" s="171"/>
      <c r="BF439" s="171"/>
      <c r="BG439" s="171"/>
      <c r="BH439" s="171"/>
      <c r="BI439" s="171"/>
      <c r="BJ439" s="171"/>
      <c r="BK439" s="171"/>
      <c r="BL439" s="171"/>
      <c r="BM439" s="171"/>
      <c r="BN439" s="249"/>
      <c r="BO439" s="171"/>
      <c r="BP439" s="171"/>
      <c r="BQ439" s="171"/>
      <c r="BR439" s="171"/>
      <c r="BS439" s="171"/>
      <c r="BT439" s="171"/>
      <c r="BU439" s="171"/>
      <c r="BV439" s="171"/>
      <c r="BW439" s="171"/>
      <c r="BX439" s="171"/>
      <c r="BY439" s="171"/>
      <c r="BZ439" s="248"/>
      <c r="CA439" s="249"/>
      <c r="CB439" s="171"/>
      <c r="CC439" s="171"/>
      <c r="CD439" s="171"/>
      <c r="CE439" s="171"/>
      <c r="CF439" s="171"/>
      <c r="CG439" s="250"/>
      <c r="CH439" s="250"/>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07"/>
      <c r="AO440" s="207"/>
      <c r="AP440" s="8"/>
      <c r="AQ440" s="8"/>
      <c r="AR440" s="171"/>
      <c r="AS440" s="171"/>
      <c r="AT440" s="171"/>
      <c r="AU440" s="171"/>
      <c r="AV440" s="171"/>
      <c r="AW440" s="171"/>
      <c r="AX440" s="171"/>
      <c r="AY440" s="171"/>
      <c r="AZ440" s="248"/>
      <c r="BA440" s="249"/>
      <c r="BB440" s="171"/>
      <c r="BC440" s="171" t="s">
        <v>1430</v>
      </c>
      <c r="BD440" s="171"/>
      <c r="BE440" s="171"/>
      <c r="BF440" s="171"/>
      <c r="BG440" s="171"/>
      <c r="BH440" s="171"/>
      <c r="BI440" s="171"/>
      <c r="BJ440" s="171"/>
      <c r="BK440" s="171"/>
      <c r="BL440" s="171"/>
      <c r="BM440" s="171"/>
      <c r="BN440" s="249"/>
      <c r="BO440" s="171"/>
      <c r="BP440" s="171"/>
      <c r="BQ440" s="171"/>
      <c r="BR440" s="171"/>
      <c r="BS440" s="171"/>
      <c r="BT440" s="171"/>
      <c r="BU440" s="171"/>
      <c r="BV440" s="171"/>
      <c r="BW440" s="171"/>
      <c r="BX440" s="171"/>
      <c r="BY440" s="171"/>
      <c r="BZ440" s="248"/>
      <c r="CA440" s="249"/>
      <c r="CB440" s="171"/>
      <c r="CC440" s="171"/>
      <c r="CD440" s="171"/>
      <c r="CE440" s="171"/>
      <c r="CF440" s="171"/>
      <c r="CG440" s="250"/>
      <c r="CH440" s="250"/>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07"/>
      <c r="AO441" s="207"/>
      <c r="AP441" s="8"/>
      <c r="AQ441" s="8"/>
      <c r="AR441" s="171"/>
      <c r="AS441" s="171"/>
      <c r="AT441" s="171"/>
      <c r="AU441" s="171"/>
      <c r="AV441" s="171"/>
      <c r="AW441" s="171"/>
      <c r="AX441" s="171"/>
      <c r="AY441" s="171"/>
      <c r="AZ441" s="248"/>
      <c r="BA441" s="249"/>
      <c r="BB441" s="171"/>
      <c r="BC441" s="171" t="s">
        <v>1431</v>
      </c>
      <c r="BD441" s="171"/>
      <c r="BE441" s="171"/>
      <c r="BF441" s="171"/>
      <c r="BG441" s="171"/>
      <c r="BH441" s="171"/>
      <c r="BI441" s="171"/>
      <c r="BJ441" s="171"/>
      <c r="BK441" s="171"/>
      <c r="BL441" s="171"/>
      <c r="BM441" s="171"/>
      <c r="BN441" s="249"/>
      <c r="BO441" s="171"/>
      <c r="BP441" s="171"/>
      <c r="BQ441" s="171"/>
      <c r="BR441" s="171"/>
      <c r="BS441" s="171"/>
      <c r="BT441" s="171"/>
      <c r="BU441" s="171"/>
      <c r="BV441" s="171"/>
      <c r="BW441" s="171"/>
      <c r="BX441" s="171"/>
      <c r="BY441" s="171"/>
      <c r="BZ441" s="248"/>
      <c r="CA441" s="249"/>
      <c r="CB441" s="171"/>
      <c r="CC441" s="171"/>
      <c r="CD441" s="171"/>
      <c r="CE441" s="171"/>
      <c r="CF441" s="171"/>
      <c r="CG441" s="250"/>
      <c r="CH441" s="250"/>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07"/>
      <c r="AO442" s="207"/>
      <c r="AP442" s="8"/>
      <c r="AQ442" s="8"/>
      <c r="AR442" s="171"/>
      <c r="AS442" s="171"/>
      <c r="AT442" s="171"/>
      <c r="AU442" s="171"/>
      <c r="AV442" s="171"/>
      <c r="AW442" s="171"/>
      <c r="AX442" s="171"/>
      <c r="AY442" s="171"/>
      <c r="AZ442" s="248"/>
      <c r="BA442" s="249"/>
      <c r="BB442" s="171"/>
      <c r="BC442" s="171" t="s">
        <v>1432</v>
      </c>
      <c r="BD442" s="171"/>
      <c r="BE442" s="171"/>
      <c r="BF442" s="171"/>
      <c r="BG442" s="171"/>
      <c r="BH442" s="171"/>
      <c r="BI442" s="171"/>
      <c r="BJ442" s="171"/>
      <c r="BK442" s="171"/>
      <c r="BL442" s="171"/>
      <c r="BM442" s="171"/>
      <c r="BN442" s="249"/>
      <c r="BO442" s="171"/>
      <c r="BP442" s="171"/>
      <c r="BQ442" s="171"/>
      <c r="BR442" s="171"/>
      <c r="BS442" s="171"/>
      <c r="BT442" s="171"/>
      <c r="BU442" s="171"/>
      <c r="BV442" s="171"/>
      <c r="BW442" s="171"/>
      <c r="BX442" s="171"/>
      <c r="BY442" s="171"/>
      <c r="BZ442" s="248"/>
      <c r="CA442" s="249"/>
      <c r="CB442" s="171"/>
      <c r="CC442" s="171"/>
      <c r="CD442" s="171"/>
      <c r="CE442" s="171"/>
      <c r="CF442" s="171"/>
      <c r="CG442" s="250"/>
      <c r="CH442" s="250"/>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R443" s="171"/>
      <c r="AS443" s="171"/>
      <c r="AT443" s="171"/>
      <c r="AU443" s="171"/>
      <c r="AV443" s="171"/>
      <c r="AW443" s="171"/>
      <c r="AX443" s="171"/>
      <c r="AY443" s="171"/>
      <c r="AZ443" s="248"/>
      <c r="BA443" s="249"/>
      <c r="BB443" s="171"/>
      <c r="BC443" s="171" t="s">
        <v>2388</v>
      </c>
      <c r="BD443" s="171"/>
      <c r="BE443" s="171"/>
      <c r="BF443" s="171"/>
      <c r="BG443" s="171"/>
      <c r="BH443" s="171"/>
      <c r="BI443" s="171"/>
      <c r="BJ443" s="171"/>
      <c r="BK443" s="171"/>
      <c r="BL443" s="171"/>
      <c r="BM443" s="171"/>
      <c r="BN443" s="249"/>
      <c r="BO443" s="171"/>
      <c r="BP443" s="171"/>
      <c r="BQ443" s="171"/>
      <c r="BR443" s="171"/>
      <c r="BS443" s="171"/>
      <c r="BT443" s="171"/>
      <c r="BU443" s="171"/>
      <c r="BV443" s="171"/>
      <c r="BW443" s="171"/>
      <c r="BX443" s="171"/>
      <c r="BY443" s="171"/>
      <c r="BZ443" s="248"/>
      <c r="CA443" s="249"/>
      <c r="CB443" s="171"/>
      <c r="CC443" s="171"/>
      <c r="CD443" s="171"/>
      <c r="CE443" s="171"/>
      <c r="CF443" s="171"/>
      <c r="CG443" s="250"/>
      <c r="CH443" s="250"/>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R444" s="171"/>
      <c r="AS444" s="171"/>
      <c r="AT444" s="171"/>
      <c r="AU444" s="171"/>
      <c r="AV444" s="171"/>
      <c r="AW444" s="171"/>
      <c r="AX444" s="171"/>
      <c r="AY444" s="171"/>
      <c r="AZ444" s="248"/>
      <c r="BA444" s="249"/>
      <c r="BB444" s="171"/>
      <c r="BC444" s="171"/>
      <c r="BD444" s="171"/>
      <c r="BE444" s="171"/>
      <c r="BF444" s="171"/>
      <c r="BG444" s="171"/>
      <c r="BH444" s="171"/>
      <c r="BI444" s="171"/>
      <c r="BJ444" s="171"/>
      <c r="BK444" s="171"/>
      <c r="BL444" s="171"/>
      <c r="BM444" s="171"/>
      <c r="BN444" s="249"/>
      <c r="BO444" s="171"/>
      <c r="BP444" s="171"/>
      <c r="BQ444" s="171"/>
      <c r="BR444" s="171"/>
      <c r="BS444" s="171"/>
      <c r="BT444" s="171"/>
      <c r="BU444" s="171"/>
      <c r="BV444" s="171"/>
      <c r="BW444" s="171"/>
      <c r="BX444" s="171"/>
      <c r="BY444" s="171"/>
      <c r="BZ444" s="248"/>
      <c r="CA444" s="249"/>
      <c r="CB444" s="171"/>
      <c r="CC444" s="171"/>
      <c r="CD444" s="171"/>
      <c r="CE444" s="171"/>
      <c r="CF444" s="171"/>
      <c r="CG444" s="250"/>
      <c r="CH444" s="250"/>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R445" s="171"/>
      <c r="AS445" s="171"/>
      <c r="AT445" s="171"/>
      <c r="AU445" s="171"/>
      <c r="AV445" s="171"/>
      <c r="AW445" s="171"/>
      <c r="AX445" s="171"/>
      <c r="AY445" s="171"/>
      <c r="AZ445" s="248"/>
      <c r="BA445" s="249"/>
      <c r="BB445" s="171"/>
      <c r="BC445" s="171"/>
      <c r="BD445" s="171"/>
      <c r="BE445" s="171"/>
      <c r="BF445" s="171"/>
      <c r="BG445" s="171"/>
      <c r="BH445" s="171"/>
      <c r="BI445" s="171"/>
      <c r="BJ445" s="171"/>
      <c r="BK445" s="171"/>
      <c r="BL445" s="171"/>
      <c r="BM445" s="171"/>
      <c r="BN445" s="249"/>
      <c r="BO445" s="171"/>
      <c r="BP445" s="171"/>
      <c r="BQ445" s="171"/>
      <c r="BR445" s="171"/>
      <c r="BS445" s="171"/>
      <c r="BT445" s="171"/>
      <c r="BU445" s="171"/>
      <c r="BV445" s="171"/>
      <c r="BW445" s="171"/>
      <c r="BX445" s="171"/>
      <c r="BY445" s="171"/>
      <c r="BZ445" s="248"/>
      <c r="CA445" s="249"/>
      <c r="CB445" s="171"/>
      <c r="CC445" s="171"/>
      <c r="CD445" s="171"/>
      <c r="CE445" s="171"/>
      <c r="CF445" s="171"/>
      <c r="CG445" s="250"/>
      <c r="CH445" s="250"/>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R446" s="171"/>
      <c r="AS446" s="171"/>
      <c r="AT446" s="171"/>
      <c r="AU446" s="171"/>
      <c r="AV446" s="171"/>
      <c r="AW446" s="171"/>
      <c r="AX446" s="171"/>
      <c r="AY446" s="171"/>
      <c r="AZ446" s="248"/>
      <c r="BA446" s="249"/>
      <c r="BB446" s="171"/>
      <c r="BC446" s="171"/>
      <c r="BD446" s="171"/>
      <c r="BE446" s="171"/>
      <c r="BF446" s="171"/>
      <c r="BG446" s="171"/>
      <c r="BH446" s="171"/>
      <c r="BI446" s="171"/>
      <c r="BJ446" s="171"/>
      <c r="BK446" s="171"/>
      <c r="BL446" s="171"/>
      <c r="BM446" s="171"/>
      <c r="BN446" s="249"/>
      <c r="BO446" s="171"/>
      <c r="BP446" s="171"/>
      <c r="BQ446" s="171"/>
      <c r="BR446" s="171"/>
      <c r="BS446" s="171"/>
      <c r="BT446" s="171"/>
      <c r="BU446" s="171"/>
      <c r="BV446" s="171"/>
      <c r="BW446" s="171"/>
      <c r="BX446" s="171"/>
      <c r="BY446" s="171"/>
      <c r="BZ446" s="248"/>
      <c r="CA446" s="249"/>
      <c r="CB446" s="171"/>
      <c r="CC446" s="171"/>
      <c r="CD446" s="171"/>
      <c r="CE446" s="171"/>
      <c r="CF446" s="171"/>
      <c r="CG446" s="250"/>
      <c r="CH446" s="250"/>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R447" s="171"/>
      <c r="AS447" s="171"/>
      <c r="AT447" s="171"/>
      <c r="AU447" s="171"/>
      <c r="AV447" s="171"/>
      <c r="AW447" s="171"/>
      <c r="AX447" s="171"/>
      <c r="AY447" s="171"/>
      <c r="AZ447" s="248"/>
      <c r="BA447" s="249"/>
      <c r="BB447" s="171"/>
      <c r="BC447" s="171"/>
      <c r="BD447" s="171"/>
      <c r="BE447" s="171"/>
      <c r="BF447" s="171"/>
      <c r="BG447" s="171"/>
      <c r="BH447" s="171"/>
      <c r="BI447" s="171"/>
      <c r="BJ447" s="171"/>
      <c r="BK447" s="171"/>
      <c r="BL447" s="171"/>
      <c r="BM447" s="171"/>
      <c r="BN447" s="249"/>
      <c r="BO447" s="171"/>
      <c r="BP447" s="171"/>
      <c r="BQ447" s="171"/>
      <c r="BR447" s="171"/>
      <c r="BS447" s="171"/>
      <c r="BT447" s="171"/>
      <c r="BU447" s="171"/>
      <c r="BV447" s="171"/>
      <c r="BW447" s="171"/>
      <c r="BX447" s="171"/>
      <c r="BY447" s="171"/>
      <c r="BZ447" s="248"/>
      <c r="CA447" s="249"/>
      <c r="CB447" s="171"/>
      <c r="CC447" s="171"/>
      <c r="CD447" s="171"/>
      <c r="CE447" s="171"/>
      <c r="CF447" s="171"/>
      <c r="CG447" s="250"/>
      <c r="CH447" s="250"/>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B452" t="s">
        <v>2007</v>
      </c>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B453" s="8" t="s">
        <v>2008</v>
      </c>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07"/>
      <c r="AO454" s="207"/>
      <c r="AP454" s="8"/>
      <c r="AQ454" s="8"/>
      <c r="AR454" s="8"/>
      <c r="AS454" s="8"/>
      <c r="AT454" s="8"/>
      <c r="AU454" s="8"/>
      <c r="AV454" s="8"/>
      <c r="AW454" s="8"/>
      <c r="AX454" s="8"/>
      <c r="AY454" s="8"/>
      <c r="AZ454" s="3"/>
      <c r="BA454" s="4"/>
      <c r="BB454" s="8" t="s">
        <v>2009</v>
      </c>
      <c r="BC454" s="8"/>
      <c r="BD454" s="8"/>
      <c r="BE454" s="8"/>
      <c r="BF454" s="8"/>
      <c r="BG454" s="8"/>
      <c r="BH454" s="8"/>
      <c r="BI454" s="8"/>
      <c r="BJ454" s="8"/>
      <c r="BK454" s="8"/>
      <c r="BL454" s="8"/>
      <c r="BM454" s="8"/>
      <c r="BN454" s="206"/>
      <c r="BO454" s="8"/>
      <c r="BP454" s="8"/>
      <c r="BQ454" s="8"/>
      <c r="BR454" s="8"/>
      <c r="BS454" s="8"/>
      <c r="BT454" s="8"/>
      <c r="BU454" s="8"/>
      <c r="BV454" s="8"/>
      <c r="BW454" s="8"/>
      <c r="BX454" s="8"/>
      <c r="BY454" s="8"/>
      <c r="BZ454" s="208"/>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07"/>
      <c r="AO455" s="207"/>
      <c r="AP455" s="8"/>
      <c r="AQ455" s="8"/>
      <c r="AR455" s="8"/>
      <c r="AS455" s="8"/>
      <c r="AT455" s="8"/>
      <c r="AU455" s="8"/>
      <c r="AV455" s="8"/>
      <c r="AW455" s="8"/>
      <c r="AX455" s="8"/>
      <c r="AY455" s="8"/>
      <c r="AZ455" s="3"/>
      <c r="BA455" s="4"/>
      <c r="BB455" s="8"/>
      <c r="BC455" s="8" t="s">
        <v>1427</v>
      </c>
      <c r="BD455" s="8"/>
      <c r="BE455" s="8"/>
      <c r="BF455" s="8"/>
      <c r="BG455" s="8"/>
      <c r="BH455" s="8"/>
      <c r="BI455" s="8"/>
      <c r="BJ455" s="8"/>
      <c r="BK455" s="8"/>
      <c r="BL455" s="8"/>
      <c r="BM455" s="8"/>
      <c r="BN455" s="206"/>
      <c r="BO455" s="8"/>
      <c r="BP455" s="8"/>
      <c r="BQ455" s="8"/>
      <c r="BR455" s="8"/>
      <c r="BS455" s="8"/>
      <c r="BT455" s="8"/>
      <c r="BU455" s="8"/>
      <c r="BV455" s="8"/>
      <c r="BW455" s="8"/>
      <c r="BX455" s="8"/>
      <c r="BY455" s="8"/>
      <c r="BZ455" s="208"/>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07"/>
      <c r="AO456" s="207"/>
      <c r="AP456" s="8"/>
      <c r="AQ456" s="8"/>
      <c r="AR456" s="8"/>
      <c r="AS456" s="8"/>
      <c r="AT456" s="8"/>
      <c r="AU456" s="8"/>
      <c r="AV456" s="8"/>
      <c r="AW456" s="8"/>
      <c r="AX456" s="8"/>
      <c r="AY456" s="8"/>
      <c r="AZ456" s="3"/>
      <c r="BA456" s="4"/>
      <c r="BB456" s="8"/>
      <c r="BC456" s="8" t="s">
        <v>1428</v>
      </c>
      <c r="BD456" s="8"/>
      <c r="BE456" s="8"/>
      <c r="BF456" s="8"/>
      <c r="BG456" s="8"/>
      <c r="BH456" s="8"/>
      <c r="BI456" s="8"/>
      <c r="BJ456" s="8"/>
      <c r="BK456" s="8"/>
      <c r="BL456" s="8"/>
      <c r="BM456" s="8"/>
      <c r="BN456" s="206"/>
      <c r="BO456" s="8"/>
      <c r="BP456" s="8"/>
      <c r="BQ456" s="8"/>
      <c r="BR456" s="8"/>
      <c r="BS456" s="8"/>
      <c r="BT456" s="8"/>
      <c r="BU456" s="8"/>
      <c r="BV456" s="8"/>
      <c r="BW456" s="8"/>
      <c r="BX456" s="8"/>
      <c r="BY456" s="8"/>
      <c r="BZ456" s="208"/>
      <c r="CA456" s="4"/>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07"/>
      <c r="AO457" s="207"/>
      <c r="AP457" s="8"/>
      <c r="AQ457" s="8"/>
      <c r="AR457" s="8"/>
      <c r="AS457" s="8"/>
      <c r="AT457" s="8"/>
      <c r="AU457" s="8"/>
      <c r="AV457" s="8"/>
      <c r="AW457" s="8"/>
      <c r="AX457" s="8"/>
      <c r="AY457" s="8"/>
      <c r="AZ457" s="3"/>
      <c r="BA457" s="4"/>
      <c r="BB457" s="8"/>
      <c r="BC457" s="8" t="s">
        <v>1429</v>
      </c>
      <c r="BD457" s="8"/>
      <c r="BE457" s="8"/>
      <c r="BF457" s="8"/>
      <c r="BG457" s="8"/>
      <c r="BH457" s="8"/>
      <c r="BI457" s="8"/>
      <c r="BJ457" s="8"/>
      <c r="BK457" s="8"/>
      <c r="BL457" s="8"/>
      <c r="BM457" s="8"/>
      <c r="BN457" s="206"/>
      <c r="BO457" s="8"/>
      <c r="BP457" s="8"/>
      <c r="BQ457" s="8"/>
      <c r="BR457" s="8"/>
      <c r="BS457" s="8"/>
      <c r="BT457" s="8"/>
      <c r="BU457" s="8"/>
      <c r="BV457" s="8"/>
      <c r="BW457" s="8"/>
      <c r="BX457" s="8"/>
      <c r="BY457" s="8"/>
      <c r="BZ457" s="208"/>
      <c r="CA457" s="4"/>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07"/>
      <c r="AO458" s="207"/>
      <c r="AP458" s="8"/>
      <c r="AQ458" s="8"/>
      <c r="AR458" s="8"/>
      <c r="AS458" s="8"/>
      <c r="AT458" s="8"/>
      <c r="AU458" s="8"/>
      <c r="AV458" s="8"/>
      <c r="AW458" s="8"/>
      <c r="AX458" s="8"/>
      <c r="AY458" s="8"/>
      <c r="AZ458" s="3"/>
      <c r="BA458" s="4"/>
      <c r="BB458" s="8"/>
      <c r="BC458" s="8" t="s">
        <v>1430</v>
      </c>
      <c r="BD458" s="8"/>
      <c r="BE458" s="8"/>
      <c r="BF458" s="8"/>
      <c r="BG458" s="8"/>
      <c r="BH458" s="8"/>
      <c r="BI458" s="8"/>
      <c r="BJ458" s="8"/>
      <c r="BK458" s="8"/>
      <c r="BL458" s="8"/>
      <c r="BM458" s="8"/>
      <c r="BN458" s="206"/>
      <c r="BO458" s="8"/>
      <c r="BP458" s="8"/>
      <c r="BQ458" s="8"/>
      <c r="BR458" s="8"/>
      <c r="BS458" s="8"/>
      <c r="BT458" s="8"/>
      <c r="BU458" s="8"/>
      <c r="BV458" s="8"/>
      <c r="BW458" s="8"/>
      <c r="BX458" s="8"/>
      <c r="BY458" s="8"/>
      <c r="BZ458" s="208"/>
      <c r="CA458" s="4"/>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07"/>
      <c r="AO459" s="207"/>
      <c r="AP459" s="8"/>
      <c r="AQ459" s="8"/>
      <c r="AR459" s="8"/>
      <c r="AS459" s="8"/>
      <c r="AT459" s="8"/>
      <c r="AU459" s="8"/>
      <c r="AV459" s="8"/>
      <c r="AW459" s="8"/>
      <c r="AX459" s="8"/>
      <c r="AY459" s="8"/>
      <c r="AZ459" s="3"/>
      <c r="BA459" s="4"/>
      <c r="BB459" s="8"/>
      <c r="BC459" s="8" t="s">
        <v>1431</v>
      </c>
      <c r="BD459" s="8"/>
      <c r="BE459" s="8"/>
      <c r="BF459" s="8"/>
      <c r="BG459" s="8"/>
      <c r="BH459" s="8"/>
      <c r="BI459" s="8"/>
      <c r="BJ459" s="8"/>
      <c r="BK459" s="8"/>
      <c r="BL459" s="8"/>
      <c r="BM459" s="8"/>
      <c r="BN459" s="206"/>
      <c r="BO459" s="8"/>
      <c r="BP459" s="8"/>
      <c r="BQ459" s="8"/>
      <c r="BR459" s="8"/>
      <c r="BS459" s="8"/>
      <c r="BT459" s="8"/>
      <c r="BU459" s="8"/>
      <c r="BV459" s="8"/>
      <c r="BW459" s="8"/>
      <c r="BX459" s="8"/>
      <c r="BY459" s="8"/>
      <c r="BZ459" s="208"/>
      <c r="CA459" s="4"/>
      <c r="CG459" s="25"/>
      <c r="CH459" s="25"/>
      <c r="CI459" s="25"/>
      <c r="CJ459" s="25"/>
      <c r="CK459" s="25"/>
      <c r="CL459" s="25"/>
      <c r="CM459" s="25"/>
      <c r="CN459" s="25"/>
      <c r="CO459" s="25"/>
      <c r="CP459" s="25"/>
      <c r="CQ459" s="25"/>
      <c r="CR459" s="25"/>
      <c r="CS459" s="25"/>
      <c r="CT459" s="25"/>
      <c r="CU459" s="25"/>
      <c r="CV459" s="25"/>
    </row>
    <row r="460" spans="11:100" ht="16.5" customHeight="1">
      <c r="K460" s="3"/>
      <c r="W460" s="25"/>
      <c r="X460" s="25"/>
      <c r="Y460" s="25"/>
      <c r="Z460" s="25"/>
      <c r="AA460" s="25"/>
      <c r="AB460" s="25"/>
      <c r="AC460" s="25"/>
      <c r="AD460" s="25"/>
      <c r="AE460" s="25"/>
      <c r="AF460" s="25"/>
      <c r="AG460" s="25"/>
      <c r="AH460" s="25"/>
      <c r="AI460" s="25"/>
      <c r="AJ460" s="25"/>
      <c r="AK460" s="25"/>
      <c r="AL460" s="25"/>
      <c r="AM460" s="25"/>
      <c r="AN460" s="207"/>
      <c r="AO460" s="207"/>
      <c r="AP460" s="8"/>
      <c r="AQ460" s="8"/>
      <c r="AR460" s="8"/>
      <c r="AS460" s="8"/>
      <c r="AT460" s="8"/>
      <c r="AU460" s="8"/>
      <c r="AV460" s="8"/>
      <c r="AW460" s="8"/>
      <c r="AX460" s="8"/>
      <c r="AY460" s="8"/>
      <c r="AZ460" s="3"/>
      <c r="BA460" s="4"/>
      <c r="BB460" s="8"/>
      <c r="BC460" s="8" t="s">
        <v>1432</v>
      </c>
      <c r="BD460" s="8"/>
      <c r="BE460" s="8"/>
      <c r="BF460" s="8"/>
      <c r="BG460" s="8"/>
      <c r="BH460" s="8"/>
      <c r="BI460" s="8"/>
      <c r="BJ460" s="8"/>
      <c r="BK460" s="8"/>
      <c r="BL460" s="8"/>
      <c r="BM460" s="8"/>
      <c r="BN460" s="206"/>
      <c r="BO460" s="8"/>
      <c r="BP460" s="8"/>
      <c r="BQ460" s="8"/>
      <c r="BR460" s="8"/>
      <c r="BS460" s="8"/>
      <c r="BT460" s="8"/>
      <c r="BU460" s="8"/>
      <c r="BV460" s="8"/>
      <c r="BW460" s="8"/>
      <c r="BX460" s="8"/>
      <c r="BY460" s="8"/>
      <c r="BZ460" s="208"/>
      <c r="CA460" s="4"/>
      <c r="CG460" s="25"/>
      <c r="CH460" s="25"/>
      <c r="CI460" s="25"/>
      <c r="CJ460" s="25"/>
      <c r="CK460" s="25"/>
      <c r="CL460" s="25"/>
      <c r="CM460" s="25"/>
      <c r="CN460" s="25"/>
      <c r="CO460" s="25"/>
      <c r="CP460" s="25"/>
      <c r="CQ460" s="25"/>
      <c r="CR460" s="25"/>
      <c r="CS460" s="25"/>
      <c r="CT460" s="25"/>
      <c r="CU460" s="25"/>
      <c r="CV460" s="25"/>
    </row>
    <row r="461" spans="11:100" ht="16.5" customHeight="1">
      <c r="K461" s="3"/>
      <c r="W461" s="25"/>
      <c r="X461" s="25"/>
      <c r="Y461" s="25"/>
      <c r="Z461" s="25"/>
      <c r="AA461" s="25"/>
      <c r="AB461" s="25"/>
      <c r="AC461" s="25"/>
      <c r="AD461" s="25"/>
      <c r="AE461" s="25"/>
      <c r="AF461" s="25"/>
      <c r="AG461" s="25"/>
      <c r="AH461" s="25"/>
      <c r="AI461" s="25"/>
      <c r="AJ461" s="25"/>
      <c r="AK461" s="25"/>
      <c r="AL461" s="25"/>
      <c r="AM461" s="25"/>
      <c r="AN461" s="207"/>
      <c r="AO461" s="207"/>
      <c r="AP461" s="8"/>
      <c r="AQ461" s="8"/>
      <c r="AR461" s="8"/>
      <c r="AS461" s="8"/>
      <c r="AT461" s="8"/>
      <c r="AU461" s="8"/>
      <c r="AV461" s="8"/>
      <c r="AW461" s="8"/>
      <c r="AX461" s="8"/>
      <c r="AY461" s="8"/>
      <c r="AZ461" s="3"/>
      <c r="BA461" s="4"/>
      <c r="BB461" s="8"/>
      <c r="BC461" s="8" t="s">
        <v>1433</v>
      </c>
      <c r="BD461" s="8"/>
      <c r="BE461" s="8"/>
      <c r="BF461" s="8"/>
      <c r="BG461" s="8"/>
      <c r="BH461" s="8"/>
      <c r="BI461" s="8"/>
      <c r="BJ461" s="8"/>
      <c r="BK461" s="8"/>
      <c r="BL461" s="8"/>
      <c r="BM461" s="8"/>
      <c r="BN461" s="206"/>
      <c r="BO461" s="8"/>
      <c r="BP461" s="8"/>
      <c r="BQ461" s="8"/>
      <c r="BR461" s="8"/>
      <c r="BS461" s="8"/>
      <c r="BT461" s="8"/>
      <c r="BU461" s="8"/>
      <c r="BV461" s="8"/>
      <c r="BW461" s="8"/>
      <c r="BX461" s="8"/>
      <c r="BY461" s="8"/>
      <c r="BZ461" s="208"/>
      <c r="CA461" s="4"/>
      <c r="CG461" s="25"/>
      <c r="CH461" s="25"/>
      <c r="CI461" s="25"/>
      <c r="CJ461" s="25"/>
      <c r="CK461" s="25"/>
      <c r="CL461" s="25"/>
      <c r="CM461" s="25"/>
      <c r="CN461" s="25"/>
      <c r="CO461" s="25"/>
      <c r="CP461" s="25"/>
      <c r="CQ461" s="25"/>
      <c r="CR461" s="25"/>
      <c r="CS461" s="25"/>
      <c r="CT461" s="25"/>
      <c r="CU461" s="25"/>
      <c r="CV461" s="25"/>
    </row>
    <row r="462" spans="11:100" ht="16.5" customHeight="1">
      <c r="K462" s="3"/>
      <c r="W462" s="25"/>
      <c r="X462" s="25"/>
      <c r="Y462" s="25"/>
      <c r="Z462" s="25"/>
      <c r="AA462" s="25"/>
      <c r="AB462" s="25"/>
      <c r="AC462" s="25"/>
      <c r="AD462" s="25"/>
      <c r="AE462" s="25"/>
      <c r="AF462" s="25"/>
      <c r="AG462" s="25"/>
      <c r="AH462" s="25"/>
      <c r="AI462" s="25"/>
      <c r="AJ462" s="25"/>
      <c r="AK462" s="25"/>
      <c r="AL462" s="25"/>
      <c r="AM462" s="25"/>
      <c r="AN462" s="207"/>
      <c r="AO462" s="207"/>
      <c r="AP462" s="8"/>
      <c r="AQ462" s="8"/>
      <c r="AR462" s="8"/>
      <c r="AS462" s="8"/>
      <c r="AT462" s="8"/>
      <c r="AU462" s="8"/>
      <c r="AV462" s="8"/>
      <c r="AW462" s="8"/>
      <c r="AX462" s="8"/>
      <c r="AY462" s="8"/>
      <c r="AZ462" s="3"/>
      <c r="BA462" s="4"/>
      <c r="BB462" s="8"/>
      <c r="BC462" s="8" t="s">
        <v>2070</v>
      </c>
      <c r="BD462" s="8"/>
      <c r="BE462" s="8"/>
      <c r="BF462" s="8"/>
      <c r="BG462" s="8"/>
      <c r="BH462" s="8"/>
      <c r="BI462" s="8"/>
      <c r="BJ462" s="8"/>
      <c r="BK462" s="8"/>
      <c r="BL462" s="8"/>
      <c r="BM462" s="8"/>
      <c r="BN462" s="206"/>
      <c r="BO462" s="8"/>
      <c r="BP462" s="8"/>
      <c r="BQ462" s="8"/>
      <c r="BR462" s="8"/>
      <c r="BS462" s="8"/>
      <c r="BT462" s="8"/>
      <c r="BU462" s="8"/>
      <c r="BV462" s="8"/>
      <c r="BW462" s="8"/>
      <c r="BX462" s="8"/>
      <c r="BY462" s="8"/>
      <c r="BZ462" s="208"/>
      <c r="CA462" s="4"/>
      <c r="CG462" s="25"/>
      <c r="CH462" s="25"/>
      <c r="CI462" s="25"/>
      <c r="CJ462" s="25"/>
      <c r="CK462" s="25"/>
      <c r="CL462" s="25"/>
      <c r="CM462" s="25"/>
      <c r="CN462" s="25"/>
      <c r="CO462" s="25"/>
      <c r="CP462" s="25"/>
      <c r="CQ462" s="25"/>
      <c r="CR462" s="25"/>
      <c r="CS462" s="25"/>
      <c r="CT462" s="25"/>
      <c r="CU462" s="25"/>
      <c r="CV462" s="25"/>
    </row>
    <row r="463" spans="11:100" ht="16.5" customHeight="1">
      <c r="K463" s="3"/>
      <c r="W463" s="25"/>
      <c r="X463" s="25"/>
      <c r="Y463" s="25"/>
      <c r="Z463" s="25"/>
      <c r="AA463" s="25"/>
      <c r="AB463" s="25"/>
      <c r="AC463" s="25"/>
      <c r="AD463" s="25"/>
      <c r="AE463" s="25"/>
      <c r="AF463" s="25"/>
      <c r="AG463" s="25"/>
      <c r="AH463" s="25"/>
      <c r="AI463" s="25"/>
      <c r="AJ463" s="25"/>
      <c r="AK463" s="25"/>
      <c r="AL463" s="25"/>
      <c r="AM463" s="25"/>
      <c r="AN463" s="207"/>
      <c r="AO463" s="207"/>
      <c r="AP463" s="8"/>
      <c r="AQ463" s="8"/>
      <c r="AR463" s="8"/>
      <c r="AS463" s="8"/>
      <c r="AT463" s="8"/>
      <c r="AU463" s="8"/>
      <c r="AV463" s="8"/>
      <c r="AW463" s="8"/>
      <c r="AX463" s="8"/>
      <c r="AY463" s="8"/>
      <c r="AZ463" s="3"/>
      <c r="BA463" s="4"/>
      <c r="BB463" s="8"/>
      <c r="BC463" s="8" t="s">
        <v>1706</v>
      </c>
      <c r="BD463" s="8"/>
      <c r="BE463" s="8"/>
      <c r="BF463" s="8"/>
      <c r="BG463" s="8"/>
      <c r="BH463" s="8"/>
      <c r="BI463" s="8"/>
      <c r="BJ463" s="8"/>
      <c r="BK463" s="8"/>
      <c r="BL463" s="8"/>
      <c r="BM463" s="8"/>
      <c r="BN463" s="206"/>
      <c r="BO463" s="8"/>
      <c r="BP463" s="8"/>
      <c r="BQ463" s="8"/>
      <c r="BR463" s="8"/>
      <c r="BS463" s="8"/>
      <c r="BT463" s="8"/>
      <c r="BU463" s="8"/>
      <c r="BV463" s="8"/>
      <c r="BW463" s="8"/>
      <c r="BX463" s="8"/>
      <c r="BY463" s="8"/>
      <c r="BZ463" s="208"/>
      <c r="CA463" s="4"/>
      <c r="CG463" s="25"/>
      <c r="CH463" s="25"/>
      <c r="CI463" s="25"/>
      <c r="CJ463" s="25"/>
      <c r="CK463" s="25"/>
      <c r="CL463" s="25"/>
      <c r="CM463" s="25"/>
      <c r="CN463" s="25"/>
      <c r="CO463" s="25"/>
      <c r="CP463" s="25"/>
      <c r="CQ463" s="25"/>
      <c r="CR463" s="25"/>
      <c r="CS463" s="25"/>
      <c r="CT463" s="25"/>
      <c r="CU463" s="25"/>
      <c r="CV463" s="25"/>
    </row>
    <row r="464" spans="11:100" ht="16.5" customHeight="1">
      <c r="K464" s="3"/>
      <c r="W464" s="25"/>
      <c r="X464" s="25"/>
      <c r="Y464" s="25"/>
      <c r="Z464" s="25"/>
      <c r="AA464" s="25"/>
      <c r="AB464" s="25"/>
      <c r="AC464" s="25"/>
      <c r="AD464" s="25"/>
      <c r="AE464" s="25"/>
      <c r="AF464" s="25"/>
      <c r="AG464" s="25"/>
      <c r="AH464" s="25"/>
      <c r="AI464" s="25"/>
      <c r="AJ464" s="25"/>
      <c r="AK464" s="25"/>
      <c r="AL464" s="25"/>
      <c r="AM464" s="25"/>
      <c r="AN464" s="207"/>
      <c r="AO464" s="207"/>
      <c r="AP464" s="8"/>
      <c r="AQ464" s="8"/>
      <c r="AR464" s="8"/>
      <c r="AS464" s="8"/>
      <c r="AT464" s="8"/>
      <c r="AU464" s="8"/>
      <c r="AV464" s="8"/>
      <c r="AW464" s="8"/>
      <c r="AX464" s="8"/>
      <c r="AY464" s="8"/>
      <c r="AZ464" s="3"/>
      <c r="BA464" s="4"/>
      <c r="BB464" s="8"/>
      <c r="BC464" s="8" t="s">
        <v>2071</v>
      </c>
      <c r="BD464" s="8"/>
      <c r="BE464" s="8"/>
      <c r="BF464" s="8"/>
      <c r="BG464" s="8"/>
      <c r="BH464" s="8"/>
      <c r="BI464" s="8"/>
      <c r="BJ464" s="8"/>
      <c r="BK464" s="8"/>
      <c r="BL464" s="8"/>
      <c r="BM464" s="8"/>
      <c r="BN464" s="206"/>
      <c r="BO464" s="8"/>
      <c r="BP464" s="8"/>
      <c r="BQ464" s="8"/>
      <c r="BR464" s="8"/>
      <c r="BS464" s="8"/>
      <c r="BT464" s="8"/>
      <c r="BU464" s="8"/>
      <c r="BV464" s="8"/>
      <c r="BW464" s="8"/>
      <c r="BX464" s="8"/>
      <c r="BY464" s="8"/>
      <c r="BZ464" s="208"/>
      <c r="CA464" s="4"/>
      <c r="CG464" s="25"/>
      <c r="CH464" s="25"/>
      <c r="CI464" s="25"/>
      <c r="CJ464" s="25"/>
      <c r="CK464" s="25"/>
      <c r="CL464" s="25"/>
      <c r="CM464" s="25"/>
      <c r="CN464" s="25"/>
      <c r="CO464" s="25"/>
      <c r="CP464" s="25"/>
      <c r="CQ464" s="25"/>
      <c r="CR464" s="25"/>
      <c r="CS464" s="25"/>
      <c r="CT464" s="25"/>
      <c r="CU464" s="25"/>
      <c r="CV464" s="25"/>
    </row>
    <row r="465" spans="11:100" ht="16.5" customHeight="1">
      <c r="K465" s="3"/>
      <c r="W465" s="25"/>
      <c r="X465" s="25"/>
      <c r="Y465" s="25"/>
      <c r="Z465" s="25"/>
      <c r="AA465" s="25"/>
      <c r="AB465" s="25"/>
      <c r="AC465" s="25"/>
      <c r="AD465" s="25"/>
      <c r="AE465" s="25"/>
      <c r="AF465" s="25"/>
      <c r="AG465" s="25"/>
      <c r="AH465" s="25"/>
      <c r="AI465" s="25"/>
      <c r="AJ465" s="25"/>
      <c r="AK465" s="25"/>
      <c r="AL465" s="25"/>
      <c r="AM465" s="25"/>
      <c r="AN465" s="207"/>
      <c r="AO465" s="207"/>
      <c r="AP465" s="8"/>
      <c r="AQ465" s="8"/>
      <c r="AR465" s="8"/>
      <c r="AS465" s="8"/>
      <c r="AT465" s="8"/>
      <c r="AU465" s="8"/>
      <c r="AV465" s="8"/>
      <c r="AW465" s="8"/>
      <c r="AX465" s="8"/>
      <c r="AY465" s="8"/>
      <c r="AZ465" s="3"/>
      <c r="BA465" s="4"/>
      <c r="BB465" s="8"/>
      <c r="BC465" s="8" t="s">
        <v>1996</v>
      </c>
      <c r="BD465" s="8"/>
      <c r="BE465" s="8"/>
      <c r="BF465" s="8"/>
      <c r="BG465" s="8"/>
      <c r="BH465" s="8"/>
      <c r="BI465" s="8"/>
      <c r="BJ465" s="8"/>
      <c r="BK465" s="8"/>
      <c r="BL465" s="8"/>
      <c r="BM465" s="8"/>
      <c r="BN465" s="206"/>
      <c r="BO465" s="8"/>
      <c r="BP465" s="8"/>
      <c r="BQ465" s="8"/>
      <c r="BR465" s="8"/>
      <c r="BS465" s="8"/>
      <c r="BT465" s="8"/>
      <c r="BU465" s="8"/>
      <c r="BV465" s="8"/>
      <c r="BW465" s="8"/>
      <c r="BX465" s="8"/>
      <c r="BY465" s="8"/>
      <c r="BZ465" s="208"/>
      <c r="CA465" s="4"/>
      <c r="CG465" s="25"/>
      <c r="CH465" s="25"/>
      <c r="CI465" s="25"/>
      <c r="CJ465" s="25"/>
      <c r="CK465" s="25"/>
      <c r="CL465" s="25"/>
      <c r="CM465" s="25"/>
      <c r="CN465" s="25"/>
      <c r="CO465" s="25"/>
      <c r="CP465" s="25"/>
      <c r="CQ465" s="25"/>
      <c r="CR465" s="25"/>
      <c r="CS465" s="25"/>
      <c r="CT465" s="25"/>
      <c r="CU465" s="25"/>
      <c r="CV465" s="25"/>
    </row>
    <row r="466" spans="11:100" ht="16.5" customHeight="1">
      <c r="K466" s="3"/>
      <c r="W466" s="25"/>
      <c r="X466" s="25"/>
      <c r="Y466" s="25"/>
      <c r="Z466" s="25"/>
      <c r="AA466" s="25"/>
      <c r="AB466" s="25"/>
      <c r="AC466" s="25"/>
      <c r="AD466" s="25"/>
      <c r="AE466" s="25"/>
      <c r="AF466" s="25"/>
      <c r="AG466" s="25"/>
      <c r="AH466" s="25"/>
      <c r="AI466" s="25"/>
      <c r="AJ466" s="25"/>
      <c r="AK466" s="25"/>
      <c r="AL466" s="25"/>
      <c r="AM466" s="25"/>
      <c r="AN466" s="207"/>
      <c r="AO466" s="207"/>
      <c r="AP466" s="8"/>
      <c r="AQ466" s="8"/>
      <c r="AR466" s="8"/>
      <c r="AS466" s="8"/>
      <c r="AT466" s="8"/>
      <c r="AU466" s="8"/>
      <c r="AV466" s="8"/>
      <c r="AW466" s="8"/>
      <c r="AX466" s="8"/>
      <c r="AY466" s="8"/>
      <c r="AZ466" s="3"/>
      <c r="BA466" s="4"/>
      <c r="BB466" s="8"/>
      <c r="BC466" s="8" t="s">
        <v>2072</v>
      </c>
      <c r="BD466" s="8"/>
      <c r="BE466" s="8"/>
      <c r="BF466" s="8"/>
      <c r="BG466" s="8"/>
      <c r="BH466" s="8"/>
      <c r="BI466" s="8"/>
      <c r="BJ466" s="8"/>
      <c r="BK466" s="8"/>
      <c r="BL466" s="8"/>
      <c r="BM466" s="8"/>
      <c r="BN466" s="206"/>
      <c r="BO466" s="8"/>
      <c r="BP466" s="8"/>
      <c r="BQ466" s="8"/>
      <c r="BR466" s="8"/>
      <c r="BS466" s="8"/>
      <c r="BT466" s="8"/>
      <c r="BU466" s="8"/>
      <c r="BV466" s="8"/>
      <c r="BW466" s="8"/>
      <c r="BX466" s="8"/>
      <c r="BY466" s="8"/>
      <c r="BZ466" s="208"/>
      <c r="CA466" s="4"/>
      <c r="CG466" s="25"/>
      <c r="CH466" s="25"/>
      <c r="CI466" s="25"/>
      <c r="CJ466" s="25"/>
      <c r="CK466" s="25"/>
      <c r="CL466" s="25"/>
      <c r="CM466" s="25"/>
      <c r="CN466" s="25"/>
      <c r="CO466" s="25"/>
      <c r="CP466" s="25"/>
      <c r="CQ466" s="25"/>
      <c r="CR466" s="25"/>
      <c r="CS466" s="25"/>
      <c r="CT466" s="25"/>
      <c r="CU466" s="25"/>
      <c r="CV466" s="25"/>
    </row>
    <row r="467" spans="11:100" s="362" customFormat="1" ht="16.5" customHeight="1">
      <c r="K467" s="363"/>
      <c r="W467" s="366"/>
      <c r="X467" s="366"/>
      <c r="Y467" s="366"/>
      <c r="Z467" s="366"/>
      <c r="AA467" s="366"/>
      <c r="AB467" s="366"/>
      <c r="AC467" s="366"/>
      <c r="AD467" s="366"/>
      <c r="AE467" s="366"/>
      <c r="AF467" s="366"/>
      <c r="AG467" s="366"/>
      <c r="AH467" s="366"/>
      <c r="AI467" s="366"/>
      <c r="AJ467" s="366"/>
      <c r="AK467" s="366"/>
      <c r="AL467" s="366"/>
      <c r="AM467" s="366"/>
      <c r="AN467" s="207"/>
      <c r="AO467" s="207"/>
      <c r="AP467" s="367"/>
      <c r="AQ467" s="367"/>
      <c r="AR467" s="367"/>
      <c r="AS467" s="367"/>
      <c r="AT467" s="367"/>
      <c r="AU467" s="367"/>
      <c r="AV467" s="367"/>
      <c r="AW467" s="367"/>
      <c r="AX467" s="367"/>
      <c r="AY467" s="367"/>
      <c r="AZ467" s="363"/>
      <c r="BA467" s="364"/>
      <c r="BB467" s="367"/>
      <c r="BC467" s="367"/>
      <c r="BD467" s="367"/>
      <c r="BE467" s="367"/>
      <c r="BF467" s="367"/>
      <c r="BG467" s="367"/>
      <c r="BH467" s="367"/>
      <c r="BI467" s="367"/>
      <c r="BJ467" s="367"/>
      <c r="BK467" s="367"/>
      <c r="BL467" s="367"/>
      <c r="BM467" s="367"/>
      <c r="BN467" s="206"/>
      <c r="BO467" s="367"/>
      <c r="BP467" s="367"/>
      <c r="BQ467" s="367"/>
      <c r="BR467" s="367"/>
      <c r="BS467" s="367"/>
      <c r="BT467" s="367"/>
      <c r="BU467" s="367"/>
      <c r="BV467" s="367"/>
      <c r="BW467" s="367"/>
      <c r="BX467" s="367"/>
      <c r="BY467" s="367"/>
      <c r="BZ467" s="208"/>
      <c r="CA467" s="364"/>
      <c r="CG467" s="366"/>
      <c r="CH467" s="366"/>
      <c r="CI467" s="366"/>
      <c r="CJ467" s="366"/>
      <c r="CK467" s="366"/>
      <c r="CL467" s="366"/>
      <c r="CM467" s="366"/>
      <c r="CN467" s="366"/>
      <c r="CO467" s="366"/>
      <c r="CP467" s="366"/>
      <c r="CQ467" s="366"/>
      <c r="CR467" s="366"/>
      <c r="CS467" s="366"/>
      <c r="CT467" s="366"/>
      <c r="CU467" s="366"/>
      <c r="CV467" s="366"/>
    </row>
    <row r="468" spans="11:100" s="362" customFormat="1" ht="16.5" customHeight="1">
      <c r="K468" s="363"/>
      <c r="W468" s="366"/>
      <c r="X468" s="366"/>
      <c r="Y468" s="366"/>
      <c r="Z468" s="366"/>
      <c r="AA468" s="366"/>
      <c r="AB468" s="366"/>
      <c r="AC468" s="366"/>
      <c r="AD468" s="366"/>
      <c r="AE468" s="366"/>
      <c r="AF468" s="366"/>
      <c r="AG468" s="366"/>
      <c r="AH468" s="366"/>
      <c r="AI468" s="366"/>
      <c r="AJ468" s="366"/>
      <c r="AK468" s="366"/>
      <c r="AL468" s="366"/>
      <c r="AM468" s="366"/>
      <c r="AN468" s="207"/>
      <c r="AO468" s="207"/>
      <c r="AP468" s="367"/>
      <c r="AQ468" s="367"/>
      <c r="AR468" s="367"/>
      <c r="AS468" s="367"/>
      <c r="AT468" s="367"/>
      <c r="AU468" s="367"/>
      <c r="AV468" s="367"/>
      <c r="AW468" s="367"/>
      <c r="AX468" s="367"/>
      <c r="AY468" s="367"/>
      <c r="AZ468" s="363"/>
      <c r="BA468" s="364"/>
      <c r="BB468" s="367" t="s">
        <v>3510</v>
      </c>
      <c r="BC468" s="367"/>
      <c r="BD468" s="367"/>
      <c r="BE468" s="367"/>
      <c r="BF468" s="367"/>
      <c r="BG468" s="367"/>
      <c r="BH468" s="367"/>
      <c r="BI468" s="367"/>
      <c r="BJ468" s="367"/>
      <c r="BK468" s="367"/>
      <c r="BL468" s="367"/>
      <c r="BM468" s="367"/>
      <c r="BN468" s="206"/>
      <c r="BO468" s="367"/>
      <c r="BP468" s="367"/>
      <c r="BQ468" s="367"/>
      <c r="BR468" s="367"/>
      <c r="BS468" s="367"/>
      <c r="BT468" s="367"/>
      <c r="BU468" s="367"/>
      <c r="BV468" s="367"/>
      <c r="BW468" s="367"/>
      <c r="BX468" s="367"/>
      <c r="BY468" s="367"/>
      <c r="BZ468" s="208"/>
      <c r="CA468" s="364"/>
      <c r="CG468" s="366"/>
      <c r="CH468" s="366"/>
      <c r="CI468" s="366"/>
      <c r="CJ468" s="366"/>
      <c r="CK468" s="366"/>
      <c r="CL468" s="366"/>
      <c r="CM468" s="366"/>
      <c r="CN468" s="366"/>
      <c r="CO468" s="366"/>
      <c r="CP468" s="366"/>
      <c r="CQ468" s="366"/>
      <c r="CR468" s="366"/>
      <c r="CS468" s="366"/>
      <c r="CT468" s="366"/>
      <c r="CU468" s="366"/>
      <c r="CV468" s="366"/>
    </row>
    <row r="469" spans="11:100" s="362" customFormat="1" ht="16.5" customHeight="1">
      <c r="K469" s="363"/>
      <c r="W469" s="366"/>
      <c r="X469" s="366"/>
      <c r="Y469" s="366"/>
      <c r="Z469" s="366"/>
      <c r="AA469" s="366"/>
      <c r="AB469" s="366"/>
      <c r="AC469" s="366"/>
      <c r="AD469" s="366"/>
      <c r="AE469" s="366"/>
      <c r="AF469" s="366"/>
      <c r="AG469" s="366"/>
      <c r="AH469" s="366"/>
      <c r="AI469" s="366"/>
      <c r="AJ469" s="366"/>
      <c r="AK469" s="366"/>
      <c r="AL469" s="366"/>
      <c r="AM469" s="366"/>
      <c r="AN469" s="207"/>
      <c r="AO469" s="207"/>
      <c r="AP469" s="367"/>
      <c r="AQ469" s="367"/>
      <c r="AR469" s="367"/>
      <c r="AS469" s="367"/>
      <c r="AT469" s="367"/>
      <c r="AU469" s="367"/>
      <c r="AV469" s="367"/>
      <c r="AW469" s="367"/>
      <c r="AX469" s="367"/>
      <c r="AY469" s="367"/>
      <c r="AZ469" s="363"/>
      <c r="BA469" s="364"/>
      <c r="BB469" s="367" t="s">
        <v>3516</v>
      </c>
      <c r="BC469" s="367"/>
      <c r="BD469" s="367"/>
      <c r="BE469" s="367"/>
      <c r="BF469" s="367"/>
      <c r="BG469" s="367"/>
      <c r="BH469" s="367"/>
      <c r="BI469" s="367"/>
      <c r="BJ469" s="367"/>
      <c r="BK469" s="367"/>
      <c r="BL469" s="367"/>
      <c r="BM469" s="367"/>
      <c r="BN469" s="206"/>
      <c r="BO469" s="367"/>
      <c r="BP469" s="367"/>
      <c r="BQ469" s="367"/>
      <c r="BR469" s="367"/>
      <c r="BS469" s="367"/>
      <c r="BT469" s="367"/>
      <c r="BU469" s="367"/>
      <c r="BV469" s="367"/>
      <c r="BW469" s="367"/>
      <c r="BX469" s="367"/>
      <c r="BY469" s="367"/>
      <c r="BZ469" s="208"/>
      <c r="CA469" s="364"/>
      <c r="CG469" s="366"/>
      <c r="CH469" s="366"/>
      <c r="CI469" s="366"/>
      <c r="CJ469" s="366"/>
      <c r="CK469" s="366"/>
      <c r="CL469" s="366"/>
      <c r="CM469" s="366"/>
      <c r="CN469" s="366"/>
      <c r="CO469" s="366"/>
      <c r="CP469" s="366"/>
      <c r="CQ469" s="366"/>
      <c r="CR469" s="366"/>
      <c r="CS469" s="366"/>
      <c r="CT469" s="366"/>
      <c r="CU469" s="366"/>
      <c r="CV469" s="366"/>
    </row>
    <row r="470" spans="11:100" s="362" customFormat="1" ht="16.5" customHeight="1">
      <c r="K470" s="363"/>
      <c r="W470" s="366"/>
      <c r="X470" s="366"/>
      <c r="Y470" s="366"/>
      <c r="Z470" s="366"/>
      <c r="AA470" s="366"/>
      <c r="AB470" s="366"/>
      <c r="AC470" s="366"/>
      <c r="AD470" s="366"/>
      <c r="AE470" s="366"/>
      <c r="AF470" s="366"/>
      <c r="AG470" s="366"/>
      <c r="AH470" s="366"/>
      <c r="AI470" s="366"/>
      <c r="AJ470" s="366"/>
      <c r="AK470" s="366"/>
      <c r="AL470" s="366"/>
      <c r="AM470" s="366"/>
      <c r="AN470" s="207"/>
      <c r="AO470" s="207"/>
      <c r="AP470" s="367"/>
      <c r="AQ470" s="367"/>
      <c r="AR470" s="367"/>
      <c r="AS470" s="367"/>
      <c r="AT470" s="367"/>
      <c r="AU470" s="367"/>
      <c r="AV470" s="367"/>
      <c r="AW470" s="367"/>
      <c r="AX470" s="367"/>
      <c r="AY470" s="367"/>
      <c r="AZ470" s="363"/>
      <c r="BA470" s="364"/>
      <c r="BB470" s="367" t="s">
        <v>3491</v>
      </c>
      <c r="BC470" s="367"/>
      <c r="BD470" s="367"/>
      <c r="BE470" s="367"/>
      <c r="BF470" s="367"/>
      <c r="BG470" s="367"/>
      <c r="BH470" s="367"/>
      <c r="BI470" s="367"/>
      <c r="BJ470" s="367"/>
      <c r="BK470" s="367"/>
      <c r="BL470" s="367"/>
      <c r="BM470" s="367"/>
      <c r="BN470" s="206"/>
      <c r="BO470" s="367"/>
      <c r="BP470" s="367"/>
      <c r="BQ470" s="367"/>
      <c r="BR470" s="367"/>
      <c r="BS470" s="367"/>
      <c r="BT470" s="367"/>
      <c r="BU470" s="367"/>
      <c r="BV470" s="367"/>
      <c r="BW470" s="367"/>
      <c r="BX470" s="367"/>
      <c r="BY470" s="367"/>
      <c r="BZ470" s="208"/>
      <c r="CA470" s="364"/>
      <c r="CG470" s="366"/>
      <c r="CH470" s="366"/>
      <c r="CI470" s="366"/>
      <c r="CJ470" s="366"/>
      <c r="CK470" s="366"/>
      <c r="CL470" s="366"/>
      <c r="CM470" s="366"/>
      <c r="CN470" s="366"/>
      <c r="CO470" s="366"/>
      <c r="CP470" s="366"/>
      <c r="CQ470" s="366"/>
      <c r="CR470" s="366"/>
      <c r="CS470" s="366"/>
      <c r="CT470" s="366"/>
      <c r="CU470" s="366"/>
      <c r="CV470" s="366"/>
    </row>
    <row r="471" spans="11:100" s="362" customFormat="1" ht="16.5" customHeight="1">
      <c r="K471" s="363"/>
      <c r="W471" s="366"/>
      <c r="X471" s="366"/>
      <c r="Y471" s="366"/>
      <c r="Z471" s="366"/>
      <c r="AA471" s="366"/>
      <c r="AB471" s="366"/>
      <c r="AC471" s="366"/>
      <c r="AD471" s="366"/>
      <c r="AE471" s="366"/>
      <c r="AF471" s="366"/>
      <c r="AG471" s="366"/>
      <c r="AH471" s="366"/>
      <c r="AI471" s="366"/>
      <c r="AJ471" s="366"/>
      <c r="AK471" s="366"/>
      <c r="AL471" s="366"/>
      <c r="AM471" s="366"/>
      <c r="AN471" s="207"/>
      <c r="AO471" s="207"/>
      <c r="AP471" s="367"/>
      <c r="AQ471" s="367"/>
      <c r="AR471" s="367"/>
      <c r="AS471" s="367"/>
      <c r="AT471" s="367"/>
      <c r="AU471" s="367"/>
      <c r="AV471" s="367"/>
      <c r="AW471" s="367"/>
      <c r="AX471" s="367"/>
      <c r="AY471" s="367"/>
      <c r="AZ471" s="363"/>
      <c r="BA471" s="364"/>
      <c r="BB471" s="367" t="s">
        <v>3514</v>
      </c>
      <c r="BC471" s="367"/>
      <c r="BD471" s="367"/>
      <c r="BE471" s="367"/>
      <c r="BF471" s="367"/>
      <c r="BG471" s="367"/>
      <c r="BH471" s="367"/>
      <c r="BI471" s="367"/>
      <c r="BJ471" s="367"/>
      <c r="BK471" s="367"/>
      <c r="BL471" s="367"/>
      <c r="BM471" s="367"/>
      <c r="BN471" s="206"/>
      <c r="BO471" s="367"/>
      <c r="BP471" s="367"/>
      <c r="BQ471" s="367"/>
      <c r="BR471" s="367"/>
      <c r="BS471" s="367"/>
      <c r="BT471" s="367"/>
      <c r="BU471" s="367"/>
      <c r="BV471" s="367"/>
      <c r="BW471" s="367"/>
      <c r="BX471" s="367"/>
      <c r="BY471" s="367"/>
      <c r="BZ471" s="208"/>
      <c r="CA471" s="364"/>
      <c r="CG471" s="366"/>
      <c r="CH471" s="366"/>
      <c r="CI471" s="366"/>
      <c r="CJ471" s="366"/>
      <c r="CK471" s="366"/>
      <c r="CL471" s="366"/>
      <c r="CM471" s="366"/>
      <c r="CN471" s="366"/>
      <c r="CO471" s="366"/>
      <c r="CP471" s="366"/>
      <c r="CQ471" s="366"/>
      <c r="CR471" s="366"/>
      <c r="CS471" s="366"/>
      <c r="CT471" s="366"/>
      <c r="CU471" s="366"/>
      <c r="CV471" s="366"/>
    </row>
    <row r="472" spans="11:100" s="362" customFormat="1" ht="16.5" customHeight="1">
      <c r="K472" s="363"/>
      <c r="W472" s="366"/>
      <c r="X472" s="366"/>
      <c r="Y472" s="366"/>
      <c r="Z472" s="366"/>
      <c r="AA472" s="366"/>
      <c r="AB472" s="366"/>
      <c r="AC472" s="366"/>
      <c r="AD472" s="366"/>
      <c r="AE472" s="366"/>
      <c r="AF472" s="366"/>
      <c r="AG472" s="366"/>
      <c r="AH472" s="366"/>
      <c r="AI472" s="366"/>
      <c r="AJ472" s="366"/>
      <c r="AK472" s="366"/>
      <c r="AL472" s="366"/>
      <c r="AM472" s="366"/>
      <c r="AN472" s="207"/>
      <c r="AO472" s="207"/>
      <c r="AP472" s="367"/>
      <c r="AQ472" s="367"/>
      <c r="AR472" s="367"/>
      <c r="AS472" s="367"/>
      <c r="AT472" s="367"/>
      <c r="AU472" s="367"/>
      <c r="AV472" s="367"/>
      <c r="AW472" s="367"/>
      <c r="AX472" s="367"/>
      <c r="AY472" s="367"/>
      <c r="AZ472" s="363"/>
      <c r="BA472" s="364"/>
      <c r="BB472" s="367"/>
      <c r="BC472" s="367" t="s">
        <v>3488</v>
      </c>
      <c r="BD472" s="367"/>
      <c r="BE472" s="367"/>
      <c r="BF472" s="367"/>
      <c r="BG472" s="367"/>
      <c r="BH472" s="367"/>
      <c r="BI472" s="367"/>
      <c r="BJ472" s="367"/>
      <c r="BK472" s="367"/>
      <c r="BL472" s="367"/>
      <c r="BM472" s="367"/>
      <c r="BN472" s="206"/>
      <c r="BO472" s="367"/>
      <c r="BP472" s="367"/>
      <c r="BQ472" s="367"/>
      <c r="BR472" s="367"/>
      <c r="BS472" s="367"/>
      <c r="BT472" s="367"/>
      <c r="BU472" s="367"/>
      <c r="BV472" s="367"/>
      <c r="BW472" s="367"/>
      <c r="BX472" s="367"/>
      <c r="BY472" s="367"/>
      <c r="BZ472" s="208"/>
      <c r="CA472" s="364"/>
      <c r="CG472" s="366"/>
      <c r="CH472" s="366"/>
      <c r="CI472" s="366"/>
      <c r="CJ472" s="366"/>
      <c r="CK472" s="366"/>
      <c r="CL472" s="366"/>
      <c r="CM472" s="366"/>
      <c r="CN472" s="366"/>
      <c r="CO472" s="366"/>
      <c r="CP472" s="366"/>
      <c r="CQ472" s="366"/>
      <c r="CR472" s="366"/>
      <c r="CS472" s="366"/>
      <c r="CT472" s="366"/>
      <c r="CU472" s="366"/>
      <c r="CV472" s="366"/>
    </row>
    <row r="473" spans="11:100" s="362" customFormat="1" ht="16.5" customHeight="1">
      <c r="K473" s="363"/>
      <c r="W473" s="366"/>
      <c r="X473" s="366"/>
      <c r="Y473" s="366"/>
      <c r="Z473" s="366"/>
      <c r="AA473" s="366"/>
      <c r="AB473" s="366"/>
      <c r="AC473" s="366"/>
      <c r="AD473" s="366"/>
      <c r="AE473" s="366"/>
      <c r="AF473" s="366"/>
      <c r="AG473" s="366"/>
      <c r="AH473" s="366"/>
      <c r="AI473" s="366"/>
      <c r="AJ473" s="366"/>
      <c r="AK473" s="366"/>
      <c r="AL473" s="366"/>
      <c r="AM473" s="366"/>
      <c r="AN473" s="207"/>
      <c r="AO473" s="207"/>
      <c r="AP473" s="367"/>
      <c r="AQ473" s="367"/>
      <c r="AR473" s="367"/>
      <c r="AS473" s="367"/>
      <c r="AT473" s="367"/>
      <c r="AU473" s="367"/>
      <c r="AV473" s="367"/>
      <c r="AW473" s="367"/>
      <c r="AX473" s="367"/>
      <c r="AY473" s="367"/>
      <c r="AZ473" s="363"/>
      <c r="BA473" s="364"/>
      <c r="BB473" s="367"/>
      <c r="BC473" s="367" t="s">
        <v>3492</v>
      </c>
      <c r="BD473" s="367"/>
      <c r="BE473" s="367"/>
      <c r="BF473" s="367"/>
      <c r="BG473" s="367"/>
      <c r="BH473" s="367"/>
      <c r="BI473" s="367"/>
      <c r="BJ473" s="367"/>
      <c r="BK473" s="367"/>
      <c r="BL473" s="367"/>
      <c r="BM473" s="367"/>
      <c r="BN473" s="206"/>
      <c r="BO473" s="367"/>
      <c r="BP473" s="367"/>
      <c r="BQ473" s="367"/>
      <c r="BR473" s="367"/>
      <c r="BS473" s="367"/>
      <c r="BT473" s="367"/>
      <c r="BU473" s="367"/>
      <c r="BV473" s="367"/>
      <c r="BW473" s="367"/>
      <c r="BX473" s="367"/>
      <c r="BY473" s="367"/>
      <c r="BZ473" s="208"/>
      <c r="CA473" s="364"/>
      <c r="CG473" s="366"/>
      <c r="CH473" s="366"/>
      <c r="CI473" s="366"/>
      <c r="CJ473" s="366"/>
      <c r="CK473" s="366"/>
      <c r="CL473" s="366"/>
      <c r="CM473" s="366"/>
      <c r="CN473" s="366"/>
      <c r="CO473" s="366"/>
      <c r="CP473" s="366"/>
      <c r="CQ473" s="366"/>
      <c r="CR473" s="366"/>
      <c r="CS473" s="366"/>
      <c r="CT473" s="366"/>
      <c r="CU473" s="366"/>
      <c r="CV473" s="366"/>
    </row>
    <row r="474" spans="11:100" s="362" customFormat="1" ht="16.5" customHeight="1">
      <c r="K474" s="363"/>
      <c r="W474" s="366"/>
      <c r="X474" s="366"/>
      <c r="Y474" s="366"/>
      <c r="Z474" s="366"/>
      <c r="AA474" s="366"/>
      <c r="AB474" s="366"/>
      <c r="AC474" s="366"/>
      <c r="AD474" s="366"/>
      <c r="AE474" s="366"/>
      <c r="AF474" s="366"/>
      <c r="AG474" s="366"/>
      <c r="AH474" s="366"/>
      <c r="AI474" s="366"/>
      <c r="AJ474" s="366"/>
      <c r="AK474" s="366"/>
      <c r="AL474" s="366"/>
      <c r="AM474" s="366"/>
      <c r="AN474" s="207"/>
      <c r="AO474" s="207"/>
      <c r="AP474" s="367"/>
      <c r="AQ474" s="367"/>
      <c r="AR474" s="367"/>
      <c r="AS474" s="367"/>
      <c r="AT474" s="367"/>
      <c r="AU474" s="367"/>
      <c r="AV474" s="367"/>
      <c r="AW474" s="367"/>
      <c r="AX474" s="367"/>
      <c r="AY474" s="367"/>
      <c r="AZ474" s="363"/>
      <c r="BA474" s="364"/>
      <c r="BB474" s="367"/>
      <c r="BC474" s="367" t="s">
        <v>3493</v>
      </c>
      <c r="BD474" s="367"/>
      <c r="BE474" s="367"/>
      <c r="BF474" s="367"/>
      <c r="BG474" s="367"/>
      <c r="BH474" s="367"/>
      <c r="BI474" s="367"/>
      <c r="BJ474" s="367"/>
      <c r="BK474" s="367"/>
      <c r="BL474" s="367"/>
      <c r="BM474" s="367"/>
      <c r="BN474" s="206"/>
      <c r="BO474" s="367"/>
      <c r="BP474" s="367"/>
      <c r="BQ474" s="367"/>
      <c r="BR474" s="367"/>
      <c r="BS474" s="367"/>
      <c r="BT474" s="367"/>
      <c r="BU474" s="367"/>
      <c r="BV474" s="367"/>
      <c r="BW474" s="367"/>
      <c r="BX474" s="367"/>
      <c r="BY474" s="367"/>
      <c r="BZ474" s="208"/>
      <c r="CA474" s="364"/>
      <c r="CG474" s="366"/>
      <c r="CH474" s="366"/>
      <c r="CI474" s="366"/>
      <c r="CJ474" s="366"/>
      <c r="CK474" s="366"/>
      <c r="CL474" s="366"/>
      <c r="CM474" s="366"/>
      <c r="CN474" s="366"/>
      <c r="CO474" s="366"/>
      <c r="CP474" s="366"/>
      <c r="CQ474" s="366"/>
      <c r="CR474" s="366"/>
      <c r="CS474" s="366"/>
      <c r="CT474" s="366"/>
      <c r="CU474" s="366"/>
      <c r="CV474" s="366"/>
    </row>
    <row r="475" spans="11:100" s="362" customFormat="1" ht="16.5" customHeight="1">
      <c r="K475" s="363"/>
      <c r="W475" s="366"/>
      <c r="X475" s="366"/>
      <c r="Y475" s="366"/>
      <c r="Z475" s="366"/>
      <c r="AA475" s="366"/>
      <c r="AB475" s="366"/>
      <c r="AC475" s="366"/>
      <c r="AD475" s="366"/>
      <c r="AE475" s="366"/>
      <c r="AF475" s="366"/>
      <c r="AG475" s="366"/>
      <c r="AH475" s="366"/>
      <c r="AI475" s="366"/>
      <c r="AJ475" s="366"/>
      <c r="AK475" s="366"/>
      <c r="AL475" s="366"/>
      <c r="AM475" s="366"/>
      <c r="AN475" s="207"/>
      <c r="AO475" s="207"/>
      <c r="AP475" s="367"/>
      <c r="AQ475" s="367"/>
      <c r="AR475" s="367"/>
      <c r="AS475" s="367"/>
      <c r="AT475" s="367"/>
      <c r="AU475" s="367"/>
      <c r="AV475" s="367"/>
      <c r="AW475" s="367"/>
      <c r="AX475" s="367"/>
      <c r="AY475" s="367"/>
      <c r="AZ475" s="363"/>
      <c r="BA475" s="364"/>
      <c r="BB475" s="367"/>
      <c r="BC475" s="367"/>
      <c r="BD475" s="367"/>
      <c r="BE475" s="367"/>
      <c r="BF475" s="367"/>
      <c r="BG475" s="367"/>
      <c r="BH475" s="367"/>
      <c r="BI475" s="367"/>
      <c r="BJ475" s="367"/>
      <c r="BK475" s="367"/>
      <c r="BL475" s="367"/>
      <c r="BM475" s="367"/>
      <c r="BN475" s="206"/>
      <c r="BO475" s="367"/>
      <c r="BP475" s="367"/>
      <c r="BQ475" s="367"/>
      <c r="BR475" s="367"/>
      <c r="BS475" s="367"/>
      <c r="BT475" s="367"/>
      <c r="BU475" s="367"/>
      <c r="BV475" s="367"/>
      <c r="BW475" s="367"/>
      <c r="BX475" s="367"/>
      <c r="BY475" s="367"/>
      <c r="BZ475" s="208"/>
      <c r="CA475" s="364"/>
      <c r="CG475" s="366"/>
      <c r="CH475" s="366"/>
      <c r="CI475" s="366"/>
      <c r="CJ475" s="366"/>
      <c r="CK475" s="366"/>
      <c r="CL475" s="366"/>
      <c r="CM475" s="366"/>
      <c r="CN475" s="366"/>
      <c r="CO475" s="366"/>
      <c r="CP475" s="366"/>
      <c r="CQ475" s="366"/>
      <c r="CR475" s="366"/>
      <c r="CS475" s="366"/>
      <c r="CT475" s="366"/>
      <c r="CU475" s="366"/>
      <c r="CV475" s="366"/>
    </row>
    <row r="476" spans="11:100" ht="16.5" customHeight="1">
      <c r="K476" s="3"/>
      <c r="W476" s="25"/>
      <c r="X476" s="25"/>
      <c r="Y476" s="25"/>
      <c r="Z476" s="25"/>
      <c r="AA476" s="25"/>
      <c r="AB476" s="25"/>
      <c r="AC476" s="25"/>
      <c r="AD476" s="25"/>
      <c r="AE476" s="25"/>
      <c r="AF476" s="25"/>
      <c r="AG476" s="25"/>
      <c r="AH476" s="25"/>
      <c r="AI476" s="25"/>
      <c r="AJ476" s="25"/>
      <c r="AK476" s="25"/>
      <c r="AL476" s="25"/>
      <c r="AM476" s="25"/>
      <c r="AN476" s="25"/>
      <c r="AO476" s="25"/>
      <c r="AZ476" s="3"/>
      <c r="BA476" s="4"/>
      <c r="BN476" s="4"/>
      <c r="BZ476" s="3"/>
      <c r="CA476" s="4"/>
      <c r="CG476" s="25"/>
      <c r="CH476" s="25"/>
      <c r="CI476" s="25"/>
      <c r="CJ476" s="25"/>
      <c r="CK476" s="25"/>
      <c r="CL476" s="25"/>
      <c r="CM476" s="25"/>
      <c r="CN476" s="25"/>
      <c r="CO476" s="25"/>
      <c r="CP476" s="25"/>
      <c r="CQ476" s="25"/>
      <c r="CR476" s="25"/>
      <c r="CS476" s="25"/>
      <c r="CT476" s="25"/>
      <c r="CU476" s="25"/>
      <c r="CV476" s="25"/>
    </row>
    <row r="477" spans="11:100" ht="16.5" customHeight="1">
      <c r="K477" s="3"/>
      <c r="W477" s="25"/>
      <c r="X477" s="25"/>
      <c r="Y477" s="25"/>
      <c r="Z477" s="25"/>
      <c r="AA477" s="25"/>
      <c r="AB477" s="25"/>
      <c r="AC477" s="25"/>
      <c r="AD477" s="25"/>
      <c r="AE477" s="25"/>
      <c r="AF477" s="25"/>
      <c r="AG477" s="25"/>
      <c r="AH477" s="25"/>
      <c r="AI477" s="25"/>
      <c r="AJ477" s="25"/>
      <c r="AK477" s="25"/>
      <c r="AL477" s="25"/>
      <c r="AM477" s="25"/>
      <c r="AN477" s="25"/>
      <c r="AO477" s="25"/>
      <c r="AZ477" s="3"/>
      <c r="BA477" s="4"/>
      <c r="BN477" s="4"/>
      <c r="BZ477" s="3"/>
      <c r="CA477" s="4"/>
      <c r="CG477" s="25"/>
      <c r="CH477" s="25"/>
      <c r="CI477" s="25"/>
      <c r="CJ477" s="25"/>
      <c r="CK477" s="25"/>
      <c r="CL477" s="25"/>
      <c r="CM477" s="25"/>
      <c r="CN477" s="25"/>
      <c r="CO477" s="25"/>
      <c r="CP477" s="25"/>
      <c r="CQ477" s="25"/>
      <c r="CR477" s="25"/>
      <c r="CS477" s="25"/>
      <c r="CT477" s="25"/>
      <c r="CU477" s="25"/>
      <c r="CV477" s="25"/>
    </row>
    <row r="478" spans="11:100" ht="16.5" customHeight="1">
      <c r="K478" s="3"/>
      <c r="W478" s="25"/>
      <c r="X478" s="25"/>
      <c r="Y478" s="25"/>
      <c r="Z478" s="25"/>
      <c r="AA478" s="25"/>
      <c r="AB478" s="25"/>
      <c r="AC478" s="25"/>
      <c r="AD478" s="25"/>
      <c r="AE478" s="25"/>
      <c r="AF478" s="25"/>
      <c r="AG478" s="25"/>
      <c r="AH478" s="25"/>
      <c r="AI478" s="25"/>
      <c r="AJ478" s="25"/>
      <c r="AK478" s="25"/>
      <c r="AL478" s="25"/>
      <c r="AM478" s="25"/>
      <c r="AN478" s="25"/>
      <c r="AO478" s="25"/>
      <c r="AZ478" s="3"/>
      <c r="BA478" s="4"/>
      <c r="BN478" s="4"/>
      <c r="BZ478" s="3"/>
      <c r="CA478" s="4"/>
      <c r="CG478" s="25"/>
      <c r="CH478" s="25"/>
      <c r="CI478" s="25"/>
      <c r="CJ478" s="25"/>
      <c r="CK478" s="25"/>
      <c r="CL478" s="25"/>
      <c r="CM478" s="25"/>
      <c r="CN478" s="25"/>
      <c r="CO478" s="25"/>
      <c r="CP478" s="25"/>
      <c r="CQ478" s="25"/>
      <c r="CR478" s="25"/>
      <c r="CS478" s="25"/>
      <c r="CT478" s="25"/>
      <c r="CU478" s="25"/>
      <c r="CV478" s="25"/>
    </row>
    <row r="479" spans="11:100" ht="16.5" customHeight="1">
      <c r="K479" s="3"/>
      <c r="W479" s="25"/>
      <c r="X479" s="25"/>
      <c r="Y479" s="25"/>
      <c r="Z479" s="25"/>
      <c r="AA479" s="25"/>
      <c r="AB479" s="25"/>
      <c r="AC479" s="25"/>
      <c r="AD479" s="25"/>
      <c r="AE479" s="25"/>
      <c r="AF479" s="25"/>
      <c r="AG479" s="25"/>
      <c r="AH479" s="25"/>
      <c r="AI479" s="25"/>
      <c r="AJ479" s="25"/>
      <c r="AK479" s="25"/>
      <c r="AL479" s="25"/>
      <c r="AM479" s="25"/>
      <c r="AN479" s="25"/>
      <c r="AO479" s="25"/>
      <c r="AZ479" s="3"/>
      <c r="BA479" s="4"/>
      <c r="BN479" s="4"/>
      <c r="BZ479" s="3"/>
      <c r="CA479" s="4"/>
      <c r="CG479" s="25"/>
      <c r="CH479" s="25"/>
      <c r="CI479" s="25"/>
      <c r="CJ479" s="25"/>
      <c r="CK479" s="25"/>
      <c r="CL479" s="25"/>
      <c r="CM479" s="25"/>
      <c r="CN479" s="25"/>
      <c r="CO479" s="25"/>
      <c r="CP479" s="25"/>
      <c r="CQ479" s="25"/>
      <c r="CR479" s="25"/>
      <c r="CS479" s="25"/>
      <c r="CT479" s="25"/>
      <c r="CU479" s="25"/>
      <c r="CV479" s="25"/>
    </row>
    <row r="480" spans="11:100" ht="16.5" customHeight="1">
      <c r="K480" s="3"/>
      <c r="W480" s="25"/>
      <c r="X480" s="25"/>
      <c r="Y480" s="25"/>
      <c r="Z480" s="25"/>
      <c r="AA480" s="25"/>
      <c r="AB480" s="25"/>
      <c r="AC480" s="25"/>
      <c r="AD480" s="25"/>
      <c r="AE480" s="25"/>
      <c r="AF480" s="25"/>
      <c r="AG480" s="25"/>
      <c r="AH480" s="25"/>
      <c r="AI480" s="25"/>
      <c r="AJ480" s="25"/>
      <c r="AK480" s="25"/>
      <c r="AM480" s="25"/>
      <c r="AN480" s="8"/>
      <c r="AO480" s="25"/>
      <c r="AZ480" s="3"/>
      <c r="BA480" s="4"/>
      <c r="BN480" s="4"/>
      <c r="BZ480" s="3"/>
      <c r="CA480" s="4"/>
      <c r="CG480" s="25"/>
      <c r="CH480" s="25"/>
      <c r="CI480" s="25"/>
      <c r="CJ480" s="25"/>
      <c r="CK480" s="25"/>
      <c r="CL480" s="25"/>
      <c r="CM480" s="25"/>
      <c r="CN480" s="25"/>
      <c r="CO480" s="25"/>
      <c r="CP480" s="25"/>
      <c r="CQ480" s="25"/>
      <c r="CR480" s="25"/>
      <c r="CS480" s="25"/>
      <c r="CT480" s="25"/>
      <c r="CU480" s="25"/>
      <c r="CV480" s="25"/>
    </row>
    <row r="481" spans="11:100" ht="16.5" customHeight="1">
      <c r="K481" s="3"/>
      <c r="W481" s="25"/>
      <c r="X481" s="25"/>
      <c r="Y481" s="25"/>
      <c r="Z481" s="25"/>
      <c r="AA481" s="25"/>
      <c r="AB481" s="25"/>
      <c r="AC481" s="25"/>
      <c r="AD481" s="25"/>
      <c r="AE481" s="25"/>
      <c r="AF481" s="25"/>
      <c r="AG481" s="25"/>
      <c r="AH481" s="25"/>
      <c r="AI481" s="25"/>
      <c r="AJ481" s="8" t="s">
        <v>1987</v>
      </c>
      <c r="AK481" s="25"/>
      <c r="AL481" s="8"/>
      <c r="AM481" s="25"/>
      <c r="AN481" s="8"/>
      <c r="AO481" s="25"/>
      <c r="AZ481" s="3"/>
      <c r="BA481" s="4"/>
      <c r="BN481" s="4"/>
      <c r="BZ481" s="3"/>
      <c r="CA481" s="4"/>
      <c r="CG481" s="25"/>
      <c r="CH481" s="25"/>
      <c r="CI481" s="25"/>
      <c r="CJ481" s="25"/>
      <c r="CK481" s="25"/>
      <c r="CL481" s="25"/>
      <c r="CM481" s="25"/>
      <c r="CN481" s="25"/>
      <c r="CO481" s="25"/>
      <c r="CP481" s="25"/>
      <c r="CQ481" s="25"/>
      <c r="CR481" s="25"/>
      <c r="CS481" s="25"/>
      <c r="CT481" s="25"/>
      <c r="CU481" s="25"/>
      <c r="CV481" s="25"/>
    </row>
    <row r="482" spans="11:100" ht="16.5" customHeight="1">
      <c r="K482" s="3"/>
      <c r="W482" s="25"/>
      <c r="X482" s="25"/>
      <c r="Y482" s="25"/>
      <c r="Z482" s="25"/>
      <c r="AA482" s="25"/>
      <c r="AB482" s="25"/>
      <c r="AC482" s="25"/>
      <c r="AD482" s="25"/>
      <c r="AE482" s="25"/>
      <c r="AF482" s="25"/>
      <c r="AG482" s="25"/>
      <c r="AH482" s="25"/>
      <c r="AI482" s="25"/>
      <c r="AJ482" s="8" t="s">
        <v>1988</v>
      </c>
      <c r="AK482" s="25"/>
      <c r="AL482" s="8"/>
      <c r="AM482" s="25"/>
      <c r="AN482" s="25"/>
      <c r="AO482" s="25"/>
      <c r="AZ482" s="3"/>
      <c r="BA482" s="4"/>
      <c r="BN482" s="4"/>
      <c r="BZ482" s="3"/>
      <c r="CA482" s="4"/>
      <c r="CG482" s="25"/>
      <c r="CH482" s="25"/>
      <c r="CI482" s="25"/>
      <c r="CJ482" s="25"/>
      <c r="CK482" s="25"/>
      <c r="CL482" s="25"/>
      <c r="CM482" s="25"/>
      <c r="CN482" s="25"/>
      <c r="CO482" s="25"/>
      <c r="CP482" s="25"/>
      <c r="CQ482" s="25"/>
      <c r="CR482" s="25"/>
      <c r="CS482" s="25"/>
      <c r="CT482" s="25"/>
      <c r="CU482" s="25"/>
      <c r="CV482" s="25"/>
    </row>
    <row r="483" spans="11:100" ht="16.5" customHeight="1">
      <c r="K483" s="3"/>
      <c r="W483" s="25"/>
      <c r="X483" s="25"/>
      <c r="Y483" s="25"/>
      <c r="Z483" s="25"/>
      <c r="AA483" s="25"/>
      <c r="AB483" s="25"/>
      <c r="AC483" s="25"/>
      <c r="AD483" s="25"/>
      <c r="AE483" s="25"/>
      <c r="AF483" s="25"/>
      <c r="AG483" s="25"/>
      <c r="AH483" s="25"/>
      <c r="AI483" s="25"/>
      <c r="AJ483" s="25"/>
      <c r="AK483" s="25"/>
      <c r="AL483" s="25"/>
      <c r="AM483" s="25"/>
      <c r="AN483" s="25"/>
      <c r="AO483" s="25"/>
      <c r="AZ483" s="3"/>
      <c r="BA483" s="4"/>
      <c r="BN483" s="4"/>
      <c r="BZ483" s="3"/>
      <c r="CA483" s="4"/>
      <c r="CG483" s="25"/>
      <c r="CH483" s="25"/>
      <c r="CI483" s="25"/>
      <c r="CJ483" s="25"/>
      <c r="CK483" s="25"/>
      <c r="CL483" s="25"/>
      <c r="CM483" s="25"/>
      <c r="CN483" s="25"/>
      <c r="CO483" s="25"/>
      <c r="CP483" s="25"/>
      <c r="CQ483" s="25"/>
      <c r="CR483" s="25"/>
      <c r="CS483" s="25"/>
      <c r="CT483" s="25"/>
      <c r="CU483" s="25"/>
      <c r="CV483" s="25"/>
    </row>
    <row r="484" spans="11:100" ht="16.5" customHeight="1">
      <c r="K484" s="3"/>
      <c r="W484" s="25"/>
      <c r="X484" s="25"/>
      <c r="Y484" s="25"/>
      <c r="Z484" s="25"/>
      <c r="AA484" s="25"/>
      <c r="AB484" s="25"/>
      <c r="AC484" s="25"/>
      <c r="AD484" s="25"/>
      <c r="AE484" s="25"/>
      <c r="AF484" s="25"/>
      <c r="AG484" s="25"/>
      <c r="AH484" s="25"/>
      <c r="AI484" s="25"/>
      <c r="AJ484" s="25"/>
      <c r="AK484" s="25"/>
      <c r="AL484" s="8"/>
      <c r="AM484" s="25"/>
      <c r="AN484" s="25"/>
      <c r="AO484" s="25"/>
      <c r="AZ484" s="3"/>
      <c r="BA484" s="4"/>
      <c r="BN484" s="4"/>
      <c r="BZ484" s="3"/>
      <c r="CA484" s="4"/>
      <c r="CG484" s="25"/>
      <c r="CH484" s="25"/>
      <c r="CI484" s="25"/>
      <c r="CJ484" s="25"/>
      <c r="CK484" s="25"/>
      <c r="CL484" s="25"/>
      <c r="CM484" s="25"/>
      <c r="CN484" s="25"/>
      <c r="CO484" s="25"/>
      <c r="CP484" s="25"/>
      <c r="CQ484" s="25"/>
      <c r="CR484" s="25"/>
      <c r="CS484" s="25"/>
      <c r="CT484" s="25"/>
      <c r="CU484" s="25"/>
      <c r="CV484" s="25"/>
    </row>
    <row r="485" spans="11:100" ht="16.5" customHeight="1">
      <c r="K485" s="3"/>
      <c r="W485" s="25"/>
      <c r="X485" s="25"/>
      <c r="Y485" s="25"/>
      <c r="Z485" s="25"/>
      <c r="AA485" s="25"/>
      <c r="AB485" s="25"/>
      <c r="AC485" s="25"/>
      <c r="AD485" s="25"/>
      <c r="AE485" s="25"/>
      <c r="AF485" s="25"/>
      <c r="AG485" s="25"/>
      <c r="AH485" s="25"/>
      <c r="AI485" s="25"/>
      <c r="AJ485" s="25"/>
      <c r="AK485" s="25"/>
      <c r="AL485" s="8"/>
      <c r="AM485" s="25"/>
      <c r="AN485" s="25"/>
      <c r="AO485" s="25"/>
      <c r="AZ485" s="3"/>
      <c r="BA485" s="4"/>
      <c r="BN485" s="4"/>
      <c r="BZ485" s="3"/>
      <c r="CA485" s="4"/>
      <c r="CG485" s="25"/>
      <c r="CH485" s="25"/>
      <c r="CI485" s="25"/>
      <c r="CJ485" s="25"/>
      <c r="CK485" s="25"/>
      <c r="CL485" s="25"/>
      <c r="CM485" s="25"/>
      <c r="CN485" s="25"/>
      <c r="CO485" s="25"/>
      <c r="CP485" s="25"/>
      <c r="CQ485" s="25"/>
      <c r="CR485" s="25"/>
      <c r="CS485" s="25"/>
      <c r="CT485" s="25"/>
      <c r="CU485" s="25"/>
      <c r="CV485" s="25"/>
    </row>
    <row r="486" spans="11:100" ht="16.5" customHeight="1">
      <c r="K486" s="3"/>
      <c r="W486" s="25"/>
      <c r="X486" s="25"/>
      <c r="Y486" s="25"/>
      <c r="Z486" s="25"/>
      <c r="AA486" s="25"/>
      <c r="AB486" s="25"/>
      <c r="AC486" s="25"/>
      <c r="AD486" s="25"/>
      <c r="AE486" s="25"/>
      <c r="AF486" s="25"/>
      <c r="AG486" s="25"/>
      <c r="AH486" s="25"/>
      <c r="AI486" s="25"/>
      <c r="AJ486" s="25"/>
      <c r="AK486" s="25"/>
      <c r="AL486" s="25"/>
      <c r="AM486" s="25"/>
      <c r="AN486" s="25"/>
      <c r="AO486" s="25"/>
      <c r="AZ486" s="3"/>
      <c r="BA486" s="4"/>
      <c r="BN486" s="4"/>
      <c r="BZ486" s="3"/>
      <c r="CA486" s="4"/>
      <c r="CG486" s="25"/>
      <c r="CH486" s="25"/>
      <c r="CI486" s="25"/>
      <c r="CJ486" s="25"/>
      <c r="CK486" s="25"/>
      <c r="CL486" s="25"/>
      <c r="CM486" s="25"/>
      <c r="CN486" s="25"/>
      <c r="CO486" s="25"/>
      <c r="CP486" s="25"/>
      <c r="CQ486" s="25"/>
      <c r="CR486" s="25"/>
      <c r="CS486" s="25"/>
      <c r="CT486" s="25"/>
      <c r="CU486" s="25"/>
      <c r="CV486" s="25"/>
    </row>
    <row r="487" spans="11:100" ht="16.5" customHeight="1">
      <c r="K487" s="3"/>
      <c r="W487" s="25"/>
      <c r="X487" s="25"/>
      <c r="Y487" s="25"/>
      <c r="Z487" s="25"/>
      <c r="AA487" s="25"/>
      <c r="AB487" s="25"/>
      <c r="AC487" s="25"/>
      <c r="AD487" s="25"/>
      <c r="AE487" s="25"/>
      <c r="AF487" s="25"/>
      <c r="AG487" s="25"/>
      <c r="AH487" s="25"/>
      <c r="AI487" s="25"/>
      <c r="AJ487" s="25"/>
      <c r="AK487" s="25"/>
      <c r="AL487" s="25"/>
      <c r="AM487" s="25"/>
      <c r="AN487" s="25"/>
      <c r="AO487" s="25"/>
      <c r="AZ487" s="3"/>
      <c r="BA487" s="4"/>
      <c r="BN487" s="4"/>
      <c r="BZ487" s="3"/>
      <c r="CA487" s="4"/>
      <c r="CG487" s="25"/>
      <c r="CH487" s="25"/>
      <c r="CI487" s="25"/>
      <c r="CJ487" s="25"/>
      <c r="CK487" s="25"/>
      <c r="CL487" s="25"/>
      <c r="CM487" s="25"/>
      <c r="CN487" s="25"/>
      <c r="CO487" s="25"/>
      <c r="CP487" s="25"/>
      <c r="CQ487" s="25"/>
      <c r="CR487" s="25"/>
      <c r="CS487" s="25"/>
      <c r="CT487" s="25"/>
      <c r="CU487" s="25"/>
      <c r="CV487" s="25"/>
    </row>
    <row r="488" spans="11:100" ht="16.5" customHeight="1">
      <c r="K488" s="3"/>
      <c r="W488" s="25"/>
      <c r="X488" s="25"/>
      <c r="Y488" s="25"/>
      <c r="Z488" s="25"/>
      <c r="AA488" s="25"/>
      <c r="AB488" s="25"/>
      <c r="AC488" s="25"/>
      <c r="AD488" s="25"/>
      <c r="AE488" s="25"/>
      <c r="AF488" s="25"/>
      <c r="AG488" s="25"/>
      <c r="AH488" s="25"/>
      <c r="AI488" s="25"/>
      <c r="AJ488" s="25"/>
      <c r="AK488" s="25"/>
      <c r="AL488" s="25"/>
      <c r="AM488" s="25"/>
      <c r="AN488" s="25"/>
      <c r="AO488" s="25"/>
      <c r="AZ488" s="3"/>
      <c r="BA488" s="4"/>
      <c r="BN488" s="4"/>
      <c r="BZ488" s="3"/>
      <c r="CA488" s="4"/>
      <c r="CG488" s="25"/>
      <c r="CH488" s="25"/>
      <c r="CI488" s="25"/>
      <c r="CJ488" s="25"/>
      <c r="CK488" s="25"/>
      <c r="CL488" s="25"/>
      <c r="CM488" s="25"/>
      <c r="CN488" s="25"/>
      <c r="CO488" s="25"/>
      <c r="CP488" s="25"/>
      <c r="CQ488" s="25"/>
      <c r="CR488" s="25"/>
      <c r="CS488" s="25"/>
      <c r="CT488" s="25"/>
      <c r="CU488" s="25"/>
      <c r="CV488" s="25"/>
    </row>
    <row r="489" spans="11:100" ht="16.5" customHeight="1">
      <c r="K489" s="3"/>
      <c r="W489" s="25"/>
      <c r="X489" s="25"/>
      <c r="Y489" s="25"/>
      <c r="Z489" s="25"/>
      <c r="AA489" s="25"/>
      <c r="AB489" s="25"/>
      <c r="AC489" s="25"/>
      <c r="AD489" s="25"/>
      <c r="AE489" s="25"/>
      <c r="AF489" s="25"/>
      <c r="AG489" s="25"/>
      <c r="AH489" s="25"/>
      <c r="AI489" s="25"/>
      <c r="AJ489" s="25"/>
      <c r="AK489" s="25"/>
      <c r="AL489" s="25"/>
      <c r="AM489" s="25"/>
      <c r="AN489" s="25"/>
      <c r="AO489" s="25"/>
      <c r="AZ489" s="3"/>
      <c r="BA489" s="4"/>
      <c r="BN489" s="4"/>
      <c r="BZ489" s="3"/>
      <c r="CA489" s="4"/>
      <c r="CG489" s="25"/>
      <c r="CH489" s="25"/>
      <c r="CI489" s="25"/>
      <c r="CJ489" s="25"/>
      <c r="CK489" s="25"/>
      <c r="CL489" s="25"/>
      <c r="CM489" s="25"/>
      <c r="CN489" s="25"/>
      <c r="CO489" s="25"/>
      <c r="CP489" s="25"/>
      <c r="CQ489" s="25"/>
      <c r="CR489" s="25"/>
      <c r="CS489" s="25"/>
      <c r="CT489" s="25"/>
      <c r="CU489" s="25"/>
      <c r="CV489" s="25"/>
    </row>
    <row r="490" spans="11:100" ht="16.5" customHeight="1">
      <c r="K490" s="3"/>
      <c r="W490" s="25"/>
      <c r="X490" s="25"/>
      <c r="Y490" s="25"/>
      <c r="Z490" s="25"/>
      <c r="AA490" s="25"/>
      <c r="AB490" s="25"/>
      <c r="AC490" s="25"/>
      <c r="AD490" s="25"/>
      <c r="AE490" s="25"/>
      <c r="AF490" s="25"/>
      <c r="AG490" s="25"/>
      <c r="AH490" s="25"/>
      <c r="AI490" s="25"/>
      <c r="AJ490" s="25"/>
      <c r="AK490" s="25"/>
      <c r="AL490" s="25"/>
      <c r="AM490" s="25"/>
      <c r="AN490" s="25"/>
      <c r="AO490" s="25"/>
      <c r="AZ490" s="3"/>
      <c r="BA490" s="4"/>
      <c r="BN490" s="4"/>
      <c r="BZ490" s="3"/>
      <c r="CA490" s="4"/>
      <c r="CG490" s="25"/>
      <c r="CH490" s="25"/>
      <c r="CI490" s="25"/>
      <c r="CJ490" s="25"/>
      <c r="CK490" s="25"/>
      <c r="CL490" s="25"/>
      <c r="CM490" s="25"/>
      <c r="CN490" s="25"/>
      <c r="CO490" s="25"/>
      <c r="CP490" s="25"/>
      <c r="CQ490" s="25"/>
      <c r="CR490" s="25"/>
      <c r="CS490" s="25"/>
      <c r="CT490" s="25"/>
      <c r="CU490" s="25"/>
      <c r="CV490" s="25"/>
    </row>
    <row r="491" spans="11:100" ht="16.5" customHeight="1">
      <c r="K491" s="3"/>
      <c r="W491" s="25"/>
      <c r="X491" s="25"/>
      <c r="Y491" s="25"/>
      <c r="Z491" s="25"/>
      <c r="AA491" s="25"/>
      <c r="AB491" s="25"/>
      <c r="AC491" s="25"/>
      <c r="AD491" s="25"/>
      <c r="AE491" s="25"/>
      <c r="AF491" s="25"/>
      <c r="AG491" s="25"/>
      <c r="AH491" s="25"/>
      <c r="AI491" s="25"/>
      <c r="AJ491" s="25"/>
      <c r="AK491" s="25"/>
      <c r="AL491" s="25"/>
      <c r="AM491" s="25"/>
      <c r="AN491" s="25"/>
      <c r="AO491" s="25"/>
      <c r="AZ491" s="3"/>
      <c r="BA491" s="4"/>
      <c r="BN491" s="4"/>
      <c r="BZ491" s="3"/>
      <c r="CA491" s="4"/>
      <c r="CG491" s="25"/>
      <c r="CH491" s="25"/>
      <c r="CI491" s="25"/>
      <c r="CJ491" s="25"/>
      <c r="CK491" s="25"/>
      <c r="CL491" s="25"/>
      <c r="CM491" s="25"/>
      <c r="CN491" s="25"/>
      <c r="CO491" s="25"/>
      <c r="CP491" s="25"/>
      <c r="CQ491" s="25"/>
      <c r="CR491" s="25"/>
      <c r="CS491" s="25"/>
      <c r="CT491" s="25"/>
      <c r="CU491" s="25"/>
      <c r="CV491" s="25"/>
    </row>
    <row r="492" spans="11:100" ht="16.5" customHeight="1">
      <c r="K492" s="3"/>
      <c r="W492" s="25"/>
      <c r="X492" s="25"/>
      <c r="Y492" s="25"/>
      <c r="Z492" s="25"/>
      <c r="AA492" s="25"/>
      <c r="AB492" s="25"/>
      <c r="AC492" s="25"/>
      <c r="AD492" s="25"/>
      <c r="AE492" s="25"/>
      <c r="AF492" s="25"/>
      <c r="AG492" s="25"/>
      <c r="AH492" s="25"/>
      <c r="AI492" s="25"/>
      <c r="AJ492" s="25"/>
      <c r="AK492" s="25"/>
      <c r="AL492" s="25"/>
      <c r="AM492" s="25"/>
      <c r="AN492" s="25"/>
      <c r="AO492" s="25"/>
      <c r="AZ492" s="3"/>
      <c r="BA492" s="4"/>
      <c r="BN492" s="4"/>
      <c r="BZ492" s="3"/>
      <c r="CA492" s="4"/>
      <c r="CG492" s="25"/>
      <c r="CH492" s="25"/>
      <c r="CI492" s="25"/>
      <c r="CJ492" s="25"/>
      <c r="CK492" s="25"/>
      <c r="CL492" s="25"/>
      <c r="CM492" s="25"/>
      <c r="CN492" s="25"/>
      <c r="CO492" s="25"/>
      <c r="CP492" s="25"/>
      <c r="CQ492" s="25"/>
      <c r="CR492" s="25"/>
      <c r="CS492" s="25"/>
      <c r="CT492" s="25"/>
      <c r="CU492" s="25"/>
      <c r="CV492" s="25"/>
    </row>
    <row r="493" spans="11:100" ht="16.5" customHeight="1">
      <c r="K493" s="3"/>
      <c r="W493" s="25"/>
      <c r="X493" s="25"/>
      <c r="Y493" s="25"/>
      <c r="Z493" s="25"/>
      <c r="AA493" s="25"/>
      <c r="AB493" s="25"/>
      <c r="AC493" s="25"/>
      <c r="AD493" s="25"/>
      <c r="AE493" s="25"/>
      <c r="AF493" s="25"/>
      <c r="AG493" s="25"/>
      <c r="AH493" s="25"/>
      <c r="AI493" s="25"/>
      <c r="AJ493" s="25"/>
      <c r="AK493" s="25"/>
      <c r="AL493" s="25"/>
      <c r="AM493" s="25"/>
      <c r="AN493" s="25"/>
      <c r="AO493" s="25"/>
      <c r="AZ493" s="3"/>
      <c r="BA493" s="4"/>
      <c r="BN493" s="4"/>
      <c r="BZ493" s="3"/>
      <c r="CA493" s="4"/>
      <c r="CG493" s="25"/>
      <c r="CH493" s="25"/>
      <c r="CI493" s="25"/>
      <c r="CJ493" s="25"/>
      <c r="CK493" s="25"/>
      <c r="CL493" s="25"/>
      <c r="CM493" s="25"/>
      <c r="CN493" s="25"/>
      <c r="CO493" s="25"/>
      <c r="CP493" s="25"/>
      <c r="CQ493" s="25"/>
      <c r="CR493" s="25"/>
      <c r="CS493" s="25"/>
      <c r="CT493" s="25"/>
      <c r="CU493" s="25"/>
      <c r="CV493" s="25"/>
    </row>
    <row r="494" spans="11:100" ht="16.5" customHeight="1">
      <c r="K494" s="3"/>
      <c r="W494" s="25"/>
      <c r="X494" s="25"/>
      <c r="Y494" s="25"/>
      <c r="Z494" s="25"/>
      <c r="AA494" s="25"/>
      <c r="AB494" s="25"/>
      <c r="AC494" s="25"/>
      <c r="AD494" s="25"/>
      <c r="AE494" s="25"/>
      <c r="AF494" s="25"/>
      <c r="AG494" s="25"/>
      <c r="AH494" s="25"/>
      <c r="AI494" s="25"/>
      <c r="AJ494" s="25"/>
      <c r="AK494" s="25"/>
      <c r="AL494" s="25"/>
      <c r="AM494" s="25"/>
      <c r="AN494" s="25"/>
      <c r="AO494" s="25"/>
      <c r="AZ494" s="3"/>
      <c r="BA494" s="4"/>
      <c r="BN494" s="4"/>
      <c r="BZ494" s="3"/>
      <c r="CA494" s="4"/>
      <c r="CG494" s="25"/>
      <c r="CH494" s="25"/>
      <c r="CI494" s="25"/>
      <c r="CJ494" s="25"/>
      <c r="CK494" s="25"/>
      <c r="CL494" s="25"/>
      <c r="CM494" s="25"/>
      <c r="CN494" s="25"/>
      <c r="CO494" s="25"/>
      <c r="CP494" s="25"/>
      <c r="CQ494" s="25"/>
      <c r="CR494" s="25"/>
      <c r="CS494" s="25"/>
      <c r="CT494" s="25"/>
      <c r="CU494" s="25"/>
      <c r="CV494" s="25"/>
    </row>
    <row r="495" spans="11:100" ht="16.5" customHeight="1">
      <c r="K495" s="3"/>
      <c r="W495" s="25"/>
      <c r="X495" s="25"/>
      <c r="Y495" s="25"/>
      <c r="Z495" s="25"/>
      <c r="AA495" s="25"/>
      <c r="AB495" s="25"/>
      <c r="AC495" s="25"/>
      <c r="AD495" s="25"/>
      <c r="AE495" s="25"/>
      <c r="AF495" s="25"/>
      <c r="AG495" s="25"/>
      <c r="AH495" s="25"/>
      <c r="AI495" s="25"/>
      <c r="AJ495" s="25"/>
      <c r="AK495" s="25"/>
      <c r="AL495" s="25"/>
      <c r="AM495" s="25"/>
      <c r="AN495" s="25"/>
      <c r="AO495" s="25"/>
      <c r="AZ495" s="3"/>
      <c r="BA495" s="4"/>
      <c r="BN495" s="4"/>
      <c r="BZ495" s="3"/>
      <c r="CA495" s="4"/>
      <c r="CG495" s="25"/>
      <c r="CH495" s="25"/>
      <c r="CI495" s="25"/>
      <c r="CJ495" s="25"/>
      <c r="CK495" s="25"/>
      <c r="CL495" s="25"/>
      <c r="CM495" s="25"/>
      <c r="CN495" s="25"/>
      <c r="CO495" s="25"/>
      <c r="CP495" s="25"/>
      <c r="CQ495" s="25"/>
      <c r="CR495" s="25"/>
      <c r="CS495" s="25"/>
      <c r="CT495" s="25"/>
      <c r="CU495" s="25"/>
      <c r="CV495" s="25"/>
    </row>
    <row r="496" spans="11:100" ht="16.5" customHeight="1">
      <c r="K496" s="3"/>
      <c r="W496" s="25"/>
      <c r="X496" s="25"/>
      <c r="Y496" s="25"/>
      <c r="Z496" s="25"/>
      <c r="AA496" s="25"/>
      <c r="AB496" s="25"/>
      <c r="AC496" s="25"/>
      <c r="AD496" s="25"/>
      <c r="AE496" s="25"/>
      <c r="AF496" s="25"/>
      <c r="AG496" s="25"/>
      <c r="AH496" s="25"/>
      <c r="AI496" s="25"/>
      <c r="AJ496" s="25"/>
      <c r="AK496" s="25"/>
      <c r="AL496" s="25"/>
      <c r="AM496" s="25"/>
      <c r="AN496" s="25"/>
      <c r="AO496" s="25"/>
      <c r="AZ496" s="3"/>
      <c r="BA496" s="4"/>
      <c r="BN496" s="4"/>
      <c r="BZ496" s="3"/>
      <c r="CA496" s="4"/>
      <c r="CG496" s="25"/>
      <c r="CH496" s="25"/>
      <c r="CI496" s="25"/>
      <c r="CJ496" s="25"/>
      <c r="CK496" s="25"/>
      <c r="CL496" s="25"/>
      <c r="CM496" s="25"/>
      <c r="CN496" s="25"/>
      <c r="CO496" s="25"/>
      <c r="CP496" s="25"/>
      <c r="CQ496" s="25"/>
      <c r="CR496" s="25"/>
      <c r="CS496" s="25"/>
      <c r="CT496" s="25"/>
      <c r="CU496" s="25"/>
      <c r="CV496" s="25"/>
    </row>
    <row r="497" spans="11:100" ht="16.5" customHeight="1">
      <c r="K497" s="3"/>
      <c r="W497" s="25"/>
      <c r="X497" s="25"/>
      <c r="Y497" s="25"/>
      <c r="Z497" s="25"/>
      <c r="AA497" s="25"/>
      <c r="AB497" s="25"/>
      <c r="AC497" s="25"/>
      <c r="AD497" s="25"/>
      <c r="AE497" s="25"/>
      <c r="AF497" s="25"/>
      <c r="AG497" s="25"/>
      <c r="AH497" s="25"/>
      <c r="AI497" s="25"/>
      <c r="AJ497" s="25"/>
      <c r="AK497" s="25"/>
      <c r="AL497" s="25"/>
      <c r="AM497" s="25"/>
      <c r="AN497" s="25"/>
      <c r="AO497" s="25"/>
      <c r="AZ497" s="3"/>
      <c r="BA497" s="4"/>
      <c r="BN497" s="4"/>
      <c r="BZ497" s="3"/>
      <c r="CA497" s="4"/>
      <c r="CG497" s="25"/>
      <c r="CH497" s="25"/>
      <c r="CI497" s="25"/>
      <c r="CJ497" s="25"/>
      <c r="CK497" s="25"/>
      <c r="CL497" s="25"/>
      <c r="CM497" s="25"/>
      <c r="CN497" s="25"/>
      <c r="CO497" s="25"/>
      <c r="CP497" s="25"/>
      <c r="CQ497" s="25"/>
      <c r="CR497" s="25"/>
      <c r="CS497" s="25"/>
      <c r="CT497" s="25"/>
      <c r="CU497" s="25"/>
      <c r="CV497" s="25"/>
    </row>
    <row r="498" spans="11:100" ht="16.5" customHeight="1">
      <c r="K498" s="3"/>
      <c r="W498" s="25"/>
      <c r="X498" s="25"/>
      <c r="Y498" s="25"/>
      <c r="Z498" s="25"/>
      <c r="AA498" s="25"/>
      <c r="AB498" s="25"/>
      <c r="AC498" s="25"/>
      <c r="AD498" s="25"/>
      <c r="AE498" s="25"/>
      <c r="AF498" s="25"/>
      <c r="AG498" s="25"/>
      <c r="AH498" s="25"/>
      <c r="AI498" s="25"/>
      <c r="AJ498" s="25"/>
      <c r="AK498" s="25"/>
      <c r="AL498" s="25"/>
      <c r="AM498" s="25"/>
      <c r="AN498" s="25"/>
      <c r="AO498" s="25"/>
      <c r="AZ498" s="3"/>
      <c r="BA498" s="4"/>
      <c r="BB498" t="s">
        <v>1399</v>
      </c>
      <c r="BN498" s="4"/>
      <c r="BZ498" s="3"/>
      <c r="CA498" s="4"/>
      <c r="CG498" s="25"/>
      <c r="CH498" s="25"/>
      <c r="CI498" s="25"/>
      <c r="CJ498" s="25"/>
      <c r="CK498" s="25"/>
      <c r="CL498" s="25"/>
      <c r="CM498" s="25"/>
      <c r="CN498" s="25"/>
      <c r="CO498" s="25"/>
      <c r="CP498" s="25"/>
      <c r="CQ498" s="25"/>
      <c r="CR498" s="25"/>
      <c r="CS498" s="25"/>
      <c r="CT498" s="25"/>
      <c r="CU498" s="25"/>
      <c r="CV498" s="25"/>
    </row>
    <row r="499" spans="11:100" ht="16.5" customHeight="1">
      <c r="K499" s="3"/>
      <c r="W499" s="25"/>
      <c r="X499" s="25"/>
      <c r="Y499" s="25"/>
      <c r="Z499" s="25"/>
      <c r="AA499" s="25"/>
      <c r="AB499" s="25"/>
      <c r="AC499" s="25"/>
      <c r="AD499" s="25"/>
      <c r="AE499" s="25"/>
      <c r="AF499" s="25"/>
      <c r="AG499" s="25"/>
      <c r="AH499" s="25"/>
      <c r="AI499" s="25"/>
      <c r="AJ499" s="25"/>
      <c r="AK499" s="25"/>
      <c r="AL499" s="25"/>
      <c r="AM499" s="25"/>
      <c r="AN499" s="25"/>
      <c r="AO499" s="25"/>
      <c r="AZ499" s="3"/>
      <c r="BA499" s="4"/>
      <c r="BB499" t="s">
        <v>2067</v>
      </c>
      <c r="BN499" s="4"/>
      <c r="BZ499" s="3"/>
      <c r="CA499" s="4"/>
      <c r="CG499" s="25"/>
      <c r="CH499" s="25"/>
      <c r="CI499" s="25"/>
      <c r="CJ499" s="25"/>
      <c r="CK499" s="25"/>
      <c r="CL499" s="25"/>
      <c r="CM499" s="25"/>
      <c r="CN499" s="25"/>
      <c r="CO499" s="25"/>
      <c r="CP499" s="25"/>
      <c r="CQ499" s="25"/>
      <c r="CR499" s="25"/>
      <c r="CS499" s="25"/>
      <c r="CT499" s="25"/>
      <c r="CU499" s="25"/>
      <c r="CV499" s="25"/>
    </row>
    <row r="500" spans="11:100" ht="16.5" customHeight="1">
      <c r="K500" s="3"/>
      <c r="W500" s="25"/>
      <c r="X500" s="25"/>
      <c r="Y500" s="25"/>
      <c r="Z500" s="25"/>
      <c r="AA500" s="25"/>
      <c r="AB500" s="25"/>
      <c r="AC500" s="25"/>
      <c r="AD500" s="25"/>
      <c r="AE500" s="25"/>
      <c r="AF500" s="25"/>
      <c r="AG500" s="25"/>
      <c r="AH500" s="25"/>
      <c r="AI500" s="25"/>
      <c r="AJ500" s="25"/>
      <c r="AK500" s="25"/>
      <c r="AL500" s="25"/>
      <c r="AM500" s="25"/>
      <c r="AN500" s="25"/>
      <c r="AO500" s="25"/>
      <c r="AZ500" s="3"/>
      <c r="BA500" s="4"/>
      <c r="BB500" t="s">
        <v>2069</v>
      </c>
      <c r="BN500" s="4"/>
      <c r="BZ500" s="3"/>
      <c r="CA500" s="4"/>
      <c r="CG500" s="25"/>
      <c r="CH500" s="25"/>
      <c r="CI500" s="25"/>
      <c r="CJ500" s="25"/>
      <c r="CK500" s="25"/>
      <c r="CL500" s="25"/>
      <c r="CM500" s="25"/>
      <c r="CN500" s="25"/>
      <c r="CO500" s="25"/>
      <c r="CP500" s="25"/>
      <c r="CQ500" s="25"/>
      <c r="CR500" s="25"/>
      <c r="CS500" s="25"/>
      <c r="CT500" s="25"/>
      <c r="CU500" s="25"/>
      <c r="CV500" s="25"/>
    </row>
    <row r="501" spans="11:100" ht="16.5" customHeight="1">
      <c r="K501" s="3"/>
      <c r="W501" s="25"/>
      <c r="X501" s="25"/>
      <c r="Y501" s="25"/>
      <c r="Z501" s="25"/>
      <c r="AA501" s="25"/>
      <c r="AB501" s="25"/>
      <c r="AC501" s="25"/>
      <c r="AD501" s="25"/>
      <c r="AE501" s="25"/>
      <c r="AF501" s="25"/>
      <c r="AG501" s="25"/>
      <c r="AH501" s="25"/>
      <c r="AI501" s="25"/>
      <c r="AJ501" s="25"/>
      <c r="AK501" s="25"/>
      <c r="AL501" s="25"/>
      <c r="AM501" s="25"/>
      <c r="AN501" s="25"/>
      <c r="AO501" s="25"/>
      <c r="AZ501" s="3"/>
      <c r="BA501" s="4"/>
      <c r="BC501" t="s">
        <v>1450</v>
      </c>
      <c r="BN501" s="4"/>
      <c r="BZ501" s="3"/>
      <c r="CA501" s="4"/>
      <c r="CG501" s="25"/>
      <c r="CH501" s="25"/>
      <c r="CI501" s="25"/>
      <c r="CJ501" s="25"/>
      <c r="CK501" s="25"/>
      <c r="CL501" s="25"/>
      <c r="CM501" s="25"/>
      <c r="CN501" s="25"/>
      <c r="CO501" s="25"/>
      <c r="CP501" s="25"/>
      <c r="CQ501" s="25"/>
      <c r="CR501" s="25"/>
      <c r="CS501" s="25"/>
      <c r="CT501" s="25"/>
      <c r="CU501" s="25"/>
      <c r="CV501" s="25"/>
    </row>
    <row r="502" spans="11:100" ht="16.5" customHeight="1">
      <c r="K502" s="3"/>
      <c r="W502" s="25"/>
      <c r="X502" s="25"/>
      <c r="Y502" s="25"/>
      <c r="Z502" s="25"/>
      <c r="AA502" s="25"/>
      <c r="AB502" s="25"/>
      <c r="AC502" s="25"/>
      <c r="AD502" s="25"/>
      <c r="AE502" s="25"/>
      <c r="AF502" s="25"/>
      <c r="AG502" s="25"/>
      <c r="AH502" s="25"/>
      <c r="AI502" s="25"/>
      <c r="AJ502" s="25"/>
      <c r="AK502" s="25"/>
      <c r="AL502" s="25"/>
      <c r="AM502" s="25"/>
      <c r="AN502" s="25"/>
      <c r="AO502" s="25"/>
      <c r="AZ502" s="3"/>
      <c r="BA502" s="4"/>
      <c r="BC502" t="s">
        <v>1451</v>
      </c>
      <c r="BN502" s="4"/>
      <c r="BZ502" s="3"/>
      <c r="CA502" s="4"/>
      <c r="CG502" s="25"/>
      <c r="CH502" s="25"/>
      <c r="CI502" s="25"/>
      <c r="CJ502" s="25"/>
      <c r="CK502" s="25"/>
      <c r="CL502" s="25"/>
      <c r="CM502" s="25"/>
      <c r="CN502" s="25"/>
      <c r="CO502" s="25"/>
      <c r="CP502" s="25"/>
      <c r="CQ502" s="25"/>
      <c r="CR502" s="25"/>
      <c r="CS502" s="25"/>
      <c r="CT502" s="25"/>
      <c r="CU502" s="25"/>
      <c r="CV502" s="25"/>
    </row>
    <row r="503" spans="11:100" ht="16.5" customHeight="1">
      <c r="K503" s="3"/>
      <c r="W503" s="25"/>
      <c r="X503" s="25"/>
      <c r="Y503" s="25"/>
      <c r="Z503" s="25"/>
      <c r="AA503" s="25"/>
      <c r="AB503" s="25"/>
      <c r="AC503" s="25"/>
      <c r="AD503" s="25"/>
      <c r="AE503" s="25"/>
      <c r="AF503" s="25"/>
      <c r="AG503" s="25"/>
      <c r="AH503" s="25"/>
      <c r="AI503" s="25"/>
      <c r="AJ503" s="25"/>
      <c r="AK503" s="25"/>
      <c r="AL503" s="25"/>
      <c r="AM503" s="25"/>
      <c r="AN503" s="25"/>
      <c r="AO503" s="25"/>
      <c r="AZ503" s="3"/>
      <c r="BA503" s="4"/>
      <c r="BC503" t="s">
        <v>1999</v>
      </c>
      <c r="BN503" s="4"/>
      <c r="BZ503" s="3"/>
      <c r="CA503" s="4"/>
      <c r="CG503" s="25"/>
      <c r="CH503" s="25"/>
      <c r="CI503" s="25"/>
      <c r="CJ503" s="25"/>
      <c r="CK503" s="25"/>
      <c r="CL503" s="25"/>
      <c r="CM503" s="25"/>
      <c r="CN503" s="25"/>
      <c r="CO503" s="25"/>
      <c r="CP503" s="25"/>
      <c r="CQ503" s="25"/>
      <c r="CR503" s="25"/>
      <c r="CS503" s="25"/>
      <c r="CT503" s="25"/>
      <c r="CU503" s="25"/>
      <c r="CV503" s="25"/>
    </row>
    <row r="504" spans="11:100" ht="16.5" customHeight="1">
      <c r="K504" s="3"/>
      <c r="W504" s="25"/>
      <c r="X504" s="25"/>
      <c r="Y504" s="25"/>
      <c r="Z504" s="25"/>
      <c r="AA504" s="25"/>
      <c r="AB504" s="25"/>
      <c r="AC504" s="25"/>
      <c r="AD504" s="25"/>
      <c r="AE504" s="25"/>
      <c r="AF504" s="25"/>
      <c r="AG504" s="25"/>
      <c r="AH504" s="25"/>
      <c r="AI504" s="25"/>
      <c r="AJ504" s="25"/>
      <c r="AK504" s="25"/>
      <c r="AL504" s="25"/>
      <c r="AM504" s="25"/>
      <c r="AN504" s="25"/>
      <c r="AO504" s="25"/>
      <c r="AZ504" s="3"/>
      <c r="BA504" s="4"/>
      <c r="BC504" s="8" t="s">
        <v>2068</v>
      </c>
      <c r="BD504" s="8"/>
      <c r="BE504" s="8"/>
      <c r="BF504" s="8"/>
      <c r="BN504" s="4"/>
      <c r="BZ504" s="3"/>
      <c r="CA504" s="4"/>
      <c r="CG504" s="25"/>
      <c r="CH504" s="25"/>
      <c r="CI504" s="25"/>
      <c r="CJ504" s="25"/>
      <c r="CK504" s="25"/>
      <c r="CL504" s="25"/>
      <c r="CM504" s="25"/>
      <c r="CN504" s="25"/>
      <c r="CO504" s="25"/>
      <c r="CP504" s="25"/>
      <c r="CQ504" s="25"/>
      <c r="CR504" s="25"/>
      <c r="CS504" s="25"/>
      <c r="CT504" s="25"/>
      <c r="CU504" s="25"/>
      <c r="CV504" s="25"/>
    </row>
    <row r="505" spans="11:100" ht="16.5" customHeight="1">
      <c r="K505" s="3"/>
      <c r="W505" s="25"/>
      <c r="X505" s="25"/>
      <c r="Y505" s="25"/>
      <c r="Z505" s="25"/>
      <c r="AA505" s="25"/>
      <c r="AB505" s="25"/>
      <c r="AC505" s="25"/>
      <c r="AD505" s="25"/>
      <c r="AE505" s="25"/>
      <c r="AF505" s="25"/>
      <c r="AG505" s="25"/>
      <c r="AH505" s="25"/>
      <c r="AI505" s="25"/>
      <c r="AJ505" s="25"/>
      <c r="AK505" s="25"/>
      <c r="AL505" s="25"/>
      <c r="AM505" s="25"/>
      <c r="AN505" s="25"/>
      <c r="AO505" s="25"/>
      <c r="AZ505" s="3"/>
      <c r="BA505" s="4"/>
      <c r="BC505" s="8" t="s">
        <v>2005</v>
      </c>
      <c r="BD505" s="8"/>
      <c r="BE505" s="8"/>
      <c r="BF505" s="8"/>
      <c r="BG505" s="8"/>
      <c r="BH505" s="8"/>
      <c r="BI505" s="8"/>
      <c r="BJ505" s="8"/>
      <c r="BK505" s="8"/>
      <c r="BL505" s="8"/>
      <c r="BM505" s="8"/>
      <c r="BN505" s="206"/>
      <c r="BO505" s="8"/>
      <c r="BP505" s="8"/>
      <c r="BQ505" s="8"/>
      <c r="BR505" s="8"/>
      <c r="BZ505" s="3"/>
      <c r="CA505" s="4"/>
      <c r="CG505" s="25"/>
      <c r="CH505" s="25"/>
      <c r="CI505" s="25"/>
      <c r="CJ505" s="25"/>
      <c r="CK505" s="25"/>
      <c r="CL505" s="25"/>
      <c r="CM505" s="25"/>
      <c r="CN505" s="25"/>
      <c r="CO505" s="25"/>
      <c r="CP505" s="25"/>
      <c r="CQ505" s="25"/>
      <c r="CR505" s="25"/>
      <c r="CS505" s="25"/>
      <c r="CT505" s="25"/>
      <c r="CU505" s="25"/>
      <c r="CV505" s="25"/>
    </row>
    <row r="506" spans="11:100" ht="16.5" customHeight="1">
      <c r="K506" s="3"/>
      <c r="W506" s="25"/>
      <c r="X506" s="25"/>
      <c r="Y506" s="25"/>
      <c r="Z506" s="25"/>
      <c r="AA506" s="25"/>
      <c r="AB506" s="25"/>
      <c r="AC506" s="25"/>
      <c r="AD506" s="25"/>
      <c r="AE506" s="25"/>
      <c r="AF506" s="25"/>
      <c r="AG506" s="25"/>
      <c r="AH506" s="25"/>
      <c r="AI506" s="25"/>
      <c r="AJ506" s="25"/>
      <c r="AK506" s="25"/>
      <c r="AL506" s="25"/>
      <c r="AM506" s="25"/>
      <c r="AN506" s="25"/>
      <c r="AO506" s="25"/>
      <c r="AZ506" s="3"/>
      <c r="BA506" s="4"/>
      <c r="BC506" s="8" t="s">
        <v>2002</v>
      </c>
      <c r="BD506" s="8"/>
      <c r="BE506" s="8"/>
      <c r="BF506" s="8"/>
      <c r="BG506" s="8"/>
      <c r="BH506" s="8"/>
      <c r="BI506" s="8"/>
      <c r="BJ506" s="8"/>
      <c r="BK506" s="8"/>
      <c r="BL506" s="8"/>
      <c r="BM506" s="8"/>
      <c r="BN506" s="206"/>
      <c r="BO506" s="8"/>
      <c r="BP506" s="8"/>
      <c r="BQ506" s="8"/>
      <c r="BR506" s="8"/>
      <c r="BZ506" s="3"/>
      <c r="CA506" s="4"/>
      <c r="CG506" s="25"/>
      <c r="CH506" s="25"/>
      <c r="CI506" s="25"/>
      <c r="CJ506" s="25"/>
      <c r="CK506" s="25"/>
      <c r="CL506" s="25"/>
      <c r="CM506" s="25"/>
      <c r="CN506" s="25"/>
      <c r="CO506" s="25"/>
      <c r="CP506" s="25"/>
      <c r="CQ506" s="25"/>
      <c r="CR506" s="25"/>
      <c r="CS506" s="25"/>
      <c r="CT506" s="25"/>
      <c r="CU506" s="25"/>
      <c r="CV506" s="25"/>
    </row>
    <row r="507" spans="11:100" ht="16.5" customHeight="1">
      <c r="K507" s="3"/>
      <c r="W507" s="25"/>
      <c r="X507" s="25"/>
      <c r="Y507" s="25"/>
      <c r="Z507" s="25"/>
      <c r="AA507" s="25"/>
      <c r="AB507" s="25"/>
      <c r="AC507" s="25"/>
      <c r="AD507" s="25"/>
      <c r="AE507" s="25"/>
      <c r="AF507" s="25"/>
      <c r="AG507" s="25"/>
      <c r="AH507" s="25"/>
      <c r="AI507" s="25"/>
      <c r="AJ507" s="25"/>
      <c r="AK507" s="25"/>
      <c r="AL507" s="25"/>
      <c r="AM507" s="25"/>
      <c r="AN507" s="25"/>
      <c r="AO507" s="25"/>
      <c r="AZ507" s="3"/>
      <c r="BA507" s="4"/>
      <c r="BC507" s="8" t="s">
        <v>2003</v>
      </c>
      <c r="BD507" s="8"/>
      <c r="BE507" s="8"/>
      <c r="BF507" s="8"/>
      <c r="BG507" s="8"/>
      <c r="BH507" s="8"/>
      <c r="BI507" s="8"/>
      <c r="BJ507" s="8"/>
      <c r="BK507" s="8"/>
      <c r="BL507" s="8"/>
      <c r="BM507" s="8"/>
      <c r="BN507" s="206"/>
      <c r="BO507" s="8"/>
      <c r="BP507" s="8"/>
      <c r="BQ507" s="8"/>
      <c r="BR507" s="8"/>
      <c r="BZ507" s="3"/>
      <c r="CA507" s="4"/>
      <c r="CG507" s="25"/>
      <c r="CH507" s="25"/>
      <c r="CI507" s="25"/>
      <c r="CJ507" s="25"/>
      <c r="CK507" s="25"/>
      <c r="CL507" s="25"/>
      <c r="CM507" s="25"/>
      <c r="CN507" s="25"/>
      <c r="CO507" s="25"/>
      <c r="CP507" s="25"/>
      <c r="CQ507" s="25"/>
      <c r="CR507" s="25"/>
      <c r="CS507" s="25"/>
      <c r="CT507" s="25"/>
      <c r="CU507" s="25"/>
      <c r="CV507" s="25"/>
    </row>
    <row r="508" spans="11:100" ht="16.5" customHeight="1">
      <c r="K508" s="3"/>
      <c r="W508" s="25"/>
      <c r="X508" s="25"/>
      <c r="Y508" s="25"/>
      <c r="Z508" s="25"/>
      <c r="AA508" s="25"/>
      <c r="AB508" s="25"/>
      <c r="AC508" s="25"/>
      <c r="AD508" s="25"/>
      <c r="AE508" s="25"/>
      <c r="AF508" s="25"/>
      <c r="AG508" s="25"/>
      <c r="AH508" s="25"/>
      <c r="AI508" s="25"/>
      <c r="AJ508" s="25"/>
      <c r="AK508" s="25"/>
      <c r="AL508" s="25"/>
      <c r="AM508" s="25"/>
      <c r="AN508" s="25"/>
      <c r="AO508" s="25"/>
      <c r="AZ508" s="3"/>
      <c r="BA508" s="4"/>
      <c r="BD508" s="8"/>
      <c r="BE508" s="8"/>
      <c r="BF508" s="8"/>
      <c r="BG508" s="8"/>
      <c r="BH508" s="8"/>
      <c r="BI508" s="8"/>
      <c r="BJ508" s="8"/>
      <c r="BK508" s="8"/>
      <c r="BL508" s="8"/>
      <c r="BM508" s="8"/>
      <c r="BN508" s="206"/>
      <c r="BO508" s="8"/>
      <c r="BP508" s="8"/>
      <c r="BQ508" s="8"/>
      <c r="BR508" s="8"/>
      <c r="BS508" s="8"/>
      <c r="BT508" s="8"/>
      <c r="BZ508" s="3"/>
      <c r="CA508" s="4"/>
      <c r="CG508" s="25"/>
      <c r="CH508" s="25"/>
      <c r="CI508" s="25"/>
      <c r="CJ508" s="25"/>
      <c r="CK508" s="25"/>
      <c r="CL508" s="25"/>
      <c r="CM508" s="25"/>
      <c r="CN508" s="25"/>
      <c r="CO508" s="25"/>
      <c r="CP508" s="25"/>
      <c r="CQ508" s="25"/>
      <c r="CR508" s="25"/>
      <c r="CS508" s="25"/>
      <c r="CT508" s="25"/>
      <c r="CU508" s="25"/>
      <c r="CV508" s="25"/>
    </row>
    <row r="509" spans="11:100" ht="16.5" customHeight="1">
      <c r="K509" s="3"/>
      <c r="W509" s="25"/>
      <c r="X509" s="25"/>
      <c r="Y509" s="25"/>
      <c r="Z509" s="25"/>
      <c r="AA509" s="25"/>
      <c r="AB509" s="25"/>
      <c r="AC509" s="25"/>
      <c r="AD509" s="25"/>
      <c r="AE509" s="25"/>
      <c r="AF509" s="25"/>
      <c r="AG509" s="25"/>
      <c r="AH509" s="25"/>
      <c r="AI509" s="25"/>
      <c r="AJ509" s="25"/>
      <c r="AK509" s="25"/>
      <c r="AL509" s="25"/>
      <c r="AM509" s="25"/>
      <c r="AN509" s="25"/>
      <c r="AO509" s="25"/>
      <c r="AZ509" s="3"/>
      <c r="BA509" s="4"/>
      <c r="BN509" s="4"/>
      <c r="BZ509" s="3"/>
      <c r="CA509" s="4"/>
      <c r="CG509" s="25"/>
      <c r="CH509" s="25"/>
      <c r="CI509" s="25"/>
      <c r="CJ509" s="25"/>
      <c r="CK509" s="25"/>
      <c r="CL509" s="25"/>
      <c r="CM509" s="25"/>
      <c r="CN509" s="25"/>
      <c r="CO509" s="25"/>
      <c r="CP509" s="25"/>
      <c r="CQ509" s="25"/>
      <c r="CR509" s="25"/>
      <c r="CS509" s="25"/>
      <c r="CT509" s="25"/>
      <c r="CU509" s="25"/>
      <c r="CV509" s="25"/>
    </row>
    <row r="510" spans="11:100" ht="16.5" customHeight="1">
      <c r="K510" s="3"/>
      <c r="W510" s="25"/>
      <c r="X510" s="25"/>
      <c r="Y510" s="25"/>
      <c r="Z510" s="25"/>
      <c r="AA510" s="25"/>
      <c r="AB510" s="25"/>
      <c r="AC510" s="25"/>
      <c r="AD510" s="25"/>
      <c r="AE510" s="25"/>
      <c r="AF510" s="25"/>
      <c r="AG510" s="25"/>
      <c r="AH510" s="25"/>
      <c r="AI510" s="25"/>
      <c r="AJ510" s="25"/>
      <c r="AK510" s="25"/>
      <c r="AL510" s="25"/>
      <c r="AM510" s="25"/>
      <c r="AN510" s="25"/>
      <c r="AO510" s="25"/>
      <c r="AZ510" s="3"/>
      <c r="BA510" s="4"/>
      <c r="BB510" s="8"/>
      <c r="BC510" s="8"/>
      <c r="BD510" s="8"/>
      <c r="BE510" s="8"/>
      <c r="BF510" s="8"/>
      <c r="BG510" s="8"/>
      <c r="BH510" s="8"/>
      <c r="BI510" s="8"/>
      <c r="BJ510" s="8"/>
      <c r="BK510" s="8"/>
      <c r="BL510" s="8"/>
      <c r="BM510" s="8"/>
      <c r="BN510" s="206"/>
      <c r="BO510" s="8"/>
      <c r="BP510" s="8"/>
      <c r="BQ510" s="8"/>
      <c r="BR510" s="8"/>
      <c r="BS510" s="8"/>
      <c r="BT510" s="8"/>
      <c r="BU510" s="8"/>
      <c r="BV510" s="8"/>
      <c r="BW510" s="8"/>
      <c r="BX510" s="8"/>
      <c r="BY510" s="8"/>
      <c r="BZ510" s="3"/>
      <c r="CA510" s="4"/>
      <c r="CG510" s="25"/>
      <c r="CH510" s="25"/>
      <c r="CI510" s="25"/>
      <c r="CJ510" s="25"/>
      <c r="CK510" s="25"/>
      <c r="CL510" s="25"/>
      <c r="CM510" s="25"/>
      <c r="CN510" s="25"/>
      <c r="CO510" s="25"/>
      <c r="CP510" s="25"/>
      <c r="CQ510" s="25"/>
      <c r="CR510" s="25"/>
      <c r="CS510" s="25"/>
      <c r="CT510" s="25"/>
      <c r="CU510" s="25"/>
      <c r="CV510" s="25"/>
    </row>
    <row r="511" spans="11:100" ht="16.5" customHeight="1">
      <c r="K511" s="3"/>
      <c r="W511" s="25"/>
      <c r="X511" s="25"/>
      <c r="Y511" s="25"/>
      <c r="Z511" s="25"/>
      <c r="AA511" s="25"/>
      <c r="AB511" s="25"/>
      <c r="AC511" s="25"/>
      <c r="AD511" s="25"/>
      <c r="AE511" s="25"/>
      <c r="AF511" s="25"/>
      <c r="AG511" s="25"/>
      <c r="AH511" s="25"/>
      <c r="AI511" s="25"/>
      <c r="AJ511" s="25"/>
      <c r="AK511" s="25"/>
      <c r="AL511" s="25"/>
      <c r="AM511" s="25"/>
      <c r="AN511" s="25"/>
      <c r="AO511" s="25"/>
      <c r="AZ511" s="3"/>
      <c r="BA511" s="4"/>
      <c r="BN511" s="4"/>
      <c r="BZ511" s="3"/>
      <c r="CA511" s="4"/>
      <c r="CG511" s="25"/>
      <c r="CH511" s="25"/>
      <c r="CI511" s="25"/>
      <c r="CJ511" s="25"/>
      <c r="CK511" s="25"/>
      <c r="CL511" s="25"/>
      <c r="CM511" s="25"/>
      <c r="CN511" s="25"/>
      <c r="CO511" s="25"/>
      <c r="CP511" s="25"/>
      <c r="CQ511" s="25"/>
      <c r="CR511" s="25"/>
      <c r="CS511" s="25"/>
      <c r="CT511" s="25"/>
      <c r="CU511" s="25"/>
      <c r="CV511" s="25"/>
    </row>
    <row r="512" spans="11:100" ht="16.5" customHeight="1">
      <c r="K512" s="3"/>
      <c r="W512" s="25"/>
      <c r="X512" s="25"/>
      <c r="Y512" s="25"/>
      <c r="Z512" s="25"/>
      <c r="AA512" s="25"/>
      <c r="AB512" s="25"/>
      <c r="AC512" s="25"/>
      <c r="AD512" s="25"/>
      <c r="AE512" s="25"/>
      <c r="AF512" s="25"/>
      <c r="AG512" s="25"/>
      <c r="AH512" s="25"/>
      <c r="AI512" s="25"/>
      <c r="AJ512" s="25"/>
      <c r="AK512" s="25"/>
      <c r="AL512" s="25"/>
      <c r="AM512" s="25"/>
      <c r="AN512" s="25"/>
      <c r="AO512" s="25"/>
      <c r="AZ512" s="3"/>
      <c r="BA512" s="4"/>
      <c r="BN512" s="4"/>
      <c r="BZ512" s="3"/>
      <c r="CA512" s="4"/>
      <c r="CG512" s="25"/>
      <c r="CH512" s="25"/>
      <c r="CI512" s="25"/>
      <c r="CJ512" s="25"/>
      <c r="CK512" s="25"/>
      <c r="CL512" s="25"/>
      <c r="CM512" s="25"/>
      <c r="CN512" s="25"/>
      <c r="CO512" s="25"/>
      <c r="CP512" s="25"/>
      <c r="CQ512" s="25"/>
      <c r="CR512" s="25"/>
      <c r="CS512" s="25"/>
      <c r="CT512" s="25"/>
      <c r="CU512" s="25"/>
      <c r="CV512" s="25"/>
    </row>
    <row r="513" spans="11:100" ht="16.5" customHeight="1">
      <c r="K513" s="3"/>
      <c r="W513" s="25"/>
      <c r="X513" s="25"/>
      <c r="Y513" s="25"/>
      <c r="Z513" s="25"/>
      <c r="AA513" s="25"/>
      <c r="AB513" s="25"/>
      <c r="AC513" s="25"/>
      <c r="AD513" s="25"/>
      <c r="AE513" s="25"/>
      <c r="AF513" s="25"/>
      <c r="AG513" s="25"/>
      <c r="AH513" s="25"/>
      <c r="AI513" s="25"/>
      <c r="AJ513" s="25"/>
      <c r="AK513" s="25"/>
      <c r="AL513" s="25"/>
      <c r="AM513" s="25"/>
      <c r="AN513" s="25"/>
      <c r="AO513" s="25"/>
      <c r="AZ513" s="3"/>
      <c r="BA513" s="4"/>
      <c r="BB513" t="s">
        <v>1399</v>
      </c>
      <c r="BN513" s="4"/>
      <c r="BZ513" s="3"/>
      <c r="CA513" s="4"/>
      <c r="CG513" s="25"/>
      <c r="CH513" s="25"/>
      <c r="CI513" s="25"/>
      <c r="CJ513" s="25"/>
      <c r="CK513" s="25"/>
      <c r="CL513" s="25"/>
      <c r="CM513" s="25"/>
      <c r="CN513" s="25"/>
      <c r="CO513" s="25"/>
      <c r="CP513" s="25"/>
      <c r="CQ513" s="25"/>
      <c r="CR513" s="25"/>
      <c r="CS513" s="25"/>
      <c r="CT513" s="25"/>
      <c r="CU513" s="25"/>
      <c r="CV513" s="25"/>
    </row>
    <row r="514" spans="11:100" ht="16.5" customHeight="1">
      <c r="K514" s="3"/>
      <c r="W514" s="25"/>
      <c r="X514" s="25"/>
      <c r="Y514" s="25"/>
      <c r="Z514" s="25"/>
      <c r="AA514" s="25"/>
      <c r="AB514" s="25"/>
      <c r="AC514" s="25"/>
      <c r="AD514" s="25"/>
      <c r="AE514" s="25"/>
      <c r="AF514" s="25"/>
      <c r="AG514" s="25"/>
      <c r="AH514" s="25"/>
      <c r="AI514" s="25"/>
      <c r="AJ514" s="25"/>
      <c r="AK514" s="25"/>
      <c r="AL514" s="25"/>
      <c r="AM514" s="25"/>
      <c r="AN514" s="25"/>
      <c r="AO514" s="25"/>
      <c r="AZ514" s="3"/>
      <c r="BA514" s="4"/>
      <c r="BB514" t="s">
        <v>2010</v>
      </c>
      <c r="BN514" s="4"/>
      <c r="BZ514" s="3"/>
      <c r="CA514" s="4"/>
      <c r="CG514" s="25"/>
      <c r="CH514" s="25"/>
      <c r="CI514" s="25"/>
      <c r="CJ514" s="25"/>
      <c r="CK514" s="25"/>
      <c r="CL514" s="25"/>
      <c r="CM514" s="25"/>
      <c r="CN514" s="25"/>
      <c r="CO514" s="25"/>
      <c r="CP514" s="25"/>
      <c r="CQ514" s="25"/>
      <c r="CR514" s="25"/>
      <c r="CS514" s="25"/>
      <c r="CT514" s="25"/>
      <c r="CU514" s="25"/>
      <c r="CV514" s="25"/>
    </row>
    <row r="515" spans="11:100" ht="16.5" customHeight="1">
      <c r="K515" s="3"/>
      <c r="W515" s="25"/>
      <c r="X515" s="25"/>
      <c r="Y515" s="25"/>
      <c r="Z515" s="25"/>
      <c r="AA515" s="25"/>
      <c r="AB515" s="25"/>
      <c r="AC515" s="25"/>
      <c r="AD515" s="25"/>
      <c r="AE515" s="25"/>
      <c r="AF515" s="25"/>
      <c r="AG515" s="25"/>
      <c r="AH515" s="25"/>
      <c r="AI515" s="25"/>
      <c r="AJ515" s="25"/>
      <c r="AK515" s="25"/>
      <c r="AL515" s="25"/>
      <c r="AM515" s="25"/>
      <c r="AN515" s="25"/>
      <c r="AO515" s="25"/>
      <c r="AZ515" s="3"/>
      <c r="BA515" s="4"/>
      <c r="BC515" t="s">
        <v>1401</v>
      </c>
      <c r="BN515" s="4"/>
      <c r="BZ515" s="3"/>
      <c r="CA515" s="4"/>
      <c r="CG515" s="25"/>
      <c r="CH515" s="25"/>
      <c r="CI515" s="25"/>
      <c r="CJ515" s="25"/>
      <c r="CK515" s="25"/>
      <c r="CL515" s="25"/>
      <c r="CM515" s="25"/>
      <c r="CN515" s="25"/>
      <c r="CO515" s="25"/>
      <c r="CP515" s="25"/>
      <c r="CQ515" s="25"/>
      <c r="CR515" s="25"/>
      <c r="CS515" s="25"/>
      <c r="CT515" s="25"/>
      <c r="CU515" s="25"/>
      <c r="CV515" s="25"/>
    </row>
    <row r="516" spans="11:100" ht="16.5" customHeight="1">
      <c r="K516" s="3"/>
      <c r="W516" s="25"/>
      <c r="X516" s="25"/>
      <c r="Y516" s="25"/>
      <c r="Z516" s="25"/>
      <c r="AA516" s="25"/>
      <c r="AB516" s="25"/>
      <c r="AC516" s="25"/>
      <c r="AD516" s="25"/>
      <c r="AE516" s="25"/>
      <c r="AF516" s="25"/>
      <c r="AG516" s="25"/>
      <c r="AH516" s="25"/>
      <c r="AI516" s="25"/>
      <c r="AJ516" s="25"/>
      <c r="AK516" s="25"/>
      <c r="AL516" s="25"/>
      <c r="AM516" s="25"/>
      <c r="AN516" s="25"/>
      <c r="AO516" s="25"/>
      <c r="AZ516" s="3"/>
      <c r="BA516" s="4"/>
      <c r="BC516" t="s">
        <v>1465</v>
      </c>
      <c r="BN516" s="4"/>
      <c r="BZ516" s="3"/>
      <c r="CA516" s="4"/>
      <c r="CG516" s="25"/>
      <c r="CH516" s="25"/>
      <c r="CI516" s="25"/>
      <c r="CJ516" s="25"/>
      <c r="CK516" s="25"/>
      <c r="CL516" s="25"/>
      <c r="CM516" s="25"/>
      <c r="CN516" s="25"/>
      <c r="CO516" s="25"/>
      <c r="CP516" s="25"/>
      <c r="CQ516" s="25"/>
      <c r="CR516" s="25"/>
      <c r="CS516" s="25"/>
      <c r="CT516" s="25"/>
      <c r="CU516" s="25"/>
      <c r="CV516" s="25"/>
    </row>
    <row r="517" spans="11:100" ht="16.5" customHeight="1">
      <c r="K517" s="3"/>
      <c r="W517" s="25"/>
      <c r="X517" s="25"/>
      <c r="Y517" s="25"/>
      <c r="Z517" s="25"/>
      <c r="AA517" s="25"/>
      <c r="AB517" s="25"/>
      <c r="AC517" s="25"/>
      <c r="AD517" s="25"/>
      <c r="AE517" s="25"/>
      <c r="AF517" s="25"/>
      <c r="AG517" s="25"/>
      <c r="AH517" s="25"/>
      <c r="AI517" s="25"/>
      <c r="AJ517" s="25"/>
      <c r="AK517" s="25"/>
      <c r="AL517" s="25"/>
      <c r="AM517" s="25"/>
      <c r="AN517" s="25"/>
      <c r="AO517" s="25"/>
      <c r="AZ517" s="3"/>
      <c r="BA517" s="4"/>
      <c r="BC517" t="s">
        <v>1466</v>
      </c>
      <c r="BN517" s="4"/>
      <c r="BZ517" s="3"/>
      <c r="CA517" s="4"/>
      <c r="CG517" s="25"/>
      <c r="CH517" s="25"/>
      <c r="CI517" s="25"/>
      <c r="CJ517" s="25"/>
      <c r="CK517" s="25"/>
      <c r="CL517" s="25"/>
      <c r="CM517" s="25"/>
      <c r="CN517" s="25"/>
      <c r="CO517" s="25"/>
      <c r="CP517" s="25"/>
      <c r="CQ517" s="25"/>
      <c r="CR517" s="25"/>
      <c r="CS517" s="25"/>
      <c r="CT517" s="25"/>
      <c r="CU517" s="25"/>
      <c r="CV517" s="25"/>
    </row>
    <row r="518" spans="11:100" ht="16.5" customHeight="1">
      <c r="K518" s="3"/>
      <c r="W518" s="25"/>
      <c r="X518" s="25"/>
      <c r="Y518" s="25"/>
      <c r="Z518" s="25"/>
      <c r="AA518" s="25"/>
      <c r="AB518" s="25"/>
      <c r="AC518" s="25"/>
      <c r="AD518" s="25"/>
      <c r="AE518" s="25"/>
      <c r="AF518" s="25"/>
      <c r="AG518" s="25"/>
      <c r="AH518" s="25"/>
      <c r="AI518" s="25"/>
      <c r="AJ518" s="25"/>
      <c r="AK518" s="25"/>
      <c r="AL518" s="25"/>
      <c r="AM518" s="25"/>
      <c r="AN518" s="25"/>
      <c r="AO518" s="25"/>
      <c r="AZ518" s="3"/>
      <c r="BA518" s="4"/>
      <c r="BC518" t="s">
        <v>2011</v>
      </c>
      <c r="BN518" s="4"/>
      <c r="BZ518" s="3"/>
      <c r="CA518" s="4"/>
      <c r="CG518" s="25"/>
      <c r="CH518" s="25"/>
      <c r="CI518" s="25"/>
      <c r="CJ518" s="25"/>
      <c r="CK518" s="25"/>
      <c r="CL518" s="25"/>
      <c r="CM518" s="25"/>
      <c r="CN518" s="25"/>
      <c r="CO518" s="25"/>
      <c r="CP518" s="25"/>
      <c r="CQ518" s="25"/>
      <c r="CR518" s="25"/>
      <c r="CS518" s="25"/>
      <c r="CT518" s="25"/>
      <c r="CU518" s="25"/>
      <c r="CV518" s="25"/>
    </row>
    <row r="519" spans="11:100" ht="16.5" customHeight="1">
      <c r="K519" s="3"/>
      <c r="W519" s="25"/>
      <c r="X519" s="25"/>
      <c r="Y519" s="25"/>
      <c r="Z519" s="25"/>
      <c r="AA519" s="25"/>
      <c r="AB519" s="25"/>
      <c r="AC519" s="25"/>
      <c r="AD519" s="25"/>
      <c r="AE519" s="25"/>
      <c r="AF519" s="25"/>
      <c r="AG519" s="25"/>
      <c r="AH519" s="25"/>
      <c r="AI519" s="25"/>
      <c r="AJ519" s="25"/>
      <c r="AK519" s="25"/>
      <c r="AL519" s="25"/>
      <c r="AM519" s="25"/>
      <c r="AN519" s="25"/>
      <c r="AO519" s="25"/>
      <c r="AZ519" s="3"/>
      <c r="BA519" s="4"/>
      <c r="BN519" s="4"/>
      <c r="BZ519" s="3"/>
      <c r="CA519" s="4"/>
      <c r="CG519" s="25"/>
      <c r="CH519" s="25"/>
      <c r="CI519" s="25"/>
      <c r="CJ519" s="25"/>
      <c r="CK519" s="25"/>
      <c r="CL519" s="25"/>
      <c r="CM519" s="25"/>
      <c r="CN519" s="25"/>
      <c r="CO519" s="25"/>
      <c r="CP519" s="25"/>
      <c r="CQ519" s="25"/>
      <c r="CR519" s="25"/>
      <c r="CS519" s="25"/>
      <c r="CT519" s="25"/>
      <c r="CU519" s="25"/>
      <c r="CV519" s="25"/>
    </row>
    <row r="520" spans="11:100" ht="16.5" customHeight="1">
      <c r="K520" s="3"/>
      <c r="W520" s="25"/>
      <c r="X520" s="25"/>
      <c r="Y520" s="25"/>
      <c r="Z520" s="25"/>
      <c r="AA520" s="25"/>
      <c r="AB520" s="25"/>
      <c r="AC520" s="25"/>
      <c r="AD520" s="25"/>
      <c r="AE520" s="25"/>
      <c r="AF520" s="25"/>
      <c r="AG520" s="25"/>
      <c r="AH520" s="25"/>
      <c r="AI520" s="25"/>
      <c r="AJ520" s="25"/>
      <c r="AK520" s="25"/>
      <c r="AL520" s="25"/>
      <c r="AM520" s="25"/>
      <c r="AN520" s="25"/>
      <c r="AO520" s="25"/>
      <c r="AZ520" s="3"/>
      <c r="BA520" s="4"/>
      <c r="BN520" s="4"/>
      <c r="BZ520" s="3"/>
      <c r="CA520" s="4"/>
      <c r="CG520" s="25"/>
      <c r="CH520" s="25"/>
      <c r="CI520" s="25"/>
      <c r="CJ520" s="25"/>
      <c r="CK520" s="25"/>
      <c r="CL520" s="25"/>
      <c r="CM520" s="25"/>
      <c r="CN520" s="25"/>
      <c r="CO520" s="25"/>
      <c r="CP520" s="25"/>
      <c r="CQ520" s="25"/>
      <c r="CR520" s="25"/>
      <c r="CS520" s="25"/>
      <c r="CT520" s="25"/>
      <c r="CU520" s="25"/>
      <c r="CV520" s="25"/>
    </row>
    <row r="521" spans="11:100" ht="16.5" customHeight="1">
      <c r="K521" s="3"/>
      <c r="W521" s="25"/>
      <c r="X521" s="25"/>
      <c r="Y521" s="25"/>
      <c r="Z521" s="25"/>
      <c r="AA521" s="25"/>
      <c r="AB521" s="25"/>
      <c r="AC521" s="25"/>
      <c r="AD521" s="25"/>
      <c r="AE521" s="25"/>
      <c r="AF521" s="25"/>
      <c r="AG521" s="25"/>
      <c r="AH521" s="25"/>
      <c r="AI521" s="25"/>
      <c r="AJ521" s="25"/>
      <c r="AK521" s="25"/>
      <c r="AL521" s="25"/>
      <c r="AM521" s="25"/>
      <c r="AN521" s="25"/>
      <c r="AO521" s="25"/>
      <c r="AZ521" s="3"/>
      <c r="BA521" s="4"/>
      <c r="BN521" s="4"/>
      <c r="BZ521" s="3"/>
      <c r="CA521" s="4"/>
      <c r="CG521" s="25"/>
      <c r="CH521" s="25"/>
      <c r="CI521" s="25"/>
      <c r="CJ521" s="25"/>
      <c r="CK521" s="25"/>
      <c r="CL521" s="25"/>
      <c r="CM521" s="25"/>
      <c r="CN521" s="25"/>
      <c r="CO521" s="25"/>
      <c r="CP521" s="25"/>
      <c r="CQ521" s="25"/>
      <c r="CR521" s="25"/>
      <c r="CS521" s="25"/>
      <c r="CT521" s="25"/>
      <c r="CU521" s="25"/>
      <c r="CV521" s="25"/>
    </row>
    <row r="522" spans="11:100" ht="16.5" customHeight="1">
      <c r="K522" s="3"/>
      <c r="W522" s="25"/>
      <c r="X522" s="25"/>
      <c r="Y522" s="25"/>
      <c r="Z522" s="25"/>
      <c r="AA522" s="25"/>
      <c r="AB522" s="25"/>
      <c r="AC522" s="25"/>
      <c r="AD522" s="25"/>
      <c r="AE522" s="25"/>
      <c r="AF522" s="25"/>
      <c r="AG522" s="25"/>
      <c r="AH522" s="25"/>
      <c r="AI522" s="25"/>
      <c r="AJ522" s="25"/>
      <c r="AK522" s="25"/>
      <c r="AL522" s="25"/>
      <c r="AM522" s="25"/>
      <c r="AN522" s="25"/>
      <c r="AO522" s="25"/>
      <c r="AZ522" s="3"/>
      <c r="BA522" s="4"/>
      <c r="BN522" s="4"/>
      <c r="BZ522" s="3"/>
      <c r="CA522" s="4"/>
      <c r="CG522" s="25"/>
      <c r="CH522" s="25"/>
      <c r="CI522" s="25"/>
      <c r="CJ522" s="25"/>
      <c r="CK522" s="25"/>
      <c r="CL522" s="25"/>
      <c r="CM522" s="25"/>
      <c r="CN522" s="25"/>
      <c r="CO522" s="25"/>
      <c r="CP522" s="25"/>
      <c r="CQ522" s="25"/>
      <c r="CR522" s="25"/>
      <c r="CS522" s="25"/>
      <c r="CT522" s="25"/>
      <c r="CU522" s="25"/>
      <c r="CV522" s="25"/>
    </row>
    <row r="523" spans="11:100" ht="16.5" customHeight="1">
      <c r="K523" s="3"/>
      <c r="W523" s="25"/>
      <c r="X523" s="25"/>
      <c r="Y523" s="25"/>
      <c r="Z523" s="25"/>
      <c r="AA523" s="25"/>
      <c r="AB523" s="25"/>
      <c r="AC523" s="25"/>
      <c r="AD523" s="25"/>
      <c r="AE523" s="25"/>
      <c r="AF523" s="25"/>
      <c r="AG523" s="25"/>
      <c r="AH523" s="25"/>
      <c r="AI523" s="25"/>
      <c r="AJ523" s="25"/>
      <c r="AK523" s="25"/>
      <c r="AL523" s="25"/>
      <c r="AM523" s="25"/>
      <c r="AN523" s="25"/>
      <c r="AO523" s="25"/>
      <c r="AZ523" s="3"/>
      <c r="BA523" s="4"/>
      <c r="BN523" s="4"/>
      <c r="BZ523" s="3"/>
      <c r="CA523" s="4"/>
      <c r="CG523" s="25"/>
      <c r="CH523" s="25"/>
      <c r="CI523" s="25"/>
      <c r="CJ523" s="25"/>
      <c r="CK523" s="25"/>
      <c r="CL523" s="25"/>
      <c r="CM523" s="25"/>
      <c r="CN523" s="25"/>
      <c r="CO523" s="25"/>
      <c r="CP523" s="25"/>
      <c r="CQ523" s="25"/>
      <c r="CR523" s="25"/>
      <c r="CS523" s="25"/>
      <c r="CT523" s="25"/>
      <c r="CU523" s="25"/>
      <c r="CV523" s="25"/>
    </row>
    <row r="524" spans="11:100" ht="16.5" customHeight="1">
      <c r="K524" s="3"/>
      <c r="W524" s="25"/>
      <c r="X524" s="25"/>
      <c r="Y524" s="25"/>
      <c r="Z524" s="25"/>
      <c r="AA524" s="25"/>
      <c r="AB524" s="25"/>
      <c r="AC524" s="25"/>
      <c r="AD524" s="25"/>
      <c r="AE524" s="25"/>
      <c r="AF524" s="25"/>
      <c r="AG524" s="25"/>
      <c r="AH524" s="25"/>
      <c r="AI524" s="25"/>
      <c r="AJ524" s="25"/>
      <c r="AK524" s="25"/>
      <c r="AL524" s="25"/>
      <c r="AM524" s="25"/>
      <c r="AN524" s="25"/>
      <c r="AO524" s="25"/>
      <c r="AZ524" s="3"/>
      <c r="BA524" s="4"/>
      <c r="BB524" t="s">
        <v>2012</v>
      </c>
      <c r="BN524" s="4"/>
      <c r="BZ524" s="3"/>
      <c r="CA524" s="4"/>
      <c r="CG524" s="25"/>
      <c r="CH524" s="25"/>
      <c r="CI524" s="25"/>
      <c r="CJ524" s="25"/>
      <c r="CK524" s="25"/>
      <c r="CL524" s="25"/>
      <c r="CM524" s="25"/>
      <c r="CN524" s="25"/>
      <c r="CO524" s="25"/>
      <c r="CP524" s="25"/>
      <c r="CQ524" s="25"/>
      <c r="CR524" s="25"/>
      <c r="CS524" s="25"/>
      <c r="CT524" s="25"/>
      <c r="CU524" s="25"/>
      <c r="CV524" s="25"/>
    </row>
    <row r="525" spans="11:100" ht="16.5" customHeight="1">
      <c r="K525" s="3"/>
      <c r="W525" s="25"/>
      <c r="X525" s="25"/>
      <c r="Y525" s="25"/>
      <c r="Z525" s="25"/>
      <c r="AA525" s="25"/>
      <c r="AB525" s="25"/>
      <c r="AC525" s="25"/>
      <c r="AD525" s="25"/>
      <c r="AE525" s="25"/>
      <c r="AF525" s="25"/>
      <c r="AG525" s="25"/>
      <c r="AH525" s="25"/>
      <c r="AI525" s="25"/>
      <c r="AJ525" s="25"/>
      <c r="AK525" s="25"/>
      <c r="AL525" s="25"/>
      <c r="AM525" s="25"/>
      <c r="AN525" s="25"/>
      <c r="AO525" s="25"/>
      <c r="AZ525" s="3"/>
      <c r="BA525" s="4"/>
      <c r="BC525" t="s">
        <v>1405</v>
      </c>
      <c r="BN525" s="4"/>
      <c r="BZ525" s="3"/>
      <c r="CA525" s="4"/>
      <c r="CG525" s="25"/>
      <c r="CH525" s="25"/>
      <c r="CI525" s="25"/>
      <c r="CJ525" s="25"/>
      <c r="CK525" s="25"/>
      <c r="CL525" s="25"/>
      <c r="CM525" s="25"/>
      <c r="CN525" s="25"/>
      <c r="CO525" s="25"/>
      <c r="CP525" s="25"/>
      <c r="CQ525" s="25"/>
      <c r="CR525" s="25"/>
      <c r="CS525" s="25"/>
      <c r="CT525" s="25"/>
      <c r="CU525" s="25"/>
      <c r="CV525" s="25"/>
    </row>
    <row r="526" spans="11:100" ht="16.5" customHeight="1">
      <c r="K526" s="3"/>
      <c r="W526" s="25"/>
      <c r="X526" s="25"/>
      <c r="Y526" s="25"/>
      <c r="Z526" s="25"/>
      <c r="AA526" s="25"/>
      <c r="AB526" s="25"/>
      <c r="AC526" s="25"/>
      <c r="AD526" s="25"/>
      <c r="AE526" s="25"/>
      <c r="AF526" s="25"/>
      <c r="AG526" s="25"/>
      <c r="AH526" s="25"/>
      <c r="AI526" s="25"/>
      <c r="AJ526" s="25"/>
      <c r="AK526" s="25"/>
      <c r="AL526" s="25"/>
      <c r="AM526" s="25"/>
      <c r="AN526" s="25"/>
      <c r="AO526" s="25"/>
      <c r="AZ526" s="3"/>
      <c r="BA526" s="4"/>
      <c r="BN526" s="4"/>
      <c r="BZ526" s="3"/>
      <c r="CA526" s="4"/>
      <c r="CG526" s="25"/>
      <c r="CH526" s="25"/>
      <c r="CI526" s="25"/>
      <c r="CJ526" s="25"/>
      <c r="CK526" s="25"/>
      <c r="CL526" s="25"/>
      <c r="CM526" s="25"/>
      <c r="CN526" s="25"/>
      <c r="CO526" s="25"/>
      <c r="CP526" s="25"/>
      <c r="CQ526" s="25"/>
      <c r="CR526" s="25"/>
      <c r="CS526" s="25"/>
      <c r="CT526" s="25"/>
      <c r="CU526" s="25"/>
      <c r="CV526" s="25"/>
    </row>
    <row r="527" spans="11:100" ht="16.5" customHeight="1">
      <c r="K527" s="3"/>
      <c r="W527" s="25"/>
      <c r="X527" s="25"/>
      <c r="Y527" s="25"/>
      <c r="Z527" s="25"/>
      <c r="AA527" s="25"/>
      <c r="AB527" s="25"/>
      <c r="AC527" s="25"/>
      <c r="AD527" s="25"/>
      <c r="AE527" s="25"/>
      <c r="AF527" s="25"/>
      <c r="AG527" s="25"/>
      <c r="AH527" s="25"/>
      <c r="AI527" s="25"/>
      <c r="AJ527" s="25"/>
      <c r="AK527" s="25"/>
      <c r="AL527" s="25"/>
      <c r="AM527" s="25"/>
      <c r="AN527" s="25"/>
      <c r="AO527" s="25"/>
      <c r="AZ527" s="3"/>
      <c r="BA527" s="4"/>
      <c r="BN527" s="4"/>
      <c r="BZ527" s="3"/>
      <c r="CA527" s="4"/>
      <c r="CG527" s="25"/>
      <c r="CH527" s="25"/>
      <c r="CI527" s="25"/>
      <c r="CJ527" s="25"/>
      <c r="CK527" s="25"/>
      <c r="CL527" s="25"/>
      <c r="CM527" s="25"/>
      <c r="CN527" s="25"/>
      <c r="CO527" s="25"/>
      <c r="CP527" s="25"/>
      <c r="CQ527" s="25"/>
      <c r="CR527" s="25"/>
      <c r="CS527" s="25"/>
      <c r="CT527" s="25"/>
      <c r="CU527" s="25"/>
      <c r="CV527" s="25"/>
    </row>
    <row r="528" spans="11:100" ht="16.5" customHeight="1">
      <c r="K528" s="3"/>
      <c r="W528" s="25"/>
      <c r="X528" s="25"/>
      <c r="Y528" s="25"/>
      <c r="Z528" s="25"/>
      <c r="AA528" s="25"/>
      <c r="AB528" s="25"/>
      <c r="AC528" s="25"/>
      <c r="AD528" s="25"/>
      <c r="AE528" s="25"/>
      <c r="AF528" s="25"/>
      <c r="AG528" s="25"/>
      <c r="AH528" s="25"/>
      <c r="AI528" s="25"/>
      <c r="AJ528" s="25"/>
      <c r="AK528" s="25"/>
      <c r="AL528" s="25"/>
      <c r="AM528" s="25"/>
      <c r="AN528" s="25"/>
      <c r="AO528" s="25"/>
      <c r="AZ528" s="3"/>
      <c r="BA528" s="4"/>
      <c r="BB528" s="8"/>
      <c r="BC528" s="8"/>
      <c r="BD528" s="8"/>
      <c r="BE528" s="8"/>
      <c r="BF528" s="8"/>
      <c r="BG528" s="8"/>
      <c r="BH528" s="8"/>
      <c r="BI528" s="8"/>
      <c r="BJ528" s="8"/>
      <c r="BK528" s="8"/>
      <c r="BL528" s="8"/>
      <c r="BM528" s="8"/>
      <c r="BN528" s="206"/>
      <c r="BO528" s="8"/>
      <c r="BZ528" s="3"/>
      <c r="CA528" s="4"/>
      <c r="CG528" s="25"/>
      <c r="CH528" s="25"/>
      <c r="CI528" s="25"/>
      <c r="CJ528" s="25"/>
      <c r="CK528" s="25"/>
      <c r="CL528" s="25"/>
      <c r="CM528" s="25"/>
      <c r="CN528" s="25"/>
      <c r="CO528" s="25"/>
      <c r="CP528" s="25"/>
      <c r="CQ528" s="25"/>
      <c r="CR528" s="25"/>
      <c r="CS528" s="25"/>
      <c r="CT528" s="25"/>
      <c r="CU528" s="25"/>
      <c r="CV528" s="25"/>
    </row>
    <row r="529" spans="11:100" ht="16.5" customHeight="1">
      <c r="K529" s="3"/>
      <c r="W529" s="25"/>
      <c r="X529" s="25"/>
      <c r="Y529" s="25"/>
      <c r="Z529" s="25"/>
      <c r="AA529" s="25"/>
      <c r="AB529" s="25"/>
      <c r="AC529" s="25"/>
      <c r="AD529" s="25"/>
      <c r="AE529" s="25"/>
      <c r="AF529" s="25"/>
      <c r="AG529" s="25"/>
      <c r="AH529" s="25"/>
      <c r="AI529" s="25"/>
      <c r="AJ529" s="25"/>
      <c r="AK529" s="25"/>
      <c r="AL529" s="25"/>
      <c r="AM529" s="25"/>
      <c r="AN529" s="25"/>
      <c r="AO529" s="25"/>
      <c r="AZ529" s="3"/>
      <c r="BA529" s="4"/>
      <c r="BB529" s="8" t="s">
        <v>2013</v>
      </c>
      <c r="BC529" s="8"/>
      <c r="BD529" s="8"/>
      <c r="BE529" s="8"/>
      <c r="BF529" s="8"/>
      <c r="BG529" s="8"/>
      <c r="BH529" s="8"/>
      <c r="BI529" s="8"/>
      <c r="BJ529" s="8"/>
      <c r="BK529" s="8"/>
      <c r="BL529" s="8"/>
      <c r="BM529" s="8"/>
      <c r="BN529" s="206"/>
      <c r="BO529" s="8"/>
      <c r="BZ529" s="3"/>
      <c r="CA529" s="4"/>
      <c r="CG529" s="25"/>
      <c r="CH529" s="25"/>
      <c r="CI529" s="25"/>
      <c r="CJ529" s="25"/>
      <c r="CK529" s="25"/>
      <c r="CL529" s="25"/>
      <c r="CM529" s="25"/>
      <c r="CN529" s="25"/>
      <c r="CO529" s="25"/>
      <c r="CP529" s="25"/>
      <c r="CQ529" s="25"/>
      <c r="CR529" s="25"/>
      <c r="CS529" s="25"/>
      <c r="CT529" s="25"/>
      <c r="CU529" s="25"/>
      <c r="CV529" s="25"/>
    </row>
    <row r="530" spans="11:100" ht="16.5" customHeight="1">
      <c r="K530" s="3"/>
      <c r="W530" s="25"/>
      <c r="X530" s="25"/>
      <c r="Y530" s="25"/>
      <c r="Z530" s="25"/>
      <c r="AA530" s="25"/>
      <c r="AB530" s="25"/>
      <c r="AC530" s="25"/>
      <c r="AD530" s="25"/>
      <c r="AE530" s="25"/>
      <c r="AF530" s="25"/>
      <c r="AG530" s="25"/>
      <c r="AH530" s="25"/>
      <c r="AI530" s="25"/>
      <c r="AJ530" s="25"/>
      <c r="AK530" s="25"/>
      <c r="AL530" s="25"/>
      <c r="AM530" s="25"/>
      <c r="AN530" s="25"/>
      <c r="AO530" s="25"/>
      <c r="AZ530" s="3"/>
      <c r="BA530" s="4"/>
      <c r="BB530" s="8" t="s">
        <v>2014</v>
      </c>
      <c r="BC530" s="8"/>
      <c r="BD530" s="8"/>
      <c r="BE530" s="8"/>
      <c r="BF530" s="8"/>
      <c r="BG530" s="8"/>
      <c r="BH530" s="8"/>
      <c r="BI530" s="8"/>
      <c r="BJ530" s="8"/>
      <c r="BK530" s="8"/>
      <c r="BL530" s="8"/>
      <c r="BM530" s="8"/>
      <c r="BN530" s="206"/>
      <c r="BO530" s="8"/>
      <c r="BZ530" s="3"/>
      <c r="CA530" s="4"/>
      <c r="CG530" s="25"/>
      <c r="CH530" s="25"/>
      <c r="CI530" s="25"/>
      <c r="CJ530" s="25"/>
      <c r="CK530" s="25"/>
      <c r="CL530" s="25"/>
      <c r="CM530" s="25"/>
      <c r="CN530" s="25"/>
      <c r="CO530" s="25"/>
      <c r="CP530" s="25"/>
      <c r="CQ530" s="25"/>
      <c r="CR530" s="25"/>
      <c r="CS530" s="25"/>
      <c r="CT530" s="25"/>
      <c r="CU530" s="25"/>
      <c r="CV530" s="25"/>
    </row>
    <row r="531" spans="11:100" ht="16.5" customHeight="1">
      <c r="K531" s="3"/>
      <c r="W531" s="25"/>
      <c r="X531" s="25"/>
      <c r="Y531" s="25"/>
      <c r="Z531" s="25"/>
      <c r="AA531" s="25"/>
      <c r="AB531" s="25"/>
      <c r="AC531" s="25"/>
      <c r="AD531" s="25"/>
      <c r="AE531" s="25"/>
      <c r="AF531" s="25"/>
      <c r="AG531" s="25"/>
      <c r="AH531" s="25"/>
      <c r="AI531" s="25"/>
      <c r="AJ531" s="25"/>
      <c r="AK531" s="25"/>
      <c r="AL531" s="25"/>
      <c r="AM531" s="25"/>
      <c r="AN531" s="25"/>
      <c r="AO531" s="25"/>
      <c r="AZ531" s="3"/>
      <c r="BA531" s="4"/>
      <c r="BB531" s="8" t="s">
        <v>1472</v>
      </c>
      <c r="BC531" s="8"/>
      <c r="BD531" s="8"/>
      <c r="BE531" s="8"/>
      <c r="BF531" s="8"/>
      <c r="BG531" s="8"/>
      <c r="BH531" s="8"/>
      <c r="BI531" s="8"/>
      <c r="BJ531" s="8"/>
      <c r="BK531" s="8"/>
      <c r="BL531" s="8"/>
      <c r="BM531" s="8"/>
      <c r="BN531" s="206"/>
      <c r="BO531" s="8"/>
      <c r="BZ531" s="3"/>
      <c r="CA531" s="4"/>
      <c r="CG531" s="25"/>
      <c r="CH531" s="25"/>
      <c r="CI531" s="25"/>
      <c r="CJ531" s="25"/>
      <c r="CK531" s="25"/>
      <c r="CL531" s="25"/>
      <c r="CM531" s="25"/>
      <c r="CN531" s="25"/>
      <c r="CO531" s="25"/>
      <c r="CP531" s="25"/>
      <c r="CQ531" s="25"/>
      <c r="CR531" s="25"/>
      <c r="CS531" s="25"/>
      <c r="CT531" s="25"/>
      <c r="CU531" s="25"/>
      <c r="CV531" s="25"/>
    </row>
    <row r="532" spans="11:100" ht="16.5" customHeight="1">
      <c r="K532" s="3"/>
      <c r="W532" s="25"/>
      <c r="X532" s="25"/>
      <c r="Y532" s="25"/>
      <c r="Z532" s="25"/>
      <c r="AA532" s="25"/>
      <c r="AB532" s="25"/>
      <c r="AC532" s="25"/>
      <c r="AD532" s="25"/>
      <c r="AE532" s="25"/>
      <c r="AF532" s="25"/>
      <c r="AG532" s="25"/>
      <c r="AH532" s="25"/>
      <c r="AI532" s="25"/>
      <c r="AJ532" s="25"/>
      <c r="AK532" s="25"/>
      <c r="AL532" s="25"/>
      <c r="AM532" s="25"/>
      <c r="AN532" s="25"/>
      <c r="AO532" s="25"/>
      <c r="AZ532" s="3"/>
      <c r="BA532" s="4"/>
      <c r="BB532" s="8"/>
      <c r="BC532" s="8"/>
      <c r="BD532" s="8"/>
      <c r="BE532" s="8"/>
      <c r="BF532" s="8"/>
      <c r="BG532" s="8"/>
      <c r="BH532" s="8"/>
      <c r="BI532" s="8"/>
      <c r="BJ532" s="8"/>
      <c r="BK532" s="8"/>
      <c r="BL532" s="8"/>
      <c r="BM532" s="8"/>
      <c r="BN532" s="206"/>
      <c r="BO532" s="8"/>
      <c r="BZ532" s="3"/>
      <c r="CA532" s="4"/>
      <c r="CG532" s="25"/>
      <c r="CH532" s="25"/>
      <c r="CI532" s="25"/>
      <c r="CJ532" s="25"/>
      <c r="CK532" s="25"/>
      <c r="CL532" s="25"/>
      <c r="CM532" s="25"/>
      <c r="CN532" s="25"/>
      <c r="CO532" s="25"/>
      <c r="CP532" s="25"/>
      <c r="CQ532" s="25"/>
      <c r="CR532" s="25"/>
      <c r="CS532" s="25"/>
      <c r="CT532" s="25"/>
      <c r="CU532" s="25"/>
      <c r="CV532" s="25"/>
    </row>
    <row r="533" spans="11:100" ht="16.5" customHeight="1">
      <c r="K533" s="3"/>
      <c r="W533" s="25"/>
      <c r="X533" s="25"/>
      <c r="Y533" s="25"/>
      <c r="Z533" s="25"/>
      <c r="AA533" s="25"/>
      <c r="AB533" s="25"/>
      <c r="AC533" s="25"/>
      <c r="AD533" s="25"/>
      <c r="AE533" s="25"/>
      <c r="AF533" s="25"/>
      <c r="AG533" s="25"/>
      <c r="AH533" s="25"/>
      <c r="AI533" s="25"/>
      <c r="AJ533" s="25"/>
      <c r="AK533" s="25"/>
      <c r="AL533" s="25"/>
      <c r="AM533" s="25"/>
      <c r="AN533" s="25"/>
      <c r="AO533" s="25"/>
      <c r="AZ533" s="3"/>
      <c r="BA533" s="4"/>
      <c r="BB533" s="8"/>
      <c r="BC533" s="8"/>
      <c r="BD533" s="8"/>
      <c r="BE533" s="8"/>
      <c r="BF533" s="8"/>
      <c r="BG533" s="8"/>
      <c r="BH533" s="8"/>
      <c r="BI533" s="8"/>
      <c r="BJ533" s="8"/>
      <c r="BK533" s="8"/>
      <c r="BL533" s="8"/>
      <c r="BM533" s="8"/>
      <c r="BN533" s="206"/>
      <c r="BO533" s="8"/>
      <c r="BZ533" s="3"/>
      <c r="CA533" s="4"/>
      <c r="CG533" s="25"/>
      <c r="CH533" s="25"/>
      <c r="CI533" s="25"/>
      <c r="CJ533" s="25"/>
      <c r="CK533" s="25"/>
      <c r="CL533" s="25"/>
      <c r="CM533" s="25"/>
      <c r="CN533" s="25"/>
      <c r="CO533" s="25"/>
      <c r="CP533" s="25"/>
      <c r="CQ533" s="25"/>
      <c r="CR533" s="25"/>
      <c r="CS533" s="25"/>
      <c r="CT533" s="25"/>
      <c r="CU533" s="25"/>
      <c r="CV533" s="25"/>
    </row>
    <row r="534" spans="11:100" s="362" customFormat="1" ht="16.5" customHeight="1">
      <c r="K534" s="363"/>
      <c r="W534" s="366"/>
      <c r="X534" s="366"/>
      <c r="Y534" s="366"/>
      <c r="Z534" s="366"/>
      <c r="AA534" s="366"/>
      <c r="AB534" s="366"/>
      <c r="AC534" s="366"/>
      <c r="AD534" s="366"/>
      <c r="AE534" s="366"/>
      <c r="AF534" s="366"/>
      <c r="AG534" s="366"/>
      <c r="AH534" s="366"/>
      <c r="AI534" s="366"/>
      <c r="AJ534" s="366"/>
      <c r="AK534" s="366"/>
      <c r="AL534" s="366"/>
      <c r="AM534" s="366"/>
      <c r="AN534" s="366"/>
      <c r="AO534" s="366"/>
      <c r="AZ534" s="363"/>
      <c r="BA534" s="364"/>
      <c r="BB534" s="367"/>
      <c r="BC534" s="367"/>
      <c r="BD534" s="367"/>
      <c r="BE534" s="367"/>
      <c r="BF534" s="367"/>
      <c r="BG534" s="367"/>
      <c r="BH534" s="367"/>
      <c r="BI534" s="367"/>
      <c r="BJ534" s="367"/>
      <c r="BK534" s="367"/>
      <c r="BL534" s="367"/>
      <c r="BM534" s="367"/>
      <c r="BN534" s="206"/>
      <c r="BO534" s="367"/>
      <c r="BZ534" s="363"/>
      <c r="CA534" s="364"/>
      <c r="CG534" s="366"/>
      <c r="CH534" s="366"/>
      <c r="CI534" s="366"/>
      <c r="CJ534" s="366"/>
      <c r="CK534" s="366"/>
      <c r="CL534" s="366"/>
      <c r="CM534" s="366"/>
      <c r="CN534" s="366"/>
      <c r="CO534" s="366"/>
      <c r="CP534" s="366"/>
      <c r="CQ534" s="366"/>
      <c r="CR534" s="366"/>
      <c r="CS534" s="366"/>
      <c r="CT534" s="366"/>
      <c r="CU534" s="366"/>
      <c r="CV534" s="366"/>
    </row>
    <row r="535" spans="11:100" s="362" customFormat="1" ht="16.5" customHeight="1">
      <c r="K535" s="363"/>
      <c r="W535" s="366"/>
      <c r="X535" s="366"/>
      <c r="Y535" s="366"/>
      <c r="Z535" s="366"/>
      <c r="AA535" s="366"/>
      <c r="AB535" s="366"/>
      <c r="AC535" s="366"/>
      <c r="AD535" s="366"/>
      <c r="AE535" s="366"/>
      <c r="AF535" s="366"/>
      <c r="AG535" s="366"/>
      <c r="AH535" s="366"/>
      <c r="AI535" s="366"/>
      <c r="AJ535" s="366"/>
      <c r="AK535" s="366"/>
      <c r="AL535" s="366"/>
      <c r="AM535" s="366"/>
      <c r="AN535" s="366"/>
      <c r="AO535" s="366"/>
      <c r="AZ535" s="363"/>
      <c r="BA535" s="364"/>
      <c r="BB535" s="367" t="s">
        <v>3506</v>
      </c>
      <c r="BC535" s="367"/>
      <c r="BD535" s="367"/>
      <c r="BE535" s="367"/>
      <c r="BF535" s="367"/>
      <c r="BG535" s="367"/>
      <c r="BH535" s="367"/>
      <c r="BI535" s="367"/>
      <c r="BJ535" s="367"/>
      <c r="BK535" s="367"/>
      <c r="BL535" s="367"/>
      <c r="BM535" s="367"/>
      <c r="BN535" s="206"/>
      <c r="BO535" s="367"/>
      <c r="BP535" s="367"/>
      <c r="BQ535" s="367"/>
      <c r="BR535" s="367"/>
      <c r="BS535" s="367"/>
      <c r="BT535" s="367"/>
      <c r="BU535" s="367"/>
      <c r="BV535" s="367"/>
      <c r="BW535" s="367"/>
      <c r="BX535" s="367"/>
      <c r="BY535" s="367"/>
      <c r="BZ535" s="208"/>
      <c r="CA535" s="206"/>
      <c r="CB535" s="367"/>
      <c r="CC535" s="367"/>
      <c r="CG535" s="366"/>
      <c r="CH535" s="366"/>
      <c r="CI535" s="366"/>
      <c r="CJ535" s="366"/>
      <c r="CK535" s="366"/>
      <c r="CL535" s="366"/>
      <c r="CM535" s="366"/>
      <c r="CN535" s="366"/>
      <c r="CO535" s="366"/>
      <c r="CP535" s="366"/>
      <c r="CQ535" s="366"/>
      <c r="CR535" s="366"/>
      <c r="CS535" s="366"/>
      <c r="CT535" s="366"/>
      <c r="CU535" s="366"/>
      <c r="CV535" s="366"/>
    </row>
    <row r="536" spans="11:100" s="362" customFormat="1" ht="16.5" customHeight="1">
      <c r="K536" s="363"/>
      <c r="W536" s="366"/>
      <c r="X536" s="366"/>
      <c r="Y536" s="366"/>
      <c r="Z536" s="366"/>
      <c r="AA536" s="366"/>
      <c r="AB536" s="366"/>
      <c r="AC536" s="366"/>
      <c r="AD536" s="366"/>
      <c r="AE536" s="366"/>
      <c r="AF536" s="366"/>
      <c r="AG536" s="366"/>
      <c r="AH536" s="366"/>
      <c r="AI536" s="366"/>
      <c r="AJ536" s="366"/>
      <c r="AK536" s="366"/>
      <c r="AL536" s="366"/>
      <c r="AM536" s="366"/>
      <c r="AN536" s="366"/>
      <c r="AO536" s="366"/>
      <c r="AZ536" s="363"/>
      <c r="BA536" s="364"/>
      <c r="BB536" s="367" t="s">
        <v>3507</v>
      </c>
      <c r="BC536" s="367"/>
      <c r="BD536" s="367"/>
      <c r="BE536" s="367"/>
      <c r="BF536" s="367"/>
      <c r="BG536" s="367"/>
      <c r="BH536" s="367"/>
      <c r="BI536" s="367"/>
      <c r="BJ536" s="367"/>
      <c r="BK536" s="367"/>
      <c r="BL536" s="367"/>
      <c r="BM536" s="367"/>
      <c r="BN536" s="206"/>
      <c r="BO536" s="367"/>
      <c r="BP536" s="367"/>
      <c r="BQ536" s="367"/>
      <c r="BR536" s="367"/>
      <c r="BS536" s="367"/>
      <c r="BT536" s="367"/>
      <c r="BU536" s="367"/>
      <c r="BV536" s="367"/>
      <c r="BW536" s="367"/>
      <c r="BX536" s="367"/>
      <c r="BY536" s="367"/>
      <c r="BZ536" s="208"/>
      <c r="CA536" s="206"/>
      <c r="CB536" s="367"/>
      <c r="CC536" s="367"/>
      <c r="CG536" s="366"/>
      <c r="CH536" s="366"/>
      <c r="CI536" s="366"/>
      <c r="CJ536" s="366"/>
      <c r="CK536" s="366"/>
      <c r="CL536" s="366"/>
      <c r="CM536" s="366"/>
      <c r="CN536" s="366"/>
      <c r="CO536" s="366"/>
      <c r="CP536" s="366"/>
      <c r="CQ536" s="366"/>
      <c r="CR536" s="366"/>
      <c r="CS536" s="366"/>
      <c r="CT536" s="366"/>
      <c r="CU536" s="366"/>
      <c r="CV536" s="366"/>
    </row>
    <row r="537" spans="11:100" s="362" customFormat="1" ht="16.5" customHeight="1">
      <c r="K537" s="363"/>
      <c r="W537" s="366"/>
      <c r="X537" s="366"/>
      <c r="Y537" s="366"/>
      <c r="Z537" s="366"/>
      <c r="AA537" s="366"/>
      <c r="AB537" s="366"/>
      <c r="AC537" s="366"/>
      <c r="AD537" s="366"/>
      <c r="AE537" s="366"/>
      <c r="AF537" s="366"/>
      <c r="AG537" s="366"/>
      <c r="AH537" s="366"/>
      <c r="AI537" s="366"/>
      <c r="AJ537" s="366"/>
      <c r="AK537" s="366"/>
      <c r="AL537" s="366"/>
      <c r="AM537" s="366"/>
      <c r="AN537" s="366"/>
      <c r="AO537" s="366"/>
      <c r="AZ537" s="363"/>
      <c r="BA537" s="364"/>
      <c r="BB537" s="367" t="s">
        <v>3535</v>
      </c>
      <c r="BC537" s="367"/>
      <c r="BD537" s="367"/>
      <c r="BE537" s="367"/>
      <c r="BF537" s="367"/>
      <c r="BG537" s="367"/>
      <c r="BH537" s="367"/>
      <c r="BI537" s="367"/>
      <c r="BJ537" s="367"/>
      <c r="BK537" s="367"/>
      <c r="BL537" s="367"/>
      <c r="BM537" s="367"/>
      <c r="BN537" s="206"/>
      <c r="BO537" s="367"/>
      <c r="BP537" s="367"/>
      <c r="BQ537" s="367"/>
      <c r="BR537" s="367"/>
      <c r="BS537" s="367"/>
      <c r="BT537" s="367"/>
      <c r="BU537" s="367"/>
      <c r="BV537" s="367"/>
      <c r="BW537" s="367"/>
      <c r="BX537" s="367"/>
      <c r="BY537" s="367"/>
      <c r="BZ537" s="208"/>
      <c r="CA537" s="206"/>
      <c r="CB537" s="367"/>
      <c r="CC537" s="367"/>
      <c r="CG537" s="366"/>
      <c r="CH537" s="366"/>
      <c r="CI537" s="366"/>
      <c r="CJ537" s="366"/>
      <c r="CK537" s="366"/>
      <c r="CL537" s="366"/>
      <c r="CM537" s="366"/>
      <c r="CN537" s="366"/>
      <c r="CO537" s="366"/>
      <c r="CP537" s="366"/>
      <c r="CQ537" s="366"/>
      <c r="CR537" s="366"/>
      <c r="CS537" s="366"/>
      <c r="CT537" s="366"/>
      <c r="CU537" s="366"/>
      <c r="CV537" s="366"/>
    </row>
    <row r="538" spans="11:100" s="362" customFormat="1" ht="16.5" customHeight="1">
      <c r="K538" s="363"/>
      <c r="W538" s="366"/>
      <c r="X538" s="366"/>
      <c r="Y538" s="366"/>
      <c r="Z538" s="366"/>
      <c r="AA538" s="366"/>
      <c r="AB538" s="366"/>
      <c r="AC538" s="366"/>
      <c r="AD538" s="366"/>
      <c r="AE538" s="366"/>
      <c r="AF538" s="366"/>
      <c r="AG538" s="366"/>
      <c r="AH538" s="366"/>
      <c r="AI538" s="366"/>
      <c r="AJ538" s="366"/>
      <c r="AK538" s="366"/>
      <c r="AL538" s="366"/>
      <c r="AM538" s="366"/>
      <c r="AN538" s="366"/>
      <c r="AO538" s="366"/>
      <c r="AZ538" s="363"/>
      <c r="BA538" s="364"/>
      <c r="BB538" s="367" t="s">
        <v>3508</v>
      </c>
      <c r="BC538" s="367"/>
      <c r="BD538" s="367"/>
      <c r="BE538" s="367"/>
      <c r="BF538" s="367"/>
      <c r="BG538" s="367"/>
      <c r="BH538" s="367"/>
      <c r="BI538" s="367"/>
      <c r="BJ538" s="367"/>
      <c r="BK538" s="367"/>
      <c r="BL538" s="367"/>
      <c r="BM538" s="367"/>
      <c r="BN538" s="206"/>
      <c r="BO538" s="367"/>
      <c r="BP538" s="367"/>
      <c r="BQ538" s="367"/>
      <c r="BR538" s="367"/>
      <c r="BS538" s="367"/>
      <c r="BT538" s="367"/>
      <c r="BU538" s="367"/>
      <c r="BV538" s="367"/>
      <c r="BW538" s="367"/>
      <c r="BX538" s="367"/>
      <c r="BY538" s="367"/>
      <c r="BZ538" s="208"/>
      <c r="CA538" s="206"/>
      <c r="CB538" s="367"/>
      <c r="CC538" s="367"/>
      <c r="CG538" s="366"/>
      <c r="CH538" s="366"/>
      <c r="CI538" s="366"/>
      <c r="CJ538" s="366"/>
      <c r="CK538" s="366"/>
      <c r="CL538" s="366"/>
      <c r="CM538" s="366"/>
      <c r="CN538" s="366"/>
      <c r="CO538" s="366"/>
      <c r="CP538" s="366"/>
      <c r="CQ538" s="366"/>
      <c r="CR538" s="366"/>
      <c r="CS538" s="366"/>
      <c r="CT538" s="366"/>
      <c r="CU538" s="366"/>
      <c r="CV538" s="366"/>
    </row>
    <row r="539" spans="11:100" s="362" customFormat="1" ht="16.5" customHeight="1">
      <c r="K539" s="363"/>
      <c r="W539" s="366"/>
      <c r="X539" s="366"/>
      <c r="Y539" s="366"/>
      <c r="Z539" s="366"/>
      <c r="AA539" s="366"/>
      <c r="AB539" s="366"/>
      <c r="AC539" s="366"/>
      <c r="AD539" s="366"/>
      <c r="AE539" s="366"/>
      <c r="AF539" s="366"/>
      <c r="AG539" s="366"/>
      <c r="AH539" s="366"/>
      <c r="AI539" s="366"/>
      <c r="AJ539" s="366"/>
      <c r="AK539" s="366"/>
      <c r="AL539" s="366"/>
      <c r="AM539" s="366"/>
      <c r="AN539" s="366"/>
      <c r="AO539" s="366"/>
      <c r="AZ539" s="363"/>
      <c r="BA539" s="364"/>
      <c r="BB539" s="367"/>
      <c r="BC539" s="367"/>
      <c r="BD539" s="367"/>
      <c r="BE539" s="367"/>
      <c r="BF539" s="367" t="s">
        <v>3504</v>
      </c>
      <c r="BG539" s="367"/>
      <c r="BH539" s="367"/>
      <c r="BI539" s="367"/>
      <c r="BJ539" s="367"/>
      <c r="BK539" s="367"/>
      <c r="BL539" s="367"/>
      <c r="BM539" s="367"/>
      <c r="BN539" s="206"/>
      <c r="BO539" s="367"/>
      <c r="BP539" s="367"/>
      <c r="BQ539" s="367"/>
      <c r="BR539" s="367"/>
      <c r="BS539" s="367"/>
      <c r="BT539" s="367"/>
      <c r="BU539" s="367"/>
      <c r="BV539" s="367"/>
      <c r="BW539" s="367"/>
      <c r="BX539" s="367"/>
      <c r="BY539" s="367"/>
      <c r="BZ539" s="208"/>
      <c r="CA539" s="206"/>
      <c r="CB539" s="367"/>
      <c r="CC539" s="367"/>
      <c r="CG539" s="366"/>
      <c r="CH539" s="366"/>
      <c r="CI539" s="366"/>
      <c r="CJ539" s="366"/>
      <c r="CK539" s="366"/>
      <c r="CL539" s="366"/>
      <c r="CM539" s="366"/>
      <c r="CN539" s="366"/>
      <c r="CO539" s="366"/>
      <c r="CP539" s="366"/>
      <c r="CQ539" s="366"/>
      <c r="CR539" s="366"/>
      <c r="CS539" s="366"/>
      <c r="CT539" s="366"/>
      <c r="CU539" s="366"/>
      <c r="CV539" s="366"/>
    </row>
    <row r="540" spans="11:100" s="362" customFormat="1" ht="16.5" customHeight="1">
      <c r="K540" s="363"/>
      <c r="W540" s="366"/>
      <c r="X540" s="366"/>
      <c r="Y540" s="366"/>
      <c r="Z540" s="366"/>
      <c r="AA540" s="366"/>
      <c r="AB540" s="366"/>
      <c r="AC540" s="366"/>
      <c r="AD540" s="366"/>
      <c r="AE540" s="366"/>
      <c r="AF540" s="366"/>
      <c r="AG540" s="366"/>
      <c r="AH540" s="366"/>
      <c r="AI540" s="366"/>
      <c r="AJ540" s="366"/>
      <c r="AK540" s="366"/>
      <c r="AL540" s="366"/>
      <c r="AM540" s="366"/>
      <c r="AN540" s="366"/>
      <c r="AO540" s="366"/>
      <c r="AZ540" s="363"/>
      <c r="BA540" s="364"/>
      <c r="BB540" s="367"/>
      <c r="BC540" s="367"/>
      <c r="BD540" s="367"/>
      <c r="BE540" s="367"/>
      <c r="BF540" s="367"/>
      <c r="BG540" s="367"/>
      <c r="BH540" s="367"/>
      <c r="BI540" s="367"/>
      <c r="BJ540" s="367"/>
      <c r="BK540" s="367"/>
      <c r="BL540" s="367"/>
      <c r="BM540" s="367"/>
      <c r="BN540" s="206"/>
      <c r="BO540" s="367"/>
      <c r="BP540" s="367"/>
      <c r="BQ540" s="367"/>
      <c r="BR540" s="367"/>
      <c r="BS540" s="367"/>
      <c r="BT540" s="367"/>
      <c r="BU540" s="367"/>
      <c r="BV540" s="367"/>
      <c r="BW540" s="367"/>
      <c r="BX540" s="367"/>
      <c r="BY540" s="367"/>
      <c r="BZ540" s="208"/>
      <c r="CA540" s="206"/>
      <c r="CB540" s="367"/>
      <c r="CC540" s="367"/>
      <c r="CG540" s="366"/>
      <c r="CH540" s="366"/>
      <c r="CI540" s="366"/>
      <c r="CJ540" s="366"/>
      <c r="CK540" s="366"/>
      <c r="CL540" s="366"/>
      <c r="CM540" s="366"/>
      <c r="CN540" s="366"/>
      <c r="CO540" s="366"/>
      <c r="CP540" s="366"/>
      <c r="CQ540" s="366"/>
      <c r="CR540" s="366"/>
      <c r="CS540" s="366"/>
      <c r="CT540" s="366"/>
      <c r="CU540" s="366"/>
      <c r="CV540" s="366"/>
    </row>
    <row r="541" spans="11:100" s="362" customFormat="1" ht="16.5" customHeight="1">
      <c r="K541" s="363"/>
      <c r="W541" s="366"/>
      <c r="X541" s="366"/>
      <c r="Y541" s="366"/>
      <c r="Z541" s="366"/>
      <c r="AA541" s="366"/>
      <c r="AB541" s="366"/>
      <c r="AC541" s="366"/>
      <c r="AD541" s="366"/>
      <c r="AE541" s="366"/>
      <c r="AF541" s="366"/>
      <c r="AG541" s="366"/>
      <c r="AH541" s="366"/>
      <c r="AI541" s="366"/>
      <c r="AJ541" s="366"/>
      <c r="AK541" s="366"/>
      <c r="AL541" s="366"/>
      <c r="AM541" s="366"/>
      <c r="AN541" s="366"/>
      <c r="AO541" s="366"/>
      <c r="AZ541" s="363"/>
      <c r="BA541" s="364"/>
      <c r="BB541" s="367"/>
      <c r="BC541" s="367"/>
      <c r="BD541" s="367"/>
      <c r="BE541" s="367"/>
      <c r="BF541" s="367"/>
      <c r="BG541" s="367"/>
      <c r="BH541" s="367"/>
      <c r="BI541" s="367"/>
      <c r="BJ541" s="367"/>
      <c r="BK541" s="367"/>
      <c r="BL541" s="367"/>
      <c r="BM541" s="367"/>
      <c r="BN541" s="206"/>
      <c r="BO541" s="367"/>
      <c r="BP541" s="367"/>
      <c r="BQ541" s="367"/>
      <c r="BR541" s="367"/>
      <c r="BS541" s="367"/>
      <c r="BT541" s="367"/>
      <c r="BU541" s="367"/>
      <c r="BV541" s="367"/>
      <c r="BW541" s="367"/>
      <c r="BX541" s="367"/>
      <c r="BY541" s="367"/>
      <c r="BZ541" s="208"/>
      <c r="CA541" s="206"/>
      <c r="CB541" s="367"/>
      <c r="CC541" s="367"/>
      <c r="CG541" s="366"/>
      <c r="CH541" s="366"/>
      <c r="CI541" s="366"/>
      <c r="CJ541" s="366"/>
      <c r="CK541" s="366"/>
      <c r="CL541" s="366"/>
      <c r="CM541" s="366"/>
      <c r="CN541" s="366"/>
      <c r="CO541" s="366"/>
      <c r="CP541" s="366"/>
      <c r="CQ541" s="366"/>
      <c r="CR541" s="366"/>
      <c r="CS541" s="366"/>
      <c r="CT541" s="366"/>
      <c r="CU541" s="366"/>
      <c r="CV541" s="366"/>
    </row>
    <row r="542" spans="11:100" s="362" customFormat="1" ht="16.5" customHeight="1">
      <c r="K542" s="363"/>
      <c r="W542" s="366"/>
      <c r="X542" s="366"/>
      <c r="Y542" s="366"/>
      <c r="Z542" s="366"/>
      <c r="AA542" s="366"/>
      <c r="AB542" s="366"/>
      <c r="AC542" s="366"/>
      <c r="AD542" s="366"/>
      <c r="AE542" s="366"/>
      <c r="AF542" s="366"/>
      <c r="AG542" s="366"/>
      <c r="AH542" s="366"/>
      <c r="AI542" s="366"/>
      <c r="AJ542" s="366"/>
      <c r="AK542" s="366"/>
      <c r="AL542" s="366"/>
      <c r="AM542" s="366"/>
      <c r="AN542" s="366"/>
      <c r="AO542" s="366"/>
      <c r="AZ542" s="363"/>
      <c r="BA542" s="364"/>
      <c r="BB542" s="367"/>
      <c r="BC542" s="367"/>
      <c r="BD542" s="367"/>
      <c r="BE542" s="367"/>
      <c r="BF542" s="367"/>
      <c r="BG542" s="367"/>
      <c r="BH542" s="367"/>
      <c r="BI542" s="367"/>
      <c r="BJ542" s="367"/>
      <c r="BK542" s="367"/>
      <c r="BL542" s="367"/>
      <c r="BM542" s="367"/>
      <c r="BN542" s="206"/>
      <c r="BO542" s="367"/>
      <c r="BP542" s="367"/>
      <c r="BQ542" s="367"/>
      <c r="BR542" s="367"/>
      <c r="BS542" s="367"/>
      <c r="BT542" s="367"/>
      <c r="BU542" s="367"/>
      <c r="BV542" s="367"/>
      <c r="BW542" s="367"/>
      <c r="BX542" s="367"/>
      <c r="BY542" s="367"/>
      <c r="BZ542" s="208"/>
      <c r="CA542" s="206"/>
      <c r="CB542" s="367"/>
      <c r="CC542" s="367"/>
      <c r="CG542" s="366"/>
      <c r="CH542" s="366"/>
      <c r="CI542" s="366"/>
      <c r="CJ542" s="366"/>
      <c r="CK542" s="366"/>
      <c r="CL542" s="366"/>
      <c r="CM542" s="366"/>
      <c r="CN542" s="366"/>
      <c r="CO542" s="366"/>
      <c r="CP542" s="366"/>
      <c r="CQ542" s="366"/>
      <c r="CR542" s="366"/>
      <c r="CS542" s="366"/>
      <c r="CT542" s="366"/>
      <c r="CU542" s="366"/>
      <c r="CV542" s="366"/>
    </row>
    <row r="543" spans="11:100" s="362" customFormat="1" ht="16.5" customHeight="1">
      <c r="K543" s="363"/>
      <c r="W543" s="366"/>
      <c r="X543" s="366"/>
      <c r="Y543" s="366"/>
      <c r="Z543" s="366"/>
      <c r="AA543" s="366"/>
      <c r="AB543" s="366"/>
      <c r="AC543" s="366"/>
      <c r="AD543" s="366"/>
      <c r="AE543" s="366"/>
      <c r="AF543" s="366"/>
      <c r="AG543" s="366"/>
      <c r="AH543" s="366"/>
      <c r="AI543" s="366"/>
      <c r="AJ543" s="366"/>
      <c r="AK543" s="366"/>
      <c r="AL543" s="366"/>
      <c r="AM543" s="366"/>
      <c r="AN543" s="366"/>
      <c r="AO543" s="366"/>
      <c r="AZ543" s="363"/>
      <c r="BA543" s="364"/>
      <c r="BB543" s="367"/>
      <c r="BC543" s="367"/>
      <c r="BD543" s="367"/>
      <c r="BE543" s="367"/>
      <c r="BF543" s="367"/>
      <c r="BG543" s="367"/>
      <c r="BH543" s="367"/>
      <c r="BI543" s="367"/>
      <c r="BJ543" s="367"/>
      <c r="BK543" s="367"/>
      <c r="BL543" s="367"/>
      <c r="BM543" s="367"/>
      <c r="BN543" s="206"/>
      <c r="BO543" s="367"/>
      <c r="BZ543" s="363"/>
      <c r="CA543" s="364"/>
      <c r="CG543" s="366"/>
      <c r="CH543" s="366"/>
      <c r="CI543" s="366"/>
      <c r="CJ543" s="366"/>
      <c r="CK543" s="366"/>
      <c r="CL543" s="366"/>
      <c r="CM543" s="366"/>
      <c r="CN543" s="366"/>
      <c r="CO543" s="366"/>
      <c r="CP543" s="366"/>
      <c r="CQ543" s="366"/>
      <c r="CR543" s="366"/>
      <c r="CS543" s="366"/>
      <c r="CT543" s="366"/>
      <c r="CU543" s="366"/>
      <c r="CV543" s="366"/>
    </row>
    <row r="544" spans="11:100" s="362" customFormat="1" ht="16.5" customHeight="1">
      <c r="K544" s="363"/>
      <c r="W544" s="366"/>
      <c r="X544" s="366"/>
      <c r="Y544" s="366"/>
      <c r="Z544" s="366"/>
      <c r="AA544" s="366"/>
      <c r="AB544" s="366"/>
      <c r="AC544" s="366"/>
      <c r="AD544" s="366"/>
      <c r="AE544" s="366"/>
      <c r="AF544" s="366"/>
      <c r="AG544" s="366"/>
      <c r="AH544" s="366"/>
      <c r="AI544" s="366"/>
      <c r="AJ544" s="366"/>
      <c r="AK544" s="366"/>
      <c r="AL544" s="366"/>
      <c r="AM544" s="366"/>
      <c r="AN544" s="366"/>
      <c r="AO544" s="366"/>
      <c r="AZ544" s="363"/>
      <c r="BA544" s="364"/>
      <c r="BB544" s="367"/>
      <c r="BC544" s="367"/>
      <c r="BD544" s="367"/>
      <c r="BE544" s="367"/>
      <c r="BF544" s="367"/>
      <c r="BG544" s="367"/>
      <c r="BH544" s="367"/>
      <c r="BI544" s="367"/>
      <c r="BJ544" s="367"/>
      <c r="BK544" s="367"/>
      <c r="BL544" s="367"/>
      <c r="BM544" s="367"/>
      <c r="BN544" s="206"/>
      <c r="BO544" s="367"/>
      <c r="BZ544" s="363"/>
      <c r="CA544" s="364"/>
      <c r="CG544" s="366"/>
      <c r="CH544" s="366"/>
      <c r="CI544" s="366"/>
      <c r="CJ544" s="366"/>
      <c r="CK544" s="366"/>
      <c r="CL544" s="366"/>
      <c r="CM544" s="366"/>
      <c r="CN544" s="366"/>
      <c r="CO544" s="366"/>
      <c r="CP544" s="366"/>
      <c r="CQ544" s="366"/>
      <c r="CR544" s="366"/>
      <c r="CS544" s="366"/>
      <c r="CT544" s="366"/>
      <c r="CU544" s="366"/>
      <c r="CV544" s="366"/>
    </row>
    <row r="545" spans="11:100" ht="16.5" customHeight="1">
      <c r="K545" s="3"/>
      <c r="W545" s="25"/>
      <c r="X545" s="25"/>
      <c r="Y545" s="25"/>
      <c r="Z545" s="25"/>
      <c r="AA545" s="25"/>
      <c r="AB545" s="25"/>
      <c r="AC545" s="25"/>
      <c r="AD545" s="25"/>
      <c r="AE545" s="25"/>
      <c r="AF545" s="25"/>
      <c r="AG545" s="25"/>
      <c r="AH545" s="25"/>
      <c r="AI545" s="25"/>
      <c r="AJ545" s="25"/>
      <c r="AK545" s="25"/>
      <c r="AL545" s="25"/>
      <c r="AM545" s="25"/>
      <c r="AN545" s="25"/>
      <c r="AO545" s="25"/>
      <c r="AZ545" s="3"/>
      <c r="BA545" s="4"/>
      <c r="BB545" s="8"/>
      <c r="BC545" s="8"/>
      <c r="BD545" s="8"/>
      <c r="BE545" s="8"/>
      <c r="BF545" s="8"/>
      <c r="BG545" s="8"/>
      <c r="BH545" s="8"/>
      <c r="BI545" s="8"/>
      <c r="BJ545" s="8"/>
      <c r="BK545" s="8"/>
      <c r="BL545" s="8"/>
      <c r="BM545" s="8"/>
      <c r="BN545" s="206"/>
      <c r="BO545" s="8"/>
      <c r="BZ545" s="3"/>
      <c r="CA545" s="4"/>
      <c r="CG545" s="25"/>
      <c r="CH545" s="25"/>
      <c r="CI545" s="25"/>
      <c r="CJ545" s="25"/>
      <c r="CK545" s="25"/>
      <c r="CL545" s="25"/>
      <c r="CM545" s="25"/>
      <c r="CN545" s="25"/>
      <c r="CO545" s="25"/>
      <c r="CP545" s="25"/>
      <c r="CQ545" s="25"/>
      <c r="CR545" s="25"/>
      <c r="CS545" s="25"/>
      <c r="CT545" s="25"/>
      <c r="CU545" s="25"/>
      <c r="CV545" s="25"/>
    </row>
    <row r="546" spans="11:100" ht="16.5" customHeight="1">
      <c r="K546" s="3"/>
      <c r="W546" s="25"/>
      <c r="X546" s="25"/>
      <c r="Y546" s="25"/>
      <c r="Z546" s="25"/>
      <c r="AA546" s="25"/>
      <c r="AB546" s="25"/>
      <c r="AC546" s="25"/>
      <c r="AD546" s="25"/>
      <c r="AE546" s="25"/>
      <c r="AF546" s="25"/>
      <c r="AG546" s="25"/>
      <c r="AH546" s="25"/>
      <c r="AI546" s="25"/>
      <c r="AJ546" s="25"/>
      <c r="AK546" s="25"/>
      <c r="AL546" s="25"/>
      <c r="AM546" s="25"/>
      <c r="AN546" s="25"/>
      <c r="AO546" s="25"/>
      <c r="AZ546" s="3"/>
      <c r="BA546" s="4"/>
      <c r="BB546" s="8"/>
      <c r="BC546" s="8"/>
      <c r="BD546" s="8"/>
      <c r="BE546" s="8"/>
      <c r="BF546" s="8"/>
      <c r="BG546" s="8"/>
      <c r="BH546" s="8"/>
      <c r="BI546" s="8"/>
      <c r="BJ546" s="8"/>
      <c r="BK546" s="8"/>
      <c r="BL546" s="8"/>
      <c r="BM546" s="8"/>
      <c r="BN546" s="206"/>
      <c r="BO546" s="8"/>
      <c r="BZ546" s="3"/>
      <c r="CA546" s="4"/>
      <c r="CG546" s="25"/>
      <c r="CH546" s="25"/>
      <c r="CI546" s="25"/>
      <c r="CJ546" s="25"/>
      <c r="CK546" s="25"/>
      <c r="CL546" s="25"/>
      <c r="CM546" s="25"/>
      <c r="CN546" s="25"/>
      <c r="CO546" s="25"/>
      <c r="CP546" s="25"/>
      <c r="CQ546" s="25"/>
      <c r="CR546" s="25"/>
      <c r="CS546" s="25"/>
      <c r="CT546" s="25"/>
      <c r="CU546" s="25"/>
      <c r="CV546" s="25"/>
    </row>
    <row r="547" spans="11:100" ht="16.5" customHeight="1">
      <c r="K547" s="3"/>
      <c r="W547" s="25"/>
      <c r="X547" s="25"/>
      <c r="Y547" s="25"/>
      <c r="Z547" s="25"/>
      <c r="AA547" s="25"/>
      <c r="AB547" s="25"/>
      <c r="AC547" s="25"/>
      <c r="AD547" s="25"/>
      <c r="AE547" s="25"/>
      <c r="AF547" s="25"/>
      <c r="AG547" s="25"/>
      <c r="AH547" s="25"/>
      <c r="AI547" s="25"/>
      <c r="AJ547" s="25"/>
      <c r="AK547" s="25"/>
      <c r="AL547" s="25"/>
      <c r="AM547" s="25"/>
      <c r="AN547" s="25"/>
      <c r="AO547" s="25"/>
      <c r="AZ547" s="3"/>
      <c r="BA547" s="4"/>
      <c r="BN547" s="4"/>
      <c r="BZ547" s="3"/>
      <c r="CA547" s="4"/>
      <c r="CG547" s="25"/>
      <c r="CH547" s="25"/>
      <c r="CI547" s="25"/>
      <c r="CJ547" s="25"/>
      <c r="CK547" s="25"/>
      <c r="CL547" s="25"/>
      <c r="CM547" s="25"/>
      <c r="CN547" s="25"/>
      <c r="CO547" s="25"/>
      <c r="CP547" s="25"/>
      <c r="CQ547" s="25"/>
      <c r="CR547" s="25"/>
      <c r="CS547" s="25"/>
      <c r="CT547" s="25"/>
      <c r="CU547" s="25"/>
      <c r="CV547" s="25"/>
    </row>
    <row r="548" spans="11:100" ht="16.5" customHeight="1">
      <c r="K548" s="3"/>
      <c r="W548" s="25"/>
      <c r="X548" s="25"/>
      <c r="Y548" s="25"/>
      <c r="Z548" s="25"/>
      <c r="AA548" s="25"/>
      <c r="AB548" s="25"/>
      <c r="AC548" s="25"/>
      <c r="AD548" s="25"/>
      <c r="AE548" s="25"/>
      <c r="AF548" s="25"/>
      <c r="AG548" s="25"/>
      <c r="AH548" s="25"/>
      <c r="AI548" s="25"/>
      <c r="AJ548" s="25"/>
      <c r="AK548" s="25"/>
      <c r="AL548" s="25"/>
      <c r="AM548" s="25"/>
      <c r="AN548" s="25"/>
      <c r="AO548" s="25"/>
      <c r="AZ548" s="3"/>
      <c r="BA548" s="4"/>
      <c r="BN548" s="4"/>
      <c r="BZ548" s="3"/>
      <c r="CA548" s="4"/>
      <c r="CG548" s="25"/>
      <c r="CH548" s="25"/>
      <c r="CI548" s="25"/>
      <c r="CJ548" s="25"/>
      <c r="CK548" s="25"/>
      <c r="CL548" s="25"/>
      <c r="CM548" s="25"/>
      <c r="CN548" s="25"/>
      <c r="CO548" s="25"/>
      <c r="CP548" s="25"/>
      <c r="CQ548" s="25"/>
      <c r="CR548" s="25"/>
      <c r="CS548" s="25"/>
      <c r="CT548" s="25"/>
      <c r="CU548" s="25"/>
      <c r="CV548" s="25"/>
    </row>
    <row r="549" spans="11:100" ht="16.5" customHeight="1">
      <c r="K549" s="3"/>
      <c r="W549" s="25"/>
      <c r="X549" s="25"/>
      <c r="Y549" s="25"/>
      <c r="Z549" s="25"/>
      <c r="AA549" s="25"/>
      <c r="AB549" s="25"/>
      <c r="AC549" s="25"/>
      <c r="AD549" s="25"/>
      <c r="AE549" s="25"/>
      <c r="AF549" s="25"/>
      <c r="AG549" s="25"/>
      <c r="AH549" s="25"/>
      <c r="AI549" s="25"/>
      <c r="AJ549" s="25"/>
      <c r="AK549" s="25"/>
      <c r="AL549" s="25"/>
      <c r="AM549" s="25"/>
      <c r="AN549" s="25"/>
      <c r="AO549" s="25"/>
      <c r="AZ549" s="3"/>
      <c r="BA549" s="4"/>
      <c r="BN549" s="4"/>
      <c r="BZ549" s="3"/>
      <c r="CA549" s="4"/>
      <c r="CG549" s="25"/>
      <c r="CH549" s="25"/>
      <c r="CI549" s="25"/>
      <c r="CJ549" s="25"/>
      <c r="CK549" s="25"/>
      <c r="CL549" s="25"/>
      <c r="CM549" s="25"/>
      <c r="CN549" s="25"/>
      <c r="CO549" s="25"/>
      <c r="CP549" s="25"/>
      <c r="CQ549" s="25"/>
      <c r="CR549" s="25"/>
      <c r="CS549" s="25"/>
      <c r="CT549" s="25"/>
      <c r="CU549" s="25"/>
      <c r="CV549" s="25"/>
    </row>
    <row r="550" spans="11:100" ht="16.5" customHeight="1">
      <c r="K550" s="3"/>
      <c r="W550" s="25"/>
      <c r="X550" s="25"/>
      <c r="Y550" s="25"/>
      <c r="Z550" s="25"/>
      <c r="AA550" s="25"/>
      <c r="AB550" s="25"/>
      <c r="AC550" s="25"/>
      <c r="AD550" s="25"/>
      <c r="AE550" s="25"/>
      <c r="AF550" s="25"/>
      <c r="AG550" s="25"/>
      <c r="AH550" s="25"/>
      <c r="AI550" s="25"/>
      <c r="AJ550" s="25"/>
      <c r="AK550" s="25"/>
      <c r="AL550" s="25"/>
      <c r="AM550" s="25"/>
      <c r="AN550" s="25"/>
      <c r="AO550" s="25"/>
      <c r="AZ550" s="3"/>
      <c r="BA550" s="4"/>
      <c r="BN550" s="4"/>
      <c r="BZ550" s="3"/>
      <c r="CA550" s="4"/>
      <c r="CG550" s="25"/>
      <c r="CH550" s="25"/>
      <c r="CI550" s="25"/>
      <c r="CJ550" s="25"/>
      <c r="CK550" s="25"/>
      <c r="CL550" s="25"/>
      <c r="CM550" s="25"/>
      <c r="CN550" s="25"/>
      <c r="CO550" s="25"/>
      <c r="CP550" s="25"/>
      <c r="CQ550" s="25"/>
      <c r="CR550" s="25"/>
      <c r="CS550" s="25"/>
      <c r="CT550" s="25"/>
      <c r="CU550" s="25"/>
      <c r="CV550" s="25"/>
    </row>
    <row r="551" spans="11:100" ht="16.5" customHeight="1">
      <c r="K551" s="3"/>
      <c r="W551" s="25"/>
      <c r="X551" s="25"/>
      <c r="Y551" s="25"/>
      <c r="Z551" s="25"/>
      <c r="AA551" s="25"/>
      <c r="AB551" s="25"/>
      <c r="AC551" s="25"/>
      <c r="AD551" s="25"/>
      <c r="AE551" s="25"/>
      <c r="AF551" s="25"/>
      <c r="AG551" s="25"/>
      <c r="AH551" s="25"/>
      <c r="AI551" s="25"/>
      <c r="AJ551" s="25"/>
      <c r="AK551" s="25"/>
      <c r="AL551" s="25"/>
      <c r="AM551" s="25"/>
      <c r="AN551" s="25"/>
      <c r="AO551" s="25"/>
      <c r="AZ551" s="3"/>
      <c r="BA551" s="4"/>
      <c r="BN551" s="4"/>
      <c r="BZ551" s="3"/>
      <c r="CA551" s="4"/>
      <c r="CG551" s="25"/>
      <c r="CH551" s="25"/>
      <c r="CI551" s="25"/>
      <c r="CJ551" s="25"/>
      <c r="CK551" s="25"/>
      <c r="CL551" s="25"/>
      <c r="CM551" s="25"/>
      <c r="CN551" s="25"/>
      <c r="CO551" s="25"/>
      <c r="CP551" s="25"/>
      <c r="CQ551" s="25"/>
      <c r="CR551" s="25"/>
      <c r="CS551" s="25"/>
      <c r="CT551" s="25"/>
      <c r="CU551" s="25"/>
      <c r="CV551" s="25"/>
    </row>
    <row r="552" spans="11:100" ht="16.5" customHeight="1">
      <c r="K552" s="3"/>
      <c r="W552" s="25"/>
      <c r="X552" s="25"/>
      <c r="Y552" s="25"/>
      <c r="Z552" s="25"/>
      <c r="AA552" s="25"/>
      <c r="AB552" s="25"/>
      <c r="AC552" s="25"/>
      <c r="AD552" s="25"/>
      <c r="AE552" s="25"/>
      <c r="AF552" s="25"/>
      <c r="AG552" s="25"/>
      <c r="AH552" s="25"/>
      <c r="AI552" s="25"/>
      <c r="AJ552" s="25"/>
      <c r="AK552" s="25"/>
      <c r="AL552" s="25"/>
      <c r="AM552" s="25"/>
      <c r="AN552" s="25"/>
      <c r="AO552" s="25"/>
      <c r="AZ552" s="3"/>
      <c r="BA552" s="4"/>
      <c r="BN552" s="4"/>
      <c r="BZ552" s="3"/>
      <c r="CA552" s="4"/>
      <c r="CG552" s="25"/>
      <c r="CH552" s="25"/>
      <c r="CI552" s="25"/>
      <c r="CJ552" s="25"/>
      <c r="CK552" s="25"/>
      <c r="CL552" s="25"/>
      <c r="CM552" s="25"/>
      <c r="CN552" s="25"/>
      <c r="CO552" s="25"/>
      <c r="CP552" s="25"/>
      <c r="CQ552" s="25"/>
      <c r="CR552" s="25"/>
      <c r="CS552" s="25"/>
      <c r="CT552" s="25"/>
      <c r="CU552" s="25"/>
      <c r="CV552" s="25"/>
    </row>
    <row r="553" spans="11:100" ht="16.5" customHeight="1">
      <c r="K553" s="3"/>
      <c r="W553" s="25"/>
      <c r="X553" s="25"/>
      <c r="Y553" s="25"/>
      <c r="Z553" s="25"/>
      <c r="AA553" s="25"/>
      <c r="AB553" s="25"/>
      <c r="AC553" s="25"/>
      <c r="AD553" s="25"/>
      <c r="AE553" s="25"/>
      <c r="AF553" s="25"/>
      <c r="AG553" s="25"/>
      <c r="AH553" s="25"/>
      <c r="AI553" s="25"/>
      <c r="AJ553" s="25"/>
      <c r="AK553" s="25"/>
      <c r="AL553" s="25"/>
      <c r="AM553" s="250"/>
      <c r="AN553" s="250"/>
      <c r="AO553" s="250"/>
      <c r="AP553" s="171"/>
      <c r="AQ553" s="171"/>
      <c r="AR553" s="171"/>
      <c r="AS553" s="171"/>
      <c r="AT553" s="171"/>
      <c r="AU553" s="171"/>
      <c r="AV553" s="171"/>
      <c r="AW553" s="171"/>
      <c r="AX553" s="171"/>
      <c r="AY553" s="171"/>
      <c r="AZ553" s="248"/>
      <c r="BA553" s="249"/>
      <c r="BB553" s="171"/>
      <c r="BC553" s="171"/>
      <c r="BD553" s="171"/>
      <c r="BE553" s="171"/>
      <c r="BF553" s="171"/>
      <c r="BG553" s="171"/>
      <c r="BH553" s="171"/>
      <c r="BI553" s="171"/>
      <c r="BJ553" s="171"/>
      <c r="BK553" s="171"/>
      <c r="BL553" s="171"/>
      <c r="BM553" s="171"/>
      <c r="BN553" s="249"/>
      <c r="BO553" s="171"/>
      <c r="BP553" s="171"/>
      <c r="BQ553" s="171"/>
      <c r="BR553" s="171"/>
      <c r="BS553" s="171"/>
      <c r="BT553" s="171"/>
      <c r="BU553" s="171"/>
      <c r="BV553" s="171"/>
      <c r="BW553" s="171"/>
      <c r="BX553" s="171"/>
      <c r="BY553" s="171"/>
      <c r="BZ553" s="248"/>
      <c r="CA553" s="249"/>
      <c r="CB553" s="171"/>
      <c r="CC553" s="171"/>
      <c r="CD553" s="171"/>
      <c r="CE553" s="171"/>
      <c r="CF553" s="171"/>
      <c r="CG553" s="250"/>
      <c r="CH553" s="25"/>
      <c r="CI553" s="25"/>
      <c r="CJ553" s="25"/>
      <c r="CK553" s="25"/>
      <c r="CL553" s="25"/>
      <c r="CM553" s="25"/>
      <c r="CN553" s="25"/>
      <c r="CO553" s="25"/>
      <c r="CP553" s="25"/>
      <c r="CQ553" s="25"/>
      <c r="CR553" s="25"/>
      <c r="CS553" s="25"/>
      <c r="CT553" s="25"/>
      <c r="CU553" s="25"/>
      <c r="CV553" s="25"/>
    </row>
    <row r="554" spans="11:100" ht="16.5" customHeight="1">
      <c r="K554" s="3"/>
      <c r="W554" s="25"/>
      <c r="X554" s="25"/>
      <c r="Y554" s="25"/>
      <c r="Z554" s="25"/>
      <c r="AA554" s="25"/>
      <c r="AB554" s="25"/>
      <c r="AC554" s="25"/>
      <c r="AD554" s="25"/>
      <c r="AE554" s="25"/>
      <c r="AF554" s="25"/>
      <c r="AG554" s="25"/>
      <c r="AH554" s="25"/>
      <c r="AI554" s="25"/>
      <c r="AJ554" s="25"/>
      <c r="AK554" s="25"/>
      <c r="AL554" s="25"/>
      <c r="AM554" s="250"/>
      <c r="AN554" s="250"/>
      <c r="AO554" s="250"/>
      <c r="AP554" s="171"/>
      <c r="AQ554" s="171"/>
      <c r="AR554" s="171"/>
      <c r="AS554" s="171"/>
      <c r="AT554" s="171"/>
      <c r="AU554" s="171"/>
      <c r="AV554" s="171"/>
      <c r="AW554" s="171"/>
      <c r="AX554" s="171"/>
      <c r="AY554" s="171"/>
      <c r="AZ554" s="248"/>
      <c r="BA554" s="249"/>
      <c r="BB554" s="171" t="s">
        <v>2361</v>
      </c>
      <c r="BC554" s="171"/>
      <c r="BD554" s="171"/>
      <c r="BE554" s="171"/>
      <c r="BF554" s="171"/>
      <c r="BG554" s="171"/>
      <c r="BH554" s="171"/>
      <c r="BI554" s="171"/>
      <c r="BJ554" s="171"/>
      <c r="BK554" s="171"/>
      <c r="BL554" s="171"/>
      <c r="BM554" s="171"/>
      <c r="BN554" s="249"/>
      <c r="BO554" s="171"/>
      <c r="BP554" s="171"/>
      <c r="BQ554" s="171"/>
      <c r="BR554" s="171"/>
      <c r="BS554" s="171"/>
      <c r="BT554" s="171"/>
      <c r="BU554" s="171"/>
      <c r="BV554" s="171"/>
      <c r="BW554" s="171"/>
      <c r="BX554" s="171"/>
      <c r="BY554" s="171"/>
      <c r="BZ554" s="248"/>
      <c r="CA554" s="249"/>
      <c r="CB554" s="171"/>
      <c r="CC554" s="171"/>
      <c r="CD554" s="171"/>
      <c r="CE554" s="171"/>
      <c r="CF554" s="171"/>
      <c r="CG554" s="250"/>
      <c r="CH554" s="25"/>
      <c r="CI554" s="25"/>
      <c r="CJ554" s="25"/>
      <c r="CK554" s="25"/>
      <c r="CL554" s="25"/>
      <c r="CM554" s="25"/>
      <c r="CN554" s="25"/>
      <c r="CO554" s="25"/>
      <c r="CP554" s="25"/>
      <c r="CQ554" s="25"/>
      <c r="CR554" s="25"/>
      <c r="CS554" s="25"/>
      <c r="CT554" s="25"/>
      <c r="CU554" s="25"/>
      <c r="CV554" s="25"/>
    </row>
    <row r="555" spans="11:100" ht="16.5" customHeight="1">
      <c r="K555" s="3"/>
      <c r="W555" s="25"/>
      <c r="X555" s="25"/>
      <c r="Y555" s="25"/>
      <c r="Z555" s="25"/>
      <c r="AA555" s="25"/>
      <c r="AB555" s="25"/>
      <c r="AC555" s="25"/>
      <c r="AD555" s="25"/>
      <c r="AE555" s="25"/>
      <c r="AF555" s="25"/>
      <c r="AG555" s="25"/>
      <c r="AH555" s="25"/>
      <c r="AI555" s="25"/>
      <c r="AJ555" s="25"/>
      <c r="AK555" s="25"/>
      <c r="AL555" s="25"/>
      <c r="AM555" s="250"/>
      <c r="AN555" s="250"/>
      <c r="AO555" s="250"/>
      <c r="AP555" s="171"/>
      <c r="AQ555" s="171"/>
      <c r="AR555" s="171"/>
      <c r="AS555" s="171"/>
      <c r="AT555" s="171"/>
      <c r="AU555" s="171"/>
      <c r="AV555" s="171"/>
      <c r="AW555" s="171"/>
      <c r="AX555" s="171"/>
      <c r="AY555" s="171"/>
      <c r="AZ555" s="248"/>
      <c r="BA555" s="249"/>
      <c r="BB555" s="171" t="s">
        <v>2383</v>
      </c>
      <c r="BC555" s="171"/>
      <c r="BD555" s="171"/>
      <c r="BE555" s="171"/>
      <c r="BF555" s="171"/>
      <c r="BG555" s="171"/>
      <c r="BH555" s="171"/>
      <c r="BI555" s="171"/>
      <c r="BJ555" s="171"/>
      <c r="BK555" s="171"/>
      <c r="BL555" s="171"/>
      <c r="BM555" s="171"/>
      <c r="BN555" s="249"/>
      <c r="BO555" s="171"/>
      <c r="BP555" s="171"/>
      <c r="BQ555" s="171"/>
      <c r="BR555" s="171"/>
      <c r="BS555" s="171"/>
      <c r="BT555" s="171"/>
      <c r="BU555" s="171"/>
      <c r="BV555" s="171"/>
      <c r="BW555" s="171"/>
      <c r="BX555" s="171"/>
      <c r="BY555" s="171"/>
      <c r="BZ555" s="248"/>
      <c r="CA555" s="249"/>
      <c r="CB555" s="171"/>
      <c r="CC555" s="171"/>
      <c r="CD555" s="171"/>
      <c r="CE555" s="171"/>
      <c r="CF555" s="171"/>
      <c r="CG555" s="250"/>
      <c r="CH555" s="25"/>
      <c r="CI555" s="25"/>
      <c r="CJ555" s="25"/>
      <c r="CK555" s="25"/>
      <c r="CL555" s="25"/>
      <c r="CM555" s="25"/>
      <c r="CN555" s="25"/>
      <c r="CO555" s="25"/>
      <c r="CP555" s="25"/>
      <c r="CQ555" s="25"/>
      <c r="CR555" s="25"/>
      <c r="CS555" s="25"/>
      <c r="CT555" s="25"/>
      <c r="CU555" s="25"/>
      <c r="CV555" s="25"/>
    </row>
    <row r="556" spans="11:100" ht="16.5" customHeight="1">
      <c r="K556" s="3"/>
      <c r="W556" s="25"/>
      <c r="X556" s="25"/>
      <c r="Y556" s="25"/>
      <c r="Z556" s="25"/>
      <c r="AA556" s="25"/>
      <c r="AB556" s="25"/>
      <c r="AC556" s="25"/>
      <c r="AD556" s="25"/>
      <c r="AE556" s="25"/>
      <c r="AF556" s="25"/>
      <c r="AG556" s="25"/>
      <c r="AH556" s="25"/>
      <c r="AI556" s="25"/>
      <c r="AJ556" s="25"/>
      <c r="AK556" s="25"/>
      <c r="AL556" s="25"/>
      <c r="AM556" s="250"/>
      <c r="AN556" s="250"/>
      <c r="AO556" s="250"/>
      <c r="AP556" s="171"/>
      <c r="AQ556" s="171"/>
      <c r="AR556" s="171"/>
      <c r="AS556" s="171"/>
      <c r="AT556" s="171"/>
      <c r="AU556" s="171"/>
      <c r="AV556" s="171"/>
      <c r="AW556" s="171"/>
      <c r="AX556" s="171"/>
      <c r="AY556" s="171"/>
      <c r="AZ556" s="248"/>
      <c r="BA556" s="249"/>
      <c r="BB556" s="171" t="s">
        <v>2350</v>
      </c>
      <c r="BC556" s="171"/>
      <c r="BD556" s="171"/>
      <c r="BE556" s="171"/>
      <c r="BF556" s="171"/>
      <c r="BG556" s="171"/>
      <c r="BH556" s="171"/>
      <c r="BI556" s="171"/>
      <c r="BJ556" s="171"/>
      <c r="BK556" s="171"/>
      <c r="BL556" s="171"/>
      <c r="BM556" s="171"/>
      <c r="BN556" s="249"/>
      <c r="BO556" s="171"/>
      <c r="BP556" s="171"/>
      <c r="BQ556" s="171"/>
      <c r="BR556" s="171"/>
      <c r="BS556" s="171"/>
      <c r="BT556" s="171"/>
      <c r="BU556" s="171"/>
      <c r="BV556" s="171"/>
      <c r="BW556" s="171"/>
      <c r="BX556" s="171"/>
      <c r="BY556" s="171"/>
      <c r="BZ556" s="248"/>
      <c r="CA556" s="249"/>
      <c r="CB556" s="171"/>
      <c r="CC556" s="171"/>
      <c r="CD556" s="171"/>
      <c r="CE556" s="171"/>
      <c r="CF556" s="171"/>
      <c r="CG556" s="250"/>
      <c r="CH556" s="25"/>
      <c r="CI556" s="25"/>
      <c r="CJ556" s="25"/>
      <c r="CK556" s="25"/>
      <c r="CL556" s="25"/>
      <c r="CM556" s="25"/>
      <c r="CN556" s="25"/>
      <c r="CO556" s="25"/>
      <c r="CP556" s="25"/>
      <c r="CQ556" s="25"/>
      <c r="CR556" s="25"/>
      <c r="CS556" s="25"/>
      <c r="CT556" s="25"/>
      <c r="CU556" s="25"/>
      <c r="CV556" s="25"/>
    </row>
    <row r="557" spans="11:100" ht="16.5" customHeight="1">
      <c r="K557" s="3"/>
      <c r="W557" s="25"/>
      <c r="X557" s="25"/>
      <c r="Y557" s="25"/>
      <c r="Z557" s="25"/>
      <c r="AA557" s="25"/>
      <c r="AB557" s="25"/>
      <c r="AC557" s="25"/>
      <c r="AD557" s="25"/>
      <c r="AE557" s="25"/>
      <c r="AF557" s="25"/>
      <c r="AG557" s="25"/>
      <c r="AH557" s="25"/>
      <c r="AI557" s="25"/>
      <c r="AJ557" s="25"/>
      <c r="AK557" s="25"/>
      <c r="AL557" s="25"/>
      <c r="AM557" s="250"/>
      <c r="AN557" s="250"/>
      <c r="AO557" s="250"/>
      <c r="AP557" s="171"/>
      <c r="AQ557" s="171"/>
      <c r="AR557" s="171"/>
      <c r="AS557" s="171"/>
      <c r="AT557" s="171"/>
      <c r="AU557" s="171"/>
      <c r="AV557" s="171"/>
      <c r="AW557" s="171"/>
      <c r="AX557" s="171"/>
      <c r="AY557" s="171"/>
      <c r="AZ557" s="248"/>
      <c r="BA557" s="249"/>
      <c r="BB557" s="171"/>
      <c r="BC557" s="171" t="s">
        <v>1427</v>
      </c>
      <c r="BD557" s="171"/>
      <c r="BE557" s="171"/>
      <c r="BF557" s="171"/>
      <c r="BG557" s="171"/>
      <c r="BH557" s="171"/>
      <c r="BI557" s="171"/>
      <c r="BJ557" s="171"/>
      <c r="BK557" s="171"/>
      <c r="BL557" s="171"/>
      <c r="BM557" s="171"/>
      <c r="BN557" s="249"/>
      <c r="BO557" s="171"/>
      <c r="BP557" s="171"/>
      <c r="BQ557" s="171"/>
      <c r="BR557" s="171"/>
      <c r="BS557" s="171"/>
      <c r="BT557" s="171"/>
      <c r="BU557" s="171"/>
      <c r="BV557" s="171"/>
      <c r="BW557" s="171"/>
      <c r="BX557" s="171"/>
      <c r="BY557" s="171"/>
      <c r="BZ557" s="248"/>
      <c r="CA557" s="249"/>
      <c r="CB557" s="171"/>
      <c r="CC557" s="171"/>
      <c r="CD557" s="171"/>
      <c r="CE557" s="171"/>
      <c r="CF557" s="171"/>
      <c r="CG557" s="250"/>
      <c r="CH557" s="25"/>
      <c r="CI557" s="25"/>
      <c r="CJ557" s="25"/>
      <c r="CK557" s="25"/>
      <c r="CL557" s="25"/>
      <c r="CM557" s="25"/>
      <c r="CN557" s="25"/>
      <c r="CO557" s="25"/>
      <c r="CP557" s="25"/>
      <c r="CQ557" s="25"/>
      <c r="CR557" s="25"/>
      <c r="CS557" s="25"/>
      <c r="CT557" s="25"/>
      <c r="CU557" s="25"/>
      <c r="CV557" s="25"/>
    </row>
    <row r="558" spans="11:100" ht="16.5" customHeight="1">
      <c r="K558" s="3"/>
      <c r="W558" s="25"/>
      <c r="X558" s="25"/>
      <c r="Y558" s="25"/>
      <c r="Z558" s="25"/>
      <c r="AA558" s="25"/>
      <c r="AB558" s="25"/>
      <c r="AC558" s="25"/>
      <c r="AD558" s="25"/>
      <c r="AE558" s="25"/>
      <c r="AF558" s="25"/>
      <c r="AG558" s="25"/>
      <c r="AH558" s="25"/>
      <c r="AI558" s="25"/>
      <c r="AJ558" s="25"/>
      <c r="AK558" s="25"/>
      <c r="AL558" s="25"/>
      <c r="AM558" s="250"/>
      <c r="AN558" s="250"/>
      <c r="AO558" s="250"/>
      <c r="AP558" s="171"/>
      <c r="AQ558" s="171"/>
      <c r="AR558" s="171"/>
      <c r="AS558" s="171"/>
      <c r="AT558" s="171"/>
      <c r="AU558" s="171"/>
      <c r="AV558" s="171"/>
      <c r="AW558" s="171"/>
      <c r="AX558" s="171"/>
      <c r="AY558" s="171"/>
      <c r="AZ558" s="248"/>
      <c r="BA558" s="249"/>
      <c r="BB558" s="171"/>
      <c r="BC558" s="171" t="s">
        <v>1428</v>
      </c>
      <c r="BD558" s="171"/>
      <c r="BE558" s="171"/>
      <c r="BF558" s="171"/>
      <c r="BG558" s="171"/>
      <c r="BH558" s="171"/>
      <c r="BI558" s="171"/>
      <c r="BJ558" s="171"/>
      <c r="BK558" s="171"/>
      <c r="BL558" s="171"/>
      <c r="BM558" s="171"/>
      <c r="BN558" s="249"/>
      <c r="BO558" s="171"/>
      <c r="BP558" s="171"/>
      <c r="BQ558" s="171"/>
      <c r="BR558" s="171"/>
      <c r="BS558" s="171"/>
      <c r="BT558" s="171"/>
      <c r="BU558" s="171"/>
      <c r="BV558" s="171"/>
      <c r="BW558" s="171"/>
      <c r="BX558" s="171"/>
      <c r="BY558" s="171"/>
      <c r="BZ558" s="248"/>
      <c r="CA558" s="249"/>
      <c r="CB558" s="171"/>
      <c r="CC558" s="171"/>
      <c r="CD558" s="171"/>
      <c r="CE558" s="171"/>
      <c r="CF558" s="171"/>
      <c r="CG558" s="250"/>
      <c r="CH558" s="25"/>
      <c r="CI558" s="25"/>
      <c r="CJ558" s="25"/>
      <c r="CK558" s="25"/>
      <c r="CL558" s="25"/>
      <c r="CM558" s="25"/>
      <c r="CN558" s="25"/>
      <c r="CO558" s="25"/>
      <c r="CP558" s="25"/>
      <c r="CQ558" s="25"/>
      <c r="CR558" s="25"/>
      <c r="CS558" s="25"/>
      <c r="CT558" s="25"/>
      <c r="CU558" s="25"/>
      <c r="CV558" s="25"/>
    </row>
    <row r="559" spans="11:100" ht="16.5" customHeight="1">
      <c r="K559" s="3"/>
      <c r="W559" s="25"/>
      <c r="X559" s="25"/>
      <c r="Y559" s="25"/>
      <c r="Z559" s="25"/>
      <c r="AA559" s="25"/>
      <c r="AB559" s="25"/>
      <c r="AC559" s="25"/>
      <c r="AD559" s="25"/>
      <c r="AE559" s="25"/>
      <c r="AF559" s="25"/>
      <c r="AG559" s="25"/>
      <c r="AH559" s="25"/>
      <c r="AI559" s="25"/>
      <c r="AJ559" s="25"/>
      <c r="AK559" s="25"/>
      <c r="AL559" s="25"/>
      <c r="AM559" s="250"/>
      <c r="AN559" s="250"/>
      <c r="AO559" s="250"/>
      <c r="AP559" s="171"/>
      <c r="AQ559" s="171"/>
      <c r="AR559" s="171"/>
      <c r="AS559" s="171"/>
      <c r="AT559" s="171"/>
      <c r="AU559" s="171"/>
      <c r="AV559" s="171"/>
      <c r="AW559" s="171"/>
      <c r="AX559" s="171"/>
      <c r="AY559" s="171"/>
      <c r="AZ559" s="248"/>
      <c r="BA559" s="249"/>
      <c r="BB559" s="171"/>
      <c r="BC559" s="171" t="s">
        <v>2341</v>
      </c>
      <c r="BD559" s="171"/>
      <c r="BE559" s="171"/>
      <c r="BF559" s="171"/>
      <c r="BG559" s="171"/>
      <c r="BH559" s="171"/>
      <c r="BI559" s="171"/>
      <c r="BJ559" s="171"/>
      <c r="BK559" s="171"/>
      <c r="BL559" s="171"/>
      <c r="BM559" s="171"/>
      <c r="BN559" s="249"/>
      <c r="BO559" s="171"/>
      <c r="BP559" s="171"/>
      <c r="BQ559" s="171"/>
      <c r="BR559" s="171"/>
      <c r="BS559" s="171"/>
      <c r="BT559" s="171"/>
      <c r="BU559" s="171"/>
      <c r="BV559" s="171"/>
      <c r="BW559" s="171"/>
      <c r="BX559" s="171"/>
      <c r="BY559" s="171"/>
      <c r="BZ559" s="248"/>
      <c r="CA559" s="249"/>
      <c r="CB559" s="171"/>
      <c r="CC559" s="171"/>
      <c r="CD559" s="171"/>
      <c r="CE559" s="171"/>
      <c r="CF559" s="171"/>
      <c r="CG559" s="250"/>
      <c r="CH559" s="25"/>
      <c r="CI559" s="25"/>
      <c r="CJ559" s="25"/>
      <c r="CK559" s="25"/>
      <c r="CL559" s="25"/>
      <c r="CM559" s="25"/>
      <c r="CN559" s="25"/>
      <c r="CO559" s="25"/>
      <c r="CP559" s="25"/>
      <c r="CQ559" s="25"/>
      <c r="CR559" s="25"/>
      <c r="CS559" s="25"/>
      <c r="CT559" s="25"/>
      <c r="CU559" s="25"/>
      <c r="CV559" s="25"/>
    </row>
    <row r="560" spans="11:100" ht="16.5" customHeight="1">
      <c r="K560" s="3"/>
      <c r="W560" s="25"/>
      <c r="X560" s="25"/>
      <c r="Y560" s="25"/>
      <c r="Z560" s="25"/>
      <c r="AA560" s="25"/>
      <c r="AB560" s="25"/>
      <c r="AC560" s="25"/>
      <c r="AD560" s="25"/>
      <c r="AE560" s="25"/>
      <c r="AF560" s="25"/>
      <c r="AG560" s="25"/>
      <c r="AH560" s="25"/>
      <c r="AI560" s="25"/>
      <c r="AJ560" s="25"/>
      <c r="AK560" s="25"/>
      <c r="AL560" s="25"/>
      <c r="AM560" s="250"/>
      <c r="AN560" s="250"/>
      <c r="AO560" s="250"/>
      <c r="AP560" s="171"/>
      <c r="AQ560" s="171"/>
      <c r="AR560" s="171"/>
      <c r="AS560" s="171"/>
      <c r="AT560" s="171"/>
      <c r="AU560" s="171"/>
      <c r="AV560" s="171"/>
      <c r="AW560" s="171"/>
      <c r="AX560" s="171"/>
      <c r="AY560" s="171"/>
      <c r="AZ560" s="248"/>
      <c r="BA560" s="249"/>
      <c r="BB560" s="171"/>
      <c r="BC560" s="171" t="s">
        <v>2342</v>
      </c>
      <c r="BD560" s="171"/>
      <c r="BE560" s="171"/>
      <c r="BF560" s="171"/>
      <c r="BG560" s="171"/>
      <c r="BH560" s="171"/>
      <c r="BI560" s="171"/>
      <c r="BJ560" s="171"/>
      <c r="BK560" s="171"/>
      <c r="BL560" s="171"/>
      <c r="BM560" s="171"/>
      <c r="BN560" s="249"/>
      <c r="BO560" s="171"/>
      <c r="BP560" s="171"/>
      <c r="BQ560" s="171"/>
      <c r="BR560" s="171"/>
      <c r="BS560" s="171"/>
      <c r="BT560" s="171"/>
      <c r="BU560" s="171"/>
      <c r="BV560" s="171"/>
      <c r="BW560" s="171"/>
      <c r="BX560" s="171"/>
      <c r="BY560" s="171"/>
      <c r="BZ560" s="248"/>
      <c r="CA560" s="249"/>
      <c r="CB560" s="171"/>
      <c r="CC560" s="171"/>
      <c r="CD560" s="171"/>
      <c r="CE560" s="171"/>
      <c r="CF560" s="171"/>
      <c r="CG560" s="250"/>
      <c r="CH560" s="25"/>
      <c r="CI560" s="25"/>
      <c r="CJ560" s="25"/>
      <c r="CK560" s="25"/>
      <c r="CL560" s="25"/>
      <c r="CM560" s="25"/>
      <c r="CN560" s="25"/>
      <c r="CO560" s="25"/>
      <c r="CP560" s="25"/>
      <c r="CQ560" s="25"/>
      <c r="CR560" s="25"/>
      <c r="CS560" s="25"/>
      <c r="CT560" s="25"/>
      <c r="CU560" s="25"/>
      <c r="CV560" s="25"/>
    </row>
    <row r="561" spans="11:100" ht="16.5" customHeight="1">
      <c r="K561" s="3"/>
      <c r="W561" s="25"/>
      <c r="X561" s="25"/>
      <c r="Y561" s="25"/>
      <c r="Z561" s="25"/>
      <c r="AA561" s="25"/>
      <c r="AB561" s="25"/>
      <c r="AC561" s="25"/>
      <c r="AD561" s="25"/>
      <c r="AE561" s="25"/>
      <c r="AF561" s="25"/>
      <c r="AG561" s="25"/>
      <c r="AH561" s="25"/>
      <c r="AI561" s="25"/>
      <c r="AJ561" s="25"/>
      <c r="AK561" s="25"/>
      <c r="AL561" s="25"/>
      <c r="AM561" s="250"/>
      <c r="AN561" s="250"/>
      <c r="AO561" s="250"/>
      <c r="AP561" s="171"/>
      <c r="AQ561" s="171"/>
      <c r="AR561" s="171"/>
      <c r="AS561" s="171"/>
      <c r="AT561" s="171"/>
      <c r="AU561" s="171"/>
      <c r="AV561" s="171"/>
      <c r="AW561" s="171"/>
      <c r="AX561" s="171"/>
      <c r="AY561" s="171"/>
      <c r="AZ561" s="248"/>
      <c r="BA561" s="249"/>
      <c r="BB561" s="171"/>
      <c r="BC561" s="171" t="s">
        <v>1431</v>
      </c>
      <c r="BD561" s="171"/>
      <c r="BE561" s="171"/>
      <c r="BF561" s="171"/>
      <c r="BG561" s="171"/>
      <c r="BH561" s="171"/>
      <c r="BI561" s="171"/>
      <c r="BJ561" s="171"/>
      <c r="BK561" s="171"/>
      <c r="BL561" s="171"/>
      <c r="BM561" s="171"/>
      <c r="BN561" s="249"/>
      <c r="BO561" s="171"/>
      <c r="BP561" s="171"/>
      <c r="BQ561" s="171"/>
      <c r="BR561" s="171"/>
      <c r="BS561" s="171"/>
      <c r="BT561" s="171"/>
      <c r="BU561" s="171"/>
      <c r="BV561" s="171"/>
      <c r="BW561" s="171"/>
      <c r="BX561" s="171"/>
      <c r="BY561" s="171"/>
      <c r="BZ561" s="248"/>
      <c r="CA561" s="249"/>
      <c r="CB561" s="171"/>
      <c r="CC561" s="171"/>
      <c r="CD561" s="171"/>
      <c r="CE561" s="171"/>
      <c r="CF561" s="171"/>
      <c r="CG561" s="250"/>
      <c r="CH561" s="25"/>
      <c r="CI561" s="25"/>
      <c r="CJ561" s="25"/>
      <c r="CK561" s="25"/>
      <c r="CL561" s="25"/>
      <c r="CM561" s="25"/>
      <c r="CN561" s="25"/>
      <c r="CO561" s="25"/>
      <c r="CP561" s="25"/>
      <c r="CQ561" s="25"/>
      <c r="CR561" s="25"/>
      <c r="CS561" s="25"/>
      <c r="CT561" s="25"/>
      <c r="CU561" s="25"/>
      <c r="CV561" s="25"/>
    </row>
    <row r="562" spans="11:100" ht="16.5" customHeight="1">
      <c r="K562" s="3"/>
      <c r="W562" s="25"/>
      <c r="X562" s="25"/>
      <c r="Y562" s="25"/>
      <c r="Z562" s="25"/>
      <c r="AA562" s="25"/>
      <c r="AB562" s="25"/>
      <c r="AC562" s="25"/>
      <c r="AD562" s="25"/>
      <c r="AE562" s="25"/>
      <c r="AF562" s="25"/>
      <c r="AG562" s="25"/>
      <c r="AH562" s="25"/>
      <c r="AI562" s="25"/>
      <c r="AJ562" s="25"/>
      <c r="AK562" s="25"/>
      <c r="AL562" s="25"/>
      <c r="AM562" s="250"/>
      <c r="AN562" s="250"/>
      <c r="AO562" s="250"/>
      <c r="AP562" s="171"/>
      <c r="AQ562" s="171"/>
      <c r="AR562" s="171"/>
      <c r="AS562" s="171"/>
      <c r="AT562" s="171"/>
      <c r="AU562" s="171"/>
      <c r="AV562" s="171"/>
      <c r="AW562" s="171"/>
      <c r="AX562" s="171"/>
      <c r="AY562" s="171"/>
      <c r="AZ562" s="248"/>
      <c r="BA562" s="249"/>
      <c r="BB562" s="171"/>
      <c r="BC562" s="171" t="s">
        <v>1432</v>
      </c>
      <c r="BD562" s="171"/>
      <c r="BE562" s="171"/>
      <c r="BF562" s="171"/>
      <c r="BG562" s="171"/>
      <c r="BH562" s="171"/>
      <c r="BI562" s="171"/>
      <c r="BJ562" s="171"/>
      <c r="BK562" s="171"/>
      <c r="BL562" s="171"/>
      <c r="BM562" s="171"/>
      <c r="BN562" s="249"/>
      <c r="BO562" s="171"/>
      <c r="BP562" s="171"/>
      <c r="BQ562" s="171"/>
      <c r="BR562" s="171"/>
      <c r="BS562" s="171"/>
      <c r="BT562" s="171"/>
      <c r="BU562" s="171"/>
      <c r="BV562" s="171"/>
      <c r="BW562" s="171"/>
      <c r="BX562" s="171"/>
      <c r="BY562" s="171"/>
      <c r="BZ562" s="248"/>
      <c r="CA562" s="249"/>
      <c r="CB562" s="171"/>
      <c r="CC562" s="171"/>
      <c r="CD562" s="171"/>
      <c r="CE562" s="171"/>
      <c r="CF562" s="171"/>
      <c r="CG562" s="250"/>
      <c r="CH562" s="25"/>
      <c r="CI562" s="25"/>
      <c r="CJ562" s="25"/>
      <c r="CK562" s="25"/>
      <c r="CL562" s="25"/>
      <c r="CM562" s="25"/>
      <c r="CN562" s="25"/>
      <c r="CO562" s="25"/>
      <c r="CP562" s="25"/>
      <c r="CQ562" s="25"/>
      <c r="CR562" s="25"/>
      <c r="CS562" s="25"/>
      <c r="CT562" s="25"/>
      <c r="CU562" s="25"/>
      <c r="CV562" s="25"/>
    </row>
    <row r="563" spans="11:100" ht="16.5" customHeight="1">
      <c r="K563" s="3"/>
      <c r="W563" s="25"/>
      <c r="X563" s="25"/>
      <c r="Y563" s="25"/>
      <c r="Z563" s="25"/>
      <c r="AA563" s="25"/>
      <c r="AB563" s="25"/>
      <c r="AC563" s="25"/>
      <c r="AD563" s="25"/>
      <c r="AE563" s="25"/>
      <c r="AF563" s="25"/>
      <c r="AG563" s="25"/>
      <c r="AH563" s="25"/>
      <c r="AI563" s="25"/>
      <c r="AJ563" s="25"/>
      <c r="AK563" s="25"/>
      <c r="AL563" s="25"/>
      <c r="AM563" s="250"/>
      <c r="AN563" s="250"/>
      <c r="AO563" s="250"/>
      <c r="AP563" s="171"/>
      <c r="AQ563" s="171"/>
      <c r="AR563" s="171"/>
      <c r="AS563" s="171"/>
      <c r="AT563" s="171"/>
      <c r="AU563" s="171"/>
      <c r="AV563" s="171"/>
      <c r="AW563" s="171"/>
      <c r="AX563" s="171"/>
      <c r="AY563" s="171"/>
      <c r="AZ563" s="248"/>
      <c r="BA563" s="249"/>
      <c r="BB563" s="171"/>
      <c r="BC563" s="171" t="s">
        <v>2384</v>
      </c>
      <c r="BD563" s="171"/>
      <c r="BE563" s="171"/>
      <c r="BF563" s="171"/>
      <c r="BG563" s="171"/>
      <c r="BH563" s="171"/>
      <c r="BI563" s="171"/>
      <c r="BJ563" s="171"/>
      <c r="BK563" s="171"/>
      <c r="BL563" s="171"/>
      <c r="BM563" s="171"/>
      <c r="BN563" s="249"/>
      <c r="BO563" s="171"/>
      <c r="BP563" s="171"/>
      <c r="BQ563" s="171"/>
      <c r="BR563" s="171"/>
      <c r="BS563" s="171"/>
      <c r="BT563" s="171"/>
      <c r="BU563" s="171"/>
      <c r="BV563" s="171"/>
      <c r="BW563" s="171"/>
      <c r="BX563" s="171"/>
      <c r="BY563" s="171"/>
      <c r="BZ563" s="248"/>
      <c r="CA563" s="249"/>
      <c r="CB563" s="171"/>
      <c r="CC563" s="171"/>
      <c r="CD563" s="171"/>
      <c r="CE563" s="171"/>
      <c r="CF563" s="171"/>
      <c r="CG563" s="250"/>
      <c r="CH563" s="25"/>
      <c r="CI563" s="25"/>
      <c r="CJ563" s="25"/>
      <c r="CK563" s="25"/>
      <c r="CL563" s="25"/>
      <c r="CM563" s="25"/>
      <c r="CN563" s="25"/>
      <c r="CO563" s="25"/>
      <c r="CP563" s="25"/>
      <c r="CQ563" s="25"/>
      <c r="CR563" s="25"/>
      <c r="CS563" s="25"/>
      <c r="CT563" s="25"/>
      <c r="CU563" s="25"/>
      <c r="CV563" s="25"/>
    </row>
    <row r="564" spans="11:100" ht="16.5" customHeight="1">
      <c r="K564" s="3"/>
      <c r="W564" s="25"/>
      <c r="X564" s="25"/>
      <c r="Y564" s="25"/>
      <c r="Z564" s="25"/>
      <c r="AA564" s="25"/>
      <c r="AB564" s="25"/>
      <c r="AC564" s="25"/>
      <c r="AD564" s="25"/>
      <c r="AE564" s="25"/>
      <c r="AF564" s="25"/>
      <c r="AG564" s="25"/>
      <c r="AH564" s="25"/>
      <c r="AI564" s="25"/>
      <c r="AJ564" s="25"/>
      <c r="AK564" s="25"/>
      <c r="AL564" s="25"/>
      <c r="AM564" s="250"/>
      <c r="AN564" s="250"/>
      <c r="AO564" s="250"/>
      <c r="AP564" s="171"/>
      <c r="AQ564" s="171"/>
      <c r="AR564" s="171"/>
      <c r="AS564" s="171"/>
      <c r="AT564" s="171"/>
      <c r="AU564" s="171"/>
      <c r="AV564" s="171"/>
      <c r="AW564" s="171"/>
      <c r="AX564" s="171"/>
      <c r="AY564" s="171"/>
      <c r="AZ564" s="248"/>
      <c r="BA564" s="249"/>
      <c r="BB564" s="171"/>
      <c r="BC564" s="171" t="s">
        <v>2351</v>
      </c>
      <c r="BD564" s="171"/>
      <c r="BE564" s="171"/>
      <c r="BF564" s="171"/>
      <c r="BG564" s="171"/>
      <c r="BH564" s="171"/>
      <c r="BI564" s="171"/>
      <c r="BJ564" s="171"/>
      <c r="BK564" s="171"/>
      <c r="BL564" s="171"/>
      <c r="BM564" s="171"/>
      <c r="BN564" s="249"/>
      <c r="BO564" s="171"/>
      <c r="BP564" s="171"/>
      <c r="BQ564" s="171"/>
      <c r="BR564" s="171"/>
      <c r="BS564" s="171"/>
      <c r="BT564" s="171"/>
      <c r="BU564" s="171"/>
      <c r="BV564" s="171"/>
      <c r="BW564" s="171"/>
      <c r="BX564" s="171"/>
      <c r="BY564" s="171"/>
      <c r="BZ564" s="248"/>
      <c r="CA564" s="249"/>
      <c r="CB564" s="171"/>
      <c r="CC564" s="171"/>
      <c r="CD564" s="171"/>
      <c r="CE564" s="171"/>
      <c r="CF564" s="171"/>
      <c r="CG564" s="250"/>
      <c r="CH564" s="25"/>
      <c r="CI564" s="25"/>
      <c r="CJ564" s="25"/>
      <c r="CK564" s="25"/>
      <c r="CL564" s="25"/>
      <c r="CM564" s="25"/>
      <c r="CN564" s="25"/>
      <c r="CO564" s="25"/>
      <c r="CP564" s="25"/>
      <c r="CQ564" s="25"/>
      <c r="CR564" s="25"/>
      <c r="CS564" s="25"/>
      <c r="CT564" s="25"/>
      <c r="CU564" s="25"/>
      <c r="CV564" s="25"/>
    </row>
    <row r="565" spans="11:100" ht="16.5" customHeight="1">
      <c r="K565" s="3"/>
      <c r="W565" s="25"/>
      <c r="X565" s="25"/>
      <c r="Y565" s="25"/>
      <c r="Z565" s="25"/>
      <c r="AA565" s="25"/>
      <c r="AB565" s="25"/>
      <c r="AC565" s="25"/>
      <c r="AD565" s="25"/>
      <c r="AE565" s="25"/>
      <c r="AF565" s="25"/>
      <c r="AG565" s="25"/>
      <c r="AH565" s="25"/>
      <c r="AI565" s="25"/>
      <c r="AJ565" s="25"/>
      <c r="AK565" s="25"/>
      <c r="AL565" s="25"/>
      <c r="AM565" s="250"/>
      <c r="AN565" s="250"/>
      <c r="AO565" s="250"/>
      <c r="AP565" s="171"/>
      <c r="AQ565" s="171"/>
      <c r="AR565" s="171"/>
      <c r="AS565" s="171"/>
      <c r="AT565" s="171"/>
      <c r="AU565" s="171"/>
      <c r="AV565" s="171"/>
      <c r="AW565" s="171"/>
      <c r="AX565" s="171"/>
      <c r="AY565" s="171"/>
      <c r="AZ565" s="248"/>
      <c r="BA565" s="249"/>
      <c r="BB565" s="171"/>
      <c r="BC565" s="171"/>
      <c r="BD565" s="171"/>
      <c r="BE565" s="171"/>
      <c r="BF565" s="171"/>
      <c r="BG565" s="171"/>
      <c r="BH565" s="171"/>
      <c r="BI565" s="171"/>
      <c r="BJ565" s="171"/>
      <c r="BK565" s="171"/>
      <c r="BL565" s="171"/>
      <c r="BM565" s="171"/>
      <c r="BN565" s="249"/>
      <c r="BO565" s="171"/>
      <c r="BP565" s="171"/>
      <c r="BQ565" s="171"/>
      <c r="BR565" s="171"/>
      <c r="BS565" s="171"/>
      <c r="BT565" s="171"/>
      <c r="BU565" s="171"/>
      <c r="BV565" s="171"/>
      <c r="BW565" s="171"/>
      <c r="BX565" s="171"/>
      <c r="BY565" s="171"/>
      <c r="BZ565" s="248"/>
      <c r="CA565" s="249"/>
      <c r="CB565" s="171"/>
      <c r="CC565" s="171"/>
      <c r="CD565" s="171"/>
      <c r="CE565" s="171"/>
      <c r="CF565" s="171"/>
      <c r="CG565" s="250"/>
      <c r="CH565" s="25"/>
      <c r="CI565" s="25"/>
      <c r="CJ565" s="25"/>
      <c r="CK565" s="25"/>
      <c r="CL565" s="25"/>
      <c r="CM565" s="25"/>
      <c r="CN565" s="25"/>
      <c r="CO565" s="25"/>
      <c r="CP565" s="25"/>
      <c r="CQ565" s="25"/>
      <c r="CR565" s="25"/>
      <c r="CS565" s="25"/>
      <c r="CT565" s="25"/>
      <c r="CU565" s="25"/>
      <c r="CV565" s="25"/>
    </row>
    <row r="566" spans="11:100" ht="16.5" customHeight="1">
      <c r="K566" s="3"/>
      <c r="W566" s="25"/>
      <c r="X566" s="25"/>
      <c r="Y566" s="25"/>
      <c r="Z566" s="25"/>
      <c r="AA566" s="25"/>
      <c r="AB566" s="25"/>
      <c r="AC566" s="25"/>
      <c r="AD566" s="25"/>
      <c r="AE566" s="25"/>
      <c r="AF566" s="25"/>
      <c r="AG566" s="25"/>
      <c r="AH566" s="25"/>
      <c r="AI566" s="25"/>
      <c r="AJ566" s="25"/>
      <c r="AK566" s="25"/>
      <c r="AL566" s="25"/>
      <c r="AM566" s="250"/>
      <c r="AN566" s="250"/>
      <c r="AO566" s="250"/>
      <c r="AP566" s="171"/>
      <c r="AQ566" s="171"/>
      <c r="AR566" s="171"/>
      <c r="AS566" s="171"/>
      <c r="AT566" s="171"/>
      <c r="AU566" s="171"/>
      <c r="AV566" s="171"/>
      <c r="AW566" s="171"/>
      <c r="AX566" s="171"/>
      <c r="AY566" s="171"/>
      <c r="AZ566" s="248"/>
      <c r="BA566" s="249"/>
      <c r="BB566" s="171"/>
      <c r="BC566" s="171"/>
      <c r="BD566" s="171"/>
      <c r="BE566" s="171"/>
      <c r="BF566" s="171"/>
      <c r="BG566" s="171"/>
      <c r="BH566" s="171"/>
      <c r="BI566" s="171"/>
      <c r="BJ566" s="171"/>
      <c r="BK566" s="171"/>
      <c r="BL566" s="171"/>
      <c r="BM566" s="171"/>
      <c r="BN566" s="249"/>
      <c r="BO566" s="171"/>
      <c r="BP566" s="171"/>
      <c r="BQ566" s="171"/>
      <c r="BR566" s="171"/>
      <c r="BS566" s="171"/>
      <c r="BT566" s="171"/>
      <c r="BU566" s="171"/>
      <c r="BV566" s="171"/>
      <c r="BW566" s="171"/>
      <c r="BX566" s="171"/>
      <c r="BY566" s="171"/>
      <c r="BZ566" s="248"/>
      <c r="CA566" s="249"/>
      <c r="CB566" s="171"/>
      <c r="CC566" s="171"/>
      <c r="CD566" s="171"/>
      <c r="CE566" s="171"/>
      <c r="CF566" s="171"/>
      <c r="CG566" s="250"/>
      <c r="CH566" s="25"/>
      <c r="CI566" s="25"/>
      <c r="CJ566" s="25"/>
      <c r="CK566" s="25"/>
      <c r="CL566" s="25"/>
      <c r="CM566" s="25"/>
      <c r="CN566" s="25"/>
      <c r="CO566" s="25"/>
      <c r="CP566" s="25"/>
      <c r="CQ566" s="25"/>
      <c r="CR566" s="25"/>
      <c r="CS566" s="25"/>
      <c r="CT566" s="25"/>
      <c r="CU566" s="25"/>
      <c r="CV566" s="25"/>
    </row>
    <row r="567" spans="11:100" ht="16.5" customHeight="1">
      <c r="K567" s="3"/>
      <c r="W567" s="25"/>
      <c r="X567" s="25"/>
      <c r="Y567" s="25"/>
      <c r="Z567" s="25"/>
      <c r="AA567" s="25"/>
      <c r="AB567" s="25"/>
      <c r="AC567" s="25"/>
      <c r="AD567" s="25"/>
      <c r="AE567" s="25"/>
      <c r="AF567" s="25"/>
      <c r="AG567" s="25"/>
      <c r="AH567" s="25"/>
      <c r="AI567" s="25"/>
      <c r="AJ567" s="25"/>
      <c r="AK567" s="25"/>
      <c r="AL567" s="25"/>
      <c r="AM567" s="250"/>
      <c r="AN567" s="250"/>
      <c r="AO567" s="250"/>
      <c r="AP567" s="171"/>
      <c r="AQ567" s="171"/>
      <c r="AR567" s="171"/>
      <c r="AS567" s="171"/>
      <c r="AT567" s="171"/>
      <c r="AU567" s="171"/>
      <c r="AV567" s="171"/>
      <c r="AW567" s="171"/>
      <c r="AX567" s="171"/>
      <c r="AY567" s="171"/>
      <c r="AZ567" s="248"/>
      <c r="BA567" s="249"/>
      <c r="BB567" s="171"/>
      <c r="BC567" s="171"/>
      <c r="BD567" s="171"/>
      <c r="BE567" s="171"/>
      <c r="BF567" s="171"/>
      <c r="BG567" s="171"/>
      <c r="BH567" s="171"/>
      <c r="BI567" s="171"/>
      <c r="BJ567" s="171"/>
      <c r="BK567" s="171"/>
      <c r="BL567" s="171"/>
      <c r="BM567" s="171"/>
      <c r="BN567" s="249"/>
      <c r="BO567" s="171"/>
      <c r="BP567" s="171"/>
      <c r="BQ567" s="171"/>
      <c r="BR567" s="171"/>
      <c r="BS567" s="171"/>
      <c r="BT567" s="171"/>
      <c r="BU567" s="171"/>
      <c r="BV567" s="171"/>
      <c r="BW567" s="171"/>
      <c r="BX567" s="171"/>
      <c r="BY567" s="171"/>
      <c r="BZ567" s="248"/>
      <c r="CA567" s="249"/>
      <c r="CB567" s="171"/>
      <c r="CC567" s="171"/>
      <c r="CD567" s="171"/>
      <c r="CE567" s="171"/>
      <c r="CF567" s="171"/>
      <c r="CG567" s="250"/>
      <c r="CH567" s="25"/>
      <c r="CI567" s="25"/>
      <c r="CJ567" s="25"/>
      <c r="CK567" s="25"/>
      <c r="CL567" s="25"/>
      <c r="CM567" s="25"/>
      <c r="CN567" s="25"/>
      <c r="CO567" s="25"/>
      <c r="CP567" s="25"/>
      <c r="CQ567" s="25"/>
      <c r="CR567" s="25"/>
      <c r="CS567" s="25"/>
      <c r="CT567" s="25"/>
      <c r="CU567" s="25"/>
      <c r="CV567" s="25"/>
    </row>
    <row r="568" spans="11:100" ht="16.5" customHeight="1">
      <c r="K568" s="3"/>
      <c r="W568" s="25"/>
      <c r="X568" s="25"/>
      <c r="Y568" s="25"/>
      <c r="Z568" s="25"/>
      <c r="AA568" s="25"/>
      <c r="AB568" s="25"/>
      <c r="AC568" s="25"/>
      <c r="AD568" s="25"/>
      <c r="AE568" s="25"/>
      <c r="AF568" s="25"/>
      <c r="AG568" s="25"/>
      <c r="AH568" s="25"/>
      <c r="AI568" s="25"/>
      <c r="AJ568" s="25"/>
      <c r="AK568" s="25"/>
      <c r="AL568" s="25"/>
      <c r="AM568" s="25"/>
      <c r="AN568" s="25"/>
      <c r="AO568" s="25"/>
      <c r="AZ568" s="3"/>
      <c r="BA568" s="4"/>
      <c r="BN568" s="4"/>
      <c r="BZ568" s="3"/>
      <c r="CA568" s="4"/>
      <c r="CG568" s="25"/>
      <c r="CH568" s="25"/>
      <c r="CI568" s="25"/>
      <c r="CJ568" s="25"/>
      <c r="CK568" s="25"/>
      <c r="CL568" s="25"/>
      <c r="CM568" s="25"/>
      <c r="CN568" s="25"/>
      <c r="CO568" s="25"/>
      <c r="CP568" s="25"/>
      <c r="CQ568" s="25"/>
      <c r="CR568" s="25"/>
      <c r="CS568" s="25"/>
      <c r="CT568" s="25"/>
      <c r="CU568" s="25"/>
      <c r="CV568" s="25"/>
    </row>
    <row r="569" spans="11:100" ht="16.5" customHeight="1">
      <c r="K569" s="3"/>
      <c r="W569" s="25"/>
      <c r="X569" s="25"/>
      <c r="Y569" s="25"/>
      <c r="Z569" s="25"/>
      <c r="AA569" s="25"/>
      <c r="AB569" s="25"/>
      <c r="AC569" s="25"/>
      <c r="AD569" s="25"/>
      <c r="AE569" s="25"/>
      <c r="AF569" s="25"/>
      <c r="AG569" s="25"/>
      <c r="AH569" s="25"/>
      <c r="AI569" s="25"/>
      <c r="AJ569" s="25"/>
      <c r="AK569" s="25"/>
      <c r="AL569" s="25"/>
      <c r="AM569" s="25"/>
      <c r="AN569" s="25"/>
      <c r="AO569" s="25"/>
      <c r="AZ569" s="3"/>
      <c r="BA569" s="4"/>
      <c r="BN569" s="4"/>
      <c r="BZ569" s="3"/>
      <c r="CA569" s="4"/>
      <c r="CG569" s="25"/>
      <c r="CH569" s="25"/>
      <c r="CI569" s="25"/>
      <c r="CJ569" s="25"/>
      <c r="CK569" s="25"/>
      <c r="CL569" s="25"/>
      <c r="CM569" s="25"/>
      <c r="CN569" s="25"/>
      <c r="CO569" s="25"/>
      <c r="CP569" s="25"/>
      <c r="CQ569" s="25"/>
      <c r="CR569" s="25"/>
      <c r="CS569" s="25"/>
      <c r="CT569" s="25"/>
      <c r="CU569" s="25"/>
      <c r="CV569" s="25"/>
    </row>
    <row r="570" spans="11:100" ht="16.5" customHeight="1">
      <c r="K570" s="3"/>
      <c r="W570" s="25"/>
      <c r="X570" s="25"/>
      <c r="Y570" s="25"/>
      <c r="Z570" s="25"/>
      <c r="AA570" s="25"/>
      <c r="AB570" s="25"/>
      <c r="AC570" s="25"/>
      <c r="AD570" s="25"/>
      <c r="AE570" s="25"/>
      <c r="AF570" s="25"/>
      <c r="AG570" s="25"/>
      <c r="AH570" s="25"/>
      <c r="AI570" s="25"/>
      <c r="AJ570" s="25"/>
      <c r="AK570" s="25"/>
      <c r="AL570" s="25"/>
      <c r="AM570" s="25"/>
      <c r="AN570" s="25"/>
      <c r="AO570" s="25"/>
      <c r="AZ570" s="3"/>
      <c r="BA570" s="4"/>
      <c r="BB570" t="s">
        <v>1468</v>
      </c>
      <c r="BN570" s="4"/>
      <c r="BZ570" s="3"/>
      <c r="CA570" s="4"/>
      <c r="CG570" s="25"/>
      <c r="CH570" s="25"/>
      <c r="CI570" s="25"/>
      <c r="CJ570" s="25"/>
      <c r="CK570" s="25"/>
      <c r="CL570" s="25"/>
      <c r="CM570" s="25"/>
      <c r="CN570" s="25"/>
      <c r="CO570" s="25"/>
      <c r="CP570" s="25"/>
      <c r="CQ570" s="25"/>
      <c r="CR570" s="25"/>
      <c r="CS570" s="25"/>
      <c r="CT570" s="25"/>
      <c r="CU570" s="25"/>
      <c r="CV570" s="25"/>
    </row>
    <row r="571" spans="11:100" ht="16.5" customHeight="1">
      <c r="K571" s="3"/>
      <c r="W571" s="25"/>
      <c r="X571" s="25"/>
      <c r="Y571" s="25"/>
      <c r="Z571" s="25"/>
      <c r="AA571" s="25"/>
      <c r="AB571" s="25"/>
      <c r="AC571" s="25"/>
      <c r="AD571" s="25"/>
      <c r="AE571" s="25"/>
      <c r="AF571" s="25"/>
      <c r="AG571" s="25"/>
      <c r="AH571" s="25"/>
      <c r="AI571" s="25"/>
      <c r="AJ571" s="25"/>
      <c r="AK571" s="25"/>
      <c r="AL571" s="25"/>
      <c r="AM571" s="25"/>
      <c r="AN571" s="25"/>
      <c r="AO571" s="25"/>
      <c r="AZ571" s="3"/>
      <c r="BA571" s="4"/>
      <c r="BB571" t="s">
        <v>1469</v>
      </c>
      <c r="BN571" s="4"/>
      <c r="BZ571" s="3"/>
      <c r="CA571" s="4"/>
      <c r="CG571" s="25"/>
      <c r="CH571" s="25"/>
      <c r="CI571" s="25"/>
      <c r="CJ571" s="25"/>
      <c r="CK571" s="25"/>
      <c r="CL571" s="25"/>
      <c r="CM571" s="25"/>
      <c r="CN571" s="25"/>
      <c r="CO571" s="25"/>
      <c r="CP571" s="25"/>
      <c r="CQ571" s="25"/>
      <c r="CR571" s="25"/>
      <c r="CS571" s="25"/>
      <c r="CT571" s="25"/>
      <c r="CU571" s="25"/>
      <c r="CV571" s="25"/>
    </row>
    <row r="572" spans="11:100" ht="16.5" customHeight="1">
      <c r="K572" s="3"/>
      <c r="W572" s="25"/>
      <c r="X572" s="25"/>
      <c r="Y572" s="25"/>
      <c r="Z572" s="25"/>
      <c r="AA572" s="25"/>
      <c r="AB572" s="25"/>
      <c r="AC572" s="25"/>
      <c r="AD572" s="25"/>
      <c r="AE572" s="25"/>
      <c r="AF572" s="25"/>
      <c r="AG572" s="25"/>
      <c r="AH572" s="25"/>
      <c r="AI572" s="25"/>
      <c r="AJ572" s="25"/>
      <c r="AK572" s="25"/>
      <c r="AL572" s="25"/>
      <c r="AM572" s="25"/>
      <c r="AN572" s="25"/>
      <c r="AO572" s="25"/>
      <c r="AZ572" s="3"/>
      <c r="BA572" s="4"/>
      <c r="BB572" t="s">
        <v>1470</v>
      </c>
      <c r="BN572" s="4"/>
      <c r="BZ572" s="3"/>
      <c r="CA572" s="4"/>
      <c r="CG572" s="25"/>
      <c r="CH572" s="25"/>
      <c r="CI572" s="25"/>
      <c r="CJ572" s="25"/>
      <c r="CK572" s="25"/>
      <c r="CL572" s="25"/>
      <c r="CM572" s="25"/>
      <c r="CN572" s="25"/>
      <c r="CO572" s="25"/>
      <c r="CP572" s="25"/>
      <c r="CQ572" s="25"/>
      <c r="CR572" s="25"/>
      <c r="CS572" s="25"/>
      <c r="CT572" s="25"/>
      <c r="CU572" s="25"/>
      <c r="CV572" s="25"/>
    </row>
    <row r="573" spans="11:100" ht="16.5" customHeight="1">
      <c r="K573" s="3"/>
      <c r="W573" s="25"/>
      <c r="X573" s="25"/>
      <c r="Y573" s="25"/>
      <c r="Z573" s="25"/>
      <c r="AA573" s="25"/>
      <c r="AB573" s="25"/>
      <c r="AC573" s="25"/>
      <c r="AD573" s="25"/>
      <c r="AE573" s="25"/>
      <c r="AF573" s="25"/>
      <c r="AG573" s="25"/>
      <c r="AH573" s="25"/>
      <c r="AI573" s="25"/>
      <c r="AJ573" s="25"/>
      <c r="AK573" s="25"/>
      <c r="AL573" s="25"/>
      <c r="AM573" s="25"/>
      <c r="AN573" s="25"/>
      <c r="AO573" s="25"/>
      <c r="AZ573" s="3"/>
      <c r="BA573" s="4"/>
      <c r="BB573" t="s">
        <v>1446</v>
      </c>
      <c r="BN573" s="4"/>
      <c r="BZ573" s="3"/>
      <c r="CA573" s="4"/>
      <c r="CG573" s="25"/>
      <c r="CH573" s="25"/>
      <c r="CI573" s="25"/>
      <c r="CJ573" s="25"/>
      <c r="CK573" s="25"/>
      <c r="CL573" s="25"/>
      <c r="CM573" s="25"/>
      <c r="CN573" s="25"/>
      <c r="CO573" s="25"/>
      <c r="CP573" s="25"/>
      <c r="CQ573" s="25"/>
      <c r="CR573" s="25"/>
      <c r="CS573" s="25"/>
      <c r="CT573" s="25"/>
      <c r="CU573" s="25"/>
      <c r="CV573" s="25"/>
    </row>
    <row r="574" spans="11:100" ht="16.5" customHeight="1">
      <c r="K574" s="3"/>
      <c r="W574" s="25"/>
      <c r="X574" s="25"/>
      <c r="Y574" s="25"/>
      <c r="Z574" s="25"/>
      <c r="AA574" s="25"/>
      <c r="AB574" s="25"/>
      <c r="AC574" s="25"/>
      <c r="AD574" s="25"/>
      <c r="AE574" s="25"/>
      <c r="AF574" s="25"/>
      <c r="AG574" s="25"/>
      <c r="AH574" s="25"/>
      <c r="AI574" s="25"/>
      <c r="AJ574" s="25"/>
      <c r="AK574" s="25"/>
      <c r="AL574" s="25"/>
      <c r="AM574" s="25"/>
      <c r="AN574" s="25"/>
      <c r="AO574" s="25"/>
      <c r="AZ574" s="3"/>
      <c r="BA574" s="4"/>
      <c r="BC574" t="s">
        <v>1441</v>
      </c>
      <c r="BN574" s="4"/>
      <c r="BZ574" s="3"/>
      <c r="CA574" s="4"/>
      <c r="CG574" s="25"/>
      <c r="CH574" s="25"/>
      <c r="CI574" s="25"/>
      <c r="CJ574" s="25"/>
      <c r="CK574" s="25"/>
      <c r="CL574" s="25"/>
      <c r="CM574" s="25"/>
      <c r="CN574" s="25"/>
      <c r="CO574" s="25"/>
      <c r="CP574" s="25"/>
      <c r="CQ574" s="25"/>
      <c r="CR574" s="25"/>
      <c r="CS574" s="25"/>
      <c r="CT574" s="25"/>
      <c r="CU574" s="25"/>
      <c r="CV574" s="25"/>
    </row>
    <row r="575" spans="11:100" ht="16.5" customHeight="1">
      <c r="K575" s="3"/>
      <c r="W575" s="25"/>
      <c r="X575" s="25"/>
      <c r="Y575" s="25"/>
      <c r="Z575" s="25"/>
      <c r="AA575" s="25"/>
      <c r="AB575" s="25"/>
      <c r="AC575" s="25"/>
      <c r="AD575" s="25"/>
      <c r="AE575" s="25"/>
      <c r="AF575" s="25"/>
      <c r="AG575" s="25"/>
      <c r="AH575" s="25"/>
      <c r="AI575" s="25"/>
      <c r="AJ575" s="25"/>
      <c r="AK575" s="25"/>
      <c r="AL575" s="25"/>
      <c r="AM575" s="25"/>
      <c r="AN575" s="25"/>
      <c r="AO575" s="25"/>
      <c r="AZ575" s="3"/>
      <c r="BA575" s="4"/>
      <c r="BC575" t="s">
        <v>1428</v>
      </c>
      <c r="BN575" s="4"/>
      <c r="BZ575" s="3"/>
      <c r="CA575" s="4"/>
      <c r="CG575" s="25"/>
      <c r="CH575" s="25"/>
      <c r="CI575" s="25"/>
      <c r="CJ575" s="25"/>
      <c r="CK575" s="25"/>
      <c r="CL575" s="25"/>
      <c r="CM575" s="25"/>
      <c r="CN575" s="25"/>
      <c r="CO575" s="25"/>
      <c r="CP575" s="25"/>
      <c r="CQ575" s="25"/>
      <c r="CR575" s="25"/>
      <c r="CS575" s="25"/>
      <c r="CT575" s="25"/>
      <c r="CU575" s="25"/>
      <c r="CV575" s="25"/>
    </row>
    <row r="576" spans="11:100" ht="16.5" customHeight="1">
      <c r="K576" s="3"/>
      <c r="W576" s="25"/>
      <c r="X576" s="25"/>
      <c r="Y576" s="25"/>
      <c r="Z576" s="25"/>
      <c r="AA576" s="25"/>
      <c r="AB576" s="25"/>
      <c r="AC576" s="25"/>
      <c r="AD576" s="25"/>
      <c r="AE576" s="25"/>
      <c r="AF576" s="25"/>
      <c r="AG576" s="25"/>
      <c r="AH576" s="25"/>
      <c r="AI576" s="25"/>
      <c r="AJ576" s="25"/>
      <c r="AK576" s="25"/>
      <c r="AL576" s="25"/>
      <c r="AM576" s="25"/>
      <c r="AN576" s="25"/>
      <c r="AO576" s="25"/>
      <c r="AZ576" s="3"/>
      <c r="BA576" s="4"/>
      <c r="BC576" t="s">
        <v>1442</v>
      </c>
      <c r="BN576" s="4"/>
      <c r="BZ576" s="3"/>
      <c r="CA576" s="4"/>
      <c r="CG576" s="25"/>
      <c r="CH576" s="25"/>
      <c r="CI576" s="25"/>
      <c r="CJ576" s="25"/>
      <c r="CK576" s="25"/>
      <c r="CL576" s="25"/>
      <c r="CM576" s="25"/>
      <c r="CN576" s="25"/>
      <c r="CO576" s="25"/>
      <c r="CP576" s="25"/>
      <c r="CQ576" s="25"/>
      <c r="CR576" s="25"/>
      <c r="CS576" s="25"/>
      <c r="CT576" s="25"/>
      <c r="CU576" s="25"/>
      <c r="CV576" s="25"/>
    </row>
    <row r="577" spans="11:100" ht="16.5" customHeight="1">
      <c r="K577" s="3"/>
      <c r="W577" s="25"/>
      <c r="X577" s="25"/>
      <c r="Y577" s="25"/>
      <c r="Z577" s="25"/>
      <c r="AA577" s="25"/>
      <c r="AB577" s="25"/>
      <c r="AC577" s="25"/>
      <c r="AD577" s="25"/>
      <c r="AE577" s="25"/>
      <c r="AF577" s="25"/>
      <c r="AG577" s="25"/>
      <c r="AH577" s="25"/>
      <c r="AI577" s="25"/>
      <c r="AJ577" s="25"/>
      <c r="AK577" s="25"/>
      <c r="AL577" s="25"/>
      <c r="AM577" s="25"/>
      <c r="AN577" s="25"/>
      <c r="AO577" s="25"/>
      <c r="AZ577" s="3"/>
      <c r="BA577" s="4"/>
      <c r="BC577" t="s">
        <v>1443</v>
      </c>
      <c r="BN577" s="4"/>
      <c r="BZ577" s="3"/>
      <c r="CA577" s="4"/>
      <c r="CG577" s="25"/>
      <c r="CH577" s="25"/>
      <c r="CI577" s="25"/>
      <c r="CJ577" s="25"/>
      <c r="CK577" s="25"/>
      <c r="CL577" s="25"/>
      <c r="CM577" s="25"/>
      <c r="CN577" s="25"/>
      <c r="CO577" s="25"/>
      <c r="CP577" s="25"/>
      <c r="CQ577" s="25"/>
      <c r="CR577" s="25"/>
      <c r="CS577" s="25"/>
      <c r="CT577" s="25"/>
      <c r="CU577" s="25"/>
      <c r="CV577" s="25"/>
    </row>
    <row r="578" spans="11:100" ht="16.5" customHeight="1">
      <c r="K578" s="3"/>
      <c r="W578" s="25"/>
      <c r="X578" s="25"/>
      <c r="Y578" s="25"/>
      <c r="Z578" s="25"/>
      <c r="AA578" s="25"/>
      <c r="AB578" s="25"/>
      <c r="AC578" s="25"/>
      <c r="AD578" s="25"/>
      <c r="AE578" s="25"/>
      <c r="AF578" s="25"/>
      <c r="AG578" s="25"/>
      <c r="AH578" s="25"/>
      <c r="AI578" s="25"/>
      <c r="AJ578" s="25"/>
      <c r="AK578" s="25"/>
      <c r="AL578" s="25"/>
      <c r="AM578" s="25"/>
      <c r="AN578" s="25"/>
      <c r="AO578" s="25"/>
      <c r="AZ578" s="3"/>
      <c r="BA578" s="4"/>
      <c r="BC578" t="s">
        <v>1431</v>
      </c>
      <c r="BN578" s="4"/>
      <c r="BZ578" s="3"/>
      <c r="CA578" s="4"/>
      <c r="CG578" s="25"/>
      <c r="CH578" s="25"/>
      <c r="CI578" s="25"/>
      <c r="CJ578" s="25"/>
      <c r="CK578" s="25"/>
      <c r="CL578" s="25"/>
      <c r="CM578" s="25"/>
      <c r="CN578" s="25"/>
      <c r="CO578" s="25"/>
      <c r="CP578" s="25"/>
      <c r="CQ578" s="25"/>
      <c r="CR578" s="25"/>
      <c r="CS578" s="25"/>
      <c r="CT578" s="25"/>
      <c r="CU578" s="25"/>
      <c r="CV578" s="25"/>
    </row>
    <row r="579" spans="11:100" ht="16.5" customHeight="1">
      <c r="K579" s="3"/>
      <c r="W579" s="25"/>
      <c r="X579" s="25"/>
      <c r="Y579" s="25"/>
      <c r="Z579" s="25"/>
      <c r="AA579" s="25"/>
      <c r="AB579" s="25"/>
      <c r="AC579" s="25"/>
      <c r="AD579" s="25"/>
      <c r="AE579" s="25"/>
      <c r="AF579" s="25"/>
      <c r="AG579" s="25"/>
      <c r="AH579" s="25"/>
      <c r="AI579" s="25"/>
      <c r="AJ579" s="25"/>
      <c r="AK579" s="25"/>
      <c r="AL579" s="25"/>
      <c r="AM579" s="25"/>
      <c r="AN579" s="25"/>
      <c r="AO579" s="25"/>
      <c r="AZ579" s="3"/>
      <c r="BA579" s="4"/>
      <c r="BC579" t="s">
        <v>1432</v>
      </c>
      <c r="BN579" s="4"/>
      <c r="BZ579" s="3"/>
      <c r="CA579" s="4"/>
      <c r="CG579" s="25"/>
      <c r="CH579" s="25"/>
      <c r="CI579" s="25"/>
      <c r="CJ579" s="25"/>
      <c r="CK579" s="25"/>
      <c r="CL579" s="25"/>
      <c r="CM579" s="25"/>
      <c r="CN579" s="25"/>
      <c r="CO579" s="25"/>
      <c r="CP579" s="25"/>
      <c r="CQ579" s="25"/>
      <c r="CR579" s="25"/>
      <c r="CS579" s="25"/>
      <c r="CT579" s="25"/>
      <c r="CU579" s="25"/>
      <c r="CV579" s="25"/>
    </row>
    <row r="580" spans="11:100" ht="16.5" customHeight="1">
      <c r="K580" s="3"/>
      <c r="W580" s="25"/>
      <c r="X580" s="25"/>
      <c r="Y580" s="25"/>
      <c r="Z580" s="25"/>
      <c r="AA580" s="25"/>
      <c r="AB580" s="25"/>
      <c r="AC580" s="25"/>
      <c r="AD580" s="25"/>
      <c r="AE580" s="25"/>
      <c r="AF580" s="25"/>
      <c r="AG580" s="25"/>
      <c r="AH580" s="25"/>
      <c r="AI580" s="25"/>
      <c r="AJ580" s="25"/>
      <c r="AK580" s="25"/>
      <c r="AL580" s="25"/>
      <c r="AM580" s="25"/>
      <c r="AN580" s="25"/>
      <c r="AO580" s="25"/>
      <c r="AZ580" s="3"/>
      <c r="BA580" s="4"/>
      <c r="BB580" s="8"/>
      <c r="BC580" s="8" t="s">
        <v>1433</v>
      </c>
      <c r="BD580" s="8"/>
      <c r="BE580" s="8"/>
      <c r="BF580" s="8"/>
      <c r="BG580" s="8"/>
      <c r="BH580" s="8"/>
      <c r="BI580" s="8"/>
      <c r="BJ580" s="8"/>
      <c r="BK580" s="8"/>
      <c r="BL580" s="8"/>
      <c r="BM580" s="8"/>
      <c r="BN580" s="206"/>
      <c r="BO580" s="8"/>
      <c r="BP580" s="8"/>
      <c r="BQ580" s="8"/>
      <c r="BR580" s="8"/>
      <c r="BS580" s="8"/>
      <c r="BT580" s="8"/>
      <c r="BU580" s="8"/>
      <c r="BV580" s="8"/>
      <c r="BW580" s="8"/>
      <c r="BX580" s="8"/>
      <c r="BY580" s="8"/>
      <c r="BZ580" s="208"/>
      <c r="CA580" s="4"/>
      <c r="CG580" s="25"/>
      <c r="CH580" s="25"/>
      <c r="CI580" s="25"/>
      <c r="CJ580" s="25"/>
      <c r="CK580" s="25"/>
      <c r="CL580" s="25"/>
      <c r="CM580" s="25"/>
      <c r="CN580" s="25"/>
      <c r="CO580" s="25"/>
      <c r="CP580" s="25"/>
      <c r="CQ580" s="25"/>
      <c r="CR580" s="25"/>
      <c r="CS580" s="25"/>
      <c r="CT580" s="25"/>
      <c r="CU580" s="25"/>
      <c r="CV580" s="25"/>
    </row>
    <row r="581" spans="11:100" ht="16.5" customHeight="1">
      <c r="K581" s="3"/>
      <c r="W581" s="25"/>
      <c r="X581" s="25"/>
      <c r="Y581" s="25"/>
      <c r="Z581" s="25"/>
      <c r="AA581" s="25"/>
      <c r="AB581" s="25"/>
      <c r="AC581" s="25"/>
      <c r="AD581" s="25"/>
      <c r="AE581" s="25"/>
      <c r="AF581" s="25"/>
      <c r="AG581" s="25"/>
      <c r="AH581" s="25"/>
      <c r="AI581" s="25"/>
      <c r="AJ581" s="25"/>
      <c r="AK581" s="25"/>
      <c r="AL581" s="25"/>
      <c r="AM581" s="25"/>
      <c r="AN581" s="25"/>
      <c r="AO581" s="25"/>
      <c r="AZ581" s="3"/>
      <c r="BA581" s="4"/>
      <c r="BB581" s="8"/>
      <c r="BC581" s="8" t="s">
        <v>1484</v>
      </c>
      <c r="BD581" s="8"/>
      <c r="BE581" s="8"/>
      <c r="BF581" s="8"/>
      <c r="BG581" s="8"/>
      <c r="BH581" s="8"/>
      <c r="BI581" s="8"/>
      <c r="BJ581" s="8"/>
      <c r="BK581" s="8"/>
      <c r="BL581" s="8"/>
      <c r="BM581" s="8"/>
      <c r="BN581" s="206"/>
      <c r="BO581" s="8"/>
      <c r="BP581" s="8"/>
      <c r="BQ581" s="8"/>
      <c r="BR581" s="8"/>
      <c r="BS581" s="8"/>
      <c r="BT581" s="8"/>
      <c r="BU581" s="8"/>
      <c r="BV581" s="8"/>
      <c r="BW581" s="8"/>
      <c r="BX581" s="8"/>
      <c r="BY581" s="8"/>
      <c r="BZ581" s="208"/>
      <c r="CA581" s="4"/>
      <c r="CG581" s="25"/>
      <c r="CH581" s="25"/>
      <c r="CI581" s="25"/>
      <c r="CJ581" s="25"/>
      <c r="CK581" s="25"/>
      <c r="CL581" s="25"/>
      <c r="CM581" s="25"/>
      <c r="CN581" s="25"/>
      <c r="CO581" s="25"/>
      <c r="CP581" s="25"/>
      <c r="CQ581" s="25"/>
      <c r="CR581" s="25"/>
      <c r="CS581" s="25"/>
      <c r="CT581" s="25"/>
      <c r="CU581" s="25"/>
      <c r="CV581" s="25"/>
    </row>
    <row r="582" spans="11:100" ht="16.5" customHeight="1">
      <c r="K582" s="3"/>
      <c r="W582" s="25"/>
      <c r="X582" s="25"/>
      <c r="Y582" s="25"/>
      <c r="Z582" s="25"/>
      <c r="AA582" s="25"/>
      <c r="AB582" s="25"/>
      <c r="AC582" s="25"/>
      <c r="AD582" s="25"/>
      <c r="AE582" s="25"/>
      <c r="AF582" s="25"/>
      <c r="AG582" s="25"/>
      <c r="AH582" s="25"/>
      <c r="AI582" s="25"/>
      <c r="AJ582" s="25"/>
      <c r="AK582" s="25"/>
      <c r="AL582" s="25"/>
      <c r="AM582" s="25"/>
      <c r="AN582" s="25"/>
      <c r="AO582" s="25"/>
      <c r="AZ582" s="3"/>
      <c r="BA582" s="4"/>
      <c r="BB582" s="8"/>
      <c r="BC582" s="8" t="s">
        <v>1706</v>
      </c>
      <c r="BD582" s="8"/>
      <c r="BE582" s="8"/>
      <c r="BF582" s="8"/>
      <c r="BG582" s="8"/>
      <c r="BH582" s="8"/>
      <c r="BI582" s="8"/>
      <c r="BJ582" s="8"/>
      <c r="BK582" s="8"/>
      <c r="BL582" s="8"/>
      <c r="BM582" s="8"/>
      <c r="BN582" s="206"/>
      <c r="BO582" s="8"/>
      <c r="BP582" s="8"/>
      <c r="BQ582" s="8"/>
      <c r="BR582" s="8"/>
      <c r="BS582" s="8"/>
      <c r="BT582" s="8"/>
      <c r="BU582" s="8"/>
      <c r="BV582" s="8"/>
      <c r="BW582" s="8"/>
      <c r="BX582" s="8"/>
      <c r="BY582" s="8"/>
      <c r="BZ582" s="208"/>
      <c r="CA582" s="4"/>
      <c r="CG582" s="25"/>
      <c r="CH582" s="25"/>
      <c r="CI582" s="25"/>
      <c r="CJ582" s="25"/>
      <c r="CK582" s="25"/>
      <c r="CL582" s="25"/>
      <c r="CM582" s="25"/>
      <c r="CN582" s="25"/>
      <c r="CO582" s="25"/>
      <c r="CP582" s="25"/>
      <c r="CQ582" s="25"/>
      <c r="CR582" s="25"/>
      <c r="CS582" s="25"/>
      <c r="CT582" s="25"/>
      <c r="CU582" s="25"/>
      <c r="CV582" s="25"/>
    </row>
    <row r="583" spans="11:100" ht="16.5" customHeight="1">
      <c r="K583" s="3"/>
      <c r="W583" s="25"/>
      <c r="X583" s="25"/>
      <c r="Y583" s="25"/>
      <c r="Z583" s="25"/>
      <c r="AA583" s="25"/>
      <c r="AB583" s="25"/>
      <c r="AC583" s="25"/>
      <c r="AD583" s="25"/>
      <c r="AE583" s="25"/>
      <c r="AF583" s="25"/>
      <c r="AG583" s="25"/>
      <c r="AH583" s="25"/>
      <c r="AI583" s="25"/>
      <c r="AJ583" s="25"/>
      <c r="AK583" s="25"/>
      <c r="AL583" s="25"/>
      <c r="AM583" s="25"/>
      <c r="AN583" s="25"/>
      <c r="AO583" s="25"/>
      <c r="AZ583" s="3"/>
      <c r="BA583" s="4"/>
      <c r="BB583" s="8"/>
      <c r="BC583" s="8" t="s">
        <v>1487</v>
      </c>
      <c r="BD583" s="8"/>
      <c r="BE583" s="8"/>
      <c r="BF583" s="8"/>
      <c r="BG583" s="8"/>
      <c r="BH583" s="8"/>
      <c r="BI583" s="8"/>
      <c r="BJ583" s="8"/>
      <c r="BK583" s="8"/>
      <c r="BL583" s="8"/>
      <c r="BM583" s="8"/>
      <c r="BN583" s="206"/>
      <c r="BO583" s="8"/>
      <c r="BP583" s="8"/>
      <c r="BQ583" s="8"/>
      <c r="BR583" s="8"/>
      <c r="BS583" s="8"/>
      <c r="BT583" s="8"/>
      <c r="BU583" s="8"/>
      <c r="BV583" s="8"/>
      <c r="BW583" s="8"/>
      <c r="BX583" s="8"/>
      <c r="BY583" s="8"/>
      <c r="BZ583" s="208"/>
      <c r="CA583" s="4"/>
      <c r="CG583" s="25"/>
      <c r="CH583" s="25"/>
      <c r="CI583" s="25"/>
      <c r="CJ583" s="25"/>
      <c r="CK583" s="25"/>
      <c r="CL583" s="25"/>
      <c r="CM583" s="25"/>
      <c r="CN583" s="25"/>
      <c r="CO583" s="25"/>
      <c r="CP583" s="25"/>
      <c r="CQ583" s="25"/>
      <c r="CR583" s="25"/>
      <c r="CS583" s="25"/>
      <c r="CT583" s="25"/>
      <c r="CU583" s="25"/>
      <c r="CV583" s="25"/>
    </row>
    <row r="584" spans="11:100" ht="16.5" customHeight="1">
      <c r="K584" s="3"/>
      <c r="W584" s="25"/>
      <c r="X584" s="25"/>
      <c r="Y584" s="25"/>
      <c r="Z584" s="25"/>
      <c r="AA584" s="25"/>
      <c r="AB584" s="25"/>
      <c r="AC584" s="25"/>
      <c r="AD584" s="25"/>
      <c r="AE584" s="25"/>
      <c r="AF584" s="25"/>
      <c r="AG584" s="25"/>
      <c r="AH584" s="25"/>
      <c r="AI584" s="25"/>
      <c r="AJ584" s="25"/>
      <c r="AK584" s="25"/>
      <c r="AL584" s="25"/>
      <c r="AM584" s="25"/>
      <c r="AN584" s="25"/>
      <c r="AO584" s="25"/>
      <c r="AZ584" s="3"/>
      <c r="BA584" s="4"/>
      <c r="BB584" s="8"/>
      <c r="BC584" s="8" t="s">
        <v>1996</v>
      </c>
      <c r="BD584" s="8"/>
      <c r="BE584" s="8"/>
      <c r="BF584" s="8"/>
      <c r="BG584" s="8"/>
      <c r="BH584" s="8"/>
      <c r="BI584" s="8"/>
      <c r="BJ584" s="8"/>
      <c r="BK584" s="8"/>
      <c r="BL584" s="8"/>
      <c r="BM584" s="8"/>
      <c r="BN584" s="206"/>
      <c r="BO584" s="8"/>
      <c r="BP584" s="8"/>
      <c r="BQ584" s="8"/>
      <c r="BR584" s="8"/>
      <c r="BS584" s="8"/>
      <c r="BT584" s="8"/>
      <c r="BU584" s="8"/>
      <c r="BV584" s="8"/>
      <c r="BW584" s="8"/>
      <c r="BX584" s="8"/>
      <c r="BY584" s="8"/>
      <c r="BZ584" s="208"/>
      <c r="CA584" s="4"/>
      <c r="CG584" s="25"/>
      <c r="CH584" s="25"/>
      <c r="CI584" s="25"/>
      <c r="CJ584" s="25"/>
      <c r="CK584" s="25"/>
      <c r="CL584" s="25"/>
      <c r="CM584" s="25"/>
      <c r="CN584" s="25"/>
      <c r="CO584" s="25"/>
      <c r="CP584" s="25"/>
      <c r="CQ584" s="25"/>
      <c r="CR584" s="25"/>
      <c r="CS584" s="25"/>
      <c r="CT584" s="25"/>
      <c r="CU584" s="25"/>
      <c r="CV584" s="25"/>
    </row>
    <row r="585" spans="11:100" ht="16.5" customHeight="1">
      <c r="K585" s="3"/>
      <c r="W585" s="25"/>
      <c r="X585" s="25"/>
      <c r="Y585" s="25"/>
      <c r="Z585" s="25"/>
      <c r="AA585" s="25"/>
      <c r="AB585" s="25"/>
      <c r="AC585" s="25"/>
      <c r="AD585" s="25"/>
      <c r="AE585" s="25"/>
      <c r="AF585" s="25"/>
      <c r="AG585" s="25"/>
      <c r="AH585" s="25"/>
      <c r="AI585" s="25"/>
      <c r="AJ585" s="25"/>
      <c r="AK585" s="25"/>
      <c r="AL585" s="25"/>
      <c r="AM585" s="25"/>
      <c r="AN585" s="25"/>
      <c r="AO585" s="25"/>
      <c r="AZ585" s="3"/>
      <c r="BA585" s="4"/>
      <c r="BB585" s="8"/>
      <c r="BC585" s="8" t="s">
        <v>1490</v>
      </c>
      <c r="BD585" s="8"/>
      <c r="BE585" s="8"/>
      <c r="BF585" s="8"/>
      <c r="BG585" s="8"/>
      <c r="BH585" s="8"/>
      <c r="BI585" s="8"/>
      <c r="BJ585" s="8"/>
      <c r="BK585" s="8"/>
      <c r="BL585" s="8"/>
      <c r="BM585" s="8"/>
      <c r="BN585" s="206"/>
      <c r="BO585" s="8"/>
      <c r="BP585" s="8"/>
      <c r="BQ585" s="8"/>
      <c r="BR585" s="8"/>
      <c r="BS585" s="8"/>
      <c r="BT585" s="8"/>
      <c r="BU585" s="8"/>
      <c r="BV585" s="8"/>
      <c r="BW585" s="8"/>
      <c r="BX585" s="8"/>
      <c r="BY585" s="8"/>
      <c r="BZ585" s="208"/>
      <c r="CA585" s="4"/>
      <c r="CG585" s="25"/>
      <c r="CH585" s="25"/>
      <c r="CI585" s="25"/>
      <c r="CJ585" s="25"/>
      <c r="CK585" s="25"/>
      <c r="CL585" s="25"/>
      <c r="CM585" s="25"/>
      <c r="CN585" s="25"/>
      <c r="CO585" s="25"/>
      <c r="CP585" s="25"/>
      <c r="CQ585" s="25"/>
      <c r="CR585" s="25"/>
      <c r="CS585" s="25"/>
      <c r="CT585" s="25"/>
      <c r="CU585" s="25"/>
      <c r="CV585" s="25"/>
    </row>
    <row r="586" spans="11:100" ht="16.5" customHeight="1">
      <c r="K586" s="3"/>
      <c r="W586" s="25"/>
      <c r="X586" s="25"/>
      <c r="Y586" s="25"/>
      <c r="Z586" s="25"/>
      <c r="AA586" s="25"/>
      <c r="AB586" s="25"/>
      <c r="AC586" s="25"/>
      <c r="AD586" s="25"/>
      <c r="AE586" s="25"/>
      <c r="AF586" s="25"/>
      <c r="AG586" s="25"/>
      <c r="AH586" s="25"/>
      <c r="AI586" s="25"/>
      <c r="AJ586" s="25"/>
      <c r="AK586" s="25"/>
      <c r="AL586" s="25"/>
      <c r="AM586" s="25"/>
      <c r="AN586" s="25"/>
      <c r="AO586" s="25"/>
      <c r="AZ586" s="3"/>
      <c r="BA586" s="4"/>
      <c r="BB586" s="8"/>
      <c r="BC586" s="8" t="s">
        <v>2015</v>
      </c>
      <c r="BD586" s="8"/>
      <c r="BE586" s="8"/>
      <c r="BF586" s="8"/>
      <c r="BG586" s="8"/>
      <c r="BH586" s="8"/>
      <c r="BI586" s="8"/>
      <c r="BJ586" s="8"/>
      <c r="BK586" s="8"/>
      <c r="BL586" s="8"/>
      <c r="BM586" s="8"/>
      <c r="BN586" s="206"/>
      <c r="BO586" s="8"/>
      <c r="BP586" s="8"/>
      <c r="BQ586" s="8"/>
      <c r="BR586" s="8"/>
      <c r="BS586" s="8"/>
      <c r="BT586" s="8"/>
      <c r="BU586" s="8"/>
      <c r="BV586" s="8"/>
      <c r="BW586" s="8"/>
      <c r="BX586" s="8"/>
      <c r="BY586" s="8"/>
      <c r="BZ586" s="208"/>
      <c r="CA586" s="4"/>
      <c r="CG586" s="25"/>
      <c r="CH586" s="25"/>
      <c r="CI586" s="25"/>
      <c r="CJ586" s="25"/>
      <c r="CK586" s="25"/>
      <c r="CL586" s="25"/>
      <c r="CM586" s="25"/>
      <c r="CN586" s="25"/>
      <c r="CO586" s="25"/>
      <c r="CP586" s="25"/>
      <c r="CQ586" s="25"/>
      <c r="CR586" s="25"/>
      <c r="CS586" s="25"/>
      <c r="CT586" s="25"/>
      <c r="CU586" s="25"/>
      <c r="CV586" s="25"/>
    </row>
    <row r="587" spans="11:100" ht="16.5" customHeight="1">
      <c r="K587" s="3"/>
      <c r="W587" s="25"/>
      <c r="X587" s="25"/>
      <c r="Y587" s="25"/>
      <c r="Z587" s="25"/>
      <c r="AA587" s="25"/>
      <c r="AB587" s="25"/>
      <c r="AC587" s="25"/>
      <c r="AD587" s="25"/>
      <c r="AE587" s="25"/>
      <c r="AF587" s="25"/>
      <c r="AG587" s="25"/>
      <c r="AH587" s="25"/>
      <c r="AI587" s="25"/>
      <c r="AJ587" s="25"/>
      <c r="AK587" s="25"/>
      <c r="AL587" s="25"/>
      <c r="AM587" s="25"/>
      <c r="AN587" s="25"/>
      <c r="AO587" s="25"/>
      <c r="AZ587" s="3"/>
      <c r="BA587" s="4"/>
      <c r="BC587" t="s">
        <v>1472</v>
      </c>
      <c r="BN587" s="4"/>
      <c r="BZ587" s="3"/>
      <c r="CA587" s="4"/>
      <c r="CG587" s="25"/>
      <c r="CH587" s="25"/>
      <c r="CI587" s="25"/>
      <c r="CJ587" s="25"/>
      <c r="CK587" s="25"/>
      <c r="CL587" s="25"/>
      <c r="CM587" s="25"/>
      <c r="CN587" s="25"/>
      <c r="CO587" s="25"/>
      <c r="CP587" s="25"/>
      <c r="CQ587" s="25"/>
      <c r="CR587" s="25"/>
      <c r="CS587" s="25"/>
      <c r="CT587" s="25"/>
      <c r="CU587" s="25"/>
      <c r="CV587" s="25"/>
    </row>
    <row r="588" spans="11:100" s="362" customFormat="1" ht="16.5" customHeight="1">
      <c r="K588" s="363"/>
      <c r="W588" s="366"/>
      <c r="X588" s="366"/>
      <c r="Y588" s="366"/>
      <c r="Z588" s="366"/>
      <c r="AA588" s="366"/>
      <c r="AB588" s="366"/>
      <c r="AC588" s="366"/>
      <c r="AD588" s="366"/>
      <c r="AE588" s="366"/>
      <c r="AF588" s="366"/>
      <c r="AG588" s="366"/>
      <c r="AH588" s="366"/>
      <c r="AI588" s="366"/>
      <c r="AJ588" s="366"/>
      <c r="AK588" s="366"/>
      <c r="AL588" s="366"/>
      <c r="AM588" s="366"/>
      <c r="AN588" s="366"/>
      <c r="AO588" s="366"/>
      <c r="AZ588" s="363"/>
      <c r="BA588" s="364"/>
      <c r="BB588" s="367" t="s">
        <v>3509</v>
      </c>
      <c r="BC588" s="367"/>
      <c r="BD588" s="367"/>
      <c r="BE588" s="367"/>
      <c r="BF588" s="367"/>
      <c r="BG588" s="367"/>
      <c r="BH588" s="367"/>
      <c r="BI588" s="367"/>
      <c r="BJ588" s="367"/>
      <c r="BK588" s="367"/>
      <c r="BL588" s="367"/>
      <c r="BM588" s="367"/>
      <c r="BN588" s="206"/>
      <c r="BO588" s="367"/>
      <c r="BP588" s="367"/>
      <c r="BQ588" s="367"/>
      <c r="BR588" s="367"/>
      <c r="BS588" s="367"/>
      <c r="BT588" s="367"/>
      <c r="BU588" s="367"/>
      <c r="BV588" s="367"/>
      <c r="BW588" s="367"/>
      <c r="BX588" s="367"/>
      <c r="BY588" s="367"/>
      <c r="BZ588" s="208"/>
      <c r="CA588" s="206"/>
      <c r="CB588" s="367"/>
      <c r="CC588" s="367"/>
      <c r="CD588" s="367"/>
      <c r="CE588" s="367"/>
      <c r="CF588" s="367"/>
      <c r="CG588" s="207"/>
      <c r="CH588" s="207"/>
      <c r="CI588" s="207"/>
      <c r="CJ588" s="366"/>
      <c r="CK588" s="366"/>
      <c r="CL588" s="366"/>
      <c r="CM588" s="366"/>
      <c r="CN588" s="366"/>
      <c r="CO588" s="366"/>
      <c r="CP588" s="366"/>
      <c r="CQ588" s="366"/>
      <c r="CR588" s="366"/>
      <c r="CS588" s="366"/>
      <c r="CT588" s="366"/>
      <c r="CU588" s="366"/>
      <c r="CV588" s="366"/>
    </row>
    <row r="589" spans="11:100" s="362" customFormat="1" ht="16.5" customHeight="1">
      <c r="K589" s="363"/>
      <c r="W589" s="366"/>
      <c r="X589" s="366"/>
      <c r="Y589" s="366"/>
      <c r="Z589" s="366"/>
      <c r="AA589" s="366"/>
      <c r="AB589" s="366"/>
      <c r="AC589" s="366"/>
      <c r="AD589" s="366"/>
      <c r="AE589" s="366"/>
      <c r="AF589" s="366"/>
      <c r="AG589" s="366"/>
      <c r="AH589" s="366"/>
      <c r="AI589" s="366"/>
      <c r="AJ589" s="366"/>
      <c r="AK589" s="366"/>
      <c r="AL589" s="366"/>
      <c r="AM589" s="366"/>
      <c r="AN589" s="366"/>
      <c r="AO589" s="366"/>
      <c r="AZ589" s="363"/>
      <c r="BA589" s="364"/>
      <c r="BB589" s="367" t="s">
        <v>3524</v>
      </c>
      <c r="BC589" s="367"/>
      <c r="BD589" s="367"/>
      <c r="BE589" s="367"/>
      <c r="BF589" s="367"/>
      <c r="BG589" s="367"/>
      <c r="BH589" s="367"/>
      <c r="BI589" s="367"/>
      <c r="BJ589" s="367"/>
      <c r="BK589" s="367"/>
      <c r="BL589" s="367"/>
      <c r="BM589" s="367"/>
      <c r="BN589" s="206"/>
      <c r="BO589" s="367"/>
      <c r="BP589" s="367"/>
      <c r="BQ589" s="367"/>
      <c r="BR589" s="367"/>
      <c r="BS589" s="367"/>
      <c r="BT589" s="367"/>
      <c r="BU589" s="367"/>
      <c r="BV589" s="367"/>
      <c r="BW589" s="367"/>
      <c r="BX589" s="367"/>
      <c r="BY589" s="367"/>
      <c r="BZ589" s="208"/>
      <c r="CA589" s="206"/>
      <c r="CB589" s="367"/>
      <c r="CC589" s="367"/>
      <c r="CD589" s="367"/>
      <c r="CE589" s="367"/>
      <c r="CF589" s="367"/>
      <c r="CG589" s="207"/>
      <c r="CH589" s="207"/>
      <c r="CI589" s="207"/>
      <c r="CJ589" s="366"/>
      <c r="CK589" s="366"/>
      <c r="CL589" s="366"/>
      <c r="CM589" s="366"/>
      <c r="CN589" s="366"/>
      <c r="CO589" s="366"/>
      <c r="CP589" s="366"/>
      <c r="CQ589" s="366"/>
      <c r="CR589" s="366"/>
      <c r="CS589" s="366"/>
      <c r="CT589" s="366"/>
      <c r="CU589" s="366"/>
      <c r="CV589" s="366"/>
    </row>
    <row r="590" spans="11:100" s="362" customFormat="1" ht="16.5" customHeight="1">
      <c r="K590" s="363"/>
      <c r="W590" s="366"/>
      <c r="X590" s="366"/>
      <c r="Y590" s="366"/>
      <c r="Z590" s="366"/>
      <c r="AA590" s="366"/>
      <c r="AB590" s="366"/>
      <c r="AC590" s="366"/>
      <c r="AD590" s="366"/>
      <c r="AE590" s="366"/>
      <c r="AF590" s="366"/>
      <c r="AG590" s="366"/>
      <c r="AH590" s="366"/>
      <c r="AI590" s="366"/>
      <c r="AJ590" s="366"/>
      <c r="AK590" s="366"/>
      <c r="AL590" s="366"/>
      <c r="AM590" s="366"/>
      <c r="AN590" s="366"/>
      <c r="AO590" s="366"/>
      <c r="AZ590" s="363"/>
      <c r="BA590" s="364"/>
      <c r="BB590" s="367" t="s">
        <v>3514</v>
      </c>
      <c r="BC590" s="367"/>
      <c r="BD590" s="367"/>
      <c r="BE590" s="367"/>
      <c r="BF590" s="367"/>
      <c r="BG590" s="367"/>
      <c r="BH590" s="367"/>
      <c r="BI590" s="367"/>
      <c r="BJ590" s="367"/>
      <c r="BK590" s="367"/>
      <c r="BL590" s="367"/>
      <c r="BM590" s="367"/>
      <c r="BN590" s="206"/>
      <c r="BO590" s="367"/>
      <c r="BP590" s="367"/>
      <c r="BQ590" s="367"/>
      <c r="BR590" s="367"/>
      <c r="BS590" s="367"/>
      <c r="BT590" s="367"/>
      <c r="BU590" s="367"/>
      <c r="BV590" s="367"/>
      <c r="BW590" s="367"/>
      <c r="BX590" s="367"/>
      <c r="BY590" s="367"/>
      <c r="BZ590" s="208"/>
      <c r="CA590" s="206"/>
      <c r="CB590" s="367"/>
      <c r="CC590" s="367"/>
      <c r="CD590" s="367"/>
      <c r="CE590" s="367"/>
      <c r="CF590" s="367"/>
      <c r="CG590" s="207"/>
      <c r="CH590" s="207"/>
      <c r="CI590" s="207"/>
      <c r="CJ590" s="366"/>
      <c r="CK590" s="366"/>
      <c r="CL590" s="366"/>
      <c r="CM590" s="366"/>
      <c r="CN590" s="366"/>
      <c r="CO590" s="366"/>
      <c r="CP590" s="366"/>
      <c r="CQ590" s="366"/>
      <c r="CR590" s="366"/>
      <c r="CS590" s="366"/>
      <c r="CT590" s="366"/>
      <c r="CU590" s="366"/>
      <c r="CV590" s="366"/>
    </row>
    <row r="591" spans="11:100" s="362" customFormat="1" ht="16.5" customHeight="1">
      <c r="K591" s="363"/>
      <c r="W591" s="366"/>
      <c r="X591" s="366"/>
      <c r="Y591" s="366"/>
      <c r="Z591" s="366"/>
      <c r="AA591" s="366"/>
      <c r="AB591" s="366"/>
      <c r="AC591" s="366"/>
      <c r="AD591" s="366"/>
      <c r="AE591" s="366"/>
      <c r="AF591" s="366"/>
      <c r="AG591" s="366"/>
      <c r="AH591" s="366"/>
      <c r="AI591" s="366"/>
      <c r="AJ591" s="366"/>
      <c r="AK591" s="366"/>
      <c r="AL591" s="366"/>
      <c r="AM591" s="366"/>
      <c r="AN591" s="366"/>
      <c r="AO591" s="366"/>
      <c r="AZ591" s="363"/>
      <c r="BA591" s="364"/>
      <c r="BB591" s="367"/>
      <c r="BC591" s="367" t="s">
        <v>3492</v>
      </c>
      <c r="BD591" s="367"/>
      <c r="BE591" s="367"/>
      <c r="BF591" s="367"/>
      <c r="BG591" s="367"/>
      <c r="BH591" s="367"/>
      <c r="BI591" s="367"/>
      <c r="BJ591" s="367"/>
      <c r="BK591" s="367"/>
      <c r="BL591" s="367"/>
      <c r="BM591" s="367"/>
      <c r="BN591" s="206"/>
      <c r="BO591" s="367"/>
      <c r="BP591" s="367"/>
      <c r="BQ591" s="367"/>
      <c r="BR591" s="367"/>
      <c r="BS591" s="367"/>
      <c r="BT591" s="367"/>
      <c r="BU591" s="367"/>
      <c r="BV591" s="367"/>
      <c r="BW591" s="367"/>
      <c r="BX591" s="367"/>
      <c r="BY591" s="367"/>
      <c r="BZ591" s="208"/>
      <c r="CA591" s="206"/>
      <c r="CB591" s="367"/>
      <c r="CC591" s="367"/>
      <c r="CD591" s="367"/>
      <c r="CE591" s="367"/>
      <c r="CF591" s="367"/>
      <c r="CG591" s="207"/>
      <c r="CH591" s="207"/>
      <c r="CI591" s="207"/>
      <c r="CJ591" s="366"/>
      <c r="CK591" s="366"/>
      <c r="CL591" s="366"/>
      <c r="CM591" s="366"/>
      <c r="CN591" s="366"/>
      <c r="CO591" s="366"/>
      <c r="CP591" s="366"/>
      <c r="CQ591" s="366"/>
      <c r="CR591" s="366"/>
      <c r="CS591" s="366"/>
      <c r="CT591" s="366"/>
      <c r="CU591" s="366"/>
      <c r="CV591" s="366"/>
    </row>
    <row r="592" spans="11:100" s="362" customFormat="1" ht="16.5" customHeight="1">
      <c r="K592" s="363"/>
      <c r="W592" s="366"/>
      <c r="X592" s="366"/>
      <c r="Y592" s="366"/>
      <c r="Z592" s="366"/>
      <c r="AA592" s="366"/>
      <c r="AB592" s="366"/>
      <c r="AC592" s="366"/>
      <c r="AD592" s="366"/>
      <c r="AE592" s="366"/>
      <c r="AF592" s="366"/>
      <c r="AG592" s="366"/>
      <c r="AH592" s="366"/>
      <c r="AI592" s="366"/>
      <c r="AJ592" s="366"/>
      <c r="AK592" s="366"/>
      <c r="AL592" s="366"/>
      <c r="AM592" s="366"/>
      <c r="AN592" s="366"/>
      <c r="AO592" s="366"/>
      <c r="AZ592" s="363"/>
      <c r="BA592" s="364"/>
      <c r="BB592" s="367"/>
      <c r="BC592" s="367" t="s">
        <v>3493</v>
      </c>
      <c r="BD592" s="367"/>
      <c r="BE592" s="367"/>
      <c r="BF592" s="367"/>
      <c r="BG592" s="367"/>
      <c r="BH592" s="367"/>
      <c r="BI592" s="367"/>
      <c r="BJ592" s="367"/>
      <c r="BK592" s="367"/>
      <c r="BL592" s="367"/>
      <c r="BM592" s="367"/>
      <c r="BN592" s="206"/>
      <c r="BO592" s="367"/>
      <c r="BP592" s="367"/>
      <c r="BQ592" s="367"/>
      <c r="BR592" s="367"/>
      <c r="BS592" s="367"/>
      <c r="BT592" s="367"/>
      <c r="BU592" s="367"/>
      <c r="BV592" s="367"/>
      <c r="BW592" s="367"/>
      <c r="BX592" s="367"/>
      <c r="BY592" s="367"/>
      <c r="BZ592" s="208"/>
      <c r="CA592" s="206"/>
      <c r="CB592" s="367"/>
      <c r="CC592" s="367"/>
      <c r="CD592" s="367"/>
      <c r="CE592" s="367"/>
      <c r="CF592" s="367"/>
      <c r="CG592" s="207"/>
      <c r="CH592" s="207"/>
      <c r="CI592" s="207"/>
      <c r="CJ592" s="366"/>
      <c r="CK592" s="366"/>
      <c r="CL592" s="366"/>
      <c r="CM592" s="366"/>
      <c r="CN592" s="366"/>
      <c r="CO592" s="366"/>
      <c r="CP592" s="366"/>
      <c r="CQ592" s="366"/>
      <c r="CR592" s="366"/>
      <c r="CS592" s="366"/>
      <c r="CT592" s="366"/>
      <c r="CU592" s="366"/>
      <c r="CV592" s="366"/>
    </row>
    <row r="593" spans="11:100" ht="16.5" customHeight="1">
      <c r="K593" s="3"/>
      <c r="W593" s="25"/>
      <c r="X593" s="25"/>
      <c r="Y593" s="25"/>
      <c r="Z593" s="25"/>
      <c r="AA593" s="25"/>
      <c r="AB593" s="25"/>
      <c r="AC593" s="25"/>
      <c r="AD593" s="25"/>
      <c r="AE593" s="25"/>
      <c r="AF593" s="25"/>
      <c r="AG593" s="25"/>
      <c r="AH593" s="25"/>
      <c r="AI593" s="25"/>
      <c r="AJ593" s="25"/>
      <c r="AK593" s="25"/>
      <c r="AL593" s="25"/>
      <c r="AM593" s="25"/>
      <c r="AN593" s="25"/>
      <c r="AO593" s="25"/>
      <c r="AZ593" s="3"/>
      <c r="BA593" s="4"/>
      <c r="BN593" s="4"/>
      <c r="BZ593" s="3"/>
      <c r="CA593" s="4"/>
      <c r="CG593" s="25"/>
      <c r="CH593" s="25"/>
      <c r="CI593" s="25"/>
      <c r="CJ593" s="25"/>
      <c r="CK593" s="25"/>
      <c r="CL593" s="25"/>
      <c r="CM593" s="25"/>
      <c r="CN593" s="25"/>
      <c r="CO593" s="25"/>
      <c r="CP593" s="25"/>
      <c r="CQ593" s="25"/>
      <c r="CR593" s="25"/>
      <c r="CS593" s="25"/>
      <c r="CT593" s="25"/>
      <c r="CU593" s="25"/>
      <c r="CV593" s="25"/>
    </row>
    <row r="594" spans="11:100" ht="16.5" customHeight="1">
      <c r="K594" s="3"/>
      <c r="W594" s="25"/>
      <c r="X594" s="25"/>
      <c r="Y594" s="25"/>
      <c r="Z594" s="25"/>
      <c r="AA594" s="25"/>
      <c r="AB594" s="25"/>
      <c r="AC594" s="25"/>
      <c r="AD594" s="25"/>
      <c r="AE594" s="25"/>
      <c r="AF594" s="25"/>
      <c r="AG594" s="25"/>
      <c r="AH594" s="25"/>
      <c r="AI594" s="25"/>
      <c r="AJ594" s="25"/>
      <c r="AK594" s="25"/>
      <c r="AL594" s="25"/>
      <c r="AM594" s="25"/>
      <c r="AN594" s="25"/>
      <c r="AO594" s="25"/>
      <c r="AZ594" s="3"/>
      <c r="BA594" s="4"/>
      <c r="BN594" s="4"/>
      <c r="BZ594" s="3"/>
      <c r="CA594" s="4"/>
      <c r="CG594" s="25"/>
      <c r="CH594" s="25"/>
      <c r="CI594" s="25"/>
      <c r="CJ594" s="25"/>
      <c r="CK594" s="25"/>
      <c r="CL594" s="25"/>
      <c r="CM594" s="25"/>
      <c r="CN594" s="25"/>
      <c r="CO594" s="25"/>
      <c r="CP594" s="25"/>
      <c r="CQ594" s="25"/>
      <c r="CR594" s="25"/>
      <c r="CS594" s="25"/>
      <c r="CT594" s="25"/>
      <c r="CU594" s="25"/>
      <c r="CV594" s="25"/>
    </row>
    <row r="595" spans="11:100" ht="16.5" customHeight="1">
      <c r="K595" s="3"/>
      <c r="W595" s="25"/>
      <c r="X595" s="25"/>
      <c r="Y595" s="25"/>
      <c r="Z595" s="25"/>
      <c r="AA595" s="25"/>
      <c r="AB595" s="25"/>
      <c r="AC595" s="25"/>
      <c r="AD595" s="25"/>
      <c r="AE595" s="25"/>
      <c r="AF595" s="25"/>
      <c r="AG595" s="25"/>
      <c r="AH595" s="25"/>
      <c r="AI595" s="25"/>
      <c r="AJ595" s="25"/>
      <c r="AK595" s="25"/>
      <c r="AL595" s="25"/>
      <c r="AM595" s="25"/>
      <c r="AN595" s="25"/>
      <c r="AO595" s="25"/>
      <c r="AZ595" s="3"/>
      <c r="BA595" s="4"/>
      <c r="BN595" s="4"/>
      <c r="BZ595" s="3"/>
      <c r="CA595" s="4"/>
      <c r="CG595" s="25"/>
      <c r="CH595" s="25"/>
      <c r="CI595" s="25"/>
      <c r="CJ595" s="25"/>
      <c r="CK595" s="25"/>
      <c r="CL595" s="25"/>
      <c r="CM595" s="25"/>
      <c r="CN595" s="25"/>
      <c r="CO595" s="25"/>
      <c r="CP595" s="25"/>
      <c r="CQ595" s="25"/>
      <c r="CR595" s="25"/>
      <c r="CS595" s="25"/>
      <c r="CT595" s="25"/>
      <c r="CU595" s="25"/>
      <c r="CV595" s="25"/>
    </row>
    <row r="596" spans="11:100" ht="16.5" customHeight="1">
      <c r="K596" s="3"/>
      <c r="W596" s="25"/>
      <c r="X596" s="25"/>
      <c r="Y596" s="25"/>
      <c r="Z596" s="25"/>
      <c r="AA596" s="25"/>
      <c r="AB596" s="25"/>
      <c r="AC596" s="25"/>
      <c r="AD596" s="25"/>
      <c r="AE596" s="25"/>
      <c r="AF596" s="25"/>
      <c r="AG596" s="25"/>
      <c r="AH596" s="25"/>
      <c r="AI596" s="25"/>
      <c r="AJ596" s="25"/>
      <c r="AK596" s="25"/>
      <c r="AL596" s="25"/>
      <c r="AM596" s="25"/>
      <c r="AN596" s="25"/>
      <c r="AO596" s="25"/>
      <c r="AZ596" s="3"/>
      <c r="BA596" s="4"/>
      <c r="BN596" s="4"/>
      <c r="BZ596" s="3"/>
      <c r="CA596" s="4"/>
      <c r="CG596" s="25"/>
      <c r="CH596" s="25"/>
      <c r="CI596" s="25"/>
      <c r="CJ596" s="25"/>
      <c r="CK596" s="25"/>
      <c r="CL596" s="25"/>
      <c r="CM596" s="25"/>
      <c r="CN596" s="25"/>
      <c r="CO596" s="25"/>
      <c r="CP596" s="25"/>
      <c r="CQ596" s="25"/>
      <c r="CR596" s="25"/>
      <c r="CS596" s="25"/>
      <c r="CT596" s="25"/>
      <c r="CU596" s="25"/>
      <c r="CV596" s="25"/>
    </row>
    <row r="597" spans="11:100" ht="16.5" customHeight="1">
      <c r="K597" s="3"/>
      <c r="W597" s="25"/>
      <c r="X597" s="25"/>
      <c r="Y597" s="25"/>
      <c r="Z597" s="25"/>
      <c r="AA597" s="25"/>
      <c r="AB597" s="25"/>
      <c r="AC597" s="25"/>
      <c r="AD597" s="25"/>
      <c r="AE597" s="25"/>
      <c r="AF597" s="25"/>
      <c r="AG597" s="25"/>
      <c r="AH597" s="25"/>
      <c r="AI597" s="25"/>
      <c r="AJ597" s="25"/>
      <c r="AK597" s="25"/>
      <c r="AL597" s="25"/>
      <c r="AM597" s="25"/>
      <c r="AN597" s="25"/>
      <c r="AO597" s="25"/>
      <c r="AZ597" s="3"/>
      <c r="BA597" s="4"/>
      <c r="BB597" t="s">
        <v>1473</v>
      </c>
      <c r="BN597" s="4"/>
      <c r="BZ597" s="3"/>
      <c r="CA597" s="4"/>
      <c r="CG597" s="25"/>
      <c r="CH597" s="25"/>
      <c r="CI597" s="25"/>
      <c r="CJ597" s="25"/>
      <c r="CK597" s="25"/>
      <c r="CL597" s="25"/>
      <c r="CM597" s="25"/>
      <c r="CN597" s="25"/>
      <c r="CO597" s="25"/>
      <c r="CP597" s="25"/>
      <c r="CQ597" s="25"/>
      <c r="CR597" s="25"/>
      <c r="CS597" s="25"/>
      <c r="CT597" s="25"/>
      <c r="CU597" s="25"/>
      <c r="CV597" s="25"/>
    </row>
    <row r="598" spans="11:100" ht="16.5" customHeight="1">
      <c r="K598" s="3"/>
      <c r="W598" s="25"/>
      <c r="X598" s="25"/>
      <c r="Y598" s="25"/>
      <c r="Z598" s="25"/>
      <c r="AA598" s="25"/>
      <c r="AB598" s="25"/>
      <c r="AC598" s="25"/>
      <c r="AD598" s="25"/>
      <c r="AE598" s="25"/>
      <c r="AF598" s="25"/>
      <c r="AG598" s="25"/>
      <c r="AH598" s="25"/>
      <c r="AI598" s="25"/>
      <c r="AJ598" s="25"/>
      <c r="AK598" s="25"/>
      <c r="AL598" s="25"/>
      <c r="AM598" s="25"/>
      <c r="AN598" s="25"/>
      <c r="AO598" s="25"/>
      <c r="AZ598" s="3"/>
      <c r="BA598" s="4"/>
      <c r="BB598" s="367" t="s">
        <v>3525</v>
      </c>
      <c r="BC598" s="367"/>
      <c r="BD598" s="367"/>
      <c r="BE598" s="367"/>
      <c r="BF598" s="367"/>
      <c r="BG598" s="367"/>
      <c r="BH598" s="367"/>
      <c r="BI598" s="367"/>
      <c r="BJ598" s="367"/>
      <c r="BK598" s="367"/>
      <c r="BL598" s="367"/>
      <c r="BM598" s="367"/>
      <c r="BN598" s="206"/>
      <c r="BO598" s="367"/>
      <c r="BP598" s="367"/>
      <c r="BQ598" s="367"/>
      <c r="BR598" s="367"/>
      <c r="BS598" s="367"/>
      <c r="BT598" s="367"/>
      <c r="BU598" s="367"/>
      <c r="BV598" s="367"/>
      <c r="BW598" s="367"/>
      <c r="BX598" s="367"/>
      <c r="BY598" s="367"/>
      <c r="BZ598" s="208"/>
      <c r="CA598" s="206"/>
      <c r="CB598" s="367"/>
      <c r="CC598" s="367"/>
      <c r="CD598" s="367"/>
      <c r="CE598" s="367"/>
      <c r="CF598" s="367"/>
      <c r="CG598" s="207"/>
      <c r="CH598" s="207"/>
      <c r="CI598" s="207"/>
      <c r="CJ598" s="207"/>
      <c r="CK598" s="207"/>
      <c r="CL598" s="207"/>
      <c r="CM598" s="25"/>
      <c r="CN598" s="25"/>
      <c r="CO598" s="25"/>
      <c r="CP598" s="25"/>
      <c r="CQ598" s="25"/>
      <c r="CR598" s="25"/>
      <c r="CS598" s="25"/>
      <c r="CT598" s="25"/>
      <c r="CU598" s="25"/>
      <c r="CV598" s="25"/>
    </row>
    <row r="599" spans="11:100" s="362" customFormat="1" ht="16.5" customHeight="1">
      <c r="K599" s="363"/>
      <c r="W599" s="366"/>
      <c r="X599" s="366"/>
      <c r="Y599" s="366"/>
      <c r="Z599" s="366"/>
      <c r="AA599" s="366"/>
      <c r="AB599" s="366"/>
      <c r="AC599" s="366"/>
      <c r="AD599" s="366"/>
      <c r="AE599" s="366"/>
      <c r="AF599" s="366"/>
      <c r="AG599" s="366"/>
      <c r="AH599" s="366"/>
      <c r="AI599" s="366"/>
      <c r="AJ599" s="366"/>
      <c r="AK599" s="366"/>
      <c r="AL599" s="366"/>
      <c r="AM599" s="366"/>
      <c r="AN599" s="366"/>
      <c r="AO599" s="366"/>
      <c r="AZ599" s="363"/>
      <c r="BA599" s="364"/>
      <c r="BB599" s="362" t="s">
        <v>3505</v>
      </c>
      <c r="BN599" s="364"/>
      <c r="BZ599" s="363"/>
      <c r="CA599" s="364"/>
      <c r="CG599" s="366"/>
      <c r="CH599" s="366"/>
      <c r="CI599" s="366"/>
      <c r="CJ599" s="366"/>
      <c r="CK599" s="366"/>
      <c r="CL599" s="366"/>
      <c r="CM599" s="366"/>
      <c r="CN599" s="366"/>
      <c r="CO599" s="366"/>
      <c r="CP599" s="366"/>
      <c r="CQ599" s="366"/>
      <c r="CR599" s="366"/>
      <c r="CS599" s="366"/>
      <c r="CT599" s="366"/>
      <c r="CU599" s="366"/>
      <c r="CV599" s="366"/>
    </row>
    <row r="600" spans="11:100" ht="16.5" customHeight="1">
      <c r="K600" s="3"/>
      <c r="W600" s="25"/>
      <c r="X600" s="25"/>
      <c r="Y600" s="25"/>
      <c r="Z600" s="25"/>
      <c r="AA600" s="25"/>
      <c r="AB600" s="25"/>
      <c r="AC600" s="25"/>
      <c r="AD600" s="25"/>
      <c r="AE600" s="25"/>
      <c r="AF600" s="25"/>
      <c r="AG600" s="25"/>
      <c r="AH600" s="25"/>
      <c r="AI600" s="25"/>
      <c r="AJ600" s="25"/>
      <c r="AK600" s="25"/>
      <c r="AL600" s="25"/>
      <c r="AM600" s="25"/>
      <c r="AN600" s="25"/>
      <c r="AO600" s="25"/>
      <c r="AZ600" s="3"/>
      <c r="BA600" s="4"/>
      <c r="BB600" t="s">
        <v>1446</v>
      </c>
      <c r="BN600" s="4"/>
      <c r="BZ600" s="3"/>
      <c r="CA600" s="4"/>
      <c r="CG600" s="25"/>
      <c r="CH600" s="25"/>
      <c r="CI600" s="25"/>
      <c r="CJ600" s="25"/>
      <c r="CK600" s="25"/>
      <c r="CL600" s="25"/>
      <c r="CM600" s="25"/>
      <c r="CN600" s="25"/>
      <c r="CO600" s="25"/>
      <c r="CP600" s="25"/>
      <c r="CQ600" s="25"/>
      <c r="CR600" s="25"/>
      <c r="CS600" s="25"/>
      <c r="CT600" s="25"/>
      <c r="CU600" s="25"/>
      <c r="CV600" s="25"/>
    </row>
    <row r="601" spans="11:100" ht="16.5" customHeight="1">
      <c r="K601" s="3"/>
      <c r="W601" s="25"/>
      <c r="X601" s="25"/>
      <c r="Y601" s="25"/>
      <c r="Z601" s="25"/>
      <c r="AA601" s="25"/>
      <c r="AB601" s="25"/>
      <c r="AC601" s="25"/>
      <c r="AD601" s="25"/>
      <c r="AE601" s="25"/>
      <c r="AF601" s="25"/>
      <c r="AG601" s="25"/>
      <c r="AH601" s="25"/>
      <c r="AI601" s="25"/>
      <c r="AJ601" s="25"/>
      <c r="AK601" s="25"/>
      <c r="AL601" s="25"/>
      <c r="AM601" s="25"/>
      <c r="AN601" s="25"/>
      <c r="AO601" s="25"/>
      <c r="AZ601" s="3"/>
      <c r="BA601" s="4"/>
      <c r="BC601" t="s">
        <v>1427</v>
      </c>
      <c r="BN601" s="4"/>
      <c r="BZ601" s="3"/>
      <c r="CA601" s="4"/>
      <c r="CG601" s="25"/>
      <c r="CH601" s="25"/>
      <c r="CI601" s="25"/>
      <c r="CJ601" s="25"/>
      <c r="CK601" s="25"/>
      <c r="CL601" s="25"/>
      <c r="CM601" s="25"/>
      <c r="CN601" s="25"/>
      <c r="CO601" s="25"/>
      <c r="CP601" s="25"/>
      <c r="CQ601" s="25"/>
      <c r="CR601" s="25"/>
      <c r="CS601" s="25"/>
      <c r="CT601" s="25"/>
      <c r="CU601" s="25"/>
      <c r="CV601" s="25"/>
    </row>
    <row r="602" spans="11:100" ht="16.5" customHeight="1">
      <c r="K602" s="3"/>
      <c r="W602" s="25"/>
      <c r="X602" s="25"/>
      <c r="Y602" s="25"/>
      <c r="Z602" s="25"/>
      <c r="AA602" s="25"/>
      <c r="AB602" s="25"/>
      <c r="AC602" s="25"/>
      <c r="AD602" s="25"/>
      <c r="AE602" s="25"/>
      <c r="AF602" s="25"/>
      <c r="AG602" s="25"/>
      <c r="AH602" s="25"/>
      <c r="AI602" s="25"/>
      <c r="AJ602" s="25"/>
      <c r="AK602" s="25"/>
      <c r="AL602" s="25"/>
      <c r="AM602" s="25"/>
      <c r="AN602" s="25"/>
      <c r="AO602" s="25"/>
      <c r="AZ602" s="3"/>
      <c r="BA602" s="4"/>
      <c r="BC602" t="s">
        <v>1428</v>
      </c>
      <c r="BN602" s="4"/>
      <c r="BZ602" s="3"/>
      <c r="CA602" s="4"/>
      <c r="CG602" s="25"/>
      <c r="CH602" s="25"/>
      <c r="CI602" s="25"/>
      <c r="CJ602" s="25"/>
      <c r="CK602" s="25"/>
      <c r="CL602" s="25"/>
      <c r="CM602" s="25"/>
      <c r="CN602" s="25"/>
      <c r="CO602" s="25"/>
      <c r="CP602" s="25"/>
      <c r="CQ602" s="25"/>
      <c r="CR602" s="25"/>
      <c r="CS602" s="25"/>
      <c r="CT602" s="25"/>
      <c r="CU602" s="25"/>
      <c r="CV602" s="25"/>
    </row>
    <row r="603" spans="11:100" ht="16.5" customHeight="1">
      <c r="K603" s="3"/>
      <c r="W603" s="25"/>
      <c r="X603" s="25"/>
      <c r="Y603" s="25"/>
      <c r="Z603" s="25"/>
      <c r="AA603" s="25"/>
      <c r="AB603" s="25"/>
      <c r="AC603" s="25"/>
      <c r="AD603" s="25"/>
      <c r="AE603" s="25"/>
      <c r="AF603" s="25"/>
      <c r="AG603" s="25"/>
      <c r="AH603" s="25"/>
      <c r="AI603" s="25"/>
      <c r="AJ603" s="25"/>
      <c r="AK603" s="25"/>
      <c r="AL603" s="25"/>
      <c r="AM603" s="25"/>
      <c r="AN603" s="25"/>
      <c r="AO603" s="25"/>
      <c r="AZ603" s="3"/>
      <c r="BA603" s="4"/>
      <c r="BC603" t="s">
        <v>1474</v>
      </c>
      <c r="BN603" s="4"/>
      <c r="BZ603" s="3"/>
      <c r="CA603" s="4"/>
      <c r="CG603" s="25"/>
      <c r="CH603" s="25"/>
      <c r="CI603" s="25"/>
      <c r="CJ603" s="25"/>
      <c r="CK603" s="25"/>
      <c r="CL603" s="25"/>
      <c r="CM603" s="25"/>
      <c r="CN603" s="25"/>
      <c r="CO603" s="25"/>
      <c r="CP603" s="25"/>
      <c r="CQ603" s="25"/>
      <c r="CR603" s="25"/>
      <c r="CS603" s="25"/>
      <c r="CT603" s="25"/>
      <c r="CU603" s="25"/>
      <c r="CV603" s="25"/>
    </row>
    <row r="604" spans="11:100" ht="16.5" customHeight="1">
      <c r="K604" s="3"/>
      <c r="W604" s="25"/>
      <c r="X604" s="25"/>
      <c r="Y604" s="25"/>
      <c r="Z604" s="25"/>
      <c r="AA604" s="25"/>
      <c r="AB604" s="25"/>
      <c r="AC604" s="25"/>
      <c r="AD604" s="25"/>
      <c r="AE604" s="25"/>
      <c r="AF604" s="25"/>
      <c r="AG604" s="25"/>
      <c r="AH604" s="25"/>
      <c r="AI604" s="25"/>
      <c r="AJ604" s="25"/>
      <c r="AK604" s="25"/>
      <c r="AL604" s="25"/>
      <c r="AM604" s="25"/>
      <c r="AN604" s="25"/>
      <c r="AO604" s="25"/>
      <c r="AZ604" s="3"/>
      <c r="BA604" s="4"/>
      <c r="BC604" t="s">
        <v>1475</v>
      </c>
      <c r="BN604" s="4"/>
      <c r="BZ604" s="3"/>
      <c r="CA604" s="4"/>
      <c r="CG604" s="25"/>
      <c r="CH604" s="25"/>
      <c r="CI604" s="25"/>
      <c r="CJ604" s="25"/>
      <c r="CK604" s="25"/>
      <c r="CL604" s="25"/>
      <c r="CM604" s="25"/>
      <c r="CN604" s="25"/>
      <c r="CO604" s="25"/>
      <c r="CP604" s="25"/>
      <c r="CQ604" s="25"/>
      <c r="CR604" s="25"/>
      <c r="CS604" s="25"/>
      <c r="CT604" s="25"/>
      <c r="CU604" s="25"/>
      <c r="CV604" s="25"/>
    </row>
    <row r="605" spans="11:100" ht="16.5" customHeight="1">
      <c r="K605" s="3"/>
      <c r="W605" s="25"/>
      <c r="X605" s="25"/>
      <c r="Y605" s="25"/>
      <c r="Z605" s="25"/>
      <c r="AA605" s="25"/>
      <c r="AB605" s="25"/>
      <c r="AC605" s="25"/>
      <c r="AD605" s="25"/>
      <c r="AE605" s="25"/>
      <c r="AF605" s="25"/>
      <c r="AG605" s="25"/>
      <c r="AH605" s="25"/>
      <c r="AI605" s="25"/>
      <c r="AJ605" s="25"/>
      <c r="AK605" s="25"/>
      <c r="AL605" s="25"/>
      <c r="AM605" s="25"/>
      <c r="AN605" s="25"/>
      <c r="AO605" s="25"/>
      <c r="AZ605" s="3"/>
      <c r="BA605" s="4"/>
      <c r="BC605" t="s">
        <v>1431</v>
      </c>
      <c r="BN605" s="4"/>
      <c r="BZ605" s="3"/>
      <c r="CA605" s="4"/>
      <c r="CG605" s="25"/>
      <c r="CH605" s="25"/>
      <c r="CI605" s="25"/>
      <c r="CJ605" s="25"/>
      <c r="CK605" s="25"/>
      <c r="CL605" s="25"/>
      <c r="CM605" s="25"/>
      <c r="CN605" s="25"/>
      <c r="CO605" s="25"/>
      <c r="CP605" s="25"/>
      <c r="CQ605" s="25"/>
      <c r="CR605" s="25"/>
      <c r="CS605" s="25"/>
      <c r="CT605" s="25"/>
      <c r="CU605" s="25"/>
      <c r="CV605" s="25"/>
    </row>
    <row r="606" spans="11:100" ht="16.5" customHeight="1">
      <c r="K606" s="3"/>
      <c r="W606" s="25"/>
      <c r="X606" s="25"/>
      <c r="Y606" s="25"/>
      <c r="Z606" s="25"/>
      <c r="AA606" s="25"/>
      <c r="AB606" s="25"/>
      <c r="AC606" s="25"/>
      <c r="AD606" s="25"/>
      <c r="AE606" s="25"/>
      <c r="AF606" s="25"/>
      <c r="AG606" s="25"/>
      <c r="AH606" s="25"/>
      <c r="AI606" s="25"/>
      <c r="AJ606" s="25"/>
      <c r="AK606" s="25"/>
      <c r="AL606" s="25"/>
      <c r="AM606" s="25"/>
      <c r="AN606" s="25"/>
      <c r="AO606" s="25"/>
      <c r="AZ606" s="3"/>
      <c r="BA606" s="4"/>
      <c r="BC606" t="s">
        <v>1432</v>
      </c>
      <c r="BN606" s="4"/>
      <c r="BZ606" s="3"/>
      <c r="CA606" s="4"/>
      <c r="CG606" s="25"/>
      <c r="CH606" s="25"/>
      <c r="CI606" s="25"/>
      <c r="CJ606" s="25"/>
      <c r="CK606" s="25"/>
      <c r="CL606" s="25"/>
      <c r="CM606" s="25"/>
      <c r="CN606" s="25"/>
      <c r="CO606" s="25"/>
      <c r="CP606" s="25"/>
      <c r="CQ606" s="25"/>
      <c r="CR606" s="25"/>
      <c r="CS606" s="25"/>
      <c r="CT606" s="25"/>
      <c r="CU606" s="25"/>
      <c r="CV606" s="25"/>
    </row>
    <row r="607" spans="11:100" ht="16.5" customHeight="1">
      <c r="K607" s="3"/>
      <c r="W607" s="25"/>
      <c r="X607" s="25"/>
      <c r="Y607" s="25"/>
      <c r="Z607" s="25"/>
      <c r="AA607" s="25"/>
      <c r="AB607" s="25"/>
      <c r="AC607" s="25"/>
      <c r="AD607" s="25"/>
      <c r="AE607" s="25"/>
      <c r="AF607" s="25"/>
      <c r="AG607" s="25"/>
      <c r="AH607" s="25"/>
      <c r="AI607" s="25"/>
      <c r="AJ607" s="25"/>
      <c r="AK607" s="25"/>
      <c r="AL607" s="25"/>
      <c r="AM607" s="25"/>
      <c r="AN607" s="25"/>
      <c r="AO607" s="25"/>
      <c r="AZ607" s="3"/>
      <c r="BA607" s="4"/>
      <c r="BC607" t="s">
        <v>2015</v>
      </c>
      <c r="BN607" s="4"/>
      <c r="BZ607" s="3"/>
      <c r="CA607" s="4"/>
      <c r="CG607" s="25"/>
      <c r="CH607" s="25"/>
      <c r="CI607" s="25"/>
      <c r="CJ607" s="25"/>
      <c r="CK607" s="25"/>
      <c r="CL607" s="25"/>
      <c r="CM607" s="25"/>
      <c r="CN607" s="25"/>
      <c r="CO607" s="25"/>
      <c r="CP607" s="25"/>
      <c r="CQ607" s="25"/>
      <c r="CR607" s="25"/>
      <c r="CS607" s="25"/>
      <c r="CT607" s="25"/>
      <c r="CU607" s="25"/>
      <c r="CV607" s="25"/>
    </row>
    <row r="608" spans="11:100" ht="16.5" customHeight="1">
      <c r="K608" s="3"/>
      <c r="W608" s="25"/>
      <c r="X608" s="25"/>
      <c r="Y608" s="25"/>
      <c r="Z608" s="25"/>
      <c r="AA608" s="25"/>
      <c r="AB608" s="25"/>
      <c r="AC608" s="25"/>
      <c r="AD608" s="25"/>
      <c r="AE608" s="25"/>
      <c r="AF608" s="25"/>
      <c r="AG608" s="25"/>
      <c r="AH608" s="25"/>
      <c r="AI608" s="25"/>
      <c r="AJ608" s="25"/>
      <c r="AK608" s="25"/>
      <c r="AL608" s="25"/>
      <c r="AM608" s="25"/>
      <c r="AN608" s="25"/>
      <c r="AO608" s="25"/>
      <c r="AZ608" s="3"/>
      <c r="BA608" s="4"/>
      <c r="BC608" t="s">
        <v>1472</v>
      </c>
      <c r="BN608" s="4"/>
      <c r="BZ608" s="3"/>
      <c r="CA608" s="4"/>
      <c r="CG608" s="25"/>
      <c r="CH608" s="25"/>
      <c r="CI608" s="25"/>
      <c r="CJ608" s="25"/>
      <c r="CK608" s="25"/>
      <c r="CL608" s="25"/>
      <c r="CM608" s="25"/>
      <c r="CN608" s="25"/>
      <c r="CO608" s="25"/>
      <c r="CP608" s="25"/>
      <c r="CQ608" s="25"/>
      <c r="CR608" s="25"/>
      <c r="CS608" s="25"/>
      <c r="CT608" s="25"/>
      <c r="CU608" s="25"/>
      <c r="CV608" s="25"/>
    </row>
    <row r="609" spans="11:100" ht="16.5" customHeight="1">
      <c r="K609" s="3"/>
      <c r="W609" s="25"/>
      <c r="X609" s="25"/>
      <c r="Y609" s="25"/>
      <c r="Z609" s="25"/>
      <c r="AA609" s="25"/>
      <c r="AB609" s="25"/>
      <c r="AC609" s="25"/>
      <c r="AD609" s="25"/>
      <c r="AE609" s="25"/>
      <c r="AF609" s="25"/>
      <c r="AG609" s="25"/>
      <c r="AH609" s="25"/>
      <c r="AI609" s="25"/>
      <c r="AJ609" s="25"/>
      <c r="AK609" s="25"/>
      <c r="AL609" s="25"/>
      <c r="AM609" s="25"/>
      <c r="AN609" s="25"/>
      <c r="AO609" s="25"/>
      <c r="AZ609" s="3"/>
      <c r="BA609" s="4"/>
      <c r="BN609" s="4"/>
      <c r="BZ609" s="3"/>
      <c r="CA609" s="4"/>
      <c r="CG609" s="25"/>
      <c r="CH609" s="25"/>
      <c r="CI609" s="25"/>
      <c r="CJ609" s="25"/>
      <c r="CK609" s="25"/>
      <c r="CL609" s="25"/>
      <c r="CM609" s="25"/>
      <c r="CN609" s="25"/>
      <c r="CO609" s="25"/>
      <c r="CP609" s="25"/>
      <c r="CQ609" s="25"/>
      <c r="CR609" s="25"/>
      <c r="CS609" s="25"/>
      <c r="CT609" s="25"/>
      <c r="CU609" s="25"/>
      <c r="CV609" s="25"/>
    </row>
    <row r="610" spans="11:100" ht="16.5" customHeight="1">
      <c r="K610" s="3"/>
      <c r="W610" s="25"/>
      <c r="X610" s="25"/>
      <c r="Y610" s="25"/>
      <c r="Z610" s="25"/>
      <c r="AA610" s="25"/>
      <c r="AB610" s="25"/>
      <c r="AC610" s="25"/>
      <c r="AD610" s="25"/>
      <c r="AE610" s="25"/>
      <c r="AF610" s="25"/>
      <c r="AG610" s="25"/>
      <c r="AH610" s="25"/>
      <c r="AI610" s="25"/>
      <c r="AJ610" s="25"/>
      <c r="AK610" s="25"/>
      <c r="AL610" s="25"/>
      <c r="AM610" s="25"/>
      <c r="AN610" s="25"/>
      <c r="AO610" s="25"/>
      <c r="AZ610" s="3"/>
      <c r="BA610" s="4"/>
      <c r="BN610" s="4"/>
      <c r="BZ610" s="3"/>
      <c r="CA610" s="4"/>
      <c r="CG610" s="25"/>
      <c r="CH610" s="25"/>
      <c r="CI610" s="25"/>
      <c r="CJ610" s="25"/>
      <c r="CK610" s="25"/>
      <c r="CL610" s="25"/>
      <c r="CM610" s="25"/>
      <c r="CN610" s="25"/>
      <c r="CO610" s="25"/>
      <c r="CP610" s="25"/>
      <c r="CQ610" s="25"/>
      <c r="CR610" s="25"/>
      <c r="CS610" s="25"/>
      <c r="CT610" s="25"/>
      <c r="CU610" s="25"/>
      <c r="CV610" s="25"/>
    </row>
    <row r="611" spans="11:100" ht="16.5" customHeight="1">
      <c r="K611" s="3"/>
      <c r="W611" s="25"/>
      <c r="X611" s="25"/>
      <c r="Y611" s="25"/>
      <c r="Z611" s="25"/>
      <c r="AA611" s="25"/>
      <c r="AB611" s="25"/>
      <c r="AC611" s="25"/>
      <c r="AD611" s="25"/>
      <c r="AE611" s="25"/>
      <c r="AF611" s="25"/>
      <c r="AG611" s="25"/>
      <c r="AH611" s="25"/>
      <c r="AI611" s="25"/>
      <c r="AJ611" s="25"/>
      <c r="AK611" s="25"/>
      <c r="AL611" s="25"/>
      <c r="AM611" s="25"/>
      <c r="AN611" s="25"/>
      <c r="AO611" s="25"/>
      <c r="AZ611" s="3"/>
      <c r="BA611" s="4"/>
      <c r="BN611" s="4"/>
      <c r="BZ611" s="3"/>
      <c r="CA611" s="4"/>
      <c r="CG611" s="25"/>
      <c r="CH611" s="25"/>
      <c r="CI611" s="25"/>
      <c r="CJ611" s="25"/>
      <c r="CK611" s="25"/>
      <c r="CL611" s="25"/>
      <c r="CM611" s="25"/>
      <c r="CN611" s="25"/>
      <c r="CO611" s="25"/>
      <c r="CP611" s="25"/>
      <c r="CQ611" s="25"/>
      <c r="CR611" s="25"/>
      <c r="CS611" s="25"/>
      <c r="CT611" s="25"/>
      <c r="CU611" s="25"/>
      <c r="CV611" s="25"/>
    </row>
    <row r="612" spans="11:100" ht="16.5" customHeight="1">
      <c r="K612" s="3"/>
      <c r="W612" s="25"/>
      <c r="X612" s="25"/>
      <c r="Y612" s="25"/>
      <c r="Z612" s="25"/>
      <c r="AA612" s="25"/>
      <c r="AB612" s="25"/>
      <c r="AC612" s="25"/>
      <c r="AD612" s="25"/>
      <c r="AE612" s="25"/>
      <c r="AF612" s="25"/>
      <c r="AG612" s="25"/>
      <c r="AH612" s="25"/>
      <c r="AI612" s="25"/>
      <c r="AJ612" s="25"/>
      <c r="AK612" s="25"/>
      <c r="AL612" s="25"/>
      <c r="AM612" s="25"/>
      <c r="AN612" s="25"/>
      <c r="AO612" s="25"/>
      <c r="AZ612" s="3"/>
      <c r="BA612" s="4"/>
      <c r="BB612" s="205"/>
      <c r="BC612" s="205"/>
      <c r="BD612" s="205"/>
      <c r="BN612" s="4"/>
      <c r="BZ612" s="3"/>
      <c r="CA612" s="4"/>
      <c r="CG612" s="25"/>
      <c r="CH612" s="25"/>
      <c r="CI612" s="25"/>
      <c r="CJ612" s="25"/>
      <c r="CK612" s="25"/>
      <c r="CL612" s="25"/>
      <c r="CM612" s="25"/>
      <c r="CN612" s="25"/>
      <c r="CO612" s="25"/>
      <c r="CP612" s="25"/>
      <c r="CQ612" s="25"/>
      <c r="CR612" s="25"/>
      <c r="CS612" s="25"/>
      <c r="CT612" s="25"/>
      <c r="CU612" s="25"/>
      <c r="CV612" s="25"/>
    </row>
    <row r="613" spans="11:100" ht="16.5" customHeight="1">
      <c r="K613" s="3"/>
      <c r="W613" s="25"/>
      <c r="X613" s="25"/>
      <c r="Y613" s="25"/>
      <c r="Z613" s="25"/>
      <c r="AA613" s="25"/>
      <c r="AB613" s="25"/>
      <c r="AC613" s="25"/>
      <c r="AD613" s="25"/>
      <c r="AE613" s="25"/>
      <c r="AF613" s="25"/>
      <c r="AG613" s="25"/>
      <c r="AH613" s="25"/>
      <c r="AI613" s="25"/>
      <c r="AJ613" s="25"/>
      <c r="AK613" s="25"/>
      <c r="AL613" s="25"/>
      <c r="AM613" s="25"/>
      <c r="AN613" s="25"/>
      <c r="AO613" s="25"/>
      <c r="AZ613" s="3"/>
      <c r="BA613" s="4"/>
      <c r="BB613" s="209"/>
      <c r="BC613" s="209"/>
      <c r="BD613" s="209"/>
      <c r="BE613" s="8"/>
      <c r="BF613" s="8"/>
      <c r="BG613" s="8"/>
      <c r="BH613" s="8"/>
      <c r="BI613" s="8"/>
      <c r="BJ613" s="8"/>
      <c r="BK613" s="8"/>
      <c r="BL613" s="8"/>
      <c r="BM613" s="8"/>
      <c r="BN613" s="206"/>
      <c r="BO613" s="8"/>
      <c r="BZ613" s="3"/>
      <c r="CA613" s="4"/>
      <c r="CG613" s="25"/>
      <c r="CH613" s="25"/>
      <c r="CI613" s="25"/>
      <c r="CJ613" s="25"/>
      <c r="CK613" s="25"/>
      <c r="CL613" s="25"/>
      <c r="CM613" s="25"/>
      <c r="CN613" s="25"/>
      <c r="CO613" s="25"/>
      <c r="CP613" s="25"/>
      <c r="CQ613" s="25"/>
      <c r="CR613" s="25"/>
      <c r="CS613" s="25"/>
      <c r="CT613" s="25"/>
      <c r="CU613" s="25"/>
      <c r="CV613" s="25"/>
    </row>
    <row r="614" spans="11:100" ht="16.5" customHeight="1">
      <c r="K614" s="3"/>
      <c r="W614" s="25"/>
      <c r="X614" s="25"/>
      <c r="Y614" s="25"/>
      <c r="Z614" s="25"/>
      <c r="AA614" s="25"/>
      <c r="AB614" s="25"/>
      <c r="AC614" s="25"/>
      <c r="AD614" s="25"/>
      <c r="AE614" s="25"/>
      <c r="AF614" s="25"/>
      <c r="AG614" s="25"/>
      <c r="AH614" s="25"/>
      <c r="AI614" s="25"/>
      <c r="AJ614" s="25"/>
      <c r="AK614" s="25"/>
      <c r="AL614" s="25"/>
      <c r="AM614" s="25"/>
      <c r="AN614" s="25"/>
      <c r="AO614" s="25"/>
      <c r="AZ614" s="3"/>
      <c r="BA614" s="4"/>
      <c r="BB614" s="8" t="s">
        <v>2013</v>
      </c>
      <c r="BC614" s="8"/>
      <c r="BD614" s="8"/>
      <c r="BE614" s="8"/>
      <c r="BF614" s="8"/>
      <c r="BG614" s="8"/>
      <c r="BH614" s="8"/>
      <c r="BI614" s="8"/>
      <c r="BJ614" s="8"/>
      <c r="BK614" s="8"/>
      <c r="BL614" s="8"/>
      <c r="BM614" s="8"/>
      <c r="BN614" s="206"/>
      <c r="BO614" s="8"/>
      <c r="BZ614" s="3"/>
      <c r="CA614" s="4"/>
      <c r="CG614" s="25"/>
      <c r="CH614" s="25"/>
      <c r="CI614" s="25"/>
      <c r="CJ614" s="25"/>
      <c r="CK614" s="25"/>
      <c r="CL614" s="25"/>
      <c r="CM614" s="25"/>
      <c r="CN614" s="25"/>
      <c r="CO614" s="25"/>
      <c r="CP614" s="25"/>
      <c r="CQ614" s="25"/>
      <c r="CR614" s="25"/>
      <c r="CS614" s="25"/>
      <c r="CT614" s="25"/>
      <c r="CU614" s="25"/>
      <c r="CV614" s="25"/>
    </row>
    <row r="615" spans="11:100" ht="16.5" customHeight="1">
      <c r="K615" s="3"/>
      <c r="W615" s="25"/>
      <c r="X615" s="25"/>
      <c r="Y615" s="25"/>
      <c r="Z615" s="25"/>
      <c r="AA615" s="25"/>
      <c r="AB615" s="25"/>
      <c r="AC615" s="25"/>
      <c r="AD615" s="25"/>
      <c r="AE615" s="25"/>
      <c r="AF615" s="25"/>
      <c r="AG615" s="25"/>
      <c r="AH615" s="25"/>
      <c r="AI615" s="25"/>
      <c r="AJ615" s="25"/>
      <c r="AK615" s="25"/>
      <c r="AL615" s="25"/>
      <c r="AM615" s="25"/>
      <c r="AN615" s="25"/>
      <c r="AO615" s="25"/>
      <c r="AZ615" s="3"/>
      <c r="BA615" s="4"/>
      <c r="BB615" s="8" t="s">
        <v>2014</v>
      </c>
      <c r="BC615" s="8"/>
      <c r="BD615" s="8"/>
      <c r="BE615" s="8"/>
      <c r="BF615" s="8"/>
      <c r="BG615" s="8"/>
      <c r="BH615" s="8"/>
      <c r="BI615" s="8"/>
      <c r="BJ615" s="8"/>
      <c r="BK615" s="8"/>
      <c r="BL615" s="8"/>
      <c r="BM615" s="8"/>
      <c r="BN615" s="206"/>
      <c r="BO615" s="8"/>
      <c r="BZ615" s="3"/>
      <c r="CA615" s="4"/>
      <c r="CG615" s="25"/>
      <c r="CH615" s="25"/>
      <c r="CI615" s="25"/>
      <c r="CJ615" s="25"/>
      <c r="CK615" s="25"/>
      <c r="CL615" s="25"/>
      <c r="CM615" s="25"/>
      <c r="CN615" s="25"/>
      <c r="CO615" s="25"/>
      <c r="CP615" s="25"/>
      <c r="CQ615" s="25"/>
      <c r="CR615" s="25"/>
      <c r="CS615" s="25"/>
      <c r="CT615" s="25"/>
      <c r="CU615" s="25"/>
      <c r="CV615" s="25"/>
    </row>
    <row r="616" spans="11:100" ht="16.5" customHeight="1">
      <c r="K616" s="3"/>
      <c r="W616" s="25"/>
      <c r="X616" s="25"/>
      <c r="Y616" s="25"/>
      <c r="Z616" s="25"/>
      <c r="AA616" s="25"/>
      <c r="AB616" s="25"/>
      <c r="AC616" s="25"/>
      <c r="AD616" s="25"/>
      <c r="AE616" s="25"/>
      <c r="AF616" s="25"/>
      <c r="AG616" s="25"/>
      <c r="AH616" s="25"/>
      <c r="AI616" s="25"/>
      <c r="AJ616" s="25"/>
      <c r="AK616" s="25"/>
      <c r="AL616" s="25"/>
      <c r="AM616" s="25"/>
      <c r="AN616" s="25"/>
      <c r="AO616" s="25"/>
      <c r="AZ616" s="3"/>
      <c r="BA616" s="4"/>
      <c r="BB616" s="8" t="s">
        <v>1472</v>
      </c>
      <c r="BC616" s="8"/>
      <c r="BD616" s="8"/>
      <c r="BE616" s="8"/>
      <c r="BF616" s="8"/>
      <c r="BG616" s="8"/>
      <c r="BH616" s="8"/>
      <c r="BI616" s="8"/>
      <c r="BJ616" s="8"/>
      <c r="BK616" s="8"/>
      <c r="BL616" s="8"/>
      <c r="BM616" s="8"/>
      <c r="BN616" s="206"/>
      <c r="BO616" s="8"/>
      <c r="BZ616" s="3"/>
      <c r="CA616" s="4"/>
      <c r="CG616" s="25"/>
      <c r="CH616" s="25"/>
      <c r="CI616" s="25"/>
      <c r="CJ616" s="25"/>
      <c r="CK616" s="25"/>
      <c r="CL616" s="25"/>
      <c r="CM616" s="25"/>
      <c r="CN616" s="25"/>
      <c r="CO616" s="25"/>
      <c r="CP616" s="25"/>
      <c r="CQ616" s="25"/>
      <c r="CR616" s="25"/>
      <c r="CS616" s="25"/>
      <c r="CT616" s="25"/>
      <c r="CU616" s="25"/>
      <c r="CV616" s="25"/>
    </row>
    <row r="617" spans="11:100" ht="16.5" customHeight="1">
      <c r="K617" s="3"/>
      <c r="W617" s="25"/>
      <c r="X617" s="25"/>
      <c r="Y617" s="25"/>
      <c r="Z617" s="25"/>
      <c r="AA617" s="25"/>
      <c r="AB617" s="25"/>
      <c r="AC617" s="25"/>
      <c r="AD617" s="25"/>
      <c r="AE617" s="25"/>
      <c r="AF617" s="25"/>
      <c r="AG617" s="25"/>
      <c r="AH617" s="25"/>
      <c r="AI617" s="25"/>
      <c r="AJ617" s="25"/>
      <c r="AK617" s="25"/>
      <c r="AL617" s="25"/>
      <c r="AM617" s="25"/>
      <c r="AN617" s="25"/>
      <c r="AO617" s="25"/>
      <c r="AZ617" s="3"/>
      <c r="BA617" s="4"/>
      <c r="BB617" s="8"/>
      <c r="BC617" s="8"/>
      <c r="BD617" s="8"/>
      <c r="BE617" s="8"/>
      <c r="BF617" s="8"/>
      <c r="BG617" s="8"/>
      <c r="BH617" s="8"/>
      <c r="BI617" s="8"/>
      <c r="BJ617" s="8"/>
      <c r="BK617" s="8"/>
      <c r="BL617" s="8"/>
      <c r="BM617" s="8"/>
      <c r="BN617" s="206"/>
      <c r="BO617" s="8"/>
      <c r="BZ617" s="3"/>
      <c r="CA617" s="4"/>
      <c r="CG617" s="25"/>
      <c r="CH617" s="25"/>
      <c r="CI617" s="25"/>
      <c r="CJ617" s="25"/>
      <c r="CK617" s="25"/>
      <c r="CL617" s="25"/>
      <c r="CM617" s="25"/>
      <c r="CN617" s="25"/>
      <c r="CO617" s="25"/>
      <c r="CP617" s="25"/>
      <c r="CQ617" s="25"/>
      <c r="CR617" s="25"/>
      <c r="CS617" s="25"/>
      <c r="CT617" s="25"/>
      <c r="CU617" s="25"/>
      <c r="CV617" s="25"/>
    </row>
    <row r="618" spans="11:100" ht="16.5" customHeight="1">
      <c r="K618" s="3"/>
      <c r="W618" s="25"/>
      <c r="X618" s="25"/>
      <c r="Y618" s="25"/>
      <c r="Z618" s="25"/>
      <c r="AA618" s="25"/>
      <c r="AB618" s="25"/>
      <c r="AC618" s="25"/>
      <c r="AD618" s="25"/>
      <c r="AE618" s="25"/>
      <c r="AF618" s="25"/>
      <c r="AG618" s="25"/>
      <c r="AH618" s="25"/>
      <c r="AI618" s="25"/>
      <c r="AJ618" s="25"/>
      <c r="AK618" s="25"/>
      <c r="AL618" s="25"/>
      <c r="AM618" s="25"/>
      <c r="AN618" s="25"/>
      <c r="AO618" s="25"/>
      <c r="AZ618" s="3"/>
      <c r="BA618" s="4"/>
      <c r="BB618" s="8"/>
      <c r="BC618" s="8"/>
      <c r="BD618" s="8"/>
      <c r="BE618" s="8"/>
      <c r="BF618" s="8"/>
      <c r="BG618" s="8"/>
      <c r="BH618" s="8"/>
      <c r="BI618" s="8"/>
      <c r="BJ618" s="8"/>
      <c r="BK618" s="8"/>
      <c r="BL618" s="8"/>
      <c r="BM618" s="8"/>
      <c r="BN618" s="206"/>
      <c r="BO618" s="8"/>
      <c r="BZ618" s="3"/>
      <c r="CA618" s="4"/>
      <c r="CG618" s="25"/>
      <c r="CH618" s="25"/>
      <c r="CI618" s="25"/>
      <c r="CJ618" s="25"/>
      <c r="CK618" s="25"/>
      <c r="CL618" s="25"/>
      <c r="CM618" s="25"/>
      <c r="CN618" s="25"/>
      <c r="CO618" s="25"/>
      <c r="CP618" s="25"/>
      <c r="CQ618" s="25"/>
      <c r="CR618" s="25"/>
      <c r="CS618" s="25"/>
      <c r="CT618" s="25"/>
      <c r="CU618" s="25"/>
      <c r="CV618" s="25"/>
    </row>
    <row r="619" spans="11:100" ht="16.5" customHeight="1">
      <c r="K619" s="3"/>
      <c r="W619" s="25"/>
      <c r="X619" s="25"/>
      <c r="Y619" s="25"/>
      <c r="Z619" s="25"/>
      <c r="AA619" s="25"/>
      <c r="AB619" s="25"/>
      <c r="AC619" s="25"/>
      <c r="AD619" s="25"/>
      <c r="AE619" s="25"/>
      <c r="AF619" s="25"/>
      <c r="AG619" s="25"/>
      <c r="AH619" s="25"/>
      <c r="AI619" s="25"/>
      <c r="AJ619" s="25"/>
      <c r="AK619" s="25"/>
      <c r="AL619" s="25"/>
      <c r="AM619" s="25"/>
      <c r="AN619" s="25"/>
      <c r="AO619" s="25"/>
      <c r="AZ619" s="3"/>
      <c r="BA619" s="206"/>
      <c r="BB619" s="8"/>
      <c r="BC619" s="8"/>
      <c r="BD619" s="8"/>
      <c r="BE619" s="8"/>
      <c r="BF619" s="8"/>
      <c r="BG619" s="8"/>
      <c r="BH619" s="8"/>
      <c r="BI619" s="8"/>
      <c r="BJ619" s="8"/>
      <c r="BK619" s="8"/>
      <c r="BL619" s="8"/>
      <c r="BM619" s="8"/>
      <c r="BN619" s="206"/>
      <c r="BO619" s="8"/>
      <c r="BZ619" s="3"/>
      <c r="CA619" s="4"/>
      <c r="CG619" s="25"/>
      <c r="CH619" s="25"/>
      <c r="CI619" s="25"/>
      <c r="CJ619" s="25"/>
      <c r="CK619" s="25"/>
      <c r="CL619" s="25"/>
      <c r="CM619" s="25"/>
      <c r="CN619" s="25"/>
      <c r="CO619" s="25"/>
      <c r="CP619" s="25"/>
      <c r="CQ619" s="25"/>
      <c r="CR619" s="25"/>
      <c r="CS619" s="25"/>
      <c r="CT619" s="25"/>
      <c r="CU619" s="25"/>
      <c r="CV619" s="25"/>
    </row>
    <row r="620" spans="11:100" s="362" customFormat="1" ht="16.5" customHeight="1">
      <c r="K620" s="363"/>
      <c r="W620" s="366"/>
      <c r="X620" s="366"/>
      <c r="Y620" s="366"/>
      <c r="Z620" s="366"/>
      <c r="AA620" s="366"/>
      <c r="AB620" s="366"/>
      <c r="AC620" s="366"/>
      <c r="AD620" s="366"/>
      <c r="AE620" s="366"/>
      <c r="AF620" s="366"/>
      <c r="AG620" s="366"/>
      <c r="AH620" s="366"/>
      <c r="AI620" s="366"/>
      <c r="AJ620" s="366"/>
      <c r="AK620" s="366"/>
      <c r="AL620" s="366"/>
      <c r="AM620" s="366"/>
      <c r="AN620" s="366"/>
      <c r="AO620" s="366"/>
      <c r="AZ620" s="363"/>
      <c r="BA620" s="364"/>
      <c r="BB620" s="367" t="s">
        <v>3506</v>
      </c>
      <c r="BC620" s="367"/>
      <c r="BD620" s="367"/>
      <c r="BE620" s="367"/>
      <c r="BF620" s="367"/>
      <c r="BG620" s="367"/>
      <c r="BH620" s="367"/>
      <c r="BI620" s="367"/>
      <c r="BJ620" s="367"/>
      <c r="BK620" s="367"/>
      <c r="BL620" s="367"/>
      <c r="BM620" s="367"/>
      <c r="BN620" s="206"/>
      <c r="BO620" s="367"/>
      <c r="BP620" s="367"/>
      <c r="BQ620" s="367"/>
      <c r="BR620" s="367"/>
      <c r="BS620" s="367"/>
      <c r="BT620" s="367"/>
      <c r="BU620" s="367"/>
      <c r="BV620" s="367"/>
      <c r="BW620" s="367"/>
      <c r="BX620" s="367"/>
      <c r="BY620" s="367"/>
      <c r="BZ620" s="208"/>
      <c r="CA620" s="206"/>
      <c r="CB620" s="367"/>
      <c r="CC620" s="367"/>
      <c r="CG620" s="366"/>
      <c r="CH620" s="366"/>
      <c r="CI620" s="366"/>
      <c r="CJ620" s="366"/>
      <c r="CK620" s="366"/>
      <c r="CL620" s="366"/>
      <c r="CM620" s="366"/>
      <c r="CN620" s="366"/>
      <c r="CO620" s="366"/>
      <c r="CP620" s="366"/>
      <c r="CQ620" s="366"/>
      <c r="CR620" s="366"/>
      <c r="CS620" s="366"/>
      <c r="CT620" s="366"/>
      <c r="CU620" s="366"/>
      <c r="CV620" s="366"/>
    </row>
    <row r="621" spans="11:100" s="362" customFormat="1" ht="16.5" customHeight="1">
      <c r="K621" s="363"/>
      <c r="W621" s="366"/>
      <c r="X621" s="366"/>
      <c r="Y621" s="366"/>
      <c r="Z621" s="366"/>
      <c r="AA621" s="366"/>
      <c r="AB621" s="366"/>
      <c r="AC621" s="366"/>
      <c r="AD621" s="366"/>
      <c r="AE621" s="366"/>
      <c r="AF621" s="366"/>
      <c r="AG621" s="366"/>
      <c r="AH621" s="366"/>
      <c r="AI621" s="366"/>
      <c r="AJ621" s="366"/>
      <c r="AK621" s="366"/>
      <c r="AL621" s="366"/>
      <c r="AM621" s="366"/>
      <c r="AN621" s="366"/>
      <c r="AO621" s="366"/>
      <c r="AZ621" s="363"/>
      <c r="BA621" s="364"/>
      <c r="BB621" s="367" t="s">
        <v>3507</v>
      </c>
      <c r="BC621" s="367"/>
      <c r="BD621" s="367"/>
      <c r="BE621" s="367"/>
      <c r="BF621" s="367"/>
      <c r="BG621" s="367"/>
      <c r="BH621" s="367"/>
      <c r="BI621" s="367"/>
      <c r="BJ621" s="367"/>
      <c r="BK621" s="367"/>
      <c r="BL621" s="367"/>
      <c r="BM621" s="367"/>
      <c r="BN621" s="206"/>
      <c r="BO621" s="367"/>
      <c r="BP621" s="367"/>
      <c r="BQ621" s="367"/>
      <c r="BR621" s="367"/>
      <c r="BS621" s="367"/>
      <c r="BT621" s="367"/>
      <c r="BU621" s="367"/>
      <c r="BV621" s="367"/>
      <c r="BW621" s="367"/>
      <c r="BX621" s="367"/>
      <c r="BY621" s="367"/>
      <c r="BZ621" s="208"/>
      <c r="CA621" s="206"/>
      <c r="CB621" s="367"/>
      <c r="CC621" s="367"/>
      <c r="CG621" s="366"/>
      <c r="CH621" s="366"/>
      <c r="CI621" s="366"/>
      <c r="CJ621" s="366"/>
      <c r="CK621" s="366"/>
      <c r="CL621" s="366"/>
      <c r="CM621" s="366"/>
      <c r="CN621" s="366"/>
      <c r="CO621" s="366"/>
      <c r="CP621" s="366"/>
      <c r="CQ621" s="366"/>
      <c r="CR621" s="366"/>
      <c r="CS621" s="366"/>
      <c r="CT621" s="366"/>
      <c r="CU621" s="366"/>
      <c r="CV621" s="366"/>
    </row>
    <row r="622" spans="11:100" s="362" customFormat="1" ht="16.5" customHeight="1">
      <c r="K622" s="363"/>
      <c r="W622" s="366"/>
      <c r="X622" s="366"/>
      <c r="Y622" s="366"/>
      <c r="Z622" s="366"/>
      <c r="AA622" s="366"/>
      <c r="AB622" s="366"/>
      <c r="AC622" s="366"/>
      <c r="AD622" s="366"/>
      <c r="AE622" s="366"/>
      <c r="AF622" s="366"/>
      <c r="AG622" s="366"/>
      <c r="AH622" s="366"/>
      <c r="AI622" s="366"/>
      <c r="AJ622" s="366"/>
      <c r="AK622" s="366"/>
      <c r="AL622" s="366"/>
      <c r="AM622" s="366"/>
      <c r="AN622" s="366"/>
      <c r="AO622" s="366"/>
      <c r="AZ622" s="363"/>
      <c r="BA622" s="364"/>
      <c r="BB622" s="367" t="s">
        <v>3536</v>
      </c>
      <c r="BC622" s="367"/>
      <c r="BD622" s="367"/>
      <c r="BE622" s="367"/>
      <c r="BF622" s="367"/>
      <c r="BG622" s="367"/>
      <c r="BH622" s="367"/>
      <c r="BI622" s="367"/>
      <c r="BJ622" s="367"/>
      <c r="BK622" s="367"/>
      <c r="BL622" s="367"/>
      <c r="BM622" s="367"/>
      <c r="BN622" s="206"/>
      <c r="BO622" s="367"/>
      <c r="BP622" s="367"/>
      <c r="BQ622" s="367"/>
      <c r="BR622" s="367"/>
      <c r="BS622" s="367"/>
      <c r="BT622" s="367"/>
      <c r="BU622" s="367"/>
      <c r="BV622" s="367"/>
      <c r="BW622" s="367"/>
      <c r="BX622" s="367"/>
      <c r="BY622" s="367"/>
      <c r="BZ622" s="208"/>
      <c r="CA622" s="206"/>
      <c r="CB622" s="367"/>
      <c r="CC622" s="367"/>
      <c r="CG622" s="366"/>
      <c r="CH622" s="366"/>
      <c r="CI622" s="366"/>
      <c r="CJ622" s="366"/>
      <c r="CK622" s="366"/>
      <c r="CL622" s="366"/>
      <c r="CM622" s="366"/>
      <c r="CN622" s="366"/>
      <c r="CO622" s="366"/>
      <c r="CP622" s="366"/>
      <c r="CQ622" s="366"/>
      <c r="CR622" s="366"/>
      <c r="CS622" s="366"/>
      <c r="CT622" s="366"/>
      <c r="CU622" s="366"/>
      <c r="CV622" s="366"/>
    </row>
    <row r="623" spans="11:100" s="362" customFormat="1" ht="16.5" customHeight="1">
      <c r="K623" s="363"/>
      <c r="W623" s="366"/>
      <c r="X623" s="366"/>
      <c r="Y623" s="366"/>
      <c r="Z623" s="366"/>
      <c r="AA623" s="366"/>
      <c r="AB623" s="366"/>
      <c r="AC623" s="366"/>
      <c r="AD623" s="366"/>
      <c r="AE623" s="366"/>
      <c r="AF623" s="366"/>
      <c r="AG623" s="366"/>
      <c r="AH623" s="366"/>
      <c r="AI623" s="366"/>
      <c r="AJ623" s="366"/>
      <c r="AK623" s="366"/>
      <c r="AL623" s="366"/>
      <c r="AM623" s="366"/>
      <c r="AN623" s="366"/>
      <c r="AO623" s="366"/>
      <c r="AZ623" s="363"/>
      <c r="BA623" s="364"/>
      <c r="BB623" s="367" t="s">
        <v>3508</v>
      </c>
      <c r="BC623" s="367"/>
      <c r="BD623" s="367"/>
      <c r="BE623" s="367"/>
      <c r="BF623" s="367"/>
      <c r="BG623" s="367"/>
      <c r="BH623" s="367"/>
      <c r="BI623" s="367"/>
      <c r="BJ623" s="367"/>
      <c r="BK623" s="367"/>
      <c r="BL623" s="367"/>
      <c r="BM623" s="367"/>
      <c r="BN623" s="206"/>
      <c r="BO623" s="367"/>
      <c r="BP623" s="367"/>
      <c r="BQ623" s="367"/>
      <c r="BR623" s="367"/>
      <c r="BS623" s="367"/>
      <c r="BT623" s="367"/>
      <c r="BU623" s="367"/>
      <c r="BV623" s="367"/>
      <c r="BW623" s="367"/>
      <c r="BX623" s="367"/>
      <c r="BY623" s="367"/>
      <c r="BZ623" s="208"/>
      <c r="CA623" s="206"/>
      <c r="CB623" s="367"/>
      <c r="CC623" s="367"/>
      <c r="CG623" s="366"/>
      <c r="CH623" s="366"/>
      <c r="CI623" s="366"/>
      <c r="CJ623" s="366"/>
      <c r="CK623" s="366"/>
      <c r="CL623" s="366"/>
      <c r="CM623" s="366"/>
      <c r="CN623" s="366"/>
      <c r="CO623" s="366"/>
      <c r="CP623" s="366"/>
      <c r="CQ623" s="366"/>
      <c r="CR623" s="366"/>
      <c r="CS623" s="366"/>
      <c r="CT623" s="366"/>
      <c r="CU623" s="366"/>
      <c r="CV623" s="366"/>
    </row>
    <row r="624" spans="11:100" s="362" customFormat="1" ht="16.5" customHeight="1">
      <c r="K624" s="363"/>
      <c r="W624" s="366"/>
      <c r="X624" s="366"/>
      <c r="Y624" s="366"/>
      <c r="Z624" s="366"/>
      <c r="AA624" s="366"/>
      <c r="AB624" s="366"/>
      <c r="AC624" s="366"/>
      <c r="AD624" s="366"/>
      <c r="AE624" s="366"/>
      <c r="AF624" s="366"/>
      <c r="AG624" s="366"/>
      <c r="AH624" s="366"/>
      <c r="AI624" s="366"/>
      <c r="AJ624" s="366"/>
      <c r="AK624" s="366"/>
      <c r="AL624" s="366"/>
      <c r="AM624" s="366"/>
      <c r="AN624" s="366"/>
      <c r="AO624" s="366"/>
      <c r="AZ624" s="363"/>
      <c r="BA624" s="364"/>
      <c r="BB624" s="367"/>
      <c r="BC624" s="367"/>
      <c r="BD624" s="367"/>
      <c r="BE624" s="367"/>
      <c r="BF624" s="367" t="s">
        <v>3504</v>
      </c>
      <c r="BG624" s="367"/>
      <c r="BH624" s="367"/>
      <c r="BI624" s="367"/>
      <c r="BJ624" s="367"/>
      <c r="BK624" s="367"/>
      <c r="BL624" s="367"/>
      <c r="BM624" s="367"/>
      <c r="BN624" s="206"/>
      <c r="BO624" s="367"/>
      <c r="BP624" s="367"/>
      <c r="BQ624" s="367"/>
      <c r="BR624" s="367"/>
      <c r="BS624" s="367"/>
      <c r="BT624" s="367"/>
      <c r="BU624" s="367"/>
      <c r="BV624" s="367"/>
      <c r="BW624" s="367"/>
      <c r="BX624" s="367"/>
      <c r="BY624" s="367"/>
      <c r="BZ624" s="208"/>
      <c r="CA624" s="206"/>
      <c r="CB624" s="367"/>
      <c r="CC624" s="367"/>
      <c r="CG624" s="366"/>
      <c r="CH624" s="366"/>
      <c r="CI624" s="366"/>
      <c r="CJ624" s="366"/>
      <c r="CK624" s="366"/>
      <c r="CL624" s="366"/>
      <c r="CM624" s="366"/>
      <c r="CN624" s="366"/>
      <c r="CO624" s="366"/>
      <c r="CP624" s="366"/>
      <c r="CQ624" s="366"/>
      <c r="CR624" s="366"/>
      <c r="CS624" s="366"/>
      <c r="CT624" s="366"/>
      <c r="CU624" s="366"/>
      <c r="CV624" s="366"/>
    </row>
    <row r="625" spans="11:100" s="362" customFormat="1" ht="16.5" customHeight="1">
      <c r="K625" s="363"/>
      <c r="W625" s="366"/>
      <c r="X625" s="366"/>
      <c r="Y625" s="366"/>
      <c r="Z625" s="366"/>
      <c r="AA625" s="366"/>
      <c r="AB625" s="366"/>
      <c r="AC625" s="366"/>
      <c r="AD625" s="366"/>
      <c r="AE625" s="366"/>
      <c r="AF625" s="366"/>
      <c r="AG625" s="366"/>
      <c r="AH625" s="366"/>
      <c r="AI625" s="366"/>
      <c r="AJ625" s="366"/>
      <c r="AK625" s="366"/>
      <c r="AL625" s="366"/>
      <c r="AM625" s="366"/>
      <c r="AN625" s="366"/>
      <c r="AO625" s="366"/>
      <c r="AZ625" s="363"/>
      <c r="BA625" s="364"/>
      <c r="BB625" s="367"/>
      <c r="BC625" s="367"/>
      <c r="BD625" s="367"/>
      <c r="BE625" s="367"/>
      <c r="BF625" s="367"/>
      <c r="BG625" s="367"/>
      <c r="BH625" s="367"/>
      <c r="BI625" s="367"/>
      <c r="BJ625" s="367"/>
      <c r="BK625" s="367"/>
      <c r="BL625" s="367"/>
      <c r="BM625" s="367"/>
      <c r="BN625" s="206"/>
      <c r="BO625" s="367"/>
      <c r="BP625" s="367"/>
      <c r="BQ625" s="367"/>
      <c r="BR625" s="367"/>
      <c r="BS625" s="367"/>
      <c r="BT625" s="367"/>
      <c r="BU625" s="367"/>
      <c r="BV625" s="367"/>
      <c r="BW625" s="367"/>
      <c r="BX625" s="367"/>
      <c r="BY625" s="367"/>
      <c r="BZ625" s="208"/>
      <c r="CA625" s="206"/>
      <c r="CB625" s="367"/>
      <c r="CC625" s="367"/>
      <c r="CG625" s="366"/>
      <c r="CH625" s="366"/>
      <c r="CI625" s="366"/>
      <c r="CJ625" s="366"/>
      <c r="CK625" s="366"/>
      <c r="CL625" s="366"/>
      <c r="CM625" s="366"/>
      <c r="CN625" s="366"/>
      <c r="CO625" s="366"/>
      <c r="CP625" s="366"/>
      <c r="CQ625" s="366"/>
      <c r="CR625" s="366"/>
      <c r="CS625" s="366"/>
      <c r="CT625" s="366"/>
      <c r="CU625" s="366"/>
      <c r="CV625" s="366"/>
    </row>
    <row r="626" spans="11:100" s="362" customFormat="1" ht="16.5" customHeight="1">
      <c r="K626" s="363"/>
      <c r="W626" s="366"/>
      <c r="X626" s="366"/>
      <c r="Y626" s="366"/>
      <c r="Z626" s="366"/>
      <c r="AA626" s="366"/>
      <c r="AB626" s="366"/>
      <c r="AC626" s="366"/>
      <c r="AD626" s="366"/>
      <c r="AE626" s="366"/>
      <c r="AF626" s="366"/>
      <c r="AG626" s="366"/>
      <c r="AH626" s="366"/>
      <c r="AI626" s="366"/>
      <c r="AJ626" s="366"/>
      <c r="AK626" s="366"/>
      <c r="AL626" s="366"/>
      <c r="AM626" s="366"/>
      <c r="AN626" s="366"/>
      <c r="AO626" s="366"/>
      <c r="AZ626" s="363"/>
      <c r="BA626" s="364"/>
      <c r="BB626" s="367"/>
      <c r="BC626" s="367"/>
      <c r="BD626" s="367"/>
      <c r="BE626" s="367"/>
      <c r="BF626" s="367"/>
      <c r="BG626" s="367"/>
      <c r="BH626" s="367"/>
      <c r="BI626" s="367"/>
      <c r="BJ626" s="367"/>
      <c r="BK626" s="367"/>
      <c r="BL626" s="367"/>
      <c r="BM626" s="367"/>
      <c r="BN626" s="206"/>
      <c r="BO626" s="367"/>
      <c r="BP626" s="367"/>
      <c r="BQ626" s="367"/>
      <c r="BR626" s="367"/>
      <c r="BS626" s="367"/>
      <c r="BT626" s="367"/>
      <c r="BU626" s="367"/>
      <c r="BV626" s="367"/>
      <c r="BW626" s="367"/>
      <c r="BX626" s="367"/>
      <c r="BY626" s="367"/>
      <c r="BZ626" s="208"/>
      <c r="CA626" s="206"/>
      <c r="CB626" s="367"/>
      <c r="CC626" s="367"/>
      <c r="CG626" s="366"/>
      <c r="CH626" s="366"/>
      <c r="CI626" s="366"/>
      <c r="CJ626" s="366"/>
      <c r="CK626" s="366"/>
      <c r="CL626" s="366"/>
      <c r="CM626" s="366"/>
      <c r="CN626" s="366"/>
      <c r="CO626" s="366"/>
      <c r="CP626" s="366"/>
      <c r="CQ626" s="366"/>
      <c r="CR626" s="366"/>
      <c r="CS626" s="366"/>
      <c r="CT626" s="366"/>
      <c r="CU626" s="366"/>
      <c r="CV626" s="366"/>
    </row>
    <row r="627" spans="11:100" s="362" customFormat="1" ht="16.5" customHeight="1">
      <c r="K627" s="363"/>
      <c r="W627" s="366"/>
      <c r="X627" s="366"/>
      <c r="Y627" s="366"/>
      <c r="Z627" s="366"/>
      <c r="AA627" s="366"/>
      <c r="AB627" s="366"/>
      <c r="AC627" s="366"/>
      <c r="AD627" s="366"/>
      <c r="AE627" s="366"/>
      <c r="AF627" s="366"/>
      <c r="AG627" s="366"/>
      <c r="AH627" s="366"/>
      <c r="AI627" s="366"/>
      <c r="AJ627" s="366"/>
      <c r="AK627" s="366"/>
      <c r="AL627" s="366"/>
      <c r="AM627" s="366"/>
      <c r="AN627" s="366"/>
      <c r="AO627" s="366"/>
      <c r="AZ627" s="363"/>
      <c r="BA627" s="364"/>
      <c r="BB627" s="367"/>
      <c r="BC627" s="367"/>
      <c r="BD627" s="367"/>
      <c r="BE627" s="367"/>
      <c r="BF627" s="367"/>
      <c r="BG627" s="367"/>
      <c r="BH627" s="367"/>
      <c r="BI627" s="367"/>
      <c r="BJ627" s="367"/>
      <c r="BK627" s="367"/>
      <c r="BL627" s="367"/>
      <c r="BM627" s="367"/>
      <c r="BN627" s="206"/>
      <c r="BO627" s="367"/>
      <c r="BP627" s="367"/>
      <c r="BQ627" s="367"/>
      <c r="BR627" s="367"/>
      <c r="BS627" s="367"/>
      <c r="BT627" s="367"/>
      <c r="BU627" s="367"/>
      <c r="BV627" s="367"/>
      <c r="BW627" s="367"/>
      <c r="BX627" s="367"/>
      <c r="BY627" s="367"/>
      <c r="BZ627" s="208"/>
      <c r="CA627" s="206"/>
      <c r="CB627" s="367"/>
      <c r="CC627" s="367"/>
      <c r="CG627" s="366"/>
      <c r="CH627" s="366"/>
      <c r="CI627" s="366"/>
      <c r="CJ627" s="366"/>
      <c r="CK627" s="366"/>
      <c r="CL627" s="366"/>
      <c r="CM627" s="366"/>
      <c r="CN627" s="366"/>
      <c r="CO627" s="366"/>
      <c r="CP627" s="366"/>
      <c r="CQ627" s="366"/>
      <c r="CR627" s="366"/>
      <c r="CS627" s="366"/>
      <c r="CT627" s="366"/>
      <c r="CU627" s="366"/>
      <c r="CV627" s="366"/>
    </row>
    <row r="628" spans="11:100" s="362" customFormat="1" ht="16.5" customHeight="1">
      <c r="K628" s="363"/>
      <c r="W628" s="366"/>
      <c r="X628" s="366"/>
      <c r="Y628" s="366"/>
      <c r="Z628" s="366"/>
      <c r="AA628" s="366"/>
      <c r="AB628" s="366"/>
      <c r="AC628" s="366"/>
      <c r="AD628" s="366"/>
      <c r="AE628" s="366"/>
      <c r="AF628" s="366"/>
      <c r="AG628" s="366"/>
      <c r="AH628" s="366"/>
      <c r="AI628" s="366"/>
      <c r="AJ628" s="366"/>
      <c r="AK628" s="366"/>
      <c r="AL628" s="366"/>
      <c r="AM628" s="366"/>
      <c r="AN628" s="366"/>
      <c r="AO628" s="366"/>
      <c r="AZ628" s="363"/>
      <c r="BA628" s="364"/>
      <c r="BB628" s="367"/>
      <c r="BC628" s="367"/>
      <c r="BD628" s="367"/>
      <c r="BE628" s="367"/>
      <c r="BF628" s="367"/>
      <c r="BG628" s="367"/>
      <c r="BH628" s="367"/>
      <c r="BI628" s="367"/>
      <c r="BJ628" s="367"/>
      <c r="BK628" s="367"/>
      <c r="BL628" s="367"/>
      <c r="BM628" s="367"/>
      <c r="BN628" s="206"/>
      <c r="BO628" s="367"/>
      <c r="BP628" s="367"/>
      <c r="BQ628" s="367"/>
      <c r="BR628" s="367"/>
      <c r="BS628" s="367"/>
      <c r="BT628" s="367"/>
      <c r="BU628" s="367"/>
      <c r="BV628" s="367"/>
      <c r="BW628" s="367"/>
      <c r="BX628" s="367"/>
      <c r="BY628" s="367"/>
      <c r="BZ628" s="208"/>
      <c r="CA628" s="206"/>
      <c r="CB628" s="367"/>
      <c r="CC628" s="367"/>
      <c r="CD628" s="367"/>
      <c r="CG628" s="366"/>
      <c r="CH628" s="366"/>
      <c r="CI628" s="366"/>
      <c r="CJ628" s="366"/>
      <c r="CK628" s="366"/>
      <c r="CL628" s="366"/>
      <c r="CM628" s="366"/>
      <c r="CN628" s="366"/>
      <c r="CO628" s="366"/>
      <c r="CP628" s="366"/>
      <c r="CQ628" s="366"/>
      <c r="CR628" s="366"/>
      <c r="CS628" s="366"/>
      <c r="CT628" s="366"/>
      <c r="CU628" s="366"/>
      <c r="CV628" s="366"/>
    </row>
    <row r="629" spans="11:100" ht="16.5" customHeight="1">
      <c r="K629" s="3"/>
      <c r="W629" s="25"/>
      <c r="X629" s="25"/>
      <c r="Y629" s="25"/>
      <c r="Z629" s="25"/>
      <c r="AA629" s="25"/>
      <c r="AB629" s="25"/>
      <c r="AC629" s="25"/>
      <c r="AD629" s="25"/>
      <c r="AE629" s="25"/>
      <c r="AF629" s="25"/>
      <c r="AG629" s="25"/>
      <c r="AH629" s="25"/>
      <c r="AI629" s="25"/>
      <c r="AJ629" s="25"/>
      <c r="AK629" s="25"/>
      <c r="AL629" s="25"/>
      <c r="AM629" s="25"/>
      <c r="AN629" s="25"/>
      <c r="AO629" s="25"/>
      <c r="AZ629" s="3"/>
      <c r="BA629" s="206"/>
      <c r="BB629" t="s">
        <v>2012</v>
      </c>
      <c r="BC629" s="8"/>
      <c r="BD629" s="8"/>
      <c r="BE629" s="8"/>
      <c r="BF629" s="8"/>
      <c r="BG629" s="8"/>
      <c r="BH629" s="8"/>
      <c r="BI629" s="8"/>
      <c r="BJ629" s="8"/>
      <c r="BK629" s="8"/>
      <c r="BL629" s="8"/>
      <c r="BM629" s="8"/>
      <c r="BN629" s="206"/>
      <c r="BZ629" s="3"/>
      <c r="CA629" s="4"/>
      <c r="CG629" s="25"/>
      <c r="CH629" s="25"/>
      <c r="CI629" s="25"/>
      <c r="CJ629" s="25"/>
      <c r="CK629" s="25"/>
      <c r="CL629" s="25"/>
      <c r="CM629" s="25"/>
      <c r="CN629" s="25"/>
      <c r="CO629" s="25"/>
      <c r="CP629" s="25"/>
      <c r="CQ629" s="25"/>
      <c r="CR629" s="25"/>
      <c r="CS629" s="25"/>
      <c r="CT629" s="25"/>
      <c r="CU629" s="25"/>
      <c r="CV629" s="25"/>
    </row>
    <row r="630" spans="11:100" ht="16.5" customHeight="1">
      <c r="K630" s="3"/>
      <c r="W630" s="25"/>
      <c r="X630" s="25"/>
      <c r="Y630" s="25"/>
      <c r="Z630" s="25"/>
      <c r="AA630" s="25"/>
      <c r="AB630" s="25"/>
      <c r="AC630" s="25"/>
      <c r="AD630" s="25"/>
      <c r="AE630" s="25"/>
      <c r="AF630" s="25"/>
      <c r="AG630" s="25"/>
      <c r="AH630" s="25"/>
      <c r="AI630" s="25"/>
      <c r="AJ630" s="25"/>
      <c r="AK630" s="25"/>
      <c r="AL630" s="25"/>
      <c r="AM630" s="25"/>
      <c r="AN630" s="25"/>
      <c r="AO630" s="25"/>
      <c r="AZ630" s="3"/>
      <c r="BA630" s="4"/>
      <c r="BC630" t="s">
        <v>1476</v>
      </c>
      <c r="BN630" s="4"/>
      <c r="BZ630" s="3"/>
      <c r="CA630" s="4"/>
      <c r="CG630" s="25"/>
      <c r="CH630" s="25"/>
      <c r="CI630" s="25"/>
      <c r="CJ630" s="25"/>
      <c r="CK630" s="25"/>
      <c r="CL630" s="25"/>
      <c r="CM630" s="25"/>
      <c r="CN630" s="25"/>
      <c r="CO630" s="25"/>
      <c r="CP630" s="25"/>
      <c r="CQ630" s="25"/>
      <c r="CR630" s="25"/>
      <c r="CS630" s="25"/>
      <c r="CT630" s="25"/>
      <c r="CU630" s="25"/>
      <c r="CV630" s="25"/>
    </row>
    <row r="631" spans="11:100" ht="16.5" customHeight="1">
      <c r="K631" s="3"/>
      <c r="W631" s="25"/>
      <c r="X631" s="25"/>
      <c r="Y631" s="25"/>
      <c r="Z631" s="25"/>
      <c r="AA631" s="25"/>
      <c r="AB631" s="25"/>
      <c r="AC631" s="25"/>
      <c r="AD631" s="25"/>
      <c r="AE631" s="25"/>
      <c r="AF631" s="25"/>
      <c r="AG631" s="25"/>
      <c r="AH631" s="25"/>
      <c r="AI631" s="25"/>
      <c r="AJ631" s="25"/>
      <c r="AK631" s="25"/>
      <c r="AL631" s="25"/>
      <c r="AM631" s="25"/>
      <c r="AN631" s="25"/>
      <c r="AO631" s="25"/>
      <c r="AZ631" s="3"/>
      <c r="BA631" s="4"/>
      <c r="BN631" s="4"/>
      <c r="BZ631" s="3"/>
      <c r="CA631" s="4"/>
      <c r="CG631" s="25"/>
      <c r="CH631" s="25"/>
      <c r="CI631" s="25"/>
      <c r="CJ631" s="25"/>
      <c r="CK631" s="25"/>
      <c r="CL631" s="25"/>
      <c r="CM631" s="25"/>
      <c r="CN631" s="25"/>
      <c r="CO631" s="25"/>
      <c r="CP631" s="25"/>
      <c r="CQ631" s="25"/>
      <c r="CR631" s="25"/>
      <c r="CS631" s="25"/>
      <c r="CT631" s="25"/>
      <c r="CU631" s="25"/>
      <c r="CV631" s="25"/>
    </row>
    <row r="632" spans="11:100" ht="16.5" customHeight="1">
      <c r="K632" s="3"/>
      <c r="W632" s="25"/>
      <c r="X632" s="25"/>
      <c r="Y632" s="25"/>
      <c r="Z632" s="25"/>
      <c r="AA632" s="25"/>
      <c r="AB632" s="25"/>
      <c r="AC632" s="25"/>
      <c r="AD632" s="25"/>
      <c r="AE632" s="25"/>
      <c r="AF632" s="25"/>
      <c r="AG632" s="25"/>
      <c r="AH632" s="25"/>
      <c r="AI632" s="25"/>
      <c r="AJ632" s="25"/>
      <c r="AK632" s="25"/>
      <c r="AL632" s="25"/>
      <c r="AM632" s="25"/>
      <c r="AN632" s="25"/>
      <c r="AO632" s="25"/>
      <c r="AZ632" s="3"/>
      <c r="BA632" s="4"/>
      <c r="BN632" s="4"/>
      <c r="BZ632" s="3"/>
      <c r="CA632" s="4"/>
      <c r="CG632" s="25"/>
      <c r="CH632" s="25"/>
      <c r="CI632" s="25"/>
      <c r="CJ632" s="25"/>
      <c r="CK632" s="25"/>
      <c r="CL632" s="25"/>
      <c r="CM632" s="25"/>
      <c r="CN632" s="25"/>
      <c r="CO632" s="25"/>
      <c r="CP632" s="25"/>
      <c r="CQ632" s="25"/>
      <c r="CR632" s="25"/>
      <c r="CS632" s="25"/>
      <c r="CT632" s="25"/>
      <c r="CU632" s="25"/>
      <c r="CV632" s="25"/>
    </row>
    <row r="633" spans="11:100" ht="16.5" customHeight="1">
      <c r="K633" s="3"/>
      <c r="W633" s="25"/>
      <c r="X633" s="25"/>
      <c r="Y633" s="25"/>
      <c r="Z633" s="25"/>
      <c r="AA633" s="25"/>
      <c r="AB633" s="25"/>
      <c r="AC633" s="25"/>
      <c r="AD633" s="25"/>
      <c r="AE633" s="25"/>
      <c r="AF633" s="25"/>
      <c r="AG633" s="25"/>
      <c r="AH633" s="25"/>
      <c r="AI633" s="25"/>
      <c r="AJ633" s="25"/>
      <c r="AK633" s="25"/>
      <c r="AL633" s="25"/>
      <c r="AM633" s="25"/>
      <c r="AN633" s="25"/>
      <c r="AO633" s="25"/>
      <c r="AZ633" s="3"/>
      <c r="BA633" s="4"/>
      <c r="BN633" s="4"/>
      <c r="BZ633" s="3"/>
      <c r="CA633" s="4"/>
      <c r="CG633" s="25"/>
      <c r="CH633" s="25"/>
      <c r="CI633" s="25"/>
      <c r="CJ633" s="25"/>
      <c r="CK633" s="25"/>
      <c r="CL633" s="25"/>
      <c r="CM633" s="25"/>
      <c r="CN633" s="25"/>
      <c r="CO633" s="25"/>
      <c r="CP633" s="25"/>
      <c r="CQ633" s="25"/>
      <c r="CR633" s="25"/>
      <c r="CS633" s="25"/>
      <c r="CT633" s="25"/>
      <c r="CU633" s="25"/>
      <c r="CV633" s="25"/>
    </row>
    <row r="634" spans="11:100" ht="16.5" customHeight="1">
      <c r="K634" s="3"/>
      <c r="W634" s="25"/>
      <c r="X634" s="25"/>
      <c r="Y634" s="25"/>
      <c r="Z634" s="25"/>
      <c r="AA634" s="25"/>
      <c r="AB634" s="25"/>
      <c r="AC634" s="25"/>
      <c r="AD634" s="25"/>
      <c r="AE634" s="25"/>
      <c r="AF634" s="25"/>
      <c r="AG634" s="25"/>
      <c r="AH634" s="25"/>
      <c r="AI634" s="25"/>
      <c r="AJ634" s="25"/>
      <c r="AK634" s="25"/>
      <c r="AL634" s="25"/>
      <c r="AM634" s="25"/>
      <c r="AN634" s="25"/>
      <c r="AO634" s="25"/>
      <c r="AZ634" s="3"/>
      <c r="BA634" s="4"/>
      <c r="BB634" t="s">
        <v>2114</v>
      </c>
      <c r="BN634" s="4"/>
      <c r="BZ634" s="3"/>
      <c r="CA634" s="4"/>
      <c r="CG634" s="25"/>
      <c r="CH634" s="25"/>
      <c r="CI634" s="25"/>
      <c r="CJ634" s="25"/>
      <c r="CK634" s="25"/>
      <c r="CL634" s="25"/>
      <c r="CM634" s="25"/>
      <c r="CN634" s="25"/>
      <c r="CO634" s="25"/>
      <c r="CP634" s="25"/>
      <c r="CQ634" s="25"/>
      <c r="CR634" s="25"/>
      <c r="CS634" s="25"/>
      <c r="CT634" s="25"/>
      <c r="CU634" s="25"/>
      <c r="CV634" s="25"/>
    </row>
    <row r="635" spans="11:100" ht="16.5" customHeight="1">
      <c r="K635" s="3"/>
      <c r="W635" s="25"/>
      <c r="X635" s="25"/>
      <c r="Y635" s="25"/>
      <c r="Z635" s="25"/>
      <c r="AA635" s="25"/>
      <c r="AB635" s="25"/>
      <c r="AC635" s="25"/>
      <c r="AD635" s="25"/>
      <c r="AE635" s="25"/>
      <c r="AF635" s="25"/>
      <c r="AG635" s="25"/>
      <c r="AH635" s="25"/>
      <c r="AI635" s="25"/>
      <c r="AJ635" s="25"/>
      <c r="AK635" s="25"/>
      <c r="AL635" s="25"/>
      <c r="AM635" s="25"/>
      <c r="AN635" s="25"/>
      <c r="AO635" s="25"/>
      <c r="AZ635" s="3"/>
      <c r="BA635" s="4"/>
      <c r="BN635" s="4"/>
      <c r="BZ635" s="3"/>
      <c r="CA635" s="4"/>
      <c r="CG635" s="25"/>
      <c r="CH635" s="25"/>
      <c r="CI635" s="25"/>
      <c r="CJ635" s="25"/>
      <c r="CK635" s="25"/>
      <c r="CL635" s="25"/>
      <c r="CM635" s="25"/>
      <c r="CN635" s="25"/>
      <c r="CO635" s="25"/>
      <c r="CP635" s="25"/>
      <c r="CQ635" s="25"/>
      <c r="CR635" s="25"/>
      <c r="CS635" s="25"/>
      <c r="CT635" s="25"/>
      <c r="CU635" s="25"/>
      <c r="CV635" s="25"/>
    </row>
    <row r="636" spans="11:100" ht="16.5" customHeight="1">
      <c r="K636" s="3"/>
      <c r="W636" s="25"/>
      <c r="X636" s="25"/>
      <c r="Y636" s="25"/>
      <c r="Z636" s="25"/>
      <c r="AA636" s="25"/>
      <c r="AB636" s="25"/>
      <c r="AC636" s="25"/>
      <c r="AD636" s="25"/>
      <c r="AE636" s="25"/>
      <c r="AF636" s="25"/>
      <c r="AG636" s="25"/>
      <c r="AH636" s="25"/>
      <c r="AI636" s="25"/>
      <c r="AJ636" s="25"/>
      <c r="AK636" s="25"/>
      <c r="AL636" s="25"/>
      <c r="AM636" s="25"/>
      <c r="AN636" s="25"/>
      <c r="AO636" s="25"/>
      <c r="AZ636" s="3"/>
      <c r="BA636" s="4"/>
      <c r="BN636" s="4"/>
      <c r="BZ636" s="3"/>
      <c r="CA636" s="4"/>
      <c r="CG636" s="25"/>
      <c r="CH636" s="25"/>
      <c r="CI636" s="25"/>
      <c r="CJ636" s="25"/>
      <c r="CK636" s="25"/>
      <c r="CL636" s="25"/>
      <c r="CM636" s="25"/>
      <c r="CN636" s="25"/>
      <c r="CO636" s="25"/>
      <c r="CP636" s="25"/>
      <c r="CQ636" s="25"/>
      <c r="CR636" s="25"/>
      <c r="CS636" s="25"/>
      <c r="CT636" s="25"/>
      <c r="CU636" s="25"/>
      <c r="CV636" s="25"/>
    </row>
    <row r="637" spans="11:100" ht="16.5" customHeight="1">
      <c r="K637" s="3"/>
      <c r="W637" s="25"/>
      <c r="X637" s="25"/>
      <c r="Y637" s="25"/>
      <c r="Z637" s="25"/>
      <c r="AA637" s="25"/>
      <c r="AB637" s="25"/>
      <c r="AC637" s="25"/>
      <c r="AD637" s="25"/>
      <c r="AE637" s="25"/>
      <c r="AF637" s="25"/>
      <c r="AG637" s="25"/>
      <c r="AH637" s="25"/>
      <c r="AI637" s="25"/>
      <c r="AJ637" s="250"/>
      <c r="AK637" s="250"/>
      <c r="AL637" s="250"/>
      <c r="AM637" s="250"/>
      <c r="AN637" s="250"/>
      <c r="AO637" s="250"/>
      <c r="AP637" s="171"/>
      <c r="AQ637" s="171"/>
      <c r="AR637" s="171"/>
      <c r="AS637" s="171"/>
      <c r="AT637" s="171"/>
      <c r="AU637" s="171"/>
      <c r="AV637" s="171"/>
      <c r="AW637" s="171"/>
      <c r="AX637" s="171"/>
      <c r="AY637" s="171"/>
      <c r="AZ637" s="248"/>
      <c r="BA637" s="249"/>
      <c r="BB637" s="171"/>
      <c r="BC637" s="171"/>
      <c r="BD637" s="171"/>
      <c r="BE637" s="171"/>
      <c r="BF637" s="171"/>
      <c r="BG637" s="171"/>
      <c r="BH637" s="171"/>
      <c r="BI637" s="171"/>
      <c r="BJ637" s="171"/>
      <c r="BK637" s="171"/>
      <c r="BL637" s="171"/>
      <c r="BM637" s="171"/>
      <c r="BN637" s="249"/>
      <c r="BO637" s="171"/>
      <c r="BP637" s="171"/>
      <c r="BQ637" s="171"/>
      <c r="BR637" s="171"/>
      <c r="BS637" s="171"/>
      <c r="BT637" s="171"/>
      <c r="BU637" s="171"/>
      <c r="BV637" s="171"/>
      <c r="BW637" s="171"/>
      <c r="BX637" s="171"/>
      <c r="BY637" s="171"/>
      <c r="BZ637" s="248"/>
      <c r="CA637" s="249"/>
      <c r="CB637" s="171"/>
      <c r="CG637" s="25"/>
      <c r="CH637" s="25"/>
      <c r="CI637" s="25"/>
      <c r="CJ637" s="25"/>
      <c r="CK637" s="25"/>
      <c r="CL637" s="25"/>
      <c r="CM637" s="25"/>
      <c r="CN637" s="25"/>
      <c r="CO637" s="25"/>
      <c r="CP637" s="25"/>
      <c r="CQ637" s="25"/>
      <c r="CR637" s="25"/>
      <c r="CS637" s="25"/>
      <c r="CT637" s="25"/>
      <c r="CU637" s="25"/>
      <c r="CV637" s="25"/>
    </row>
    <row r="638" spans="11:100" ht="16.5" customHeight="1">
      <c r="K638" s="3"/>
      <c r="W638" s="25"/>
      <c r="X638" s="25"/>
      <c r="Y638" s="25"/>
      <c r="Z638" s="25"/>
      <c r="AA638" s="25"/>
      <c r="AB638" s="25"/>
      <c r="AC638" s="25"/>
      <c r="AD638" s="25"/>
      <c r="AE638" s="25"/>
      <c r="AF638" s="25"/>
      <c r="AG638" s="25"/>
      <c r="AH638" s="25"/>
      <c r="AI638" s="25"/>
      <c r="AJ638" s="250"/>
      <c r="AK638" s="250"/>
      <c r="AL638" s="250"/>
      <c r="AM638" s="250"/>
      <c r="AN638" s="250"/>
      <c r="AO638" s="250"/>
      <c r="AP638" s="171"/>
      <c r="AQ638" s="171"/>
      <c r="AR638" s="171"/>
      <c r="AS638" s="171"/>
      <c r="AT638" s="171"/>
      <c r="AU638" s="171"/>
      <c r="AV638" s="171"/>
      <c r="AW638" s="171"/>
      <c r="AX638" s="171"/>
      <c r="AY638" s="171"/>
      <c r="AZ638" s="248"/>
      <c r="BA638" s="249"/>
      <c r="BB638" s="171" t="s">
        <v>1399</v>
      </c>
      <c r="BC638" s="171"/>
      <c r="BD638" s="171"/>
      <c r="BE638" s="171"/>
      <c r="BF638" s="171"/>
      <c r="BG638" s="171"/>
      <c r="BH638" s="171"/>
      <c r="BI638" s="171"/>
      <c r="BJ638" s="171"/>
      <c r="BK638" s="171"/>
      <c r="BL638" s="171"/>
      <c r="BM638" s="171"/>
      <c r="BN638" s="249"/>
      <c r="BO638" s="171"/>
      <c r="BP638" s="171"/>
      <c r="BQ638" s="171"/>
      <c r="BR638" s="171"/>
      <c r="BS638" s="171"/>
      <c r="BT638" s="171"/>
      <c r="BU638" s="171"/>
      <c r="BV638" s="171"/>
      <c r="BW638" s="171"/>
      <c r="BX638" s="171"/>
      <c r="BY638" s="171"/>
      <c r="BZ638" s="248"/>
      <c r="CA638" s="249"/>
      <c r="CB638" s="171"/>
      <c r="CG638" s="25"/>
      <c r="CH638" s="25"/>
      <c r="CI638" s="25"/>
      <c r="CJ638" s="25"/>
      <c r="CK638" s="25"/>
      <c r="CL638" s="25"/>
      <c r="CM638" s="25"/>
      <c r="CN638" s="25"/>
      <c r="CO638" s="25"/>
      <c r="CP638" s="25"/>
      <c r="CQ638" s="25"/>
      <c r="CR638" s="25"/>
      <c r="CS638" s="25"/>
      <c r="CT638" s="25"/>
      <c r="CU638" s="25"/>
      <c r="CV638" s="25"/>
    </row>
    <row r="639" spans="11:100" ht="16.5" customHeight="1">
      <c r="K639" s="3"/>
      <c r="W639" s="25"/>
      <c r="X639" s="25"/>
      <c r="Y639" s="25"/>
      <c r="Z639" s="25"/>
      <c r="AA639" s="25"/>
      <c r="AB639" s="25"/>
      <c r="AC639" s="25"/>
      <c r="AD639" s="25"/>
      <c r="AE639" s="25"/>
      <c r="AF639" s="25"/>
      <c r="AG639" s="25"/>
      <c r="AH639" s="25"/>
      <c r="AI639" s="25"/>
      <c r="AJ639" s="250"/>
      <c r="AK639" s="250"/>
      <c r="AL639" s="250"/>
      <c r="AM639" s="250"/>
      <c r="AN639" s="250"/>
      <c r="AO639" s="250"/>
      <c r="AP639" s="171"/>
      <c r="AQ639" s="171"/>
      <c r="AR639" s="171"/>
      <c r="AS639" s="171"/>
      <c r="AT639" s="171"/>
      <c r="AU639" s="171"/>
      <c r="AV639" s="171"/>
      <c r="AW639" s="171"/>
      <c r="AX639" s="171"/>
      <c r="AY639" s="171"/>
      <c r="AZ639" s="248"/>
      <c r="BA639" s="249"/>
      <c r="BB639" s="171" t="s">
        <v>2336</v>
      </c>
      <c r="BC639" s="171"/>
      <c r="BD639" s="171"/>
      <c r="BE639" s="171"/>
      <c r="BF639" s="171"/>
      <c r="BG639" s="171"/>
      <c r="BH639" s="171"/>
      <c r="BI639" s="171"/>
      <c r="BJ639" s="171"/>
      <c r="BK639" s="171"/>
      <c r="BL639" s="171"/>
      <c r="BM639" s="171"/>
      <c r="BN639" s="249"/>
      <c r="BO639" s="171"/>
      <c r="BP639" s="171"/>
      <c r="BQ639" s="171"/>
      <c r="BR639" s="171"/>
      <c r="BS639" s="171"/>
      <c r="BT639" s="171"/>
      <c r="BU639" s="171"/>
      <c r="BV639" s="171"/>
      <c r="BW639" s="171"/>
      <c r="BX639" s="171"/>
      <c r="BY639" s="171"/>
      <c r="BZ639" s="248"/>
      <c r="CA639" s="249"/>
      <c r="CB639" s="171"/>
      <c r="CG639" s="25"/>
      <c r="CH639" s="25"/>
      <c r="CI639" s="25"/>
      <c r="CJ639" s="25"/>
      <c r="CK639" s="25"/>
      <c r="CL639" s="25"/>
      <c r="CM639" s="25"/>
      <c r="CN639" s="25"/>
      <c r="CO639" s="25"/>
      <c r="CP639" s="25"/>
      <c r="CQ639" s="25"/>
      <c r="CR639" s="25"/>
      <c r="CS639" s="25"/>
      <c r="CT639" s="25"/>
      <c r="CU639" s="25"/>
      <c r="CV639" s="25"/>
    </row>
    <row r="640" spans="11:100" ht="16.5" customHeight="1">
      <c r="K640" s="3"/>
      <c r="W640" s="25"/>
      <c r="X640" s="25"/>
      <c r="Y640" s="25"/>
      <c r="Z640" s="25"/>
      <c r="AA640" s="25"/>
      <c r="AB640" s="25"/>
      <c r="AC640" s="25"/>
      <c r="AD640" s="25"/>
      <c r="AE640" s="25"/>
      <c r="AF640" s="25"/>
      <c r="AG640" s="25"/>
      <c r="AH640" s="25"/>
      <c r="AI640" s="25"/>
      <c r="AJ640" s="250"/>
      <c r="AK640" s="250"/>
      <c r="AL640" s="250"/>
      <c r="AM640" s="250"/>
      <c r="AN640" s="250"/>
      <c r="AO640" s="250"/>
      <c r="AP640" s="171"/>
      <c r="AQ640" s="171"/>
      <c r="AR640" s="171"/>
      <c r="AS640" s="171"/>
      <c r="AT640" s="171"/>
      <c r="AU640" s="171"/>
      <c r="AV640" s="171"/>
      <c r="AW640" s="171"/>
      <c r="AX640" s="171"/>
      <c r="AY640" s="171"/>
      <c r="AZ640" s="248"/>
      <c r="BA640" s="249"/>
      <c r="BB640" s="171"/>
      <c r="BC640" s="171" t="s">
        <v>1450</v>
      </c>
      <c r="BD640" s="171"/>
      <c r="BE640" s="171"/>
      <c r="BF640" s="171"/>
      <c r="BG640" s="171"/>
      <c r="BH640" s="171"/>
      <c r="BI640" s="171"/>
      <c r="BJ640" s="171"/>
      <c r="BK640" s="171"/>
      <c r="BL640" s="171"/>
      <c r="BM640" s="171"/>
      <c r="BN640" s="249"/>
      <c r="BO640" s="171"/>
      <c r="BP640" s="171"/>
      <c r="BQ640" s="171"/>
      <c r="BR640" s="171"/>
      <c r="BS640" s="171"/>
      <c r="BT640" s="171"/>
      <c r="BU640" s="171"/>
      <c r="BV640" s="171"/>
      <c r="BW640" s="171"/>
      <c r="BX640" s="171"/>
      <c r="BY640" s="171"/>
      <c r="BZ640" s="248"/>
      <c r="CA640" s="249"/>
      <c r="CB640" s="171"/>
      <c r="CG640" s="25"/>
      <c r="CH640" s="25"/>
      <c r="CI640" s="25"/>
      <c r="CJ640" s="25"/>
      <c r="CK640" s="25"/>
      <c r="CL640" s="25"/>
      <c r="CM640" s="25"/>
      <c r="CN640" s="25"/>
      <c r="CO640" s="25"/>
      <c r="CP640" s="25"/>
      <c r="CQ640" s="25"/>
      <c r="CR640" s="25"/>
      <c r="CS640" s="25"/>
      <c r="CT640" s="25"/>
      <c r="CU640" s="25"/>
      <c r="CV640" s="25"/>
    </row>
    <row r="641" spans="11:100" ht="16.5" customHeight="1">
      <c r="K641" s="3"/>
      <c r="W641" s="25"/>
      <c r="X641" s="25"/>
      <c r="Y641" s="25"/>
      <c r="Z641" s="25"/>
      <c r="AA641" s="25"/>
      <c r="AB641" s="25"/>
      <c r="AC641" s="25"/>
      <c r="AD641" s="25"/>
      <c r="AE641" s="25"/>
      <c r="AF641" s="25"/>
      <c r="AG641" s="25"/>
      <c r="AH641" s="25"/>
      <c r="AI641" s="25"/>
      <c r="AJ641" s="250"/>
      <c r="AK641" s="250"/>
      <c r="AL641" s="250"/>
      <c r="AM641" s="250"/>
      <c r="AN641" s="250"/>
      <c r="AO641" s="250"/>
      <c r="AP641" s="171"/>
      <c r="AQ641" s="171"/>
      <c r="AR641" s="171"/>
      <c r="AS641" s="171"/>
      <c r="AT641" s="171"/>
      <c r="AU641" s="171"/>
      <c r="AV641" s="171"/>
      <c r="AW641" s="171"/>
      <c r="AX641" s="171"/>
      <c r="AY641" s="171"/>
      <c r="AZ641" s="248"/>
      <c r="BA641" s="249"/>
      <c r="BB641" s="171"/>
      <c r="BC641" s="171" t="s">
        <v>1451</v>
      </c>
      <c r="BD641" s="171"/>
      <c r="BE641" s="171"/>
      <c r="BF641" s="171"/>
      <c r="BG641" s="171"/>
      <c r="BH641" s="171"/>
      <c r="BI641" s="171"/>
      <c r="BJ641" s="171"/>
      <c r="BK641" s="171"/>
      <c r="BL641" s="171"/>
      <c r="BM641" s="171"/>
      <c r="BN641" s="249"/>
      <c r="BO641" s="171"/>
      <c r="BP641" s="171"/>
      <c r="BQ641" s="171"/>
      <c r="BR641" s="171"/>
      <c r="BS641" s="171"/>
      <c r="BT641" s="171"/>
      <c r="BU641" s="171"/>
      <c r="BV641" s="171"/>
      <c r="BW641" s="171"/>
      <c r="BX641" s="171"/>
      <c r="BY641" s="171"/>
      <c r="BZ641" s="248"/>
      <c r="CA641" s="249"/>
      <c r="CB641" s="171"/>
      <c r="CG641" s="25"/>
      <c r="CH641" s="25"/>
      <c r="CI641" s="25"/>
      <c r="CJ641" s="25"/>
      <c r="CK641" s="25"/>
      <c r="CL641" s="25"/>
      <c r="CM641" s="25"/>
      <c r="CN641" s="25"/>
      <c r="CO641" s="25"/>
      <c r="CP641" s="25"/>
      <c r="CQ641" s="25"/>
      <c r="CR641" s="25"/>
      <c r="CS641" s="25"/>
      <c r="CT641" s="25"/>
      <c r="CU641" s="25"/>
      <c r="CV641" s="25"/>
    </row>
    <row r="642" spans="11:100" ht="16.5" customHeight="1">
      <c r="K642" s="3"/>
      <c r="W642" s="25"/>
      <c r="X642" s="25"/>
      <c r="Y642" s="25"/>
      <c r="Z642" s="25"/>
      <c r="AA642" s="25"/>
      <c r="AB642" s="25"/>
      <c r="AC642" s="25"/>
      <c r="AD642" s="25"/>
      <c r="AE642" s="25"/>
      <c r="AF642" s="25"/>
      <c r="AG642" s="25"/>
      <c r="AH642" s="25"/>
      <c r="AI642" s="25"/>
      <c r="AJ642" s="250"/>
      <c r="AK642" s="250"/>
      <c r="AL642" s="250"/>
      <c r="AM642" s="250"/>
      <c r="AN642" s="250"/>
      <c r="AO642" s="250"/>
      <c r="AP642" s="171"/>
      <c r="AQ642" s="171"/>
      <c r="AR642" s="171"/>
      <c r="AS642" s="171"/>
      <c r="AT642" s="171"/>
      <c r="AU642" s="171"/>
      <c r="AV642" s="171"/>
      <c r="AW642" s="171"/>
      <c r="AX642" s="171"/>
      <c r="AY642" s="171"/>
      <c r="AZ642" s="248"/>
      <c r="BA642" s="249"/>
      <c r="BB642" s="171"/>
      <c r="BC642" s="171" t="s">
        <v>2381</v>
      </c>
      <c r="BD642" s="171"/>
      <c r="BE642" s="171"/>
      <c r="BF642" s="171"/>
      <c r="BG642" s="171"/>
      <c r="BH642" s="171"/>
      <c r="BI642" s="171"/>
      <c r="BJ642" s="171"/>
      <c r="BK642" s="171"/>
      <c r="BL642" s="171"/>
      <c r="BM642" s="171"/>
      <c r="BN642" s="249"/>
      <c r="BO642" s="171"/>
      <c r="BP642" s="171"/>
      <c r="BQ642" s="171"/>
      <c r="BR642" s="171"/>
      <c r="BS642" s="171"/>
      <c r="BT642" s="171"/>
      <c r="BU642" s="171"/>
      <c r="BV642" s="171"/>
      <c r="BW642" s="171"/>
      <c r="BX642" s="171"/>
      <c r="BY642" s="171"/>
      <c r="BZ642" s="248"/>
      <c r="CA642" s="249"/>
      <c r="CB642" s="171"/>
      <c r="CG642" s="25"/>
      <c r="CH642" s="25"/>
      <c r="CI642" s="25"/>
      <c r="CJ642" s="25"/>
      <c r="CK642" s="25"/>
      <c r="CL642" s="25"/>
      <c r="CM642" s="25"/>
      <c r="CN642" s="25"/>
      <c r="CO642" s="25"/>
      <c r="CP642" s="25"/>
      <c r="CQ642" s="25"/>
      <c r="CR642" s="25"/>
      <c r="CS642" s="25"/>
      <c r="CT642" s="25"/>
      <c r="CU642" s="25"/>
      <c r="CV642" s="25"/>
    </row>
    <row r="643" spans="11:100" ht="16.5" customHeight="1">
      <c r="K643" s="3"/>
      <c r="W643" s="25"/>
      <c r="X643" s="25"/>
      <c r="Y643" s="25"/>
      <c r="Z643" s="25"/>
      <c r="AA643" s="25"/>
      <c r="AB643" s="25"/>
      <c r="AC643" s="25"/>
      <c r="AD643" s="25"/>
      <c r="AE643" s="25"/>
      <c r="AF643" s="25"/>
      <c r="AG643" s="25"/>
      <c r="AH643" s="25"/>
      <c r="AI643" s="25"/>
      <c r="AJ643" s="250"/>
      <c r="AK643" s="250"/>
      <c r="AL643" s="250"/>
      <c r="AM643" s="250"/>
      <c r="AN643" s="250"/>
      <c r="AO643" s="250"/>
      <c r="AP643" s="171"/>
      <c r="AQ643" s="171"/>
      <c r="AR643" s="171"/>
      <c r="AS643" s="171"/>
      <c r="AT643" s="171"/>
      <c r="AU643" s="171"/>
      <c r="AV643" s="171"/>
      <c r="AW643" s="171"/>
      <c r="AX643" s="171"/>
      <c r="AY643" s="171"/>
      <c r="AZ643" s="248"/>
      <c r="BA643" s="249"/>
      <c r="BB643" s="171"/>
      <c r="BC643" s="171" t="s">
        <v>1508</v>
      </c>
      <c r="BD643" s="171"/>
      <c r="BE643" s="171"/>
      <c r="BF643" s="171"/>
      <c r="BG643" s="171"/>
      <c r="BH643" s="171"/>
      <c r="BI643" s="171"/>
      <c r="BJ643" s="171"/>
      <c r="BK643" s="171"/>
      <c r="BL643" s="171"/>
      <c r="BM643" s="171"/>
      <c r="BN643" s="249"/>
      <c r="BO643" s="171"/>
      <c r="BP643" s="171"/>
      <c r="BQ643" s="171"/>
      <c r="BR643" s="171"/>
      <c r="BS643" s="171"/>
      <c r="BT643" s="171"/>
      <c r="BU643" s="171"/>
      <c r="BV643" s="171"/>
      <c r="BW643" s="171"/>
      <c r="BX643" s="171"/>
      <c r="BY643" s="171"/>
      <c r="BZ643" s="248"/>
      <c r="CA643" s="249"/>
      <c r="CB643" s="171"/>
      <c r="CG643" s="25"/>
      <c r="CH643" s="25"/>
      <c r="CI643" s="25"/>
      <c r="CJ643" s="25"/>
      <c r="CK643" s="25"/>
      <c r="CL643" s="25"/>
      <c r="CM643" s="25"/>
      <c r="CN643" s="25"/>
      <c r="CO643" s="25"/>
      <c r="CP643" s="25"/>
      <c r="CQ643" s="25"/>
      <c r="CR643" s="25"/>
      <c r="CS643" s="25"/>
      <c r="CT643" s="25"/>
      <c r="CU643" s="25"/>
      <c r="CV643" s="25"/>
    </row>
    <row r="644" spans="11:100" ht="16.5" customHeight="1">
      <c r="K644" s="3"/>
      <c r="W644" s="25"/>
      <c r="X644" s="25"/>
      <c r="Y644" s="25"/>
      <c r="Z644" s="25"/>
      <c r="AA644" s="25"/>
      <c r="AB644" s="25"/>
      <c r="AC644" s="25"/>
      <c r="AD644" s="25"/>
      <c r="AE644" s="25"/>
      <c r="AF644" s="25"/>
      <c r="AG644" s="25"/>
      <c r="AH644" s="25"/>
      <c r="AI644" s="25"/>
      <c r="AJ644" s="250"/>
      <c r="AK644" s="250"/>
      <c r="AL644" s="250"/>
      <c r="AM644" s="250"/>
      <c r="AN644" s="250"/>
      <c r="AO644" s="250"/>
      <c r="AP644" s="171"/>
      <c r="AQ644" s="171"/>
      <c r="AR644" s="171"/>
      <c r="AS644" s="171"/>
      <c r="AT644" s="171"/>
      <c r="AU644" s="171"/>
      <c r="AV644" s="171"/>
      <c r="AW644" s="171"/>
      <c r="AX644" s="171"/>
      <c r="AY644" s="171"/>
      <c r="AZ644" s="248"/>
      <c r="BA644" s="249"/>
      <c r="BB644" s="171"/>
      <c r="BC644" s="171" t="s">
        <v>1509</v>
      </c>
      <c r="BD644" s="171"/>
      <c r="BE644" s="171"/>
      <c r="BF644" s="171"/>
      <c r="BG644" s="171"/>
      <c r="BH644" s="171"/>
      <c r="BI644" s="171"/>
      <c r="BJ644" s="171"/>
      <c r="BK644" s="171"/>
      <c r="BL644" s="171"/>
      <c r="BM644" s="171"/>
      <c r="BN644" s="249"/>
      <c r="BO644" s="171"/>
      <c r="BP644" s="171"/>
      <c r="BQ644" s="171"/>
      <c r="BR644" s="171"/>
      <c r="BS644" s="171"/>
      <c r="BT644" s="171"/>
      <c r="BU644" s="171"/>
      <c r="BV644" s="171"/>
      <c r="BW644" s="171"/>
      <c r="BX644" s="171"/>
      <c r="BY644" s="171"/>
      <c r="BZ644" s="248"/>
      <c r="CA644" s="249"/>
      <c r="CB644" s="171"/>
      <c r="CG644" s="25"/>
      <c r="CH644" s="25"/>
      <c r="CI644" s="25"/>
      <c r="CJ644" s="25"/>
      <c r="CK644" s="25"/>
      <c r="CL644" s="25"/>
      <c r="CM644" s="25"/>
      <c r="CN644" s="25"/>
      <c r="CO644" s="25"/>
      <c r="CP644" s="25"/>
      <c r="CQ644" s="25"/>
      <c r="CR644" s="25"/>
      <c r="CS644" s="25"/>
      <c r="CT644" s="25"/>
      <c r="CU644" s="25"/>
      <c r="CV644" s="25"/>
    </row>
    <row r="645" spans="11:100" ht="16.5" customHeight="1">
      <c r="K645" s="3"/>
      <c r="W645" s="25"/>
      <c r="X645" s="25"/>
      <c r="Y645" s="25"/>
      <c r="Z645" s="25"/>
      <c r="AA645" s="25"/>
      <c r="AB645" s="25"/>
      <c r="AC645" s="25"/>
      <c r="AD645" s="25"/>
      <c r="AE645" s="25"/>
      <c r="AF645" s="25"/>
      <c r="AG645" s="25"/>
      <c r="AH645" s="25"/>
      <c r="AI645" s="25"/>
      <c r="AJ645" s="250"/>
      <c r="AK645" s="250"/>
      <c r="AL645" s="250"/>
      <c r="AM645" s="250"/>
      <c r="AN645" s="250"/>
      <c r="AO645" s="250"/>
      <c r="AP645" s="171"/>
      <c r="AQ645" s="171"/>
      <c r="AR645" s="171"/>
      <c r="AS645" s="171"/>
      <c r="AT645" s="171"/>
      <c r="AU645" s="171"/>
      <c r="AV645" s="171"/>
      <c r="AW645" s="171"/>
      <c r="AX645" s="171"/>
      <c r="AY645" s="171"/>
      <c r="AZ645" s="248"/>
      <c r="BA645" s="249"/>
      <c r="BB645" s="171"/>
      <c r="BC645" s="171"/>
      <c r="BD645" s="171"/>
      <c r="BE645" s="171"/>
      <c r="BF645" s="171"/>
      <c r="BG645" s="171"/>
      <c r="BH645" s="171"/>
      <c r="BI645" s="171"/>
      <c r="BJ645" s="171"/>
      <c r="BK645" s="171"/>
      <c r="BL645" s="171"/>
      <c r="BM645" s="171"/>
      <c r="BN645" s="249"/>
      <c r="BO645" s="171"/>
      <c r="BP645" s="171"/>
      <c r="BQ645" s="171"/>
      <c r="BR645" s="171"/>
      <c r="BS645" s="171"/>
      <c r="BT645" s="171"/>
      <c r="BU645" s="171"/>
      <c r="BV645" s="171"/>
      <c r="BW645" s="171"/>
      <c r="BX645" s="171"/>
      <c r="BY645" s="171"/>
      <c r="BZ645" s="248"/>
      <c r="CA645" s="249"/>
      <c r="CB645" s="171"/>
      <c r="CG645" s="25"/>
      <c r="CH645" s="25"/>
      <c r="CI645" s="25"/>
      <c r="CJ645" s="25"/>
      <c r="CK645" s="25"/>
      <c r="CL645" s="25"/>
      <c r="CM645" s="25"/>
      <c r="CN645" s="25"/>
      <c r="CO645" s="25"/>
      <c r="CP645" s="25"/>
      <c r="CQ645" s="25"/>
      <c r="CR645" s="25"/>
      <c r="CS645" s="25"/>
      <c r="CT645" s="25"/>
      <c r="CU645" s="25"/>
      <c r="CV645" s="25"/>
    </row>
    <row r="646" spans="11:100" ht="16.5" customHeight="1">
      <c r="K646" s="3"/>
      <c r="W646" s="25"/>
      <c r="X646" s="25"/>
      <c r="Y646" s="25"/>
      <c r="Z646" s="25"/>
      <c r="AA646" s="25"/>
      <c r="AB646" s="25"/>
      <c r="AC646" s="25"/>
      <c r="AD646" s="25"/>
      <c r="AE646" s="25"/>
      <c r="AF646" s="25"/>
      <c r="AG646" s="25"/>
      <c r="AH646" s="25"/>
      <c r="AI646" s="25"/>
      <c r="AJ646" s="250"/>
      <c r="AK646" s="250"/>
      <c r="AL646" s="250"/>
      <c r="AM646" s="250"/>
      <c r="AN646" s="250"/>
      <c r="AO646" s="250"/>
      <c r="AP646" s="171"/>
      <c r="AQ646" s="171"/>
      <c r="AR646" s="171"/>
      <c r="AS646" s="171"/>
      <c r="AT646" s="171"/>
      <c r="AU646" s="171"/>
      <c r="AV646" s="171"/>
      <c r="AW646" s="171"/>
      <c r="AX646" s="171"/>
      <c r="AY646" s="171"/>
      <c r="AZ646" s="248"/>
      <c r="BA646" s="249"/>
      <c r="BB646" s="171"/>
      <c r="BC646" s="171"/>
      <c r="BD646" s="171"/>
      <c r="BE646" s="171"/>
      <c r="BF646" s="171"/>
      <c r="BG646" s="171"/>
      <c r="BH646" s="171"/>
      <c r="BI646" s="171"/>
      <c r="BJ646" s="171"/>
      <c r="BK646" s="171"/>
      <c r="BL646" s="171"/>
      <c r="BM646" s="171"/>
      <c r="BN646" s="249"/>
      <c r="BO646" s="171"/>
      <c r="BP646" s="171"/>
      <c r="BQ646" s="171"/>
      <c r="BR646" s="171"/>
      <c r="BS646" s="171"/>
      <c r="BT646" s="171"/>
      <c r="BU646" s="171"/>
      <c r="BV646" s="171"/>
      <c r="BW646" s="171"/>
      <c r="BX646" s="171"/>
      <c r="BY646" s="171"/>
      <c r="BZ646" s="248"/>
      <c r="CA646" s="249"/>
      <c r="CB646" s="171"/>
      <c r="CG646" s="25"/>
      <c r="CH646" s="25"/>
      <c r="CI646" s="25"/>
      <c r="CJ646" s="25"/>
      <c r="CK646" s="25"/>
      <c r="CL646" s="25"/>
      <c r="CM646" s="25"/>
      <c r="CN646" s="25"/>
      <c r="CO646" s="25"/>
      <c r="CP646" s="25"/>
      <c r="CQ646" s="25"/>
      <c r="CR646" s="25"/>
      <c r="CS646" s="25"/>
      <c r="CT646" s="25"/>
      <c r="CU646" s="25"/>
      <c r="CV646" s="25"/>
    </row>
    <row r="647" spans="11:100" ht="16.5" customHeight="1">
      <c r="K647" s="3"/>
      <c r="W647" s="25"/>
      <c r="X647" s="25"/>
      <c r="Y647" s="25"/>
      <c r="Z647" s="25"/>
      <c r="AA647" s="25"/>
      <c r="AB647" s="25"/>
      <c r="AC647" s="25"/>
      <c r="AD647" s="25"/>
      <c r="AE647" s="25"/>
      <c r="AF647" s="25"/>
      <c r="AG647" s="25"/>
      <c r="AH647" s="25"/>
      <c r="AI647" s="25"/>
      <c r="AJ647" s="250"/>
      <c r="AK647" s="250"/>
      <c r="AL647" s="250"/>
      <c r="AM647" s="250"/>
      <c r="AN647" s="250"/>
      <c r="AO647" s="250"/>
      <c r="AP647" s="171"/>
      <c r="AQ647" s="171"/>
      <c r="AR647" s="171"/>
      <c r="AS647" s="171"/>
      <c r="AT647" s="171"/>
      <c r="AU647" s="171"/>
      <c r="AV647" s="171"/>
      <c r="AW647" s="171"/>
      <c r="AX647" s="171"/>
      <c r="AY647" s="171"/>
      <c r="AZ647" s="248"/>
      <c r="BA647" s="249"/>
      <c r="BB647" s="171"/>
      <c r="BC647" s="171"/>
      <c r="BD647" s="171"/>
      <c r="BE647" s="171"/>
      <c r="BF647" s="171"/>
      <c r="BG647" s="171"/>
      <c r="BH647" s="171"/>
      <c r="BI647" s="171"/>
      <c r="BJ647" s="171"/>
      <c r="BK647" s="171"/>
      <c r="BL647" s="171"/>
      <c r="BM647" s="171"/>
      <c r="BN647" s="249"/>
      <c r="BO647" s="171"/>
      <c r="BP647" s="171"/>
      <c r="BQ647" s="171"/>
      <c r="BR647" s="171"/>
      <c r="BS647" s="171"/>
      <c r="BT647" s="171"/>
      <c r="BU647" s="171"/>
      <c r="BV647" s="171"/>
      <c r="BW647" s="171"/>
      <c r="BX647" s="171"/>
      <c r="BY647" s="171"/>
      <c r="BZ647" s="248"/>
      <c r="CA647" s="249"/>
      <c r="CB647" s="171"/>
      <c r="CG647" s="25"/>
      <c r="CH647" s="25"/>
      <c r="CI647" s="25"/>
      <c r="CJ647" s="25"/>
      <c r="CK647" s="25"/>
      <c r="CL647" s="25"/>
      <c r="CM647" s="25"/>
      <c r="CN647" s="25"/>
      <c r="CO647" s="25"/>
      <c r="CP647" s="25"/>
      <c r="CQ647" s="25"/>
      <c r="CR647" s="25"/>
      <c r="CS647" s="25"/>
      <c r="CT647" s="25"/>
      <c r="CU647" s="25"/>
      <c r="CV647" s="25"/>
    </row>
    <row r="648" spans="11:100" ht="16.5" customHeight="1">
      <c r="K648" s="3"/>
      <c r="W648" s="25"/>
      <c r="X648" s="25"/>
      <c r="Y648" s="25"/>
      <c r="Z648" s="25"/>
      <c r="AA648" s="25"/>
      <c r="AB648" s="25"/>
      <c r="AC648" s="25"/>
      <c r="AD648" s="25"/>
      <c r="AE648" s="25"/>
      <c r="AF648" s="25"/>
      <c r="AG648" s="25"/>
      <c r="AH648" s="25"/>
      <c r="AI648" s="25"/>
      <c r="AJ648" s="250"/>
      <c r="AK648" s="250"/>
      <c r="AL648" s="250"/>
      <c r="AM648" s="250"/>
      <c r="AN648" s="250"/>
      <c r="AO648" s="250"/>
      <c r="AP648" s="171"/>
      <c r="AQ648" s="171"/>
      <c r="AR648" s="171"/>
      <c r="AS648" s="171"/>
      <c r="AT648" s="171"/>
      <c r="AU648" s="171"/>
      <c r="AV648" s="171"/>
      <c r="AW648" s="171"/>
      <c r="AX648" s="171"/>
      <c r="AY648" s="171"/>
      <c r="AZ648" s="248"/>
      <c r="BA648" s="249"/>
      <c r="BB648" s="171"/>
      <c r="BC648" s="171"/>
      <c r="BD648" s="171"/>
      <c r="BE648" s="171"/>
      <c r="BF648" s="171"/>
      <c r="BG648" s="171"/>
      <c r="BH648" s="171"/>
      <c r="BI648" s="171"/>
      <c r="BJ648" s="171"/>
      <c r="BK648" s="171"/>
      <c r="BL648" s="171"/>
      <c r="BM648" s="171"/>
      <c r="BN648" s="249"/>
      <c r="BO648" s="171"/>
      <c r="BP648" s="171"/>
      <c r="BQ648" s="171"/>
      <c r="BR648" s="171"/>
      <c r="BS648" s="171"/>
      <c r="BT648" s="171"/>
      <c r="BU648" s="171"/>
      <c r="BV648" s="171"/>
      <c r="BW648" s="171"/>
      <c r="BX648" s="171"/>
      <c r="BY648" s="171"/>
      <c r="BZ648" s="248"/>
      <c r="CA648" s="249"/>
      <c r="CB648" s="171"/>
      <c r="CG648" s="25"/>
      <c r="CH648" s="25"/>
      <c r="CI648" s="25"/>
      <c r="CJ648" s="25"/>
      <c r="CK648" s="25"/>
      <c r="CL648" s="25"/>
      <c r="CM648" s="25"/>
      <c r="CN648" s="25"/>
      <c r="CO648" s="25"/>
      <c r="CP648" s="25"/>
      <c r="CQ648" s="25"/>
      <c r="CR648" s="25"/>
      <c r="CS648" s="25"/>
      <c r="CT648" s="25"/>
      <c r="CU648" s="25"/>
      <c r="CV648" s="25"/>
    </row>
    <row r="649" spans="11:100" ht="16.5" customHeight="1">
      <c r="K649" s="3"/>
      <c r="W649" s="25"/>
      <c r="X649" s="25"/>
      <c r="Y649" s="25"/>
      <c r="Z649" s="25"/>
      <c r="AA649" s="25"/>
      <c r="AB649" s="25"/>
      <c r="AC649" s="25"/>
      <c r="AD649" s="25"/>
      <c r="AE649" s="25"/>
      <c r="AF649" s="25"/>
      <c r="AG649" s="25"/>
      <c r="AH649" s="25"/>
      <c r="AI649" s="25"/>
      <c r="AJ649" s="250"/>
      <c r="AK649" s="250"/>
      <c r="AL649" s="250"/>
      <c r="AM649" s="250"/>
      <c r="AN649" s="250"/>
      <c r="AO649" s="250"/>
      <c r="AP649" s="171"/>
      <c r="AQ649" s="171"/>
      <c r="AR649" s="171"/>
      <c r="AS649" s="171"/>
      <c r="AT649" s="171"/>
      <c r="AU649" s="171"/>
      <c r="AV649" s="171"/>
      <c r="AW649" s="171"/>
      <c r="AX649" s="171"/>
      <c r="AY649" s="171"/>
      <c r="AZ649" s="248"/>
      <c r="BA649" s="249"/>
      <c r="BB649" s="171" t="s">
        <v>1399</v>
      </c>
      <c r="BC649" s="171"/>
      <c r="BD649" s="171"/>
      <c r="BE649" s="171"/>
      <c r="BF649" s="171"/>
      <c r="BG649" s="171"/>
      <c r="BH649" s="171"/>
      <c r="BI649" s="171"/>
      <c r="BJ649" s="171"/>
      <c r="BK649" s="171"/>
      <c r="BL649" s="171"/>
      <c r="BM649" s="171"/>
      <c r="BN649" s="249"/>
      <c r="BO649" s="171"/>
      <c r="BP649" s="171"/>
      <c r="BQ649" s="171"/>
      <c r="BR649" s="171"/>
      <c r="BS649" s="171"/>
      <c r="BT649" s="171"/>
      <c r="BU649" s="171"/>
      <c r="BV649" s="171"/>
      <c r="BW649" s="171"/>
      <c r="BX649" s="171"/>
      <c r="BY649" s="171"/>
      <c r="BZ649" s="248"/>
      <c r="CA649" s="249"/>
      <c r="CB649" s="171"/>
      <c r="CG649" s="25"/>
      <c r="CH649" s="25"/>
      <c r="CI649" s="25"/>
      <c r="CJ649" s="25"/>
      <c r="CK649" s="25"/>
      <c r="CL649" s="25"/>
      <c r="CM649" s="25"/>
      <c r="CN649" s="25"/>
      <c r="CO649" s="25"/>
      <c r="CP649" s="25"/>
      <c r="CQ649" s="25"/>
      <c r="CR649" s="25"/>
      <c r="CS649" s="25"/>
      <c r="CT649" s="25"/>
      <c r="CU649" s="25"/>
      <c r="CV649" s="25"/>
    </row>
    <row r="650" spans="11:100" ht="16.5" customHeight="1">
      <c r="K650" s="3"/>
      <c r="W650" s="25"/>
      <c r="X650" s="25"/>
      <c r="Y650" s="25"/>
      <c r="Z650" s="25"/>
      <c r="AA650" s="25"/>
      <c r="AB650" s="25"/>
      <c r="AC650" s="25"/>
      <c r="AD650" s="25"/>
      <c r="AE650" s="25"/>
      <c r="AF650" s="25"/>
      <c r="AG650" s="25"/>
      <c r="AH650" s="25"/>
      <c r="AI650" s="25"/>
      <c r="AJ650" s="250"/>
      <c r="AK650" s="250"/>
      <c r="AL650" s="250"/>
      <c r="AM650" s="250"/>
      <c r="AN650" s="250"/>
      <c r="AO650" s="250"/>
      <c r="AP650" s="171"/>
      <c r="AQ650" s="171"/>
      <c r="AR650" s="171"/>
      <c r="AS650" s="171"/>
      <c r="AT650" s="171"/>
      <c r="AU650" s="171"/>
      <c r="AV650" s="171"/>
      <c r="AW650" s="171"/>
      <c r="AX650" s="171"/>
      <c r="AY650" s="171"/>
      <c r="AZ650" s="248"/>
      <c r="BA650" s="249"/>
      <c r="BB650" s="171" t="s">
        <v>2389</v>
      </c>
      <c r="BC650" s="171"/>
      <c r="BD650" s="171"/>
      <c r="BE650" s="171"/>
      <c r="BF650" s="171"/>
      <c r="BG650" s="171"/>
      <c r="BH650" s="171"/>
      <c r="BI650" s="171"/>
      <c r="BJ650" s="171"/>
      <c r="BK650" s="171"/>
      <c r="BL650" s="171"/>
      <c r="BM650" s="171"/>
      <c r="BN650" s="249"/>
      <c r="BO650" s="171"/>
      <c r="BP650" s="171"/>
      <c r="BQ650" s="171"/>
      <c r="BR650" s="171"/>
      <c r="BS650" s="171"/>
      <c r="BT650" s="171"/>
      <c r="BU650" s="171"/>
      <c r="BV650" s="171"/>
      <c r="BW650" s="171"/>
      <c r="BX650" s="171"/>
      <c r="BY650" s="171"/>
      <c r="BZ650" s="248"/>
      <c r="CA650" s="249"/>
      <c r="CB650" s="171"/>
      <c r="CG650" s="25"/>
      <c r="CH650" s="25"/>
      <c r="CI650" s="25"/>
      <c r="CJ650" s="25"/>
      <c r="CK650" s="25"/>
      <c r="CL650" s="25"/>
      <c r="CM650" s="25"/>
      <c r="CN650" s="25"/>
      <c r="CO650" s="25"/>
      <c r="CP650" s="25"/>
      <c r="CQ650" s="25"/>
      <c r="CR650" s="25"/>
      <c r="CS650" s="25"/>
      <c r="CT650" s="25"/>
      <c r="CU650" s="25"/>
      <c r="CV650" s="25"/>
    </row>
    <row r="651" spans="11:100" ht="16.5" customHeight="1">
      <c r="K651" s="3"/>
      <c r="W651" s="25"/>
      <c r="X651" s="25"/>
      <c r="Y651" s="25"/>
      <c r="Z651" s="25"/>
      <c r="AA651" s="25"/>
      <c r="AB651" s="25"/>
      <c r="AC651" s="25"/>
      <c r="AD651" s="25"/>
      <c r="AE651" s="25"/>
      <c r="AF651" s="25"/>
      <c r="AG651" s="25"/>
      <c r="AH651" s="25"/>
      <c r="AI651" s="25"/>
      <c r="AJ651" s="250"/>
      <c r="AK651" s="250"/>
      <c r="AL651" s="250"/>
      <c r="AM651" s="250"/>
      <c r="AN651" s="250"/>
      <c r="AO651" s="250"/>
      <c r="AP651" s="171"/>
      <c r="AQ651" s="171"/>
      <c r="AR651" s="171"/>
      <c r="AS651" s="171"/>
      <c r="AT651" s="171"/>
      <c r="AU651" s="171"/>
      <c r="AV651" s="171"/>
      <c r="AW651" s="171"/>
      <c r="AX651" s="171"/>
      <c r="AY651" s="171"/>
      <c r="AZ651" s="248"/>
      <c r="BA651" s="249"/>
      <c r="BB651" s="171"/>
      <c r="BC651" s="171" t="s">
        <v>1450</v>
      </c>
      <c r="BD651" s="171"/>
      <c r="BE651" s="171"/>
      <c r="BF651" s="171"/>
      <c r="BG651" s="171"/>
      <c r="BH651" s="171"/>
      <c r="BI651" s="171"/>
      <c r="BJ651" s="171"/>
      <c r="BK651" s="171"/>
      <c r="BL651" s="171"/>
      <c r="BM651" s="171"/>
      <c r="BN651" s="249"/>
      <c r="BO651" s="171"/>
      <c r="BP651" s="171"/>
      <c r="BQ651" s="171"/>
      <c r="BR651" s="171"/>
      <c r="BS651" s="171"/>
      <c r="BT651" s="171"/>
      <c r="BU651" s="171"/>
      <c r="BV651" s="171"/>
      <c r="BW651" s="171"/>
      <c r="BX651" s="171"/>
      <c r="BY651" s="171"/>
      <c r="BZ651" s="248"/>
      <c r="CA651" s="249"/>
      <c r="CB651" s="171"/>
      <c r="CG651" s="25"/>
      <c r="CH651" s="25"/>
      <c r="CI651" s="25"/>
      <c r="CJ651" s="25"/>
      <c r="CK651" s="25"/>
      <c r="CL651" s="25"/>
      <c r="CM651" s="25"/>
      <c r="CN651" s="25"/>
      <c r="CO651" s="25"/>
      <c r="CP651" s="25"/>
      <c r="CQ651" s="25"/>
      <c r="CR651" s="25"/>
      <c r="CS651" s="25"/>
      <c r="CT651" s="25"/>
      <c r="CU651" s="25"/>
      <c r="CV651" s="25"/>
    </row>
    <row r="652" spans="11:100" ht="16.5" customHeight="1">
      <c r="K652" s="3"/>
      <c r="W652" s="25"/>
      <c r="X652" s="25"/>
      <c r="Y652" s="25"/>
      <c r="Z652" s="25"/>
      <c r="AA652" s="25"/>
      <c r="AB652" s="25"/>
      <c r="AC652" s="25"/>
      <c r="AD652" s="25"/>
      <c r="AE652" s="25"/>
      <c r="AF652" s="25"/>
      <c r="AG652" s="25"/>
      <c r="AH652" s="25"/>
      <c r="AI652" s="25"/>
      <c r="AJ652" s="250"/>
      <c r="AK652" s="250"/>
      <c r="AL652" s="250"/>
      <c r="AM652" s="250"/>
      <c r="AN652" s="250"/>
      <c r="AO652" s="250"/>
      <c r="AP652" s="171"/>
      <c r="AQ652" s="171"/>
      <c r="AR652" s="171"/>
      <c r="AS652" s="171"/>
      <c r="AT652" s="171"/>
      <c r="AU652" s="171"/>
      <c r="AV652" s="171"/>
      <c r="AW652" s="171"/>
      <c r="AX652" s="171"/>
      <c r="AY652" s="171"/>
      <c r="AZ652" s="248"/>
      <c r="BA652" s="249"/>
      <c r="BB652" s="171"/>
      <c r="BC652" s="171" t="s">
        <v>1453</v>
      </c>
      <c r="BD652" s="171"/>
      <c r="BE652" s="171"/>
      <c r="BF652" s="171"/>
      <c r="BG652" s="171"/>
      <c r="BH652" s="171"/>
      <c r="BI652" s="171"/>
      <c r="BJ652" s="171"/>
      <c r="BK652" s="171"/>
      <c r="BL652" s="171"/>
      <c r="BM652" s="171"/>
      <c r="BN652" s="249"/>
      <c r="BO652" s="171"/>
      <c r="BP652" s="171"/>
      <c r="BQ652" s="171"/>
      <c r="BR652" s="171"/>
      <c r="BS652" s="171"/>
      <c r="BT652" s="171"/>
      <c r="BU652" s="171"/>
      <c r="BV652" s="171"/>
      <c r="BW652" s="171"/>
      <c r="BX652" s="171"/>
      <c r="BY652" s="171"/>
      <c r="BZ652" s="248"/>
      <c r="CA652" s="249"/>
      <c r="CB652" s="171"/>
      <c r="CG652" s="25"/>
      <c r="CH652" s="25"/>
      <c r="CI652" s="25"/>
      <c r="CJ652" s="25"/>
      <c r="CK652" s="25"/>
      <c r="CL652" s="25"/>
      <c r="CM652" s="25"/>
      <c r="CN652" s="25"/>
      <c r="CO652" s="25"/>
      <c r="CP652" s="25"/>
      <c r="CQ652" s="25"/>
      <c r="CR652" s="25"/>
      <c r="CS652" s="25"/>
      <c r="CT652" s="25"/>
      <c r="CU652" s="25"/>
      <c r="CV652" s="25"/>
    </row>
    <row r="653" spans="11:100" ht="16.5" customHeight="1">
      <c r="K653" s="3"/>
      <c r="W653" s="25"/>
      <c r="X653" s="25"/>
      <c r="Y653" s="25"/>
      <c r="Z653" s="25"/>
      <c r="AA653" s="25"/>
      <c r="AB653" s="25"/>
      <c r="AC653" s="25"/>
      <c r="AD653" s="25"/>
      <c r="AE653" s="25"/>
      <c r="AF653" s="25"/>
      <c r="AG653" s="25"/>
      <c r="AH653" s="25"/>
      <c r="AI653" s="25"/>
      <c r="AJ653" s="250"/>
      <c r="AK653" s="250"/>
      <c r="AL653" s="250"/>
      <c r="AM653" s="250"/>
      <c r="AN653" s="250"/>
      <c r="AO653" s="250"/>
      <c r="AP653" s="171"/>
      <c r="AQ653" s="171"/>
      <c r="AR653" s="171"/>
      <c r="AS653" s="171"/>
      <c r="AT653" s="171"/>
      <c r="AU653" s="171"/>
      <c r="AV653" s="171"/>
      <c r="AW653" s="171"/>
      <c r="AX653" s="171"/>
      <c r="AY653" s="171"/>
      <c r="AZ653" s="248"/>
      <c r="BA653" s="249"/>
      <c r="BB653" s="171"/>
      <c r="BC653" s="171" t="s">
        <v>2382</v>
      </c>
      <c r="BD653" s="171"/>
      <c r="BE653" s="171"/>
      <c r="BF653" s="171"/>
      <c r="BG653" s="171"/>
      <c r="BH653" s="171"/>
      <c r="BI653" s="171"/>
      <c r="BJ653" s="171"/>
      <c r="BK653" s="171"/>
      <c r="BL653" s="171"/>
      <c r="BM653" s="171"/>
      <c r="BN653" s="249"/>
      <c r="BO653" s="171"/>
      <c r="BP653" s="171"/>
      <c r="BQ653" s="171"/>
      <c r="BR653" s="171"/>
      <c r="BS653" s="171"/>
      <c r="BT653" s="171"/>
      <c r="BU653" s="171"/>
      <c r="BV653" s="171"/>
      <c r="BW653" s="171"/>
      <c r="BX653" s="171"/>
      <c r="BY653" s="171"/>
      <c r="BZ653" s="248"/>
      <c r="CA653" s="249"/>
      <c r="CB653" s="171"/>
      <c r="CG653" s="25"/>
      <c r="CH653" s="25"/>
      <c r="CI653" s="25"/>
      <c r="CJ653" s="25"/>
      <c r="CK653" s="25"/>
      <c r="CL653" s="25"/>
      <c r="CM653" s="25"/>
      <c r="CN653" s="25"/>
      <c r="CO653" s="25"/>
      <c r="CP653" s="25"/>
      <c r="CQ653" s="25"/>
      <c r="CR653" s="25"/>
      <c r="CS653" s="25"/>
      <c r="CT653" s="25"/>
      <c r="CU653" s="25"/>
      <c r="CV653" s="25"/>
    </row>
    <row r="654" spans="11:100" ht="16.5" customHeight="1">
      <c r="K654" s="3"/>
      <c r="W654" s="25"/>
      <c r="X654" s="25"/>
      <c r="Y654" s="25"/>
      <c r="Z654" s="25"/>
      <c r="AA654" s="25"/>
      <c r="AB654" s="25"/>
      <c r="AC654" s="25"/>
      <c r="AD654" s="25"/>
      <c r="AE654" s="25"/>
      <c r="AF654" s="25"/>
      <c r="AG654" s="25"/>
      <c r="AH654" s="25"/>
      <c r="AI654" s="25"/>
      <c r="AJ654" s="250"/>
      <c r="AK654" s="250"/>
      <c r="AL654" s="250"/>
      <c r="AM654" s="250"/>
      <c r="AN654" s="250"/>
      <c r="AO654" s="250"/>
      <c r="AP654" s="171"/>
      <c r="AQ654" s="171"/>
      <c r="AR654" s="171"/>
      <c r="AS654" s="171"/>
      <c r="AT654" s="171"/>
      <c r="AU654" s="171"/>
      <c r="AV654" s="171"/>
      <c r="AW654" s="171"/>
      <c r="AX654" s="171"/>
      <c r="AY654" s="171"/>
      <c r="AZ654" s="248"/>
      <c r="BA654" s="249"/>
      <c r="BB654" s="171"/>
      <c r="BC654" s="171" t="s">
        <v>1508</v>
      </c>
      <c r="BD654" s="171"/>
      <c r="BE654" s="171"/>
      <c r="BF654" s="171"/>
      <c r="BG654" s="171"/>
      <c r="BH654" s="171"/>
      <c r="BI654" s="171"/>
      <c r="BJ654" s="171"/>
      <c r="BK654" s="171"/>
      <c r="BL654" s="171"/>
      <c r="BM654" s="171"/>
      <c r="BN654" s="249"/>
      <c r="BO654" s="171"/>
      <c r="BP654" s="171"/>
      <c r="BQ654" s="171"/>
      <c r="BR654" s="171"/>
      <c r="BS654" s="171"/>
      <c r="BT654" s="171"/>
      <c r="BU654" s="171"/>
      <c r="BV654" s="171"/>
      <c r="BW654" s="171"/>
      <c r="BX654" s="171"/>
      <c r="BY654" s="171"/>
      <c r="BZ654" s="248"/>
      <c r="CA654" s="249"/>
      <c r="CB654" s="171"/>
      <c r="CG654" s="25"/>
      <c r="CH654" s="25"/>
      <c r="CI654" s="25"/>
      <c r="CJ654" s="25"/>
      <c r="CK654" s="25"/>
      <c r="CL654" s="25"/>
      <c r="CM654" s="25"/>
      <c r="CN654" s="25"/>
      <c r="CO654" s="25"/>
      <c r="CP654" s="25"/>
      <c r="CQ654" s="25"/>
      <c r="CR654" s="25"/>
      <c r="CS654" s="25"/>
      <c r="CT654" s="25"/>
      <c r="CU654" s="25"/>
      <c r="CV654" s="25"/>
    </row>
    <row r="655" spans="11:100" ht="16.5" customHeight="1">
      <c r="K655" s="3"/>
      <c r="W655" s="25"/>
      <c r="X655" s="25"/>
      <c r="Y655" s="25"/>
      <c r="Z655" s="25"/>
      <c r="AA655" s="25"/>
      <c r="AB655" s="25"/>
      <c r="AC655" s="25"/>
      <c r="AD655" s="25"/>
      <c r="AE655" s="25"/>
      <c r="AF655" s="25"/>
      <c r="AG655" s="25"/>
      <c r="AH655" s="25"/>
      <c r="AI655" s="25"/>
      <c r="AJ655" s="250"/>
      <c r="AK655" s="250"/>
      <c r="AL655" s="250"/>
      <c r="AM655" s="250"/>
      <c r="AN655" s="250"/>
      <c r="AO655" s="250"/>
      <c r="AP655" s="171"/>
      <c r="AQ655" s="171"/>
      <c r="AR655" s="171"/>
      <c r="AS655" s="171"/>
      <c r="AT655" s="171"/>
      <c r="AU655" s="171"/>
      <c r="AV655" s="171"/>
      <c r="AW655" s="171"/>
      <c r="AX655" s="171"/>
      <c r="AY655" s="171"/>
      <c r="AZ655" s="248"/>
      <c r="BA655" s="249"/>
      <c r="BB655" s="171"/>
      <c r="BC655" s="171" t="s">
        <v>1509</v>
      </c>
      <c r="BD655" s="171"/>
      <c r="BE655" s="171"/>
      <c r="BF655" s="171"/>
      <c r="BG655" s="171"/>
      <c r="BH655" s="171"/>
      <c r="BI655" s="171"/>
      <c r="BJ655" s="171"/>
      <c r="BK655" s="171"/>
      <c r="BL655" s="171"/>
      <c r="BM655" s="171"/>
      <c r="BN655" s="249"/>
      <c r="BO655" s="171"/>
      <c r="BP655" s="171"/>
      <c r="BQ655" s="171"/>
      <c r="BR655" s="171"/>
      <c r="BS655" s="171"/>
      <c r="BT655" s="171"/>
      <c r="BU655" s="171"/>
      <c r="BV655" s="171"/>
      <c r="BW655" s="171"/>
      <c r="BX655" s="171"/>
      <c r="BY655" s="171"/>
      <c r="BZ655" s="248"/>
      <c r="CA655" s="249"/>
      <c r="CB655" s="171"/>
      <c r="CG655" s="25"/>
      <c r="CH655" s="25"/>
      <c r="CI655" s="25"/>
      <c r="CJ655" s="25"/>
      <c r="CK655" s="25"/>
      <c r="CL655" s="25"/>
      <c r="CM655" s="25"/>
      <c r="CN655" s="25"/>
      <c r="CO655" s="25"/>
      <c r="CP655" s="25"/>
      <c r="CQ655" s="25"/>
      <c r="CR655" s="25"/>
      <c r="CS655" s="25"/>
      <c r="CT655" s="25"/>
      <c r="CU655" s="25"/>
      <c r="CV655" s="25"/>
    </row>
    <row r="656" spans="11:100" ht="16.5" customHeight="1">
      <c r="K656" s="3"/>
      <c r="W656" s="25"/>
      <c r="X656" s="25"/>
      <c r="Y656" s="25"/>
      <c r="Z656" s="25"/>
      <c r="AA656" s="25"/>
      <c r="AB656" s="25"/>
      <c r="AC656" s="25"/>
      <c r="AD656" s="25"/>
      <c r="AE656" s="25"/>
      <c r="AF656" s="25"/>
      <c r="AG656" s="25"/>
      <c r="AH656" s="25"/>
      <c r="AI656" s="25"/>
      <c r="AJ656" s="250"/>
      <c r="AK656" s="250"/>
      <c r="AL656" s="250"/>
      <c r="AM656" s="250"/>
      <c r="AN656" s="250"/>
      <c r="AO656" s="250"/>
      <c r="AP656" s="171"/>
      <c r="AQ656" s="171"/>
      <c r="AR656" s="171"/>
      <c r="AS656" s="171"/>
      <c r="AT656" s="171"/>
      <c r="AU656" s="171"/>
      <c r="AV656" s="171"/>
      <c r="AW656" s="171"/>
      <c r="AX656" s="171"/>
      <c r="AY656" s="171"/>
      <c r="AZ656" s="248"/>
      <c r="BA656" s="249"/>
      <c r="BB656" s="171"/>
      <c r="BC656" s="171"/>
      <c r="BD656" s="171"/>
      <c r="BE656" s="171"/>
      <c r="BF656" s="171"/>
      <c r="BG656" s="171"/>
      <c r="BH656" s="171"/>
      <c r="BI656" s="171"/>
      <c r="BJ656" s="171"/>
      <c r="BK656" s="171"/>
      <c r="BL656" s="171"/>
      <c r="BM656" s="171"/>
      <c r="BN656" s="249"/>
      <c r="BO656" s="171"/>
      <c r="BP656" s="171"/>
      <c r="BQ656" s="171"/>
      <c r="BR656" s="171"/>
      <c r="BS656" s="171"/>
      <c r="BT656" s="171"/>
      <c r="BU656" s="171"/>
      <c r="BV656" s="171"/>
      <c r="BW656" s="171"/>
      <c r="BX656" s="171"/>
      <c r="BY656" s="171"/>
      <c r="BZ656" s="248"/>
      <c r="CA656" s="249"/>
      <c r="CB656" s="171"/>
      <c r="CG656" s="25"/>
      <c r="CH656" s="25"/>
      <c r="CI656" s="25"/>
      <c r="CJ656" s="25"/>
      <c r="CK656" s="25"/>
      <c r="CL656" s="25"/>
      <c r="CM656" s="25"/>
      <c r="CN656" s="25"/>
      <c r="CO656" s="25"/>
      <c r="CP656" s="25"/>
      <c r="CQ656" s="25"/>
      <c r="CR656" s="25"/>
      <c r="CS656" s="25"/>
      <c r="CT656" s="25"/>
      <c r="CU656" s="25"/>
      <c r="CV656" s="25"/>
    </row>
    <row r="657" spans="11:100" ht="16.5" customHeight="1">
      <c r="K657" s="3"/>
      <c r="W657" s="25"/>
      <c r="X657" s="25"/>
      <c r="Y657" s="25"/>
      <c r="Z657" s="25"/>
      <c r="AA657" s="25"/>
      <c r="AB657" s="25"/>
      <c r="AC657" s="25"/>
      <c r="AD657" s="25"/>
      <c r="AE657" s="25"/>
      <c r="AF657" s="25"/>
      <c r="AG657" s="25"/>
      <c r="AH657" s="25"/>
      <c r="AI657" s="25"/>
      <c r="AJ657" s="250"/>
      <c r="AK657" s="250"/>
      <c r="AL657" s="250"/>
      <c r="AM657" s="250"/>
      <c r="AN657" s="250"/>
      <c r="AO657" s="250"/>
      <c r="AP657" s="171"/>
      <c r="AQ657" s="171"/>
      <c r="AR657" s="171"/>
      <c r="AS657" s="171"/>
      <c r="AT657" s="171"/>
      <c r="AU657" s="171"/>
      <c r="AV657" s="171"/>
      <c r="AW657" s="171"/>
      <c r="AX657" s="171"/>
      <c r="AY657" s="171"/>
      <c r="AZ657" s="248"/>
      <c r="BA657" s="249"/>
      <c r="BB657" s="171"/>
      <c r="BC657" s="171"/>
      <c r="BD657" s="171"/>
      <c r="BE657" s="171"/>
      <c r="BF657" s="171"/>
      <c r="BG657" s="171"/>
      <c r="BH657" s="171"/>
      <c r="BI657" s="171"/>
      <c r="BJ657" s="171"/>
      <c r="BK657" s="171"/>
      <c r="BL657" s="171"/>
      <c r="BM657" s="171"/>
      <c r="BN657" s="249"/>
      <c r="BO657" s="171"/>
      <c r="BP657" s="171"/>
      <c r="BQ657" s="171"/>
      <c r="BR657" s="171"/>
      <c r="BS657" s="171"/>
      <c r="BT657" s="171"/>
      <c r="BU657" s="171"/>
      <c r="BV657" s="171"/>
      <c r="BW657" s="171"/>
      <c r="BX657" s="171"/>
      <c r="BY657" s="171"/>
      <c r="BZ657" s="248"/>
      <c r="CA657" s="249"/>
      <c r="CB657" s="171"/>
      <c r="CG657" s="25"/>
      <c r="CH657" s="25"/>
      <c r="CI657" s="25"/>
      <c r="CJ657" s="25"/>
      <c r="CK657" s="25"/>
      <c r="CL657" s="25"/>
      <c r="CM657" s="25"/>
      <c r="CN657" s="25"/>
      <c r="CO657" s="25"/>
      <c r="CP657" s="25"/>
      <c r="CQ657" s="25"/>
      <c r="CR657" s="25"/>
      <c r="CS657" s="25"/>
      <c r="CT657" s="25"/>
      <c r="CU657" s="25"/>
      <c r="CV657" s="25"/>
    </row>
    <row r="658" spans="11:100" ht="16.5" customHeight="1">
      <c r="K658" s="3"/>
      <c r="W658" s="25"/>
      <c r="X658" s="25"/>
      <c r="Y658" s="25"/>
      <c r="Z658" s="25"/>
      <c r="AA658" s="25"/>
      <c r="AB658" s="25"/>
      <c r="AC658" s="25"/>
      <c r="AD658" s="25"/>
      <c r="AE658" s="25"/>
      <c r="AF658" s="25"/>
      <c r="AG658" s="25"/>
      <c r="AH658" s="25"/>
      <c r="AI658" s="25"/>
      <c r="AJ658" s="250"/>
      <c r="AK658" s="250"/>
      <c r="AL658" s="250"/>
      <c r="AM658" s="250"/>
      <c r="AN658" s="250"/>
      <c r="AO658" s="250"/>
      <c r="AP658" s="171"/>
      <c r="AQ658" s="171"/>
      <c r="AR658" s="171"/>
      <c r="AS658" s="171"/>
      <c r="AT658" s="171"/>
      <c r="AU658" s="171"/>
      <c r="AV658" s="171"/>
      <c r="AW658" s="171"/>
      <c r="AX658" s="171"/>
      <c r="AY658" s="171"/>
      <c r="AZ658" s="248"/>
      <c r="BA658" s="249"/>
      <c r="BB658" s="171"/>
      <c r="BC658" s="171"/>
      <c r="BD658" s="171"/>
      <c r="BE658" s="171"/>
      <c r="BF658" s="171"/>
      <c r="BG658" s="171"/>
      <c r="BH658" s="171"/>
      <c r="BI658" s="171"/>
      <c r="BJ658" s="171"/>
      <c r="BK658" s="171"/>
      <c r="BL658" s="171"/>
      <c r="BM658" s="171"/>
      <c r="BN658" s="249"/>
      <c r="BO658" s="171"/>
      <c r="BP658" s="171"/>
      <c r="BQ658" s="171"/>
      <c r="BR658" s="171"/>
      <c r="BS658" s="171"/>
      <c r="BT658" s="171"/>
      <c r="BU658" s="171"/>
      <c r="BV658" s="171"/>
      <c r="BW658" s="171"/>
      <c r="BX658" s="171"/>
      <c r="BY658" s="171"/>
      <c r="BZ658" s="248"/>
      <c r="CA658" s="249"/>
      <c r="CB658" s="171"/>
      <c r="CG658" s="25"/>
      <c r="CH658" s="25"/>
      <c r="CI658" s="25"/>
      <c r="CJ658" s="25"/>
      <c r="CK658" s="25"/>
      <c r="CL658" s="25"/>
      <c r="CM658" s="25"/>
      <c r="CN658" s="25"/>
      <c r="CO658" s="25"/>
      <c r="CP658" s="25"/>
      <c r="CQ658" s="25"/>
      <c r="CR658" s="25"/>
      <c r="CS658" s="25"/>
      <c r="CT658" s="25"/>
      <c r="CU658" s="25"/>
      <c r="CV658" s="25"/>
    </row>
    <row r="659" spans="11:100" ht="16.5" customHeight="1">
      <c r="K659" s="3"/>
      <c r="W659" s="25"/>
      <c r="X659" s="25"/>
      <c r="Y659" s="25"/>
      <c r="Z659" s="25"/>
      <c r="AA659" s="25"/>
      <c r="AB659" s="25"/>
      <c r="AC659" s="25"/>
      <c r="AD659" s="25"/>
      <c r="AE659" s="25"/>
      <c r="AF659" s="25"/>
      <c r="AG659" s="25"/>
      <c r="AH659" s="25"/>
      <c r="AI659" s="25"/>
      <c r="AJ659" s="250"/>
      <c r="AK659" s="250"/>
      <c r="AL659" s="250"/>
      <c r="AM659" s="250"/>
      <c r="AN659" s="250"/>
      <c r="AO659" s="250"/>
      <c r="AP659" s="171"/>
      <c r="AQ659" s="171"/>
      <c r="AR659" s="171"/>
      <c r="AS659" s="171"/>
      <c r="AT659" s="171"/>
      <c r="AU659" s="171"/>
      <c r="AV659" s="171"/>
      <c r="AW659" s="171"/>
      <c r="AX659" s="171"/>
      <c r="AY659" s="171"/>
      <c r="AZ659" s="248"/>
      <c r="BA659" s="249"/>
      <c r="BB659" s="171"/>
      <c r="BC659" s="171"/>
      <c r="BD659" s="171"/>
      <c r="BE659" s="171"/>
      <c r="BF659" s="171"/>
      <c r="BG659" s="171"/>
      <c r="BH659" s="171"/>
      <c r="BI659" s="171"/>
      <c r="BJ659" s="171"/>
      <c r="BK659" s="171"/>
      <c r="BL659" s="171"/>
      <c r="BM659" s="171"/>
      <c r="BN659" s="249"/>
      <c r="BO659" s="171"/>
      <c r="BP659" s="171"/>
      <c r="BQ659" s="171"/>
      <c r="BR659" s="171"/>
      <c r="BS659" s="171"/>
      <c r="BT659" s="171"/>
      <c r="BU659" s="171"/>
      <c r="BV659" s="171"/>
      <c r="BW659" s="171"/>
      <c r="BX659" s="171"/>
      <c r="BY659" s="171"/>
      <c r="BZ659" s="248"/>
      <c r="CA659" s="249"/>
      <c r="CB659" s="171"/>
      <c r="CG659" s="25"/>
      <c r="CH659" s="25"/>
      <c r="CI659" s="25"/>
      <c r="CJ659" s="25"/>
      <c r="CK659" s="25"/>
      <c r="CL659" s="25"/>
      <c r="CM659" s="25"/>
      <c r="CN659" s="25"/>
      <c r="CO659" s="25"/>
      <c r="CP659" s="25"/>
      <c r="CQ659" s="25"/>
      <c r="CR659" s="25"/>
      <c r="CS659" s="25"/>
      <c r="CT659" s="25"/>
      <c r="CU659" s="25"/>
      <c r="CV659" s="25"/>
    </row>
    <row r="660" spans="11:100" ht="16.5" customHeight="1">
      <c r="K660" s="3"/>
      <c r="W660" s="25"/>
      <c r="X660" s="25"/>
      <c r="Y660" s="25"/>
      <c r="Z660" s="25"/>
      <c r="AA660" s="25"/>
      <c r="AB660" s="25"/>
      <c r="AC660" s="25"/>
      <c r="AD660" s="25"/>
      <c r="AE660" s="25"/>
      <c r="AF660" s="25"/>
      <c r="AG660" s="25"/>
      <c r="AH660" s="25"/>
      <c r="AI660" s="25"/>
      <c r="AJ660" s="25"/>
      <c r="AK660" s="25"/>
      <c r="AL660" s="25"/>
      <c r="AM660" s="25"/>
      <c r="AN660" s="25"/>
      <c r="AO660" s="25"/>
      <c r="AZ660" s="3"/>
      <c r="BA660" s="4"/>
      <c r="BB660" t="s">
        <v>1399</v>
      </c>
      <c r="BN660" s="4"/>
      <c r="BZ660" s="3"/>
      <c r="CA660" s="4"/>
      <c r="CG660" s="25"/>
      <c r="CH660" s="25"/>
      <c r="CI660" s="25"/>
      <c r="CJ660" s="25"/>
      <c r="CK660" s="25"/>
      <c r="CL660" s="25"/>
      <c r="CM660" s="25"/>
      <c r="CN660" s="25"/>
      <c r="CO660" s="25"/>
      <c r="CP660" s="25"/>
      <c r="CQ660" s="25"/>
      <c r="CR660" s="25"/>
      <c r="CS660" s="25"/>
      <c r="CT660" s="25"/>
      <c r="CU660" s="25"/>
      <c r="CV660" s="25"/>
    </row>
    <row r="661" spans="11:100" ht="16.5" customHeight="1">
      <c r="K661" s="3"/>
      <c r="W661" s="25"/>
      <c r="X661" s="25"/>
      <c r="Y661" s="25"/>
      <c r="Z661" s="25"/>
      <c r="AA661" s="25"/>
      <c r="AB661" s="25"/>
      <c r="AC661" s="25"/>
      <c r="AD661" s="25"/>
      <c r="AE661" s="25"/>
      <c r="AF661" s="25"/>
      <c r="AG661" s="25"/>
      <c r="AH661" s="25"/>
      <c r="AI661" s="25"/>
      <c r="AJ661" s="25"/>
      <c r="AK661" s="25"/>
      <c r="AL661" s="25"/>
      <c r="AM661" s="25"/>
      <c r="AN661" s="25"/>
      <c r="AO661" s="25"/>
      <c r="AZ661" s="3"/>
      <c r="BA661" s="4"/>
      <c r="BB661" t="s">
        <v>2016</v>
      </c>
      <c r="BN661" s="4"/>
      <c r="BZ661" s="3"/>
      <c r="CA661" s="4"/>
      <c r="CG661" s="25"/>
      <c r="CH661" s="25"/>
      <c r="CI661" s="25"/>
      <c r="CJ661" s="25"/>
      <c r="CK661" s="25"/>
      <c r="CL661" s="25"/>
      <c r="CM661" s="25"/>
      <c r="CN661" s="25"/>
      <c r="CO661" s="25"/>
      <c r="CP661" s="25"/>
      <c r="CQ661" s="25"/>
      <c r="CR661" s="25"/>
      <c r="CS661" s="25"/>
      <c r="CT661" s="25"/>
      <c r="CU661" s="25"/>
      <c r="CV661" s="25"/>
    </row>
    <row r="662" spans="11:100" ht="16.5" customHeight="1">
      <c r="K662" s="3"/>
      <c r="W662" s="25"/>
      <c r="X662" s="25"/>
      <c r="Y662" s="25"/>
      <c r="Z662" s="25"/>
      <c r="AA662" s="25"/>
      <c r="AB662" s="25"/>
      <c r="AC662" s="25"/>
      <c r="AD662" s="25"/>
      <c r="AE662" s="25"/>
      <c r="AF662" s="25"/>
      <c r="AG662" s="25"/>
      <c r="AH662" s="25"/>
      <c r="AI662" s="25"/>
      <c r="AJ662" s="25"/>
      <c r="AK662" s="25"/>
      <c r="AL662" s="25"/>
      <c r="AM662" s="25"/>
      <c r="AN662" s="25"/>
      <c r="AO662" s="25"/>
      <c r="AZ662" s="3"/>
      <c r="BA662" s="4"/>
      <c r="BC662" t="s">
        <v>1401</v>
      </c>
      <c r="BN662" s="4"/>
      <c r="BZ662" s="3"/>
      <c r="CA662" s="4"/>
      <c r="CG662" s="25"/>
      <c r="CH662" s="25"/>
      <c r="CI662" s="25"/>
      <c r="CJ662" s="25"/>
      <c r="CK662" s="25"/>
      <c r="CL662" s="25"/>
      <c r="CM662" s="25"/>
      <c r="CN662" s="25"/>
      <c r="CO662" s="25"/>
      <c r="CP662" s="25"/>
      <c r="CQ662" s="25"/>
      <c r="CR662" s="25"/>
      <c r="CS662" s="25"/>
      <c r="CT662" s="25"/>
      <c r="CU662" s="25"/>
      <c r="CV662" s="25"/>
    </row>
    <row r="663" spans="11:100" ht="16.5" customHeight="1">
      <c r="K663" s="3"/>
      <c r="W663" s="25"/>
      <c r="X663" s="25"/>
      <c r="Y663" s="25"/>
      <c r="Z663" s="25"/>
      <c r="AA663" s="25"/>
      <c r="AB663" s="25"/>
      <c r="AC663" s="25"/>
      <c r="AD663" s="25"/>
      <c r="AE663" s="25"/>
      <c r="AF663" s="25"/>
      <c r="AG663" s="25"/>
      <c r="AH663" s="25"/>
      <c r="AI663" s="25"/>
      <c r="AJ663" s="25"/>
      <c r="AK663" s="25"/>
      <c r="AL663" s="25"/>
      <c r="AM663" s="25"/>
      <c r="AN663" s="25"/>
      <c r="AO663" s="25"/>
      <c r="AZ663" s="3"/>
      <c r="BA663" s="4"/>
      <c r="BC663" t="s">
        <v>1465</v>
      </c>
      <c r="BN663" s="4"/>
      <c r="BZ663" s="3"/>
      <c r="CA663" s="4"/>
      <c r="CG663" s="25"/>
      <c r="CH663" s="25"/>
      <c r="CI663" s="25"/>
      <c r="CJ663" s="25"/>
      <c r="CK663" s="25"/>
      <c r="CL663" s="25"/>
      <c r="CM663" s="25"/>
      <c r="CN663" s="25"/>
      <c r="CO663" s="25"/>
      <c r="CP663" s="25"/>
      <c r="CQ663" s="25"/>
      <c r="CR663" s="25"/>
      <c r="CS663" s="25"/>
      <c r="CT663" s="25"/>
      <c r="CU663" s="25"/>
      <c r="CV663" s="25"/>
    </row>
    <row r="664" spans="11:100" ht="16.5" customHeight="1">
      <c r="K664" s="3"/>
      <c r="W664" s="25"/>
      <c r="X664" s="25"/>
      <c r="Y664" s="25"/>
      <c r="Z664" s="25"/>
      <c r="AA664" s="25"/>
      <c r="AB664" s="25"/>
      <c r="AC664" s="25"/>
      <c r="AD664" s="25"/>
      <c r="AE664" s="25"/>
      <c r="AF664" s="25"/>
      <c r="AG664" s="25"/>
      <c r="AH664" s="25"/>
      <c r="AI664" s="25"/>
      <c r="AJ664" s="25"/>
      <c r="AK664" s="25"/>
      <c r="AL664" s="25"/>
      <c r="AM664" s="25"/>
      <c r="AN664" s="25"/>
      <c r="AO664" s="25"/>
      <c r="AZ664" s="3"/>
      <c r="BA664" s="4"/>
      <c r="BC664" t="s">
        <v>1466</v>
      </c>
      <c r="BN664" s="4"/>
      <c r="BZ664" s="3"/>
      <c r="CA664" s="4"/>
      <c r="CG664" s="25"/>
      <c r="CH664" s="25"/>
      <c r="CI664" s="25"/>
      <c r="CJ664" s="25"/>
      <c r="CK664" s="25"/>
      <c r="CL664" s="25"/>
      <c r="CM664" s="25"/>
      <c r="CN664" s="25"/>
      <c r="CO664" s="25"/>
      <c r="CP664" s="25"/>
      <c r="CQ664" s="25"/>
      <c r="CR664" s="25"/>
      <c r="CS664" s="25"/>
      <c r="CT664" s="25"/>
      <c r="CU664" s="25"/>
      <c r="CV664" s="25"/>
    </row>
    <row r="665" spans="11:100" ht="16.5" customHeight="1">
      <c r="K665" s="3"/>
      <c r="W665" s="25"/>
      <c r="X665" s="25"/>
      <c r="Y665" s="25"/>
      <c r="Z665" s="25"/>
      <c r="AA665" s="25"/>
      <c r="AB665" s="25"/>
      <c r="AC665" s="25"/>
      <c r="AD665" s="25"/>
      <c r="AE665" s="25"/>
      <c r="AF665" s="25"/>
      <c r="AG665" s="25"/>
      <c r="AH665" s="25"/>
      <c r="AI665" s="25"/>
      <c r="AJ665" s="25"/>
      <c r="AK665" s="25"/>
      <c r="AL665" s="25"/>
      <c r="AM665" s="25"/>
      <c r="AN665" s="25"/>
      <c r="AO665" s="25"/>
      <c r="AZ665" s="3"/>
      <c r="BA665" s="4"/>
      <c r="BC665" t="s">
        <v>2017</v>
      </c>
      <c r="BN665" s="4"/>
      <c r="BZ665" s="3"/>
      <c r="CA665" s="4"/>
      <c r="CG665" s="25"/>
      <c r="CH665" s="25"/>
      <c r="CI665" s="25"/>
      <c r="CJ665" s="25"/>
      <c r="CK665" s="25"/>
      <c r="CL665" s="25"/>
      <c r="CM665" s="25"/>
      <c r="CN665" s="25"/>
      <c r="CO665" s="25"/>
      <c r="CP665" s="25"/>
      <c r="CQ665" s="25"/>
      <c r="CR665" s="25"/>
      <c r="CS665" s="25"/>
      <c r="CT665" s="25"/>
      <c r="CU665" s="25"/>
      <c r="CV665" s="25"/>
    </row>
    <row r="666" spans="11:100" ht="16.5" customHeight="1">
      <c r="K666" s="3"/>
      <c r="W666" s="25"/>
      <c r="X666" s="25"/>
      <c r="Y666" s="25"/>
      <c r="Z666" s="25"/>
      <c r="AA666" s="25"/>
      <c r="AB666" s="25"/>
      <c r="AC666" s="25"/>
      <c r="AD666" s="25"/>
      <c r="AE666" s="25"/>
      <c r="AF666" s="25"/>
      <c r="AG666" s="25"/>
      <c r="AH666" s="25"/>
      <c r="AI666" s="25"/>
      <c r="AJ666" s="25"/>
      <c r="AK666" s="25"/>
      <c r="AL666" s="25"/>
      <c r="AM666" s="25"/>
      <c r="AN666" s="25"/>
      <c r="AO666" s="25"/>
      <c r="AZ666" s="3"/>
      <c r="BA666" s="4"/>
      <c r="BN666" s="4"/>
      <c r="BZ666" s="3"/>
      <c r="CA666" s="4"/>
      <c r="CG666" s="25"/>
      <c r="CH666" s="25"/>
      <c r="CI666" s="25"/>
      <c r="CJ666" s="25"/>
      <c r="CK666" s="25"/>
      <c r="CL666" s="25"/>
      <c r="CM666" s="25"/>
      <c r="CN666" s="25"/>
      <c r="CO666" s="25"/>
      <c r="CP666" s="25"/>
      <c r="CQ666" s="25"/>
      <c r="CR666" s="25"/>
      <c r="CS666" s="25"/>
      <c r="CT666" s="25"/>
      <c r="CU666" s="25"/>
      <c r="CV666" s="25"/>
    </row>
    <row r="667" spans="11:100" ht="16.5" customHeight="1">
      <c r="K667" s="3"/>
      <c r="W667" s="25"/>
      <c r="X667" s="25"/>
      <c r="Y667" s="25"/>
      <c r="Z667" s="25"/>
      <c r="AA667" s="25"/>
      <c r="AB667" s="25"/>
      <c r="AC667" s="25"/>
      <c r="AD667" s="25"/>
      <c r="AE667" s="25"/>
      <c r="AF667" s="25"/>
      <c r="AG667" s="25"/>
      <c r="AH667" s="25"/>
      <c r="AI667" s="25"/>
      <c r="AJ667" s="25"/>
      <c r="AK667" s="25"/>
      <c r="AL667" s="25"/>
      <c r="AM667" s="25"/>
      <c r="AN667" s="25"/>
      <c r="AO667" s="25"/>
      <c r="AZ667" s="3"/>
      <c r="BA667" s="4"/>
      <c r="BN667" s="4"/>
      <c r="BZ667" s="3"/>
      <c r="CA667" s="4"/>
      <c r="CG667" s="25"/>
      <c r="CH667" s="25"/>
      <c r="CI667" s="25"/>
      <c r="CJ667" s="25"/>
      <c r="CK667" s="25"/>
      <c r="CL667" s="25"/>
      <c r="CM667" s="25"/>
      <c r="CN667" s="25"/>
      <c r="CO667" s="25"/>
      <c r="CP667" s="25"/>
      <c r="CQ667" s="25"/>
      <c r="CR667" s="25"/>
      <c r="CS667" s="25"/>
      <c r="CT667" s="25"/>
      <c r="CU667" s="25"/>
      <c r="CV667" s="25"/>
    </row>
    <row r="668" spans="11:100" ht="16.5" customHeight="1">
      <c r="K668" s="3"/>
      <c r="W668" s="25"/>
      <c r="X668" s="25"/>
      <c r="Y668" s="25"/>
      <c r="Z668" s="25"/>
      <c r="AA668" s="25"/>
      <c r="AB668" s="25"/>
      <c r="AC668" s="25"/>
      <c r="AD668" s="25"/>
      <c r="AE668" s="25"/>
      <c r="AF668" s="25"/>
      <c r="AG668" s="25"/>
      <c r="AH668" s="25"/>
      <c r="AI668" s="25"/>
      <c r="AJ668" s="25"/>
      <c r="AK668" s="25"/>
      <c r="AL668" s="25"/>
      <c r="AM668" s="25"/>
      <c r="AN668" s="25"/>
      <c r="AO668" s="25"/>
      <c r="AZ668" s="3"/>
      <c r="BA668" s="4"/>
      <c r="BN668" s="4"/>
      <c r="BZ668" s="3"/>
      <c r="CA668" s="4"/>
      <c r="CG668" s="25"/>
      <c r="CH668" s="25"/>
      <c r="CI668" s="25"/>
      <c r="CJ668" s="25"/>
      <c r="CK668" s="25"/>
      <c r="CL668" s="25"/>
      <c r="CM668" s="25"/>
      <c r="CN668" s="25"/>
      <c r="CO668" s="25"/>
      <c r="CP668" s="25"/>
      <c r="CQ668" s="25"/>
      <c r="CR668" s="25"/>
      <c r="CS668" s="25"/>
      <c r="CT668" s="25"/>
      <c r="CU668" s="25"/>
      <c r="CV668" s="25"/>
    </row>
    <row r="669" spans="11:100" ht="16.5" customHeight="1">
      <c r="K669" s="3"/>
      <c r="W669" s="25"/>
      <c r="X669" s="25"/>
      <c r="Y669" s="25"/>
      <c r="Z669" s="25"/>
      <c r="AA669" s="25"/>
      <c r="AB669" s="25"/>
      <c r="AC669" s="25"/>
      <c r="AD669" s="25"/>
      <c r="AE669" s="25"/>
      <c r="AF669" s="25"/>
      <c r="AG669" s="25"/>
      <c r="AH669" s="25"/>
      <c r="AI669" s="25"/>
      <c r="AJ669" s="25"/>
      <c r="AK669" s="25"/>
      <c r="AL669" s="25"/>
      <c r="AM669" s="25"/>
      <c r="AN669" s="25"/>
      <c r="AO669" s="25"/>
      <c r="AZ669" s="3"/>
      <c r="BA669" s="4"/>
      <c r="BN669" s="4"/>
      <c r="BZ669" s="3"/>
      <c r="CA669" s="4"/>
      <c r="CG669" s="25"/>
      <c r="CH669" s="25"/>
      <c r="CI669" s="25"/>
      <c r="CJ669" s="25"/>
      <c r="CK669" s="25"/>
      <c r="CL669" s="25"/>
      <c r="CM669" s="25"/>
      <c r="CN669" s="25"/>
      <c r="CO669" s="25"/>
      <c r="CP669" s="25"/>
      <c r="CQ669" s="25"/>
      <c r="CR669" s="25"/>
      <c r="CS669" s="25"/>
      <c r="CT669" s="25"/>
      <c r="CU669" s="25"/>
      <c r="CV669" s="25"/>
    </row>
    <row r="670" spans="11:100" ht="16.5" customHeight="1">
      <c r="K670" s="3"/>
      <c r="W670" s="25"/>
      <c r="X670" s="25"/>
      <c r="Y670" s="25"/>
      <c r="Z670" s="25"/>
      <c r="AA670" s="25"/>
      <c r="AB670" s="25"/>
      <c r="AC670" s="25"/>
      <c r="AD670" s="25"/>
      <c r="AE670" s="25"/>
      <c r="AF670" s="25"/>
      <c r="AG670" s="25"/>
      <c r="AH670" s="25"/>
      <c r="AI670" s="25"/>
      <c r="AJ670" s="25"/>
      <c r="AK670" s="25"/>
      <c r="AL670" s="25"/>
      <c r="AM670" s="25"/>
      <c r="AN670" s="25"/>
      <c r="AO670" s="25"/>
      <c r="AZ670" s="3"/>
      <c r="BA670" s="4"/>
      <c r="BN670" s="4"/>
      <c r="BZ670" s="3"/>
      <c r="CA670" s="4"/>
      <c r="CG670" s="25"/>
      <c r="CH670" s="25"/>
      <c r="CI670" s="25"/>
      <c r="CJ670" s="25"/>
      <c r="CK670" s="25"/>
      <c r="CL670" s="25"/>
      <c r="CM670" s="25"/>
      <c r="CN670" s="25"/>
      <c r="CO670" s="25"/>
      <c r="CP670" s="25"/>
      <c r="CQ670" s="25"/>
      <c r="CR670" s="25"/>
      <c r="CS670" s="25"/>
      <c r="CT670" s="25"/>
      <c r="CU670" s="25"/>
      <c r="CV670" s="25"/>
    </row>
    <row r="671" spans="11:100" ht="16.5" customHeight="1">
      <c r="K671" s="3"/>
      <c r="W671" s="25"/>
      <c r="X671" s="25"/>
      <c r="Y671" s="25"/>
      <c r="Z671" s="25"/>
      <c r="AA671" s="25"/>
      <c r="AB671" s="25"/>
      <c r="AC671" s="25"/>
      <c r="AD671" s="25"/>
      <c r="AE671" s="25"/>
      <c r="AF671" s="25"/>
      <c r="AG671" s="25"/>
      <c r="AH671" s="25"/>
      <c r="AI671" s="25"/>
      <c r="AJ671" s="25"/>
      <c r="AK671" s="25"/>
      <c r="AL671" s="25"/>
      <c r="AM671" s="25"/>
      <c r="AN671" s="25"/>
      <c r="AO671" s="25"/>
      <c r="AZ671" s="3"/>
      <c r="BA671" s="4"/>
      <c r="BB671" t="s">
        <v>2115</v>
      </c>
      <c r="BN671" s="4"/>
      <c r="BZ671" s="3"/>
      <c r="CA671" s="4"/>
      <c r="CG671" s="25"/>
      <c r="CH671" s="25"/>
      <c r="CI671" s="25"/>
      <c r="CJ671" s="25"/>
      <c r="CK671" s="25"/>
      <c r="CL671" s="25"/>
      <c r="CM671" s="25"/>
      <c r="CN671" s="25"/>
      <c r="CO671" s="25"/>
      <c r="CP671" s="25"/>
      <c r="CQ671" s="25"/>
      <c r="CR671" s="25"/>
      <c r="CS671" s="25"/>
      <c r="CT671" s="25"/>
      <c r="CU671" s="25"/>
      <c r="CV671" s="25"/>
    </row>
    <row r="672" spans="11:100" ht="16.5" customHeight="1">
      <c r="K672" s="3"/>
      <c r="W672" s="25"/>
      <c r="X672" s="25"/>
      <c r="Y672" s="25"/>
      <c r="Z672" s="25"/>
      <c r="AA672" s="25"/>
      <c r="AB672" s="25"/>
      <c r="AC672" s="25"/>
      <c r="AD672" s="25"/>
      <c r="AE672" s="25"/>
      <c r="AF672" s="25"/>
      <c r="AG672" s="25"/>
      <c r="AH672" s="25"/>
      <c r="AI672" s="25"/>
      <c r="AJ672" s="25"/>
      <c r="AK672" s="25"/>
      <c r="AL672" s="25"/>
      <c r="AM672" s="25"/>
      <c r="AN672" s="25"/>
      <c r="AO672" s="25"/>
      <c r="AZ672" s="3"/>
      <c r="BA672" s="4"/>
      <c r="BC672" t="s">
        <v>1405</v>
      </c>
      <c r="BN672" s="4"/>
      <c r="BZ672" s="3"/>
      <c r="CA672" s="4"/>
      <c r="CG672" s="25"/>
      <c r="CH672" s="25"/>
      <c r="CI672" s="25"/>
      <c r="CJ672" s="25"/>
      <c r="CK672" s="25"/>
      <c r="CL672" s="25"/>
      <c r="CM672" s="25"/>
      <c r="CN672" s="25"/>
      <c r="CO672" s="25"/>
      <c r="CP672" s="25"/>
      <c r="CQ672" s="25"/>
      <c r="CR672" s="25"/>
      <c r="CS672" s="25"/>
      <c r="CT672" s="25"/>
      <c r="CU672" s="25"/>
      <c r="CV672" s="25"/>
    </row>
    <row r="673" spans="11:100" ht="16.5" customHeight="1">
      <c r="K673" s="3"/>
      <c r="W673" s="25"/>
      <c r="X673" s="25"/>
      <c r="Y673" s="25"/>
      <c r="Z673" s="25"/>
      <c r="AA673" s="25"/>
      <c r="AB673" s="25"/>
      <c r="AC673" s="25"/>
      <c r="AD673" s="25"/>
      <c r="AE673" s="25"/>
      <c r="AF673" s="25"/>
      <c r="AG673" s="25"/>
      <c r="AH673" s="25"/>
      <c r="AI673" s="25"/>
      <c r="AJ673" s="25"/>
      <c r="AK673" s="25"/>
      <c r="AL673" s="25"/>
      <c r="AM673" s="25"/>
      <c r="AN673" s="25"/>
      <c r="AO673" s="25"/>
      <c r="AZ673" s="3"/>
      <c r="BA673" s="4"/>
      <c r="BN673" s="4"/>
      <c r="BZ673" s="3"/>
      <c r="CA673" s="4"/>
      <c r="CG673" s="25"/>
      <c r="CH673" s="25"/>
      <c r="CI673" s="25"/>
      <c r="CJ673" s="25"/>
      <c r="CK673" s="25"/>
      <c r="CL673" s="25"/>
      <c r="CM673" s="25"/>
      <c r="CN673" s="25"/>
      <c r="CO673" s="25"/>
      <c r="CP673" s="25"/>
      <c r="CQ673" s="25"/>
      <c r="CR673" s="25"/>
      <c r="CS673" s="25"/>
      <c r="CT673" s="25"/>
      <c r="CU673" s="25"/>
      <c r="CV673" s="25"/>
    </row>
    <row r="674" spans="11:100" ht="16.5" customHeight="1">
      <c r="K674" s="3"/>
      <c r="W674" s="25"/>
      <c r="X674" s="25"/>
      <c r="Y674" s="25"/>
      <c r="Z674" s="25"/>
      <c r="AA674" s="25"/>
      <c r="AB674" s="25"/>
      <c r="AC674" s="25"/>
      <c r="AD674" s="25"/>
      <c r="AE674" s="25"/>
      <c r="AF674" s="25"/>
      <c r="AG674" s="25"/>
      <c r="AH674" s="25"/>
      <c r="AI674" s="25"/>
      <c r="AJ674" s="25"/>
      <c r="AK674" s="25"/>
      <c r="AL674" s="25"/>
      <c r="AM674" s="25"/>
      <c r="AN674" s="25"/>
      <c r="AO674" s="25"/>
      <c r="AZ674" s="3"/>
      <c r="BA674" s="4"/>
      <c r="BN674" s="4"/>
      <c r="BZ674" s="3"/>
      <c r="CA674" s="4"/>
      <c r="CG674" s="25"/>
      <c r="CH674" s="25"/>
      <c r="CI674" s="25"/>
      <c r="CJ674" s="25"/>
      <c r="CK674" s="25"/>
      <c r="CL674" s="25"/>
      <c r="CM674" s="25"/>
      <c r="CN674" s="25"/>
      <c r="CO674" s="25"/>
      <c r="CP674" s="25"/>
      <c r="CQ674" s="25"/>
      <c r="CR674" s="25"/>
      <c r="CS674" s="25"/>
      <c r="CT674" s="25"/>
      <c r="CU674" s="25"/>
      <c r="CV674" s="25"/>
    </row>
    <row r="675" spans="11:100" ht="16.5" customHeight="1">
      <c r="K675" s="3"/>
      <c r="W675" s="25"/>
      <c r="X675" s="25"/>
      <c r="Y675" s="25"/>
      <c r="Z675" s="25"/>
      <c r="AA675" s="25"/>
      <c r="AB675" s="25"/>
      <c r="AC675" s="25"/>
      <c r="AD675" s="25"/>
      <c r="AE675" s="25"/>
      <c r="AF675" s="25"/>
      <c r="AG675" s="25"/>
      <c r="AH675" s="25"/>
      <c r="AI675" s="25"/>
      <c r="AJ675" s="25"/>
      <c r="AK675" s="25"/>
      <c r="AL675" s="25"/>
      <c r="AM675" s="25"/>
      <c r="AN675" s="25"/>
      <c r="AO675" s="25"/>
      <c r="AZ675" s="3"/>
      <c r="BA675" s="4"/>
      <c r="BN675" s="4"/>
      <c r="BZ675" s="3"/>
      <c r="CA675" s="4"/>
      <c r="CG675" s="25"/>
      <c r="CH675" s="25"/>
      <c r="CI675" s="25"/>
      <c r="CJ675" s="25"/>
      <c r="CK675" s="25"/>
      <c r="CL675" s="25"/>
      <c r="CM675" s="25"/>
      <c r="CN675" s="25"/>
      <c r="CO675" s="25"/>
      <c r="CP675" s="25"/>
      <c r="CQ675" s="25"/>
      <c r="CR675" s="25"/>
      <c r="CS675" s="25"/>
      <c r="CT675" s="25"/>
      <c r="CU675" s="25"/>
      <c r="CV675" s="25"/>
    </row>
    <row r="676" spans="11:100" ht="16.5" customHeight="1">
      <c r="K676" s="3"/>
      <c r="W676" s="25"/>
      <c r="X676" s="25"/>
      <c r="Y676" s="25"/>
      <c r="Z676" s="25"/>
      <c r="AA676" s="25"/>
      <c r="AB676" s="25"/>
      <c r="AC676" s="25"/>
      <c r="AD676" s="25"/>
      <c r="AE676" s="25"/>
      <c r="AF676" s="25"/>
      <c r="AG676" s="25"/>
      <c r="AH676" s="25"/>
      <c r="AI676" s="25"/>
      <c r="AJ676" s="25"/>
      <c r="AK676" s="25"/>
      <c r="AL676" s="25"/>
      <c r="AM676" s="25"/>
      <c r="AN676" s="25"/>
      <c r="AO676" s="25"/>
      <c r="AZ676" s="3"/>
      <c r="BA676" s="4"/>
      <c r="BN676" s="4"/>
      <c r="BZ676" s="3"/>
      <c r="CA676" s="4"/>
      <c r="CG676" s="25"/>
      <c r="CH676" s="25"/>
      <c r="CI676" s="25"/>
      <c r="CJ676" s="25"/>
      <c r="CK676" s="25"/>
      <c r="CL676" s="25"/>
      <c r="CM676" s="25"/>
      <c r="CN676" s="25"/>
      <c r="CO676" s="25"/>
      <c r="CP676" s="25"/>
      <c r="CQ676" s="25"/>
      <c r="CR676" s="25"/>
      <c r="CS676" s="25"/>
      <c r="CT676" s="25"/>
      <c r="CU676" s="25"/>
      <c r="CV676" s="25"/>
    </row>
    <row r="677" spans="11:100" ht="16.5" customHeight="1">
      <c r="K677" s="3"/>
      <c r="W677" s="25"/>
      <c r="X677" s="25"/>
      <c r="Y677" s="25"/>
      <c r="Z677" s="25"/>
      <c r="AA677" s="25"/>
      <c r="AB677" s="25"/>
      <c r="AC677" s="25"/>
      <c r="AD677" s="25"/>
      <c r="AE677" s="25"/>
      <c r="AF677" s="25"/>
      <c r="AG677" s="25"/>
      <c r="AH677" s="25"/>
      <c r="AI677" s="25"/>
      <c r="AJ677" s="25"/>
      <c r="AK677" s="25"/>
      <c r="AL677" s="25"/>
      <c r="AM677" s="25"/>
      <c r="AN677" s="25"/>
      <c r="AO677" s="25"/>
      <c r="AZ677" s="3"/>
      <c r="BA677" s="4"/>
      <c r="BN677" s="4"/>
      <c r="BZ677" s="3"/>
      <c r="CA677" s="4"/>
      <c r="CG677" s="25"/>
      <c r="CH677" s="25"/>
      <c r="CI677" s="25"/>
      <c r="CJ677" s="25"/>
      <c r="CK677" s="25"/>
      <c r="CL677" s="25"/>
      <c r="CM677" s="25"/>
      <c r="CN677" s="25"/>
      <c r="CO677" s="25"/>
      <c r="CP677" s="25"/>
      <c r="CQ677" s="25"/>
      <c r="CR677" s="25"/>
      <c r="CS677" s="25"/>
      <c r="CT677" s="25"/>
      <c r="CU677" s="25"/>
      <c r="CV677" s="25"/>
    </row>
    <row r="678" spans="11:100" ht="16.5" customHeight="1">
      <c r="K678" s="3"/>
      <c r="W678" s="25"/>
      <c r="X678" s="25"/>
      <c r="Y678" s="25"/>
      <c r="Z678" s="25"/>
      <c r="AA678" s="25"/>
      <c r="AB678" s="25"/>
      <c r="AC678" s="25"/>
      <c r="AD678" s="25"/>
      <c r="AE678" s="25"/>
      <c r="AF678" s="25"/>
      <c r="AG678" s="25"/>
      <c r="AH678" s="25"/>
      <c r="AI678" s="25"/>
      <c r="AJ678" s="25"/>
      <c r="AK678" s="25"/>
      <c r="AL678" s="25"/>
      <c r="AM678" s="25"/>
      <c r="AN678" s="25"/>
      <c r="AO678" s="25"/>
      <c r="AZ678" s="3"/>
      <c r="BA678" s="4"/>
      <c r="BN678" s="4"/>
      <c r="BZ678" s="3"/>
      <c r="CA678" s="4"/>
      <c r="CG678" s="25"/>
      <c r="CH678" s="25"/>
      <c r="CI678" s="25"/>
      <c r="CJ678" s="25"/>
      <c r="CK678" s="25"/>
      <c r="CL678" s="25"/>
      <c r="CM678" s="25"/>
      <c r="CN678" s="25"/>
      <c r="CO678" s="25"/>
      <c r="CP678" s="25"/>
      <c r="CQ678" s="25"/>
      <c r="CR678" s="25"/>
      <c r="CS678" s="25"/>
      <c r="CT678" s="25"/>
      <c r="CU678" s="25"/>
      <c r="CV678" s="25"/>
    </row>
    <row r="679" spans="11:100" ht="16.5" customHeight="1">
      <c r="K679" s="3"/>
      <c r="W679" s="25"/>
      <c r="X679" s="25"/>
      <c r="Y679" s="25"/>
      <c r="Z679" s="25"/>
      <c r="AA679" s="25"/>
      <c r="AB679" s="25"/>
      <c r="AC679" s="25"/>
      <c r="AD679" s="25"/>
      <c r="AE679" s="25"/>
      <c r="AF679" s="25"/>
      <c r="AG679" s="25"/>
      <c r="AH679" s="25"/>
      <c r="AI679" s="25"/>
      <c r="AJ679" s="25"/>
      <c r="AK679" s="25"/>
      <c r="AL679" s="25"/>
      <c r="AM679" s="25"/>
      <c r="AN679" s="25"/>
      <c r="AO679" s="25"/>
      <c r="AZ679" s="3"/>
      <c r="BA679" s="4"/>
      <c r="BN679" s="4"/>
      <c r="BZ679" s="3"/>
      <c r="CA679" s="4"/>
      <c r="CG679" s="25"/>
      <c r="CH679" s="25"/>
      <c r="CI679" s="25"/>
      <c r="CJ679" s="25"/>
      <c r="CK679" s="25"/>
      <c r="CL679" s="25"/>
      <c r="CM679" s="25"/>
      <c r="CN679" s="25"/>
      <c r="CO679" s="25"/>
      <c r="CP679" s="25"/>
      <c r="CQ679" s="25"/>
      <c r="CR679" s="25"/>
      <c r="CS679" s="25"/>
      <c r="CT679" s="25"/>
      <c r="CU679" s="25"/>
      <c r="CV679" s="25"/>
    </row>
    <row r="680" spans="11:100" ht="16.5" customHeight="1">
      <c r="K680" s="3"/>
      <c r="W680" s="25"/>
      <c r="X680" s="25"/>
      <c r="Y680" s="25"/>
      <c r="Z680" s="25"/>
      <c r="AA680" s="25"/>
      <c r="AB680" s="25"/>
      <c r="AC680" s="25"/>
      <c r="AD680" s="25"/>
      <c r="AE680" s="25"/>
      <c r="AF680" s="25"/>
      <c r="AG680" s="25"/>
      <c r="AH680" s="25"/>
      <c r="AI680" s="25"/>
      <c r="AJ680" s="25"/>
      <c r="AK680" s="25"/>
      <c r="AL680" s="25"/>
      <c r="AM680" s="25"/>
      <c r="AN680" s="25"/>
      <c r="AO680" s="25"/>
      <c r="AZ680" s="3"/>
      <c r="BA680" s="4"/>
      <c r="BN680" s="4"/>
      <c r="BZ680" s="3"/>
      <c r="CA680" s="4"/>
      <c r="CG680" s="25"/>
      <c r="CH680" s="25"/>
      <c r="CI680" s="25"/>
      <c r="CJ680" s="25"/>
      <c r="CK680" s="25"/>
      <c r="CL680" s="25"/>
      <c r="CM680" s="25"/>
      <c r="CN680" s="25"/>
      <c r="CO680" s="25"/>
      <c r="CP680" s="25"/>
      <c r="CQ680" s="25"/>
      <c r="CR680" s="25"/>
      <c r="CS680" s="25"/>
      <c r="CT680" s="25"/>
      <c r="CU680" s="25"/>
      <c r="CV680" s="25"/>
    </row>
    <row r="681" spans="11:100" ht="16.5" customHeight="1">
      <c r="K681" s="3"/>
      <c r="W681" s="25"/>
      <c r="X681" s="25"/>
      <c r="Y681" s="25"/>
      <c r="Z681" s="25"/>
      <c r="AA681" s="25"/>
      <c r="AB681" s="25"/>
      <c r="AC681" s="25"/>
      <c r="AD681" s="25"/>
      <c r="AE681" s="25"/>
      <c r="AF681" s="25"/>
      <c r="AG681" s="25"/>
      <c r="AH681" s="25"/>
      <c r="AI681" s="25"/>
      <c r="AJ681" s="25"/>
      <c r="AK681" s="25"/>
      <c r="AL681" s="25"/>
      <c r="AM681" s="25"/>
      <c r="AN681" s="25"/>
      <c r="AO681" s="25"/>
      <c r="AZ681" s="3"/>
      <c r="BA681" s="4"/>
      <c r="BN681" s="4"/>
      <c r="BZ681" s="3"/>
      <c r="CA681" s="4"/>
      <c r="CG681" s="25"/>
      <c r="CH681" s="25"/>
      <c r="CI681" s="25"/>
      <c r="CJ681" s="25"/>
      <c r="CK681" s="25"/>
      <c r="CL681" s="25"/>
      <c r="CM681" s="25"/>
      <c r="CN681" s="25"/>
      <c r="CO681" s="25"/>
      <c r="CP681" s="25"/>
      <c r="CQ681" s="25"/>
      <c r="CR681" s="25"/>
      <c r="CS681" s="25"/>
      <c r="CT681" s="25"/>
      <c r="CU681" s="25"/>
      <c r="CV681" s="25"/>
    </row>
    <row r="682" spans="11:100" ht="16.5" customHeight="1">
      <c r="K682" s="3"/>
      <c r="AL682" s="25"/>
      <c r="AZ682" s="3"/>
      <c r="BA682" s="4"/>
      <c r="BM682" s="3"/>
      <c r="BN682" s="4"/>
      <c r="BZ682" s="3"/>
      <c r="CA682" s="4"/>
    </row>
    <row r="683" spans="11:100" ht="16.5" customHeight="1">
      <c r="K683" s="3"/>
      <c r="AL683" s="25"/>
      <c r="AZ683" s="3"/>
      <c r="BA683" s="4"/>
      <c r="BM683" s="3"/>
      <c r="BN683" s="4"/>
      <c r="BZ683" s="3"/>
      <c r="CA683" s="4"/>
    </row>
    <row r="684" spans="11:100" ht="16.5" customHeight="1">
      <c r="K684" s="3"/>
      <c r="AL684" s="25"/>
      <c r="AZ684" s="3"/>
      <c r="BA684" s="4"/>
      <c r="BM684" s="3"/>
      <c r="BN684" s="4"/>
      <c r="BZ684" s="3"/>
      <c r="CA684" s="4"/>
    </row>
    <row r="685" spans="11:100" ht="16.5" customHeight="1">
      <c r="AL685" s="25"/>
    </row>
    <row r="686" spans="11:100" ht="16.5" customHeight="1">
      <c r="AL686" s="25"/>
    </row>
    <row r="687" spans="11:100" ht="16.5" customHeight="1">
      <c r="AL687" s="25"/>
    </row>
    <row r="688" spans="11:100" ht="16.5" customHeight="1">
      <c r="AL688" s="25"/>
    </row>
    <row r="689" spans="38:38" ht="16.5" customHeight="1">
      <c r="AL689" s="25"/>
    </row>
    <row r="690" spans="38:38" ht="16.5" customHeight="1">
      <c r="AL690" s="25"/>
    </row>
    <row r="691" spans="38:38" ht="16.5" customHeight="1">
      <c r="AL691" s="25"/>
    </row>
    <row r="692" spans="38:38" ht="16.5" customHeight="1">
      <c r="AL692" s="25"/>
    </row>
    <row r="693" spans="38:38" ht="16.5" customHeight="1">
      <c r="AL693" s="25"/>
    </row>
    <row r="694" spans="38:38" ht="16.5" customHeight="1">
      <c r="AL694" s="25"/>
    </row>
    <row r="695" spans="38:38" ht="16.5" customHeight="1">
      <c r="AL695" s="25"/>
    </row>
    <row r="696" spans="38:38" ht="16.5" customHeight="1">
      <c r="AL696" s="25"/>
    </row>
    <row r="697" spans="38:38" ht="16.5" customHeight="1">
      <c r="AL697" s="25"/>
    </row>
    <row r="698" spans="38:38" ht="16.5" customHeight="1">
      <c r="AL698" s="25"/>
    </row>
    <row r="699" spans="38:38" ht="16.5" customHeight="1">
      <c r="AL699" s="25"/>
    </row>
    <row r="700" spans="38:38" ht="16.5" customHeight="1">
      <c r="AL700" s="25"/>
    </row>
    <row r="701" spans="38:38" ht="16.5" customHeight="1">
      <c r="AL701" s="25"/>
    </row>
    <row r="702" spans="38:38" ht="16.5" customHeight="1">
      <c r="AL702" s="25"/>
    </row>
    <row r="703" spans="38:38" ht="16.5" customHeight="1">
      <c r="AL703" s="25"/>
    </row>
    <row r="704" spans="38:38" ht="16.5" customHeight="1">
      <c r="AL704"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7" manualBreakCount="7">
    <brk id="44" max="90" man="1"/>
    <brk id="129" max="90" man="1"/>
    <brk id="256" max="90" man="1"/>
    <brk id="321" max="90" man="1"/>
    <brk id="418" max="90" man="1"/>
    <brk id="493" max="90" man="1"/>
    <brk id="545" max="16383" man="1"/>
  </row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V39"/>
  <sheetViews>
    <sheetView view="pageBreakPreview" topLeftCell="N1" zoomScaleNormal="100" zoomScaleSheetLayoutView="100" workbookViewId="0">
      <pane ySplit="12" topLeftCell="A13" activePane="bottomLeft" state="frozen"/>
      <selection pane="bottomLeft" activeCell="AF7" sqref="AF7"/>
    </sheetView>
  </sheetViews>
  <sheetFormatPr defaultColWidth="3.125" defaultRowHeight="16.5" customHeight="1"/>
  <cols>
    <col min="69" max="73" width="3.125" customWidth="1"/>
  </cols>
  <sheetData>
    <row r="1" spans="3:100" ht="9.75" customHeight="1"/>
    <row r="2" spans="3:100" ht="28.5">
      <c r="C2" s="7" t="s">
        <v>0</v>
      </c>
    </row>
    <row r="3" spans="3:100" ht="18" customHeight="1">
      <c r="C3" s="7"/>
      <c r="Q3" t="s">
        <v>5</v>
      </c>
      <c r="AE3" t="s">
        <v>39</v>
      </c>
      <c r="BD3" t="s">
        <v>40</v>
      </c>
      <c r="BQ3" t="s">
        <v>43</v>
      </c>
    </row>
    <row r="4" spans="3:100" ht="18" customHeight="1">
      <c r="C4" s="7"/>
      <c r="Q4" t="s">
        <v>6</v>
      </c>
      <c r="AE4" t="s">
        <v>42</v>
      </c>
      <c r="BD4" t="s">
        <v>41</v>
      </c>
      <c r="BQ4" t="s">
        <v>44</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809" t="s">
        <v>3</v>
      </c>
      <c r="V9" s="587"/>
      <c r="W9" s="587"/>
      <c r="X9" s="587"/>
      <c r="Y9" s="587"/>
      <c r="Z9" s="587"/>
      <c r="AA9" s="587"/>
      <c r="AB9" s="588"/>
      <c r="AI9" s="586" t="s">
        <v>2</v>
      </c>
      <c r="AJ9" s="587"/>
      <c r="AK9" s="587"/>
      <c r="AL9" s="587"/>
      <c r="AM9" s="587"/>
      <c r="AN9" s="587"/>
      <c r="AO9" s="587"/>
      <c r="AP9" s="588"/>
      <c r="AW9" s="809" t="s">
        <v>4</v>
      </c>
      <c r="AX9" s="587"/>
      <c r="AY9" s="587"/>
      <c r="AZ9" s="587"/>
      <c r="BA9" s="587"/>
      <c r="BB9" s="587"/>
      <c r="BC9" s="587"/>
      <c r="BD9" s="588"/>
      <c r="BJ9" s="6"/>
      <c r="BK9" s="5"/>
      <c r="BL9" s="5"/>
      <c r="BM9" s="5"/>
      <c r="BN9" s="5"/>
      <c r="BO9" s="5"/>
      <c r="BP9" s="5"/>
      <c r="BQ9" s="5"/>
      <c r="BR9" s="5"/>
      <c r="BS9" s="5"/>
      <c r="BT9" s="5"/>
      <c r="BU9" s="5"/>
      <c r="BW9" s="586" t="s">
        <v>1</v>
      </c>
      <c r="BX9" s="587"/>
      <c r="BY9" s="587"/>
      <c r="BZ9" s="587"/>
      <c r="CA9" s="587"/>
      <c r="CB9" s="587"/>
      <c r="CC9" s="587"/>
      <c r="CD9" s="588"/>
      <c r="CG9" s="25"/>
      <c r="CH9" s="25"/>
      <c r="CI9" s="25"/>
      <c r="CJ9" s="23"/>
      <c r="CK9" s="23"/>
      <c r="CL9" s="23"/>
      <c r="CM9" s="23"/>
      <c r="CN9" s="23"/>
      <c r="CO9" s="23"/>
      <c r="CP9" s="23"/>
      <c r="CQ9" s="23"/>
      <c r="CR9" s="25"/>
      <c r="CS9" s="25"/>
      <c r="CT9" s="25"/>
      <c r="CU9" s="25"/>
      <c r="CV9" s="25"/>
    </row>
    <row r="10" spans="3:100" ht="16.5" customHeight="1">
      <c r="U10" s="593"/>
      <c r="V10" s="594"/>
      <c r="W10" s="594"/>
      <c r="X10" s="594"/>
      <c r="Y10" s="594"/>
      <c r="Z10" s="594"/>
      <c r="AA10" s="594"/>
      <c r="AB10" s="595"/>
      <c r="AI10" s="593"/>
      <c r="AJ10" s="594"/>
      <c r="AK10" s="594"/>
      <c r="AL10" s="594"/>
      <c r="AM10" s="594"/>
      <c r="AN10" s="594"/>
      <c r="AO10" s="594"/>
      <c r="AP10" s="595"/>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3"/>
      <c r="CK10" s="23"/>
      <c r="CL10" s="23"/>
      <c r="CM10" s="23"/>
      <c r="CN10" s="23"/>
      <c r="CO10" s="23"/>
      <c r="CP10" s="23"/>
      <c r="CQ10" s="23"/>
      <c r="CR10" s="25"/>
      <c r="CS10" s="25"/>
      <c r="CT10" s="25"/>
      <c r="CU10" s="25"/>
      <c r="CV10" s="25"/>
    </row>
    <row r="11" spans="3:100" ht="16.5" customHeight="1">
      <c r="U11" s="593"/>
      <c r="V11" s="594"/>
      <c r="W11" s="594"/>
      <c r="X11" s="594"/>
      <c r="Y11" s="594"/>
      <c r="Z11" s="594"/>
      <c r="AA11" s="594"/>
      <c r="AB11" s="595"/>
      <c r="AI11" s="593"/>
      <c r="AJ11" s="594"/>
      <c r="AK11" s="594"/>
      <c r="AL11" s="594"/>
      <c r="AM11" s="594"/>
      <c r="AN11" s="594"/>
      <c r="AO11" s="594"/>
      <c r="AP11" s="595"/>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3"/>
      <c r="CK11" s="23"/>
      <c r="CL11" s="23"/>
      <c r="CM11" s="23"/>
      <c r="CN11" s="23"/>
      <c r="CO11" s="23"/>
      <c r="CP11" s="23"/>
      <c r="CQ11" s="23"/>
      <c r="CR11" s="25"/>
      <c r="CS11" s="25"/>
      <c r="CT11" s="25"/>
      <c r="CU11" s="25"/>
      <c r="CV11" s="25"/>
    </row>
    <row r="12" spans="3:100" ht="16.5" customHeight="1">
      <c r="U12" s="589"/>
      <c r="V12" s="582"/>
      <c r="W12" s="582"/>
      <c r="X12" s="582"/>
      <c r="Y12" s="582"/>
      <c r="Z12" s="582"/>
      <c r="AA12" s="582"/>
      <c r="AB12" s="590"/>
      <c r="AI12" s="589"/>
      <c r="AJ12" s="582"/>
      <c r="AK12" s="582"/>
      <c r="AL12" s="582"/>
      <c r="AM12" s="582"/>
      <c r="AN12" s="582"/>
      <c r="AO12" s="582"/>
      <c r="AP12" s="590"/>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3"/>
      <c r="CK12" s="23"/>
      <c r="CL12" s="23"/>
      <c r="CM12" s="23"/>
      <c r="CN12" s="23"/>
      <c r="CO12" s="23"/>
      <c r="CP12" s="23"/>
      <c r="CQ12" s="23"/>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B17" t="s">
        <v>1652</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B19" t="s">
        <v>9</v>
      </c>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B23" t="s">
        <v>7</v>
      </c>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B25" t="s">
        <v>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B28" t="s">
        <v>8</v>
      </c>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CG37" s="25"/>
      <c r="CH37" s="25"/>
      <c r="CI37" s="25"/>
      <c r="CJ37" s="25"/>
      <c r="CK37" s="25"/>
      <c r="CL37" s="25"/>
      <c r="CM37" s="25"/>
      <c r="CN37" s="25"/>
      <c r="CO37" s="25"/>
      <c r="CP37" s="25"/>
      <c r="CQ37" s="25"/>
      <c r="CR37" s="25"/>
      <c r="CS37" s="25"/>
      <c r="CT37" s="25"/>
      <c r="CU37" s="25"/>
      <c r="CV37" s="25"/>
    </row>
    <row r="38" spans="11:100" ht="16.5" customHeight="1">
      <c r="CG38" s="25"/>
      <c r="CH38" s="25"/>
      <c r="CI38" s="25"/>
      <c r="CJ38" s="25"/>
      <c r="CK38" s="25"/>
      <c r="CL38" s="25"/>
      <c r="CM38" s="25"/>
      <c r="CN38" s="25"/>
      <c r="CO38" s="25"/>
      <c r="CP38" s="25"/>
      <c r="CQ38" s="25"/>
      <c r="CR38" s="25"/>
      <c r="CS38" s="25"/>
      <c r="CT38" s="25"/>
      <c r="CU38" s="25"/>
      <c r="CV38" s="25"/>
    </row>
    <row r="39" spans="11:100" ht="16.5" customHeight="1">
      <c r="CG39" s="25"/>
      <c r="CH39" s="25"/>
      <c r="CI39" s="25"/>
      <c r="CJ39" s="25"/>
      <c r="CK39" s="25"/>
      <c r="CL39" s="25"/>
      <c r="CM39" s="25"/>
      <c r="CN39" s="25"/>
      <c r="CO39" s="25"/>
      <c r="CP39" s="25"/>
      <c r="CQ39" s="25"/>
      <c r="CR39" s="25"/>
      <c r="CS39" s="25"/>
      <c r="CT39" s="25"/>
      <c r="CU39" s="25"/>
      <c r="CV39" s="25"/>
    </row>
  </sheetData>
  <mergeCells count="4">
    <mergeCell ref="U9:AB12"/>
    <mergeCell ref="AW9:BD12"/>
    <mergeCell ref="BW9:CD12"/>
    <mergeCell ref="AI9:AP12"/>
  </mergeCells>
  <phoneticPr fontId="40"/>
  <pageMargins left="0.70866141732283472" right="0.70866141732283472" top="0.74803149606299213" bottom="0.74803149606299213" header="0.31496062992125984" footer="0.31496062992125984"/>
  <pageSetup paperSize="9" scale="33" fitToHeight="0" orientation="portrait" r:id="rId1"/>
  <headerFooter>
    <oddFooter>&amp;C&amp;P</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173"/>
  <sheetViews>
    <sheetView view="pageBreakPreview" zoomScale="85" zoomScaleNormal="100" zoomScaleSheetLayoutView="85" workbookViewId="0">
      <selection activeCell="AI30" sqref="AI30"/>
    </sheetView>
  </sheetViews>
  <sheetFormatPr defaultColWidth="3.125" defaultRowHeight="16.5" customHeight="1"/>
  <cols>
    <col min="19" max="19" width="3.125" customWidth="1"/>
    <col min="69" max="73" width="3.125" customWidth="1"/>
  </cols>
  <sheetData>
    <row r="2" spans="3:100" ht="32.25" customHeight="1">
      <c r="C2" s="7" t="s">
        <v>75</v>
      </c>
      <c r="I2" s="26"/>
    </row>
    <row r="3" spans="3:100" ht="16.5" customHeight="1">
      <c r="BG3" s="42" t="s">
        <v>676</v>
      </c>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U9" s="809" t="s">
        <v>73</v>
      </c>
      <c r="V9" s="1360"/>
      <c r="W9" s="1360"/>
      <c r="X9" s="1360"/>
      <c r="Y9" s="1360"/>
      <c r="Z9" s="1360"/>
      <c r="AA9" s="1360"/>
      <c r="AB9" s="1223"/>
      <c r="AI9" s="809" t="s">
        <v>74</v>
      </c>
      <c r="AJ9" s="1360"/>
      <c r="AK9" s="1360"/>
      <c r="AL9" s="1360"/>
      <c r="AM9" s="1360"/>
      <c r="AN9" s="1360"/>
      <c r="AO9" s="1360"/>
      <c r="AP9" s="1223"/>
      <c r="AW9" s="809" t="s">
        <v>4</v>
      </c>
      <c r="AX9" s="587"/>
      <c r="AY9" s="587"/>
      <c r="AZ9" s="587"/>
      <c r="BA9" s="587"/>
      <c r="BB9" s="587"/>
      <c r="BC9" s="587"/>
      <c r="BD9" s="588"/>
      <c r="BJ9" s="6"/>
      <c r="BK9" s="5"/>
      <c r="BL9" s="5"/>
      <c r="BM9" s="5"/>
      <c r="BN9" s="5"/>
      <c r="BO9" s="5"/>
      <c r="BP9" s="5"/>
      <c r="BQ9" s="5"/>
      <c r="BR9" s="5"/>
      <c r="BS9" s="5"/>
      <c r="BT9" s="5"/>
      <c r="BU9" s="5"/>
      <c r="BW9" s="586" t="s">
        <v>1</v>
      </c>
      <c r="BX9" s="587"/>
      <c r="BY9" s="587"/>
      <c r="BZ9" s="587"/>
      <c r="CA9" s="587"/>
      <c r="CB9" s="587"/>
      <c r="CC9" s="587"/>
      <c r="CD9" s="588"/>
      <c r="CG9" s="25"/>
      <c r="CH9" s="25"/>
      <c r="CI9" s="25"/>
      <c r="CJ9" s="165"/>
      <c r="CK9" s="165"/>
      <c r="CL9" s="165"/>
      <c r="CM9" s="165"/>
      <c r="CN9" s="165"/>
      <c r="CO9" s="165"/>
      <c r="CP9" s="165"/>
      <c r="CQ9" s="165"/>
      <c r="CR9" s="25"/>
      <c r="CS9" s="25"/>
      <c r="CT9" s="25"/>
      <c r="CU9" s="25"/>
      <c r="CV9" s="25"/>
    </row>
    <row r="10" spans="3:100" ht="16.5" customHeight="1">
      <c r="U10" s="1361"/>
      <c r="V10" s="1362"/>
      <c r="W10" s="1362"/>
      <c r="X10" s="1362"/>
      <c r="Y10" s="1362"/>
      <c r="Z10" s="1362"/>
      <c r="AA10" s="1362"/>
      <c r="AB10" s="1363"/>
      <c r="AI10" s="1361"/>
      <c r="AJ10" s="1362"/>
      <c r="AK10" s="1362"/>
      <c r="AL10" s="1362"/>
      <c r="AM10" s="1362"/>
      <c r="AN10" s="1362"/>
      <c r="AO10" s="1362"/>
      <c r="AP10" s="1363"/>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165"/>
      <c r="CK10" s="165"/>
      <c r="CL10" s="165"/>
      <c r="CM10" s="165"/>
      <c r="CN10" s="165"/>
      <c r="CO10" s="165"/>
      <c r="CP10" s="165"/>
      <c r="CQ10" s="165"/>
      <c r="CR10" s="25"/>
      <c r="CS10" s="25"/>
      <c r="CT10" s="25"/>
      <c r="CU10" s="25"/>
      <c r="CV10" s="25"/>
    </row>
    <row r="11" spans="3:100" ht="16.5" customHeight="1">
      <c r="U11" s="1361"/>
      <c r="V11" s="1362"/>
      <c r="W11" s="1362"/>
      <c r="X11" s="1362"/>
      <c r="Y11" s="1362"/>
      <c r="Z11" s="1362"/>
      <c r="AA11" s="1362"/>
      <c r="AB11" s="1363"/>
      <c r="AI11" s="1361"/>
      <c r="AJ11" s="1362"/>
      <c r="AK11" s="1362"/>
      <c r="AL11" s="1362"/>
      <c r="AM11" s="1362"/>
      <c r="AN11" s="1362"/>
      <c r="AO11" s="1362"/>
      <c r="AP11" s="1363"/>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165"/>
      <c r="CK11" s="165"/>
      <c r="CL11" s="165"/>
      <c r="CM11" s="165"/>
      <c r="CN11" s="165"/>
      <c r="CO11" s="165"/>
      <c r="CP11" s="165"/>
      <c r="CQ11" s="165"/>
      <c r="CR11" s="25"/>
      <c r="CS11" s="25"/>
      <c r="CT11" s="25"/>
      <c r="CU11" s="25"/>
      <c r="CV11" s="25"/>
    </row>
    <row r="12" spans="3:100" ht="16.5" customHeight="1">
      <c r="U12" s="1364"/>
      <c r="V12" s="1365"/>
      <c r="W12" s="1365"/>
      <c r="X12" s="1365"/>
      <c r="Y12" s="1365"/>
      <c r="Z12" s="1365"/>
      <c r="AA12" s="1365"/>
      <c r="AB12" s="1226"/>
      <c r="AI12" s="1364"/>
      <c r="AJ12" s="1365"/>
      <c r="AK12" s="1365"/>
      <c r="AL12" s="1365"/>
      <c r="AM12" s="1365"/>
      <c r="AN12" s="1365"/>
      <c r="AO12" s="1365"/>
      <c r="AP12" s="1226"/>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165"/>
      <c r="CK12" s="165"/>
      <c r="CL12" s="165"/>
      <c r="CM12" s="165"/>
      <c r="CN12" s="165"/>
      <c r="CO12" s="165"/>
      <c r="CP12" s="165"/>
      <c r="CQ12" s="165"/>
      <c r="CR12" s="25"/>
      <c r="CS12" s="25"/>
      <c r="CT12" s="25"/>
      <c r="CU12" s="25"/>
      <c r="CV12" s="25"/>
    </row>
    <row r="13" spans="3:100" ht="16.5" customHeight="1">
      <c r="K13" s="3"/>
      <c r="X13" s="3"/>
      <c r="Y13" s="4"/>
      <c r="AL13" s="1"/>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X14" s="3"/>
      <c r="Y14" s="4"/>
      <c r="AL14" s="3"/>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X15" s="3"/>
      <c r="Y15" s="4"/>
      <c r="AL15" s="3"/>
      <c r="AZ15" s="3"/>
      <c r="BA15" s="4"/>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X16" s="3"/>
      <c r="Y16" s="4"/>
      <c r="AL16" s="3"/>
      <c r="AZ16" s="3"/>
      <c r="BA16" s="4"/>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X17" s="3"/>
      <c r="Y17" s="4"/>
      <c r="AL17" s="3"/>
      <c r="AZ17" s="3"/>
      <c r="BA17" s="4"/>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X18" s="3"/>
      <c r="Y18" s="4"/>
      <c r="AL18" s="3"/>
      <c r="AZ18" s="3"/>
      <c r="BA18" s="4"/>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X19" s="3"/>
      <c r="Y19" s="4"/>
      <c r="AL19" s="3"/>
      <c r="AZ19" s="3"/>
      <c r="BA19" s="4"/>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X20" s="3"/>
      <c r="Y20" s="4"/>
      <c r="AL20" s="3"/>
      <c r="AZ20" s="3"/>
      <c r="BA20" s="4"/>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X21" s="3"/>
      <c r="Y21" s="4"/>
      <c r="AL21" s="3"/>
      <c r="AZ21" s="3"/>
      <c r="BA21" s="4"/>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X22" s="3"/>
      <c r="Y22" s="4"/>
      <c r="AL22" s="3"/>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X23" s="3"/>
      <c r="Y23" s="4"/>
      <c r="AL23" s="3"/>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X24" s="3"/>
      <c r="Y24" s="4"/>
      <c r="AL24" s="3"/>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X25" s="3"/>
      <c r="Y25" s="4"/>
      <c r="AL25" s="3"/>
      <c r="AZ25" s="3"/>
      <c r="BA25" s="4"/>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X26" s="3"/>
      <c r="Y26" s="4"/>
      <c r="AL26" s="3"/>
      <c r="AZ26" s="3"/>
      <c r="BA26" s="4"/>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X27" s="3"/>
      <c r="Y27" s="4"/>
      <c r="AL27" s="3"/>
      <c r="AZ27" s="3"/>
      <c r="BA27" s="4"/>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X28" s="3"/>
      <c r="Y28" s="4"/>
      <c r="AL28" s="3"/>
      <c r="AZ28" s="3"/>
      <c r="BA28" s="4"/>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X29" s="3"/>
      <c r="Y29" s="4"/>
      <c r="AL29" s="3"/>
      <c r="AZ29" s="3"/>
      <c r="BA29" s="4"/>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X30" s="3"/>
      <c r="Y30" s="4"/>
      <c r="AL30" s="3"/>
      <c r="AZ30" s="3"/>
      <c r="BA30" s="4"/>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X31" s="3"/>
      <c r="Y31" s="4"/>
      <c r="AL31" s="3"/>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X32" s="3"/>
      <c r="Y32" s="4"/>
      <c r="AL32" s="3"/>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X33" s="3"/>
      <c r="Y33" s="4"/>
      <c r="AL33" s="3"/>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X34" s="3"/>
      <c r="Y34" s="4"/>
      <c r="AI34" s="8"/>
      <c r="AJ34" s="8"/>
      <c r="AL34" s="3"/>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X35" s="3"/>
      <c r="Y35" s="4"/>
      <c r="AI35" s="8"/>
      <c r="AJ35" s="8"/>
      <c r="AL35" s="3"/>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X36" s="3"/>
      <c r="Y36" s="4"/>
      <c r="AI36" s="8"/>
      <c r="AJ36" s="8"/>
      <c r="AL36" s="3"/>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X37" s="3"/>
      <c r="Y37" s="4"/>
      <c r="AI37" s="8"/>
      <c r="AJ37" s="8"/>
      <c r="AL37" s="3"/>
      <c r="AZ37" s="3"/>
      <c r="BA37" s="4"/>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X38" s="3"/>
      <c r="Y38" s="4"/>
      <c r="AI38" s="8"/>
      <c r="AJ38" s="8"/>
      <c r="AL38" s="3"/>
      <c r="AX38" s="8"/>
      <c r="AY38" s="8"/>
      <c r="AZ38" s="3"/>
      <c r="BA38" s="4" t="s">
        <v>1392</v>
      </c>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X39" s="3"/>
      <c r="Y39" s="4"/>
      <c r="AI39" s="8"/>
      <c r="AJ39" s="8"/>
      <c r="AL39" s="3"/>
      <c r="AX39" s="8"/>
      <c r="AY39" s="8"/>
      <c r="AZ39" s="3"/>
      <c r="BA39" s="4" t="s">
        <v>1969</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X40" s="3"/>
      <c r="Y40" s="4"/>
      <c r="AI40" s="8"/>
      <c r="AJ40" s="8"/>
      <c r="AL40" s="3"/>
      <c r="AX40" s="8"/>
      <c r="AY40" s="8"/>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X41" s="3"/>
      <c r="Y41" s="4"/>
      <c r="AI41" s="8"/>
      <c r="AJ41" s="8"/>
      <c r="AL41" s="3"/>
      <c r="AX41" s="8"/>
      <c r="AY41" s="8"/>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X42" s="3"/>
      <c r="Y42" s="4"/>
      <c r="AI42" s="8"/>
      <c r="AJ42" s="8"/>
      <c r="AL42" s="3"/>
      <c r="AX42" s="8"/>
      <c r="AY42" s="8"/>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X43" s="3"/>
      <c r="Y43" s="4"/>
      <c r="AI43" s="8"/>
      <c r="AJ43" s="8"/>
      <c r="AL43" s="3"/>
      <c r="AX43" s="8"/>
      <c r="AY43" s="8"/>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X44" s="3"/>
      <c r="Y44" s="4"/>
      <c r="AI44" s="8"/>
      <c r="AJ44" s="8"/>
      <c r="AL44" s="3"/>
      <c r="AX44" s="8"/>
      <c r="AY44" s="8"/>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X45" s="3"/>
      <c r="Y45" s="4"/>
      <c r="AI45" s="8"/>
      <c r="AJ45" s="8"/>
      <c r="AL45" s="3"/>
      <c r="AX45" s="8"/>
      <c r="AY45" s="8"/>
      <c r="AZ45" s="3"/>
      <c r="BA45" s="4" t="s">
        <v>1392</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X46" s="3"/>
      <c r="Y46" s="4"/>
      <c r="AI46" s="8"/>
      <c r="AJ46" s="8"/>
      <c r="AL46" s="3"/>
      <c r="AX46" s="8"/>
      <c r="AY46" s="8"/>
      <c r="AZ46" s="3"/>
      <c r="BA46" s="4" t="s">
        <v>1970</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X47" s="3"/>
      <c r="Y47" s="4"/>
      <c r="AI47" s="8"/>
      <c r="AJ47" s="8"/>
      <c r="AL47" s="3"/>
      <c r="AX47" s="8"/>
      <c r="AY47" s="8"/>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X48" s="3"/>
      <c r="Y48" s="4"/>
      <c r="AI48" s="8"/>
      <c r="AJ48" s="8"/>
      <c r="AL48" s="3"/>
      <c r="AX48" s="8"/>
      <c r="AY48" s="8"/>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X49" s="3"/>
      <c r="Y49" s="4"/>
      <c r="AI49" s="8"/>
      <c r="AJ49" s="8"/>
      <c r="AL49" s="3"/>
      <c r="AX49" s="8"/>
      <c r="AY49" s="8"/>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X50" s="3"/>
      <c r="Y50" s="4"/>
      <c r="AI50" s="8"/>
      <c r="AJ50" s="8"/>
      <c r="AL50" s="3"/>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X51" s="3"/>
      <c r="Y51" s="4"/>
      <c r="AL51" s="3"/>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X52" s="3"/>
      <c r="Y52" s="4"/>
      <c r="AL52" s="3"/>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X53" s="3"/>
      <c r="Y53" s="4"/>
      <c r="AL53" s="3"/>
      <c r="AZ53" s="3"/>
      <c r="BA53" s="4" t="s">
        <v>1392</v>
      </c>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X54" s="3"/>
      <c r="Y54" s="4"/>
      <c r="AL54" s="3"/>
      <c r="AZ54" s="3"/>
      <c r="BA54" s="4" t="s">
        <v>1971</v>
      </c>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X55" s="3"/>
      <c r="Y55" s="4"/>
      <c r="AL55" s="3"/>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X56" s="3"/>
      <c r="Y56" s="4"/>
      <c r="AL56" s="3"/>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X57" s="3"/>
      <c r="Y57" s="4"/>
      <c r="AL57" s="3"/>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X58" s="3"/>
      <c r="Y58" s="4"/>
      <c r="AL58" s="3"/>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X59" s="3"/>
      <c r="Y59" s="4"/>
      <c r="AL59" s="3"/>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X60" s="3"/>
      <c r="Y60" s="4"/>
      <c r="AL60" s="3"/>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X61" s="3"/>
      <c r="Y61" s="4"/>
      <c r="AL61" s="3"/>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X62" s="3"/>
      <c r="Y62" s="4"/>
      <c r="AL62" s="3"/>
      <c r="AZ62" s="3"/>
      <c r="BA62" s="4"/>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X63" s="3"/>
      <c r="Y63" s="4"/>
      <c r="AL63" s="3"/>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X64" s="3"/>
      <c r="Y64" s="4"/>
      <c r="AL64" s="3"/>
      <c r="AZ64" s="3"/>
      <c r="BA64" s="4"/>
      <c r="BN64" s="4"/>
      <c r="BZ64" s="3"/>
      <c r="CA64" s="4"/>
    </row>
    <row r="65" spans="11:79" ht="16.5" customHeight="1">
      <c r="K65" s="3"/>
      <c r="X65" s="3"/>
      <c r="Y65" s="4"/>
      <c r="AL65" s="3"/>
      <c r="AZ65" s="3"/>
      <c r="BA65" s="4"/>
      <c r="BN65" s="4"/>
      <c r="BZ65" s="3"/>
      <c r="CA65" s="4"/>
    </row>
    <row r="66" spans="11:79" ht="16.5" customHeight="1">
      <c r="K66" s="3"/>
      <c r="X66" s="3"/>
      <c r="Y66" s="4"/>
      <c r="AL66" s="3"/>
      <c r="AZ66" s="3"/>
      <c r="BA66" s="4"/>
      <c r="BN66" s="4"/>
      <c r="BZ66" s="3"/>
      <c r="CA66" s="4"/>
    </row>
    <row r="67" spans="11:79" ht="16.5" customHeight="1">
      <c r="K67" s="3"/>
      <c r="X67" s="3"/>
      <c r="Y67" s="4"/>
      <c r="AL67" s="3"/>
      <c r="AZ67" s="3"/>
      <c r="BA67" s="4"/>
      <c r="BN67" s="4"/>
      <c r="BZ67" s="3"/>
      <c r="CA67" s="4"/>
    </row>
    <row r="68" spans="11:79" ht="16.5" customHeight="1">
      <c r="K68" s="3"/>
      <c r="X68" s="3"/>
      <c r="Y68" s="4"/>
      <c r="AL68" s="3"/>
      <c r="AZ68" s="3"/>
      <c r="BA68" s="4"/>
      <c r="BN68" s="4"/>
      <c r="BZ68" s="3"/>
      <c r="CA68" s="4"/>
    </row>
    <row r="69" spans="11:79" ht="16.5" customHeight="1">
      <c r="K69" s="3"/>
      <c r="X69" s="3"/>
      <c r="Y69" s="4"/>
      <c r="AL69" s="3"/>
      <c r="AZ69" s="3"/>
      <c r="BA69" s="4"/>
      <c r="BN69" s="4"/>
      <c r="BZ69" s="3"/>
      <c r="CA69" s="4"/>
    </row>
    <row r="70" spans="11:79" ht="16.5" customHeight="1">
      <c r="K70" s="3"/>
      <c r="X70" s="3"/>
      <c r="Y70" s="4"/>
      <c r="AL70" s="3"/>
      <c r="AZ70" s="3"/>
      <c r="BA70" s="4"/>
      <c r="BN70" s="4"/>
      <c r="BZ70" s="3"/>
      <c r="CA70" s="4"/>
    </row>
    <row r="71" spans="11:79" ht="16.5" customHeight="1">
      <c r="K71" s="3"/>
      <c r="X71" s="3"/>
      <c r="Y71" s="4"/>
      <c r="AL71" s="3"/>
      <c r="AZ71" s="3"/>
      <c r="BA71" s="4"/>
      <c r="BN71" s="4"/>
      <c r="BZ71" s="3"/>
      <c r="CA71" s="4"/>
    </row>
    <row r="72" spans="11:79" ht="16.5" customHeight="1">
      <c r="K72" s="3"/>
      <c r="X72" s="3"/>
      <c r="Y72" s="4"/>
      <c r="AL72" s="3"/>
      <c r="AZ72" s="3"/>
      <c r="BA72" s="4"/>
      <c r="BN72" s="4"/>
      <c r="BZ72" s="3"/>
      <c r="CA72" s="4"/>
    </row>
    <row r="73" spans="11:79" ht="16.5" customHeight="1">
      <c r="K73" s="3"/>
      <c r="X73" s="3"/>
      <c r="Y73" s="4"/>
      <c r="AL73" s="3"/>
      <c r="AZ73" s="3"/>
      <c r="BA73" s="4"/>
      <c r="BN73" s="4"/>
      <c r="BZ73" s="3"/>
      <c r="CA73" s="4"/>
    </row>
    <row r="74" spans="11:79" ht="16.5" customHeight="1">
      <c r="K74" s="3"/>
      <c r="X74" s="3"/>
      <c r="Y74" s="4"/>
      <c r="AL74" s="3"/>
      <c r="AZ74" s="3"/>
      <c r="BA74" s="4"/>
      <c r="BN74" s="4"/>
      <c r="BZ74" s="3"/>
      <c r="CA74" s="4"/>
    </row>
    <row r="75" spans="11:79" ht="16.5" customHeight="1">
      <c r="K75" s="3"/>
      <c r="X75" s="3"/>
      <c r="Y75" s="4"/>
      <c r="AL75" s="3"/>
      <c r="AZ75" s="3"/>
      <c r="BA75" s="4"/>
      <c r="BN75" s="4"/>
      <c r="BZ75" s="3"/>
      <c r="CA75" s="4"/>
    </row>
    <row r="76" spans="11:79" ht="16.5" customHeight="1">
      <c r="K76" s="3"/>
      <c r="X76" s="3"/>
      <c r="Y76" s="4"/>
      <c r="AL76" s="3"/>
      <c r="AZ76" s="3"/>
      <c r="BA76" s="4"/>
      <c r="BN76" s="4"/>
      <c r="BZ76" s="3"/>
      <c r="CA76" s="4"/>
    </row>
    <row r="77" spans="11:79" ht="16.5" customHeight="1">
      <c r="K77" s="3"/>
      <c r="X77" s="3"/>
      <c r="Y77" s="4"/>
      <c r="AL77" s="3"/>
      <c r="AZ77" s="3"/>
      <c r="BA77" s="4"/>
      <c r="BN77" s="4"/>
      <c r="BZ77" s="3"/>
      <c r="CA77" s="4"/>
    </row>
    <row r="78" spans="11:79" ht="16.5" customHeight="1">
      <c r="K78" s="3"/>
      <c r="X78" s="3"/>
      <c r="Y78" s="4"/>
      <c r="AL78" s="3"/>
      <c r="AZ78" s="3"/>
      <c r="BA78" s="4"/>
      <c r="BN78" s="4"/>
      <c r="BZ78" s="3"/>
      <c r="CA78" s="4"/>
    </row>
    <row r="79" spans="11:79" ht="16.5" customHeight="1">
      <c r="K79" s="3"/>
      <c r="X79" s="3"/>
      <c r="Y79" s="4"/>
      <c r="AL79" s="3"/>
      <c r="AZ79" s="3"/>
      <c r="BA79" s="4"/>
      <c r="BN79" s="4"/>
      <c r="BZ79" s="3"/>
      <c r="CA79" s="4"/>
    </row>
    <row r="80" spans="11:79" ht="16.5" customHeight="1">
      <c r="K80" s="3"/>
      <c r="X80" s="3"/>
      <c r="Y80" s="4"/>
      <c r="AL80" s="3"/>
      <c r="AZ80" s="3"/>
      <c r="BA80" s="4"/>
      <c r="BN80" s="4"/>
      <c r="BZ80" s="3"/>
      <c r="CA80" s="4"/>
    </row>
    <row r="81" spans="11:79" ht="16.5" customHeight="1">
      <c r="K81" s="3"/>
      <c r="X81" s="3"/>
      <c r="Y81" s="4"/>
      <c r="AL81" s="3"/>
      <c r="AZ81" s="3"/>
      <c r="BA81" s="4"/>
      <c r="BN81" s="4"/>
      <c r="BZ81" s="3"/>
      <c r="CA81" s="4"/>
    </row>
    <row r="82" spans="11:79" ht="16.5" customHeight="1">
      <c r="K82" s="3"/>
      <c r="X82" s="3"/>
      <c r="Y82" s="4"/>
      <c r="AL82" s="3"/>
      <c r="AZ82" s="3"/>
      <c r="BA82" s="4"/>
      <c r="BN82" s="4"/>
      <c r="BZ82" s="3"/>
      <c r="CA82" s="4"/>
    </row>
    <row r="83" spans="11:79" ht="16.5" customHeight="1">
      <c r="K83" s="3"/>
      <c r="X83" s="3"/>
      <c r="Y83" s="4"/>
      <c r="AL83" s="3"/>
      <c r="AZ83" s="3"/>
      <c r="BA83" s="4"/>
      <c r="BN83" s="4"/>
      <c r="BZ83" s="3"/>
      <c r="CA83" s="4"/>
    </row>
    <row r="84" spans="11:79" ht="16.5" customHeight="1">
      <c r="K84" s="3"/>
      <c r="X84" s="3"/>
      <c r="Y84" s="4"/>
      <c r="AL84" s="3"/>
      <c r="AZ84" s="3"/>
      <c r="BA84" s="4"/>
      <c r="BN84" s="4"/>
      <c r="BZ84" s="3"/>
      <c r="CA84" s="4"/>
    </row>
    <row r="85" spans="11:79" ht="16.5" customHeight="1">
      <c r="K85" s="3"/>
      <c r="X85" s="3"/>
      <c r="Y85" s="4"/>
      <c r="AL85" s="3"/>
      <c r="AZ85" s="3"/>
      <c r="BA85" s="4"/>
      <c r="BN85" s="4"/>
      <c r="BZ85" s="3"/>
      <c r="CA85" s="4"/>
    </row>
    <row r="86" spans="11:79" ht="16.5" customHeight="1">
      <c r="K86" s="3"/>
      <c r="X86" s="3"/>
      <c r="Y86" s="4"/>
      <c r="AL86" s="3"/>
      <c r="AZ86" s="3"/>
      <c r="BA86" s="4"/>
      <c r="BN86" s="4"/>
      <c r="BZ86" s="3"/>
      <c r="CA86" s="4"/>
    </row>
    <row r="87" spans="11:79" ht="16.5" customHeight="1">
      <c r="K87" s="3"/>
      <c r="X87" s="3"/>
      <c r="Y87" s="4"/>
      <c r="AL87" s="3"/>
      <c r="AZ87" s="3"/>
      <c r="BA87" s="4"/>
      <c r="BN87" s="4"/>
      <c r="BZ87" s="3"/>
      <c r="CA87" s="4"/>
    </row>
    <row r="88" spans="11:79" ht="16.5" customHeight="1">
      <c r="K88" s="3"/>
      <c r="X88" s="3"/>
      <c r="Y88" s="4"/>
      <c r="AL88" s="3"/>
      <c r="AZ88" s="3"/>
      <c r="BA88" s="4"/>
      <c r="BN88" s="4"/>
      <c r="BZ88" s="3"/>
      <c r="CA88" s="4"/>
    </row>
    <row r="89" spans="11:79" ht="16.5" customHeight="1">
      <c r="K89" s="3"/>
      <c r="X89" s="3"/>
      <c r="Y89" s="4"/>
      <c r="AL89" s="3"/>
      <c r="AZ89" s="3"/>
      <c r="BA89" s="4"/>
      <c r="BN89" s="4"/>
      <c r="BZ89" s="3"/>
      <c r="CA89" s="4"/>
    </row>
    <row r="90" spans="11:79" ht="16.5" customHeight="1">
      <c r="K90" s="3"/>
      <c r="X90" s="3"/>
      <c r="Y90" s="4"/>
      <c r="AL90" s="3"/>
      <c r="AZ90" s="3"/>
      <c r="BA90" s="4"/>
      <c r="BN90" s="4"/>
      <c r="BZ90" s="3"/>
      <c r="CA90" s="4"/>
    </row>
    <row r="91" spans="11:79" ht="16.5" customHeight="1">
      <c r="K91" s="3"/>
      <c r="X91" s="3"/>
      <c r="Y91" s="4"/>
      <c r="AL91" s="3"/>
      <c r="AZ91" s="3"/>
      <c r="BA91" s="4"/>
      <c r="BN91" s="4"/>
      <c r="BZ91" s="3"/>
      <c r="CA91" s="4"/>
    </row>
    <row r="92" spans="11:79" ht="16.5" customHeight="1">
      <c r="K92" s="3"/>
      <c r="X92" s="3"/>
      <c r="Y92" s="4"/>
      <c r="AL92" s="3"/>
      <c r="AZ92" s="3"/>
      <c r="BA92" s="4"/>
      <c r="BN92" s="4"/>
      <c r="BZ92" s="3"/>
      <c r="CA92" s="4"/>
    </row>
    <row r="93" spans="11:79" ht="16.5" customHeight="1">
      <c r="K93" s="3"/>
      <c r="X93" s="3"/>
      <c r="Y93" s="4"/>
      <c r="AL93" s="3"/>
      <c r="AZ93" s="3"/>
      <c r="BA93" s="4"/>
      <c r="BN93" s="4"/>
      <c r="BZ93" s="3"/>
      <c r="CA93" s="4"/>
    </row>
    <row r="94" spans="11:79" ht="16.5" customHeight="1">
      <c r="K94" s="3"/>
      <c r="X94" s="3"/>
      <c r="Y94" s="4"/>
      <c r="AL94" s="3"/>
      <c r="AZ94" s="3"/>
      <c r="BA94" s="4"/>
      <c r="BN94" s="4"/>
      <c r="BZ94" s="3"/>
      <c r="CA94" s="4"/>
    </row>
    <row r="95" spans="11:79" ht="16.5" customHeight="1">
      <c r="K95" s="3"/>
      <c r="X95" s="3"/>
      <c r="Y95" s="4"/>
      <c r="AL95" s="3"/>
      <c r="AZ95" s="3"/>
      <c r="BA95" s="4"/>
      <c r="BN95" s="4"/>
      <c r="BZ95" s="3"/>
      <c r="CA95" s="4"/>
    </row>
    <row r="96" spans="11:79" ht="16.5" customHeight="1">
      <c r="K96" s="3"/>
      <c r="X96" s="3"/>
      <c r="Y96" s="4"/>
      <c r="AL96" s="3"/>
      <c r="AZ96" s="3"/>
      <c r="BA96" s="4"/>
      <c r="BN96" s="4"/>
      <c r="BZ96" s="3"/>
      <c r="CA96" s="4"/>
    </row>
    <row r="97" spans="11:79" ht="16.5" customHeight="1">
      <c r="K97" s="3"/>
      <c r="X97" s="3"/>
      <c r="Y97" s="4"/>
      <c r="AL97" s="3"/>
      <c r="AZ97" s="3"/>
      <c r="BA97" s="4"/>
      <c r="BN97" s="4"/>
      <c r="BZ97" s="3"/>
      <c r="CA97" s="4"/>
    </row>
    <row r="98" spans="11:79" ht="16.5" customHeight="1">
      <c r="K98" s="3"/>
      <c r="X98" s="3"/>
      <c r="Y98" s="4"/>
      <c r="AL98" s="3"/>
      <c r="AZ98" s="3"/>
      <c r="BA98" s="4"/>
      <c r="BN98" s="4"/>
      <c r="BZ98" s="3"/>
      <c r="CA98" s="4"/>
    </row>
    <row r="99" spans="11:79" ht="16.5" customHeight="1">
      <c r="K99" s="3"/>
      <c r="X99" s="3"/>
      <c r="Y99" s="4"/>
      <c r="AL99" s="3"/>
      <c r="AZ99" s="3"/>
      <c r="BA99" s="4"/>
      <c r="BN99" s="4"/>
      <c r="BZ99" s="3"/>
      <c r="CA99" s="4"/>
    </row>
    <row r="100" spans="11:79" ht="16.5" customHeight="1">
      <c r="K100" s="3"/>
      <c r="X100" s="3"/>
      <c r="Y100" s="4"/>
      <c r="AL100" s="3"/>
      <c r="AZ100" s="3"/>
      <c r="BA100" s="4"/>
      <c r="BN100" s="4"/>
      <c r="BZ100" s="3"/>
      <c r="CA100" s="4"/>
    </row>
    <row r="101" spans="11:79" ht="16.5" customHeight="1">
      <c r="K101" s="3"/>
      <c r="X101" s="3"/>
      <c r="Y101" s="4"/>
      <c r="AL101" s="3"/>
      <c r="AZ101" s="3"/>
      <c r="BA101" s="4"/>
      <c r="BN101" s="4"/>
      <c r="BZ101" s="3"/>
      <c r="CA101" s="4"/>
    </row>
    <row r="102" spans="11:79" ht="16.5" customHeight="1">
      <c r="K102" s="3"/>
      <c r="X102" s="3"/>
      <c r="Y102" s="4"/>
      <c r="AL102" s="3"/>
      <c r="AZ102" s="3"/>
      <c r="BA102" s="4"/>
      <c r="BN102" s="4"/>
      <c r="BZ102" s="3"/>
      <c r="CA102" s="4"/>
    </row>
    <row r="103" spans="11:79" ht="16.5" customHeight="1">
      <c r="K103" s="3"/>
      <c r="X103" s="3"/>
      <c r="Y103" s="4"/>
      <c r="AL103" s="3"/>
      <c r="AZ103" s="3"/>
      <c r="BA103" s="4"/>
      <c r="BN103" s="4"/>
      <c r="BZ103" s="3"/>
      <c r="CA103" s="4"/>
    </row>
    <row r="104" spans="11:79" ht="16.5" customHeight="1">
      <c r="K104" s="3"/>
      <c r="X104" s="3"/>
      <c r="Y104" s="4"/>
      <c r="AL104" s="3"/>
      <c r="AZ104" s="3"/>
      <c r="BA104" s="4"/>
      <c r="BN104" s="4"/>
      <c r="BZ104" s="3"/>
      <c r="CA104" s="4"/>
    </row>
    <row r="105" spans="11:79" ht="16.5" customHeight="1">
      <c r="K105" s="3"/>
      <c r="X105" s="3"/>
      <c r="Y105" s="4"/>
      <c r="AL105" s="3"/>
      <c r="AZ105" s="3"/>
      <c r="BA105" s="4"/>
      <c r="BN105" s="4"/>
      <c r="BZ105" s="3"/>
      <c r="CA105" s="4"/>
    </row>
    <row r="106" spans="11:79" ht="16.5" customHeight="1">
      <c r="K106" s="3"/>
      <c r="X106" s="3"/>
      <c r="Y106" s="4"/>
      <c r="AL106" s="3"/>
      <c r="AZ106" s="3"/>
      <c r="BA106" s="4"/>
      <c r="BN106" s="4"/>
      <c r="BZ106" s="3"/>
      <c r="CA106" s="4"/>
    </row>
    <row r="107" spans="11:79" ht="16.5" customHeight="1">
      <c r="K107" s="3"/>
      <c r="X107" s="3"/>
      <c r="Y107" s="4"/>
      <c r="AL107" s="3"/>
      <c r="AZ107" s="3"/>
      <c r="BA107" s="4"/>
      <c r="BN107" s="4"/>
      <c r="BZ107" s="3"/>
      <c r="CA107" s="4"/>
    </row>
    <row r="108" spans="11:79" ht="16.5" customHeight="1">
      <c r="K108" s="3"/>
      <c r="X108" s="3"/>
      <c r="Y108" s="4"/>
      <c r="AL108" s="3"/>
      <c r="AZ108" s="3"/>
      <c r="BA108" s="4"/>
      <c r="BN108" s="4"/>
      <c r="BZ108" s="3"/>
      <c r="CA108" s="4"/>
    </row>
    <row r="109" spans="11:79" ht="16.5" customHeight="1">
      <c r="K109" s="3"/>
      <c r="X109" s="3"/>
      <c r="Y109" s="4"/>
      <c r="AL109" s="3"/>
      <c r="AZ109" s="3"/>
      <c r="BA109" s="4"/>
      <c r="BN109" s="4"/>
      <c r="BZ109" s="3"/>
      <c r="CA109" s="4"/>
    </row>
    <row r="110" spans="11:79" ht="16.5" customHeight="1">
      <c r="K110" s="3"/>
      <c r="X110" s="3"/>
      <c r="Y110" s="4"/>
      <c r="AL110" s="3"/>
      <c r="AZ110" s="3"/>
      <c r="BA110" s="4"/>
      <c r="BN110" s="4"/>
      <c r="BZ110" s="3"/>
      <c r="CA110" s="4"/>
    </row>
    <row r="111" spans="11:79" ht="16.5" customHeight="1">
      <c r="K111" s="3"/>
      <c r="X111" s="3"/>
      <c r="Y111" s="4"/>
      <c r="AL111" s="3"/>
      <c r="AZ111" s="3"/>
      <c r="BA111" s="4"/>
      <c r="BN111" s="4"/>
      <c r="BZ111" s="3"/>
      <c r="CA111" s="4"/>
    </row>
    <row r="112" spans="11:79" ht="16.5" customHeight="1">
      <c r="K112" s="3"/>
      <c r="X112" s="3"/>
      <c r="Y112" s="4"/>
      <c r="AL112" s="3"/>
      <c r="AZ112" s="3"/>
      <c r="BA112" s="4"/>
      <c r="BN112" s="4"/>
      <c r="BZ112" s="3"/>
      <c r="CA112" s="4"/>
    </row>
    <row r="113" spans="11:79" ht="16.5" customHeight="1">
      <c r="K113" s="3"/>
      <c r="X113" s="3"/>
      <c r="Y113" s="4"/>
      <c r="AL113" s="3"/>
      <c r="AZ113" s="3"/>
      <c r="BA113" s="4"/>
      <c r="BN113" s="4"/>
      <c r="BZ113" s="3"/>
      <c r="CA113" s="4"/>
    </row>
    <row r="114" spans="11:79" ht="16.5" customHeight="1">
      <c r="K114" s="3"/>
      <c r="X114" s="3"/>
      <c r="Y114" s="4"/>
      <c r="AL114" s="3"/>
      <c r="AZ114" s="3"/>
      <c r="BA114" s="4"/>
      <c r="BN114" s="4"/>
      <c r="BZ114" s="3"/>
      <c r="CA114" s="4"/>
    </row>
    <row r="115" spans="11:79" ht="16.5" customHeight="1">
      <c r="K115" s="3"/>
      <c r="X115" s="3"/>
      <c r="Y115" s="4"/>
      <c r="AL115" s="3"/>
      <c r="AZ115" s="3"/>
      <c r="BA115" s="4"/>
      <c r="BN115" s="4"/>
      <c r="BZ115" s="3"/>
      <c r="CA115" s="4"/>
    </row>
    <row r="116" spans="11:79" ht="16.5" customHeight="1">
      <c r="K116" s="3"/>
      <c r="X116" s="3"/>
      <c r="Y116" s="4"/>
      <c r="AL116" s="3"/>
      <c r="AZ116" s="3"/>
      <c r="BA116" s="4"/>
      <c r="BN116" s="4"/>
      <c r="BZ116" s="3"/>
      <c r="CA116" s="4"/>
    </row>
    <row r="117" spans="11:79" ht="16.5" customHeight="1">
      <c r="K117" s="3"/>
      <c r="X117" s="3"/>
      <c r="Y117" s="4"/>
      <c r="AL117" s="3"/>
      <c r="AZ117" s="3"/>
      <c r="BA117" s="4"/>
      <c r="BN117" s="4"/>
      <c r="BZ117" s="3"/>
      <c r="CA117" s="4"/>
    </row>
    <row r="118" spans="11:79" ht="16.5" customHeight="1">
      <c r="K118" s="3"/>
      <c r="X118" s="3"/>
      <c r="Y118" s="4"/>
      <c r="AL118" s="3"/>
      <c r="AZ118" s="3"/>
      <c r="BA118" s="4"/>
      <c r="BN118" s="4"/>
      <c r="BZ118" s="3"/>
      <c r="CA118" s="4"/>
    </row>
    <row r="119" spans="11:79" ht="16.5" customHeight="1">
      <c r="K119" s="3"/>
      <c r="X119" s="3"/>
      <c r="Y119" s="4"/>
      <c r="AL119" s="3"/>
      <c r="AZ119" s="3"/>
      <c r="BA119" s="4"/>
      <c r="BN119" s="4"/>
      <c r="BZ119" s="3"/>
      <c r="CA119" s="4"/>
    </row>
    <row r="120" spans="11:79" ht="16.5" customHeight="1">
      <c r="K120" s="3"/>
      <c r="X120" s="3"/>
      <c r="Y120" s="4"/>
      <c r="AL120" s="3"/>
      <c r="AZ120" s="3"/>
      <c r="BA120" s="4"/>
      <c r="BN120" s="4"/>
      <c r="BZ120" s="3"/>
      <c r="CA120" s="4"/>
    </row>
    <row r="121" spans="11:79" ht="16.5" customHeight="1">
      <c r="K121" s="3"/>
      <c r="X121" s="3"/>
      <c r="Y121" s="4"/>
      <c r="AL121" s="3"/>
      <c r="AZ121" s="3"/>
      <c r="BA121" s="4"/>
      <c r="BN121" s="4"/>
      <c r="BZ121" s="3"/>
      <c r="CA121" s="4"/>
    </row>
    <row r="122" spans="11:79" ht="16.5" customHeight="1">
      <c r="K122" s="3"/>
      <c r="X122" s="3"/>
      <c r="Y122" s="4"/>
      <c r="AL122" s="3"/>
      <c r="AZ122" s="3"/>
      <c r="BA122" s="4"/>
      <c r="BN122" s="4"/>
      <c r="BZ122" s="3"/>
      <c r="CA122" s="4"/>
    </row>
    <row r="123" spans="11:79" ht="16.5" customHeight="1">
      <c r="K123" s="3"/>
      <c r="X123" s="3"/>
      <c r="Y123" s="4"/>
      <c r="AL123" s="3"/>
      <c r="AZ123" s="3"/>
      <c r="BA123" s="4"/>
      <c r="BN123" s="4"/>
      <c r="BZ123" s="3"/>
      <c r="CA123" s="4"/>
    </row>
    <row r="124" spans="11:79" ht="16.5" customHeight="1">
      <c r="K124" s="3"/>
      <c r="X124" s="3"/>
      <c r="Y124" s="4"/>
      <c r="AL124" s="3"/>
      <c r="AZ124" s="3"/>
      <c r="BA124" s="4"/>
      <c r="BN124" s="4"/>
      <c r="BZ124" s="3"/>
      <c r="CA124" s="4"/>
    </row>
    <row r="125" spans="11:79" ht="16.5" customHeight="1">
      <c r="K125" s="3"/>
      <c r="X125" s="3"/>
      <c r="Y125" s="4"/>
      <c r="AL125" s="3"/>
      <c r="AZ125" s="3"/>
      <c r="BA125" s="4"/>
      <c r="BN125" s="4"/>
      <c r="BZ125" s="3"/>
      <c r="CA125" s="4"/>
    </row>
    <row r="126" spans="11:79" ht="16.5" customHeight="1">
      <c r="K126" s="3"/>
      <c r="X126" s="3"/>
      <c r="Y126" s="4"/>
      <c r="AL126" s="3"/>
      <c r="AZ126" s="3"/>
      <c r="BA126" s="4"/>
      <c r="BN126" s="4"/>
      <c r="BZ126" s="3"/>
      <c r="CA126" s="4"/>
    </row>
    <row r="127" spans="11:79" ht="16.5" customHeight="1">
      <c r="K127" s="3"/>
      <c r="X127" s="3"/>
      <c r="Y127" s="4"/>
      <c r="AL127" s="3"/>
      <c r="AZ127" s="3"/>
      <c r="BA127" s="4"/>
      <c r="BN127" s="4"/>
      <c r="BZ127" s="3"/>
      <c r="CA127" s="4"/>
    </row>
    <row r="128" spans="11:79" ht="16.5" customHeight="1">
      <c r="K128" s="3"/>
      <c r="X128" s="3"/>
      <c r="Y128" s="4"/>
      <c r="AL128" s="3"/>
      <c r="AZ128" s="3"/>
      <c r="BA128" s="4"/>
      <c r="BN128" s="4"/>
      <c r="BZ128" s="3"/>
      <c r="CA128" s="4"/>
    </row>
    <row r="129" spans="11:79" ht="16.5" customHeight="1">
      <c r="K129" s="3"/>
      <c r="X129" s="3"/>
      <c r="Y129" s="4"/>
      <c r="AL129" s="3"/>
      <c r="AZ129" s="3"/>
      <c r="BA129" s="4"/>
      <c r="BN129" s="4"/>
      <c r="BZ129" s="3"/>
      <c r="CA129" s="4"/>
    </row>
    <row r="130" spans="11:79" ht="16.5" customHeight="1">
      <c r="K130" s="3"/>
      <c r="X130" s="3"/>
      <c r="Y130" s="4"/>
      <c r="AL130" s="3"/>
      <c r="AZ130" s="3"/>
      <c r="BA130" s="4"/>
      <c r="BN130" s="4"/>
      <c r="BZ130" s="3"/>
      <c r="CA130" s="4"/>
    </row>
    <row r="131" spans="11:79" ht="16.5" customHeight="1">
      <c r="K131" s="3"/>
      <c r="X131" s="3"/>
      <c r="Y131" s="4"/>
      <c r="AL131" s="3"/>
      <c r="AZ131" s="3"/>
      <c r="BA131" s="4"/>
      <c r="BN131" s="4"/>
      <c r="BZ131" s="3"/>
      <c r="CA131" s="4"/>
    </row>
    <row r="132" spans="11:79" ht="16.5" customHeight="1">
      <c r="K132" s="3"/>
      <c r="X132" s="3"/>
      <c r="Y132" s="4"/>
      <c r="AL132" s="3"/>
      <c r="AZ132" s="3"/>
      <c r="BA132" s="4"/>
      <c r="BN132" s="4"/>
      <c r="BZ132" s="3"/>
      <c r="CA132" s="4"/>
    </row>
    <row r="133" spans="11:79" ht="16.5" customHeight="1">
      <c r="K133" s="3"/>
      <c r="X133" s="3"/>
      <c r="Y133" s="4"/>
      <c r="AL133" s="3"/>
      <c r="AZ133" s="3"/>
      <c r="BA133" s="4"/>
      <c r="BN133" s="4"/>
      <c r="BZ133" s="3"/>
      <c r="CA133" s="4"/>
    </row>
    <row r="134" spans="11:79" ht="16.5" customHeight="1">
      <c r="K134" s="3"/>
      <c r="X134" s="3"/>
      <c r="Y134" s="4"/>
      <c r="AL134" s="3"/>
      <c r="AZ134" s="3"/>
      <c r="BA134" s="4"/>
      <c r="BN134" s="4"/>
      <c r="BZ134" s="3"/>
      <c r="CA134" s="4"/>
    </row>
    <row r="135" spans="11:79" ht="16.5" customHeight="1">
      <c r="K135" s="3"/>
      <c r="X135" s="3"/>
      <c r="Y135" s="4"/>
      <c r="AL135" s="3"/>
      <c r="AZ135" s="3"/>
      <c r="BA135" s="4"/>
      <c r="BN135" s="4"/>
      <c r="BZ135" s="3"/>
      <c r="CA135" s="4"/>
    </row>
    <row r="136" spans="11:79" ht="16.5" customHeight="1">
      <c r="K136" s="3"/>
      <c r="X136" s="3"/>
      <c r="Y136" s="4"/>
      <c r="AL136" s="3"/>
      <c r="AZ136" s="3"/>
      <c r="BA136" s="4"/>
      <c r="BN136" s="4"/>
      <c r="BZ136" s="3"/>
      <c r="CA136" s="4"/>
    </row>
    <row r="137" spans="11:79" ht="16.5" customHeight="1">
      <c r="K137" s="3"/>
      <c r="X137" s="3"/>
      <c r="Y137" s="4"/>
      <c r="AL137" s="3"/>
      <c r="AZ137" s="3"/>
      <c r="BA137" s="4"/>
      <c r="BN137" s="4"/>
      <c r="BZ137" s="3"/>
      <c r="CA137" s="4"/>
    </row>
    <row r="138" spans="11:79" ht="16.5" customHeight="1">
      <c r="K138" s="3"/>
      <c r="X138" s="3"/>
      <c r="Y138" s="4"/>
      <c r="AL138" s="3"/>
      <c r="AZ138" s="3"/>
      <c r="BA138" s="4"/>
      <c r="BN138" s="4"/>
      <c r="BZ138" s="3"/>
      <c r="CA138" s="4"/>
    </row>
    <row r="139" spans="11:79" ht="16.5" customHeight="1">
      <c r="K139" s="3"/>
      <c r="X139" s="3"/>
      <c r="Y139" s="4"/>
      <c r="AL139" s="3"/>
      <c r="AZ139" s="3"/>
      <c r="BA139" s="4"/>
      <c r="BN139" s="4"/>
      <c r="BZ139" s="3"/>
      <c r="CA139" s="4"/>
    </row>
    <row r="140" spans="11:79" ht="16.5" customHeight="1">
      <c r="K140" s="3"/>
      <c r="X140" s="3"/>
      <c r="Y140" s="4"/>
      <c r="AL140" s="3"/>
      <c r="AZ140" s="3"/>
      <c r="BA140" s="4"/>
      <c r="BN140" s="4"/>
      <c r="BZ140" s="3"/>
      <c r="CA140" s="4"/>
    </row>
    <row r="141" spans="11:79" ht="16.5" customHeight="1">
      <c r="K141" s="3"/>
      <c r="X141" s="3"/>
      <c r="Y141" s="4"/>
      <c r="AL141" s="3"/>
      <c r="AZ141" s="3"/>
      <c r="BA141" s="4"/>
      <c r="BN141" s="4"/>
      <c r="BZ141" s="3"/>
      <c r="CA141" s="4"/>
    </row>
    <row r="142" spans="11:79" ht="16.5" customHeight="1">
      <c r="K142" s="3"/>
      <c r="X142" s="3"/>
      <c r="Y142" s="4"/>
      <c r="AL142" s="3"/>
      <c r="AZ142" s="3"/>
      <c r="BA142" s="4"/>
      <c r="BN142" s="4"/>
      <c r="BZ142" s="3"/>
      <c r="CA142" s="4"/>
    </row>
    <row r="143" spans="11:79" ht="16.5" customHeight="1">
      <c r="K143" s="3"/>
      <c r="X143" s="3"/>
      <c r="Y143" s="4"/>
      <c r="AL143" s="3"/>
      <c r="AZ143" s="3"/>
      <c r="BA143" s="4"/>
      <c r="BN143" s="4"/>
      <c r="BZ143" s="3"/>
      <c r="CA143" s="4"/>
    </row>
    <row r="144" spans="11:79" ht="16.5" customHeight="1">
      <c r="K144" s="3"/>
      <c r="X144" s="3"/>
      <c r="Y144" s="4"/>
      <c r="AL144" s="3"/>
      <c r="AZ144" s="3"/>
      <c r="BA144" s="4"/>
      <c r="BN144" s="4"/>
      <c r="BZ144" s="3"/>
      <c r="CA144" s="4"/>
    </row>
    <row r="145" spans="11:79" ht="16.5" customHeight="1">
      <c r="K145" s="3"/>
      <c r="X145" s="3"/>
      <c r="Y145" s="4"/>
      <c r="AL145" s="3"/>
      <c r="AZ145" s="3"/>
      <c r="BA145" s="4"/>
      <c r="BN145" s="4"/>
      <c r="BZ145" s="3"/>
      <c r="CA145" s="4"/>
    </row>
    <row r="146" spans="11:79" ht="16.5" customHeight="1">
      <c r="K146" s="3"/>
      <c r="X146" s="3"/>
      <c r="Y146" s="4"/>
      <c r="AL146" s="3"/>
      <c r="AZ146" s="3"/>
      <c r="BA146" s="4"/>
      <c r="BN146" s="4"/>
      <c r="BZ146" s="3"/>
      <c r="CA146" s="4"/>
    </row>
    <row r="147" spans="11:79" ht="16.5" customHeight="1">
      <c r="K147" s="3"/>
      <c r="X147" s="3"/>
      <c r="Y147" s="4"/>
      <c r="AL147" s="3"/>
      <c r="AZ147" s="3"/>
      <c r="BA147" s="4"/>
      <c r="BN147" s="4"/>
      <c r="BZ147" s="3"/>
      <c r="CA147" s="4"/>
    </row>
    <row r="148" spans="11:79" ht="16.5" customHeight="1">
      <c r="K148" s="3"/>
      <c r="X148" s="3"/>
      <c r="Y148" s="4"/>
      <c r="AL148" s="3"/>
      <c r="AZ148" s="3"/>
      <c r="BA148" s="4"/>
      <c r="BN148" s="4"/>
      <c r="BZ148" s="3"/>
      <c r="CA148" s="4"/>
    </row>
    <row r="149" spans="11:79" ht="16.5" customHeight="1">
      <c r="K149" s="3"/>
      <c r="X149" s="3"/>
      <c r="Y149" s="4"/>
      <c r="AL149" s="3"/>
      <c r="AZ149" s="3"/>
      <c r="BA149" s="4"/>
      <c r="BN149" s="4"/>
      <c r="BZ149" s="3"/>
      <c r="CA149" s="4"/>
    </row>
    <row r="150" spans="11:79" ht="16.5" customHeight="1">
      <c r="K150" s="3"/>
      <c r="X150" s="3"/>
      <c r="Y150" s="4"/>
      <c r="AL150" s="3"/>
      <c r="AZ150" s="3"/>
      <c r="BA150" s="4"/>
      <c r="BN150" s="4"/>
      <c r="BZ150" s="3"/>
      <c r="CA150" s="4"/>
    </row>
    <row r="151" spans="11:79" ht="16.5" customHeight="1">
      <c r="K151" s="3"/>
      <c r="X151" s="3"/>
      <c r="Y151" s="4"/>
      <c r="AL151" s="3"/>
      <c r="AZ151" s="3"/>
      <c r="BA151" s="4"/>
      <c r="BN151" s="4"/>
      <c r="BZ151" s="3"/>
      <c r="CA151" s="4"/>
    </row>
    <row r="152" spans="11:79" ht="16.5" customHeight="1">
      <c r="K152" s="3"/>
      <c r="X152" s="3"/>
      <c r="Y152" s="4"/>
      <c r="AL152" s="3"/>
      <c r="AZ152" s="3"/>
      <c r="BA152" s="4"/>
      <c r="BN152" s="4"/>
      <c r="BZ152" s="3"/>
      <c r="CA152" s="4"/>
    </row>
    <row r="153" spans="11:79" ht="16.5" customHeight="1">
      <c r="K153" s="3"/>
      <c r="X153" s="3"/>
      <c r="Y153" s="4"/>
      <c r="AL153" s="3"/>
      <c r="AZ153" s="3"/>
      <c r="BA153" s="4"/>
      <c r="BN153" s="4"/>
      <c r="BZ153" s="3"/>
      <c r="CA153" s="4"/>
    </row>
    <row r="154" spans="11:79" ht="16.5" customHeight="1">
      <c r="K154" s="3"/>
      <c r="X154" s="3"/>
      <c r="Y154" s="4"/>
      <c r="AL154" s="3"/>
      <c r="AZ154" s="3"/>
      <c r="BA154" s="4"/>
      <c r="BN154" s="4"/>
      <c r="BZ154" s="3"/>
      <c r="CA154" s="4"/>
    </row>
    <row r="155" spans="11:79" ht="16.5" customHeight="1">
      <c r="K155" s="3"/>
      <c r="X155" s="3"/>
      <c r="Y155" s="4"/>
      <c r="AL155" s="3"/>
      <c r="AZ155" s="3"/>
      <c r="BA155" s="4"/>
      <c r="BN155" s="4"/>
      <c r="BZ155" s="3"/>
      <c r="CA155" s="4"/>
    </row>
    <row r="156" spans="11:79" ht="16.5" customHeight="1">
      <c r="K156" s="3"/>
      <c r="X156" s="3"/>
      <c r="Y156" s="4"/>
      <c r="AL156" s="3"/>
      <c r="AZ156" s="3"/>
      <c r="BA156" s="4"/>
      <c r="BN156" s="4"/>
      <c r="BZ156" s="3"/>
      <c r="CA156" s="4"/>
    </row>
    <row r="157" spans="11:79" ht="16.5" customHeight="1">
      <c r="K157" s="3"/>
      <c r="X157" s="3"/>
      <c r="Y157" s="4"/>
      <c r="AL157" s="3"/>
      <c r="AZ157" s="3"/>
      <c r="BA157" s="4"/>
      <c r="BN157" s="4"/>
      <c r="BZ157" s="3"/>
      <c r="CA157" s="4"/>
    </row>
    <row r="158" spans="11:79" ht="16.5" customHeight="1">
      <c r="K158" s="3"/>
      <c r="X158" s="3"/>
      <c r="Y158" s="4"/>
      <c r="AL158" s="3"/>
      <c r="AZ158" s="3"/>
      <c r="BA158" s="4"/>
      <c r="BN158" s="4"/>
      <c r="BZ158" s="3"/>
      <c r="CA158" s="4"/>
    </row>
    <row r="159" spans="11:79" ht="16.5" customHeight="1">
      <c r="K159" s="3"/>
      <c r="X159" s="3"/>
      <c r="Y159" s="4"/>
      <c r="AL159" s="3"/>
      <c r="AZ159" s="3"/>
      <c r="BA159" s="4"/>
      <c r="BN159" s="4"/>
      <c r="BZ159" s="3"/>
      <c r="CA159" s="4"/>
    </row>
    <row r="160" spans="11:79" ht="16.5" customHeight="1">
      <c r="K160" s="3"/>
      <c r="X160" s="3"/>
      <c r="Y160" s="4"/>
      <c r="AL160" s="3"/>
      <c r="AZ160" s="3"/>
      <c r="BA160" s="4"/>
      <c r="BN160" s="4"/>
      <c r="BZ160" s="3"/>
      <c r="CA160" s="4"/>
    </row>
    <row r="161" spans="11:79" ht="16.5" customHeight="1">
      <c r="K161" s="3"/>
      <c r="X161" s="3"/>
      <c r="Y161" s="4"/>
      <c r="AL161" s="3"/>
      <c r="AZ161" s="3"/>
      <c r="BA161" s="4"/>
      <c r="BN161" s="4"/>
      <c r="BZ161" s="3"/>
      <c r="CA161" s="4"/>
    </row>
    <row r="162" spans="11:79" ht="16.5" customHeight="1">
      <c r="K162" s="3"/>
      <c r="X162" s="3"/>
      <c r="Y162" s="4"/>
      <c r="AL162" s="3"/>
      <c r="AZ162" s="3"/>
      <c r="BA162" s="4"/>
      <c r="BN162" s="4"/>
      <c r="BZ162" s="3"/>
      <c r="CA162" s="4"/>
    </row>
    <row r="163" spans="11:79" ht="16.5" customHeight="1">
      <c r="K163" s="3"/>
      <c r="X163" s="3"/>
      <c r="Y163" s="4"/>
      <c r="AL163" s="3"/>
      <c r="AZ163" s="3"/>
      <c r="BA163" s="4"/>
      <c r="BN163" s="4"/>
      <c r="BZ163" s="3"/>
      <c r="CA163" s="4"/>
    </row>
    <row r="164" spans="11:79" ht="16.5" customHeight="1">
      <c r="K164" s="3"/>
      <c r="X164" s="3"/>
      <c r="Y164" s="4"/>
      <c r="AL164" s="3"/>
      <c r="AZ164" s="3"/>
      <c r="BA164" s="4"/>
      <c r="BN164" s="4"/>
      <c r="BZ164" s="3"/>
      <c r="CA164" s="4"/>
    </row>
    <row r="165" spans="11:79" ht="16.5" customHeight="1">
      <c r="K165" s="3"/>
      <c r="X165" s="3"/>
      <c r="Y165" s="4"/>
      <c r="AL165" s="3"/>
      <c r="AZ165" s="3"/>
      <c r="BA165" s="4"/>
      <c r="BN165" s="4"/>
      <c r="BZ165" s="3"/>
      <c r="CA165" s="4"/>
    </row>
    <row r="166" spans="11:79" ht="16.5" customHeight="1">
      <c r="K166" s="3"/>
      <c r="X166" s="3"/>
      <c r="Y166" s="4"/>
      <c r="AL166" s="3"/>
      <c r="AZ166" s="3"/>
      <c r="BA166" s="4"/>
      <c r="BN166" s="4"/>
      <c r="BZ166" s="3"/>
      <c r="CA166" s="4"/>
    </row>
    <row r="167" spans="11:79" ht="16.5" customHeight="1">
      <c r="K167" s="3"/>
      <c r="X167" s="3"/>
      <c r="Y167" s="4"/>
      <c r="AL167" s="3"/>
      <c r="AZ167" s="3"/>
      <c r="BA167" s="4"/>
      <c r="BN167" s="4"/>
      <c r="BZ167" s="3"/>
      <c r="CA167" s="4"/>
    </row>
    <row r="168" spans="11:79" ht="16.5" customHeight="1">
      <c r="K168" s="3"/>
      <c r="X168" s="3"/>
      <c r="Y168" s="4"/>
      <c r="AL168" s="3"/>
      <c r="AZ168" s="3"/>
      <c r="BA168" s="4"/>
      <c r="BN168" s="4"/>
      <c r="BZ168" s="3"/>
      <c r="CA168" s="4"/>
    </row>
    <row r="169" spans="11:79" ht="16.5" customHeight="1">
      <c r="K169" s="3"/>
      <c r="X169" s="3"/>
      <c r="Y169" s="4"/>
      <c r="AL169" s="3"/>
      <c r="AZ169" s="3"/>
      <c r="BA169" s="4"/>
      <c r="BN169" s="4"/>
      <c r="BZ169" s="3"/>
      <c r="CA169" s="4"/>
    </row>
    <row r="170" spans="11:79" ht="16.5" customHeight="1">
      <c r="K170" s="3"/>
      <c r="X170" s="3"/>
      <c r="Y170" s="4"/>
      <c r="AL170" s="3"/>
      <c r="AZ170" s="3"/>
      <c r="BA170" s="4"/>
      <c r="BN170" s="4"/>
      <c r="BZ170" s="3"/>
      <c r="CA170" s="4"/>
    </row>
    <row r="171" spans="11:79" ht="16.5" customHeight="1">
      <c r="K171" s="3"/>
      <c r="X171" s="3"/>
      <c r="Y171" s="4"/>
      <c r="AL171" s="3"/>
      <c r="AZ171" s="3"/>
      <c r="BA171" s="4"/>
      <c r="BN171" s="4"/>
      <c r="BZ171" s="3"/>
      <c r="CA171" s="4"/>
    </row>
    <row r="172" spans="11:79" ht="16.5" customHeight="1">
      <c r="K172" s="3"/>
      <c r="X172" s="3"/>
      <c r="Y172" s="4"/>
      <c r="AL172" s="3"/>
      <c r="AZ172" s="3"/>
      <c r="BA172" s="4"/>
      <c r="BN172" s="4"/>
      <c r="BZ172" s="3"/>
      <c r="CA172" s="4"/>
    </row>
    <row r="173" spans="11:79" ht="16.5" customHeight="1">
      <c r="K173" s="3"/>
      <c r="X173" s="3"/>
      <c r="Y173" s="4"/>
      <c r="AL173" s="3"/>
      <c r="AZ173" s="3"/>
      <c r="BA173" s="4"/>
      <c r="BN173" s="4"/>
      <c r="BZ173" s="3"/>
      <c r="CA173" s="4"/>
    </row>
  </sheetData>
  <mergeCells count="4">
    <mergeCell ref="U9:AB12"/>
    <mergeCell ref="AI9:AP12"/>
    <mergeCell ref="AW9:BD12"/>
    <mergeCell ref="BW9:CD12"/>
  </mergeCells>
  <phoneticPr fontId="58"/>
  <pageMargins left="0.70866141732283472" right="0.70866141732283472" top="0.74803149606299213" bottom="0.74803149606299213" header="0.31496062992125984" footer="0.31496062992125984"/>
  <pageSetup paperSize="9" scale="34" fitToHeight="0" orientation="portrait" r:id="rId1"/>
  <headerFooter>
    <oddFooter>&amp;C&amp;P</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373"/>
  <sheetViews>
    <sheetView view="pageBreakPreview" topLeftCell="X1" zoomScaleNormal="100" zoomScaleSheetLayoutView="100" workbookViewId="0">
      <selection activeCell="AK71" sqref="AK71"/>
    </sheetView>
  </sheetViews>
  <sheetFormatPr defaultColWidth="3.125" defaultRowHeight="16.5" customHeight="1"/>
  <cols>
    <col min="23" max="24" width="3.125" customWidth="1"/>
    <col min="69" max="73" width="3.125" customWidth="1"/>
  </cols>
  <sheetData>
    <row r="2" spans="3:100" ht="32.25" customHeight="1">
      <c r="C2" s="7"/>
      <c r="I2" s="26"/>
      <c r="AC2" s="7" t="s">
        <v>1892</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809" t="s">
        <v>4</v>
      </c>
      <c r="AX9" s="587"/>
      <c r="AY9" s="587"/>
      <c r="AZ9" s="587"/>
      <c r="BA9" s="587"/>
      <c r="BB9" s="587"/>
      <c r="BC9" s="587"/>
      <c r="BD9" s="588"/>
      <c r="BJ9" s="6"/>
      <c r="BK9" s="5"/>
      <c r="BL9" s="5"/>
      <c r="BM9" s="5"/>
      <c r="BN9" s="5"/>
      <c r="BO9" s="5"/>
      <c r="BP9" s="5"/>
      <c r="BQ9" s="5"/>
      <c r="BR9" s="5"/>
      <c r="BS9" s="5"/>
      <c r="BT9" s="5"/>
      <c r="BU9" s="5"/>
      <c r="BW9" s="586" t="s">
        <v>243</v>
      </c>
      <c r="BX9" s="587"/>
      <c r="BY9" s="587"/>
      <c r="BZ9" s="587"/>
      <c r="CA9" s="587"/>
      <c r="CB9" s="587"/>
      <c r="CC9" s="587"/>
      <c r="CD9" s="588"/>
      <c r="CG9" s="25"/>
      <c r="CH9" s="25"/>
      <c r="CI9" s="25"/>
      <c r="CJ9" s="223"/>
      <c r="CK9" s="223"/>
      <c r="CL9" s="223"/>
      <c r="CM9" s="223"/>
      <c r="CN9" s="223"/>
      <c r="CO9" s="223"/>
      <c r="CP9" s="223"/>
      <c r="CQ9" s="223"/>
      <c r="CR9" s="25"/>
      <c r="CS9" s="25"/>
      <c r="CT9" s="25"/>
      <c r="CU9" s="25"/>
      <c r="CV9" s="25"/>
    </row>
    <row r="10" spans="3:100" ht="16.5" customHeight="1">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23"/>
      <c r="CK10" s="223"/>
      <c r="CL10" s="223"/>
      <c r="CM10" s="223"/>
      <c r="CN10" s="223"/>
      <c r="CO10" s="223"/>
      <c r="CP10" s="223"/>
      <c r="CQ10" s="223"/>
      <c r="CR10" s="25"/>
      <c r="CS10" s="25"/>
      <c r="CT10" s="25"/>
      <c r="CU10" s="25"/>
      <c r="CV10" s="25"/>
    </row>
    <row r="11" spans="3:100" ht="16.5" customHeight="1">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23"/>
      <c r="CK11" s="223"/>
      <c r="CL11" s="223"/>
      <c r="CM11" s="223"/>
      <c r="CN11" s="223"/>
      <c r="CO11" s="223"/>
      <c r="CP11" s="223"/>
      <c r="CQ11" s="223"/>
      <c r="CR11" s="25"/>
      <c r="CS11" s="25"/>
      <c r="CT11" s="25"/>
      <c r="CU11" s="25"/>
      <c r="CV11" s="25"/>
    </row>
    <row r="12" spans="3:100" ht="16.5" customHeight="1">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23"/>
      <c r="CK12" s="223"/>
      <c r="CL12" s="223"/>
      <c r="CM12" s="223"/>
      <c r="CN12" s="223"/>
      <c r="CO12" s="223"/>
      <c r="CP12" s="223"/>
      <c r="CQ12" s="223"/>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B31" t="s">
        <v>2086</v>
      </c>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C32" t="s">
        <v>1893</v>
      </c>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C33" t="s">
        <v>1894</v>
      </c>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C34" t="s">
        <v>1895</v>
      </c>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C35" t="s">
        <v>2103</v>
      </c>
      <c r="BN35" s="4"/>
      <c r="BZ35" s="3"/>
      <c r="CA35" s="4"/>
      <c r="CG35" s="25"/>
      <c r="CH35" s="25"/>
      <c r="CI35" s="25"/>
      <c r="CJ35" s="25"/>
      <c r="CK35" s="25"/>
      <c r="CL35" s="25"/>
      <c r="CM35" s="25"/>
      <c r="CN35" s="25"/>
      <c r="CO35" s="25"/>
      <c r="CP35" s="25"/>
      <c r="CQ35" s="25"/>
      <c r="CR35" s="25"/>
      <c r="CS35" s="25"/>
      <c r="CT35" s="25"/>
      <c r="CU35" s="25"/>
      <c r="CV35" s="25"/>
    </row>
    <row r="36" spans="11:100" s="362" customFormat="1" ht="16.5" customHeight="1">
      <c r="K36" s="363"/>
      <c r="W36" s="366"/>
      <c r="X36" s="366"/>
      <c r="Y36" s="366"/>
      <c r="Z36" s="366"/>
      <c r="AA36" s="366"/>
      <c r="AB36" s="366"/>
      <c r="AC36" s="366"/>
      <c r="AD36" s="366"/>
      <c r="AE36" s="366"/>
      <c r="AF36" s="366"/>
      <c r="AG36" s="366"/>
      <c r="AH36" s="366"/>
      <c r="AI36" s="366"/>
      <c r="AJ36" s="366"/>
      <c r="AK36" s="366"/>
      <c r="AL36" s="366"/>
      <c r="AM36" s="366"/>
      <c r="AN36" s="366"/>
      <c r="AO36" s="366"/>
      <c r="AZ36" s="242"/>
      <c r="BA36" s="243"/>
      <c r="BC36" s="362" t="s">
        <v>2102</v>
      </c>
      <c r="BN36" s="364"/>
      <c r="BZ36" s="363"/>
      <c r="CA36" s="364"/>
      <c r="CG36" s="366"/>
      <c r="CH36" s="366"/>
      <c r="CI36" s="366"/>
      <c r="CJ36" s="366"/>
      <c r="CK36" s="366"/>
      <c r="CL36" s="366"/>
      <c r="CM36" s="366"/>
      <c r="CN36" s="366"/>
      <c r="CO36" s="366"/>
      <c r="CP36" s="366"/>
      <c r="CQ36" s="366"/>
      <c r="CR36" s="366"/>
      <c r="CS36" s="366"/>
      <c r="CT36" s="366"/>
      <c r="CU36" s="366"/>
      <c r="CV36" s="366"/>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C37" s="171" t="s">
        <v>3322</v>
      </c>
      <c r="BD37" s="171"/>
      <c r="BE37" s="171"/>
      <c r="BF37" s="171"/>
      <c r="BG37" s="171"/>
      <c r="BH37" s="171"/>
      <c r="BI37" s="171"/>
      <c r="BJ37" s="171"/>
      <c r="BK37" s="171"/>
      <c r="BL37" s="171"/>
      <c r="BM37" s="171"/>
      <c r="BN37" s="249"/>
      <c r="BO37" s="171"/>
      <c r="BP37" s="171"/>
      <c r="BQ37" s="171"/>
      <c r="BR37" s="171"/>
      <c r="BS37" s="171"/>
      <c r="BT37" s="171"/>
      <c r="BU37" s="171"/>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C38" s="171" t="s">
        <v>3323</v>
      </c>
      <c r="BD38" s="171"/>
      <c r="BE38" s="171"/>
      <c r="BF38" s="171"/>
      <c r="BG38" s="171"/>
      <c r="BH38" s="171"/>
      <c r="BI38" s="171"/>
      <c r="BJ38" s="171"/>
      <c r="BK38" s="171"/>
      <c r="BL38" s="171"/>
      <c r="BM38" s="171"/>
      <c r="BN38" s="249"/>
      <c r="BO38" s="171"/>
      <c r="BP38" s="171"/>
      <c r="BQ38" s="171"/>
      <c r="BR38" s="171"/>
      <c r="BS38" s="171"/>
      <c r="BT38" s="171"/>
      <c r="BU38" s="171"/>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C39" t="s">
        <v>2074</v>
      </c>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3"/>
      <c r="BA44" s="4"/>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3"/>
      <c r="BA45" s="4"/>
      <c r="BB45" t="s">
        <v>2073</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3"/>
      <c r="BA46" s="4"/>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3"/>
      <c r="BA47" s="4"/>
      <c r="BN47" s="4"/>
      <c r="BZ47" s="3"/>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5"/>
      <c r="AO48" s="25"/>
      <c r="AZ48" s="3"/>
      <c r="BA48" s="4"/>
      <c r="BN48" s="4"/>
      <c r="BZ48" s="3"/>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3"/>
      <c r="BA49" s="4"/>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B52" t="s">
        <v>2087</v>
      </c>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242"/>
      <c r="BA55" s="243"/>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242"/>
      <c r="BA56" s="243"/>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242"/>
      <c r="BA57" s="243"/>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242"/>
      <c r="BA58" s="243"/>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242"/>
      <c r="BA59" s="243"/>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242"/>
      <c r="BA60" s="243"/>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2088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B63" t="s">
        <v>2097</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t="s">
        <v>2075</v>
      </c>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1398</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B76" t="s">
        <v>1392</v>
      </c>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B77" t="s">
        <v>2083</v>
      </c>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N78" s="25"/>
      <c r="AO78" s="25"/>
      <c r="AZ78" s="3"/>
      <c r="BA78" s="4"/>
      <c r="BC78" t="s">
        <v>1411</v>
      </c>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0"/>
      <c r="AI79" s="250"/>
      <c r="AJ79" s="250"/>
      <c r="AK79" s="250"/>
      <c r="AL79" s="250"/>
      <c r="AM79" s="171" t="s">
        <v>2122</v>
      </c>
      <c r="AN79" s="250"/>
      <c r="AO79" s="250"/>
      <c r="AP79" s="171"/>
      <c r="AQ79" s="171"/>
      <c r="AR79" s="171"/>
      <c r="AS79" s="171"/>
      <c r="AT79" s="171"/>
      <c r="AU79" s="171"/>
      <c r="AV79" s="171"/>
      <c r="AW79" s="171"/>
      <c r="AX79" s="171"/>
      <c r="AY79" s="171"/>
      <c r="AZ79" s="248"/>
      <c r="BA79" s="249"/>
      <c r="BB79" s="171"/>
      <c r="BC79" s="171" t="s">
        <v>2085</v>
      </c>
      <c r="BD79" s="171"/>
      <c r="BE79" s="171"/>
      <c r="BF79" s="171"/>
      <c r="BG79" s="171"/>
      <c r="BH79" s="171"/>
      <c r="BI79" s="171"/>
      <c r="BJ79" s="171"/>
      <c r="BK79" s="171"/>
      <c r="BL79" s="171"/>
      <c r="BM79" s="171"/>
      <c r="BN79" s="249"/>
      <c r="BO79" s="171"/>
      <c r="BP79" s="171"/>
      <c r="BQ79" s="171"/>
      <c r="BR79" s="171"/>
      <c r="BS79" s="171"/>
      <c r="BT79" s="171"/>
      <c r="BU79" s="171"/>
      <c r="BV79" s="171"/>
      <c r="BW79" s="171"/>
      <c r="BX79" s="171"/>
      <c r="BY79" s="171"/>
      <c r="BZ79" s="248"/>
      <c r="CA79" s="249"/>
      <c r="CB79" s="171"/>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0"/>
      <c r="AI80" s="250"/>
      <c r="AJ80" s="250"/>
      <c r="AK80" s="250"/>
      <c r="AL80" s="250"/>
      <c r="AM80" s="171" t="s">
        <v>2119</v>
      </c>
      <c r="AN80" s="250"/>
      <c r="AO80" s="250"/>
      <c r="AP80" s="171"/>
      <c r="AQ80" s="171"/>
      <c r="AR80" s="171"/>
      <c r="AS80" s="171"/>
      <c r="AT80" s="171"/>
      <c r="AU80" s="171"/>
      <c r="AV80" s="171"/>
      <c r="AW80" s="171"/>
      <c r="AX80" s="171"/>
      <c r="AY80" s="171"/>
      <c r="AZ80" s="248"/>
      <c r="BA80" s="249"/>
      <c r="BB80" s="171"/>
      <c r="BC80" s="171" t="s">
        <v>1396</v>
      </c>
      <c r="BD80" s="171"/>
      <c r="BE80" s="171"/>
      <c r="BF80" s="171"/>
      <c r="BG80" s="171"/>
      <c r="BH80" s="171"/>
      <c r="BI80" s="171"/>
      <c r="BJ80" s="171"/>
      <c r="BK80" s="171"/>
      <c r="BL80" s="171"/>
      <c r="BM80" s="171"/>
      <c r="BN80" s="249"/>
      <c r="BO80" s="171"/>
      <c r="BP80" s="171"/>
      <c r="BQ80" s="171"/>
      <c r="BR80" s="171"/>
      <c r="BS80" s="171"/>
      <c r="BT80" s="171"/>
      <c r="BU80" s="171"/>
      <c r="BV80" s="171"/>
      <c r="BW80" s="171"/>
      <c r="BX80" s="171"/>
      <c r="BY80" s="171"/>
      <c r="BZ80" s="248"/>
      <c r="CA80" s="249"/>
      <c r="CB80" s="171"/>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0"/>
      <c r="AI81" s="250"/>
      <c r="AJ81" s="250"/>
      <c r="AK81" s="250"/>
      <c r="AL81" s="250"/>
      <c r="AM81" s="250" t="s">
        <v>2120</v>
      </c>
      <c r="AN81" s="250"/>
      <c r="AO81" s="250"/>
      <c r="AP81" s="171"/>
      <c r="AQ81" s="171"/>
      <c r="AR81" s="171"/>
      <c r="AS81" s="171"/>
      <c r="AT81" s="171"/>
      <c r="AU81" s="171"/>
      <c r="AV81" s="171"/>
      <c r="AW81" s="171"/>
      <c r="AX81" s="171"/>
      <c r="AY81" s="171"/>
      <c r="AZ81" s="248"/>
      <c r="BA81" s="249"/>
      <c r="BB81" s="171"/>
      <c r="BC81" s="171"/>
      <c r="BD81" s="171"/>
      <c r="BE81" s="171"/>
      <c r="BF81" s="171"/>
      <c r="BG81" s="171"/>
      <c r="BH81" s="171"/>
      <c r="BI81" s="171"/>
      <c r="BJ81" s="171"/>
      <c r="BK81" s="171"/>
      <c r="BL81" s="171"/>
      <c r="BM81" s="171"/>
      <c r="BN81" s="249"/>
      <c r="BO81" s="171"/>
      <c r="BP81" s="171"/>
      <c r="BQ81" s="171"/>
      <c r="BR81" s="171"/>
      <c r="BS81" s="171"/>
      <c r="BT81" s="171"/>
      <c r="BU81" s="171"/>
      <c r="BV81" s="171"/>
      <c r="BW81" s="171"/>
      <c r="BX81" s="171"/>
      <c r="BY81" s="171"/>
      <c r="BZ81" s="248"/>
      <c r="CA81" s="249"/>
      <c r="CB81" s="171"/>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0"/>
      <c r="AI82" s="250"/>
      <c r="AJ82" s="250"/>
      <c r="AK82" s="250"/>
      <c r="AL82" s="250"/>
      <c r="AM82" s="171" t="s">
        <v>1901</v>
      </c>
      <c r="AN82" s="250"/>
      <c r="AO82" s="250"/>
      <c r="AP82" s="171"/>
      <c r="AQ82" s="171"/>
      <c r="AR82" s="171"/>
      <c r="AS82" s="171"/>
      <c r="AT82" s="171"/>
      <c r="AU82" s="171"/>
      <c r="AV82" s="171"/>
      <c r="AW82" s="171"/>
      <c r="AX82" s="171"/>
      <c r="AY82" s="171"/>
      <c r="AZ82" s="248"/>
      <c r="BA82" s="249"/>
      <c r="BB82" s="171"/>
      <c r="BC82" s="171"/>
      <c r="BD82" s="171"/>
      <c r="BE82" s="171"/>
      <c r="BF82" s="171"/>
      <c r="BG82" s="171"/>
      <c r="BH82" s="171"/>
      <c r="BI82" s="171"/>
      <c r="BJ82" s="171"/>
      <c r="BK82" s="171"/>
      <c r="BL82" s="171"/>
      <c r="BM82" s="171"/>
      <c r="BN82" s="249"/>
      <c r="BO82" s="171"/>
      <c r="BP82" s="171"/>
      <c r="BQ82" s="171"/>
      <c r="BR82" s="171"/>
      <c r="BS82" s="171"/>
      <c r="BT82" s="171"/>
      <c r="BU82" s="171"/>
      <c r="BV82" s="171"/>
      <c r="BW82" s="171"/>
      <c r="BX82" s="171"/>
      <c r="BY82" s="171"/>
      <c r="BZ82" s="248"/>
      <c r="CA82" s="249"/>
      <c r="CB82" s="171"/>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0"/>
      <c r="AI83" s="250"/>
      <c r="AJ83" s="250"/>
      <c r="AK83" s="250"/>
      <c r="AL83" s="250"/>
      <c r="AM83" s="250"/>
      <c r="AN83" s="250"/>
      <c r="AO83" s="250"/>
      <c r="AP83" s="171"/>
      <c r="AQ83" s="171"/>
      <c r="AR83" s="171"/>
      <c r="AS83" s="171"/>
      <c r="AT83" s="171"/>
      <c r="AU83" s="171"/>
      <c r="AV83" s="171"/>
      <c r="AW83" s="171"/>
      <c r="AX83" s="171"/>
      <c r="AY83" s="171"/>
      <c r="AZ83" s="248"/>
      <c r="BA83" s="249"/>
      <c r="BB83" s="171"/>
      <c r="BC83" s="171"/>
      <c r="BD83" s="171"/>
      <c r="BE83" s="171"/>
      <c r="BF83" s="171"/>
      <c r="BG83" s="171"/>
      <c r="BH83" s="171"/>
      <c r="BI83" s="171"/>
      <c r="BJ83" s="171"/>
      <c r="BK83" s="171"/>
      <c r="BL83" s="171"/>
      <c r="BM83" s="171"/>
      <c r="BN83" s="249"/>
      <c r="BO83" s="171"/>
      <c r="BP83" s="171"/>
      <c r="BQ83" s="171"/>
      <c r="BR83" s="171"/>
      <c r="BS83" s="171"/>
      <c r="BT83" s="171"/>
      <c r="BU83" s="171"/>
      <c r="BV83" s="171"/>
      <c r="BW83" s="171"/>
      <c r="BX83" s="171"/>
      <c r="BY83" s="171"/>
      <c r="BZ83" s="248"/>
      <c r="CA83" s="249"/>
      <c r="CB83" s="171"/>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0"/>
      <c r="AI84" s="250"/>
      <c r="AJ84" s="250"/>
      <c r="AK84" s="250"/>
      <c r="AL84" s="250"/>
      <c r="AM84" s="250"/>
      <c r="AN84" s="250"/>
      <c r="AO84" s="250"/>
      <c r="AP84" s="171"/>
      <c r="AQ84" s="171"/>
      <c r="AR84" s="171"/>
      <c r="AS84" s="171"/>
      <c r="AT84" s="171"/>
      <c r="AU84" s="171"/>
      <c r="AV84" s="171"/>
      <c r="AW84" s="171"/>
      <c r="AX84" s="171"/>
      <c r="AY84" s="171"/>
      <c r="AZ84" s="248"/>
      <c r="BA84" s="249"/>
      <c r="BB84" s="171"/>
      <c r="BC84" s="171"/>
      <c r="BD84" s="171"/>
      <c r="BE84" s="171"/>
      <c r="BF84" s="171"/>
      <c r="BG84" s="171"/>
      <c r="BH84" s="171"/>
      <c r="BI84" s="171"/>
      <c r="BJ84" s="171"/>
      <c r="BK84" s="171"/>
      <c r="BL84" s="171"/>
      <c r="BM84" s="171"/>
      <c r="BN84" s="249"/>
      <c r="BO84" s="171"/>
      <c r="BP84" s="171"/>
      <c r="BQ84" s="171"/>
      <c r="BR84" s="171"/>
      <c r="BS84" s="171"/>
      <c r="BT84" s="171"/>
      <c r="BU84" s="171"/>
      <c r="BV84" s="171"/>
      <c r="BW84" s="171"/>
      <c r="BX84" s="171"/>
      <c r="BY84" s="171"/>
      <c r="BZ84" s="248"/>
      <c r="CA84" s="249"/>
      <c r="CB84" s="171"/>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0"/>
      <c r="AI85" s="250"/>
      <c r="AJ85" s="250"/>
      <c r="AK85" s="250"/>
      <c r="AL85" s="250"/>
      <c r="AM85" s="250"/>
      <c r="AN85" s="250"/>
      <c r="AO85" s="250"/>
      <c r="AP85" s="171"/>
      <c r="AQ85" s="171"/>
      <c r="AR85" s="171"/>
      <c r="AS85" s="171"/>
      <c r="AT85" s="171"/>
      <c r="AU85" s="171"/>
      <c r="AV85" s="171"/>
      <c r="AW85" s="171"/>
      <c r="AX85" s="171"/>
      <c r="AY85" s="171"/>
      <c r="AZ85" s="248"/>
      <c r="BA85" s="249"/>
      <c r="BB85" s="171" t="s">
        <v>2118</v>
      </c>
      <c r="BC85" s="171"/>
      <c r="BD85" s="171"/>
      <c r="BE85" s="171"/>
      <c r="BF85" s="171"/>
      <c r="BG85" s="171"/>
      <c r="BH85" s="171"/>
      <c r="BI85" s="171"/>
      <c r="BJ85" s="171"/>
      <c r="BK85" s="171"/>
      <c r="BL85" s="171"/>
      <c r="BM85" s="171"/>
      <c r="BN85" s="249"/>
      <c r="BO85" s="171"/>
      <c r="BP85" s="171"/>
      <c r="BQ85" s="171"/>
      <c r="BR85" s="171"/>
      <c r="BS85" s="171"/>
      <c r="BT85" s="171"/>
      <c r="BU85" s="171"/>
      <c r="BV85" s="171"/>
      <c r="BW85" s="171"/>
      <c r="BX85" s="171"/>
      <c r="BY85" s="171"/>
      <c r="BZ85" s="248"/>
      <c r="CA85" s="249"/>
      <c r="CB85" s="171"/>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0"/>
      <c r="AI86" s="250"/>
      <c r="AJ86" s="250"/>
      <c r="AK86" s="250"/>
      <c r="AL86" s="250"/>
      <c r="AM86" s="250"/>
      <c r="AN86" s="250"/>
      <c r="AO86" s="250"/>
      <c r="AP86" s="171"/>
      <c r="AQ86" s="171"/>
      <c r="AR86" s="171"/>
      <c r="AS86" s="171"/>
      <c r="AT86" s="171"/>
      <c r="AU86" s="171"/>
      <c r="AV86" s="171"/>
      <c r="AW86" s="171"/>
      <c r="AX86" s="171"/>
      <c r="AY86" s="171"/>
      <c r="AZ86" s="248"/>
      <c r="BA86" s="249"/>
      <c r="BB86" s="171" t="s">
        <v>2121</v>
      </c>
      <c r="BC86" s="171"/>
      <c r="BD86" s="171"/>
      <c r="BE86" s="171"/>
      <c r="BF86" s="171"/>
      <c r="BG86" s="171"/>
      <c r="BH86" s="171"/>
      <c r="BI86" s="171"/>
      <c r="BJ86" s="171"/>
      <c r="BK86" s="171"/>
      <c r="BL86" s="171"/>
      <c r="BM86" s="171"/>
      <c r="BN86" s="249"/>
      <c r="BO86" s="171"/>
      <c r="BP86" s="171"/>
      <c r="BQ86" s="171"/>
      <c r="BR86" s="171"/>
      <c r="BS86" s="171"/>
      <c r="BT86" s="171"/>
      <c r="BU86" s="171"/>
      <c r="BV86" s="171"/>
      <c r="BW86" s="171"/>
      <c r="BX86" s="171"/>
      <c r="BY86" s="171"/>
      <c r="BZ86" s="248"/>
      <c r="CA86" s="249"/>
      <c r="CB86" s="171"/>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0"/>
      <c r="AI87" s="250"/>
      <c r="AJ87" s="250"/>
      <c r="AK87" s="250"/>
      <c r="AL87" s="250"/>
      <c r="AM87" s="250"/>
      <c r="AN87" s="250"/>
      <c r="AO87" s="250"/>
      <c r="AP87" s="171"/>
      <c r="AQ87" s="171"/>
      <c r="AR87" s="171"/>
      <c r="AS87" s="171"/>
      <c r="AT87" s="171"/>
      <c r="AU87" s="171"/>
      <c r="AV87" s="171"/>
      <c r="AW87" s="171"/>
      <c r="AX87" s="171"/>
      <c r="AY87" s="171"/>
      <c r="AZ87" s="248"/>
      <c r="BA87" s="249"/>
      <c r="BB87" s="171" t="s">
        <v>2127</v>
      </c>
      <c r="BC87" s="171"/>
      <c r="BD87" s="171"/>
      <c r="BE87" s="171"/>
      <c r="BF87" s="171"/>
      <c r="BG87" s="171"/>
      <c r="BH87" s="171"/>
      <c r="BI87" s="171"/>
      <c r="BJ87" s="171"/>
      <c r="BK87" s="171"/>
      <c r="BL87" s="171"/>
      <c r="BM87" s="171"/>
      <c r="BN87" s="249"/>
      <c r="BO87" s="171"/>
      <c r="BP87" s="171"/>
      <c r="BQ87" s="171"/>
      <c r="BR87" s="171"/>
      <c r="BS87" s="171"/>
      <c r="BT87" s="171"/>
      <c r="BU87" s="171"/>
      <c r="BV87" s="171"/>
      <c r="BW87" s="171"/>
      <c r="BX87" s="171"/>
      <c r="BY87" s="171"/>
      <c r="BZ87" s="248"/>
      <c r="CA87" s="249"/>
      <c r="CB87" s="171"/>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0"/>
      <c r="AI88" s="250"/>
      <c r="AJ88" s="250"/>
      <c r="AK88" s="250"/>
      <c r="AL88" s="250"/>
      <c r="AM88" s="250"/>
      <c r="AN88" s="250"/>
      <c r="AO88" s="250"/>
      <c r="AP88" s="171"/>
      <c r="AQ88" s="171"/>
      <c r="AR88" s="171"/>
      <c r="AS88" s="171"/>
      <c r="AT88" s="171"/>
      <c r="AU88" s="171"/>
      <c r="AV88" s="171"/>
      <c r="AW88" s="171"/>
      <c r="AX88" s="171"/>
      <c r="AY88" s="171"/>
      <c r="AZ88" s="248"/>
      <c r="BA88" s="249"/>
      <c r="BB88" s="171" t="s">
        <v>3322</v>
      </c>
      <c r="BC88" s="171"/>
      <c r="BD88" s="171"/>
      <c r="BE88" s="171"/>
      <c r="BF88" s="171"/>
      <c r="BG88" s="171"/>
      <c r="BH88" s="171"/>
      <c r="BI88" s="171"/>
      <c r="BJ88" s="171"/>
      <c r="BK88" s="171"/>
      <c r="BL88" s="171"/>
      <c r="BM88" s="249"/>
      <c r="BN88" s="171"/>
      <c r="BO88" s="171"/>
      <c r="BP88" s="171"/>
      <c r="BQ88" s="171"/>
      <c r="BR88" s="171"/>
      <c r="BS88" s="171"/>
      <c r="BT88" s="171"/>
      <c r="BU88" s="171"/>
      <c r="BV88" s="171"/>
      <c r="BW88" s="171"/>
      <c r="BX88" s="171"/>
      <c r="BY88" s="171"/>
      <c r="BZ88" s="248"/>
      <c r="CA88" s="249"/>
      <c r="CB88" s="171"/>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0"/>
      <c r="AI89" s="250"/>
      <c r="AJ89" s="250"/>
      <c r="AK89" s="250"/>
      <c r="AL89" s="250"/>
      <c r="AM89" s="250"/>
      <c r="AN89" s="250"/>
      <c r="AO89" s="250"/>
      <c r="AP89" s="171"/>
      <c r="AQ89" s="171"/>
      <c r="AR89" s="171"/>
      <c r="AS89" s="171"/>
      <c r="AT89" s="171"/>
      <c r="AU89" s="171"/>
      <c r="AV89" s="171"/>
      <c r="AW89" s="171"/>
      <c r="AX89" s="171"/>
      <c r="AY89" s="171"/>
      <c r="AZ89" s="248"/>
      <c r="BA89" s="249"/>
      <c r="BB89" s="171" t="s">
        <v>3323</v>
      </c>
      <c r="BC89" s="171"/>
      <c r="BD89" s="171"/>
      <c r="BE89" s="171"/>
      <c r="BF89" s="171"/>
      <c r="BG89" s="171"/>
      <c r="BH89" s="171"/>
      <c r="BI89" s="171"/>
      <c r="BJ89" s="171"/>
      <c r="BK89" s="171"/>
      <c r="BL89" s="171"/>
      <c r="BM89" s="249"/>
      <c r="BN89" s="171"/>
      <c r="BO89" s="171"/>
      <c r="BP89" s="171"/>
      <c r="BQ89" s="171"/>
      <c r="BR89" s="171"/>
      <c r="BS89" s="171"/>
      <c r="BT89" s="171"/>
      <c r="BU89" s="171"/>
      <c r="BV89" s="171"/>
      <c r="BW89" s="171"/>
      <c r="BX89" s="171"/>
      <c r="BY89" s="171"/>
      <c r="BZ89" s="248"/>
      <c r="CA89" s="249"/>
      <c r="CB89" s="171"/>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0"/>
      <c r="AI90" s="250"/>
      <c r="AJ90" s="250"/>
      <c r="AK90" s="250"/>
      <c r="AL90" s="250"/>
      <c r="AM90" s="250"/>
      <c r="AN90" s="250"/>
      <c r="AO90" s="250"/>
      <c r="AP90" s="171"/>
      <c r="AQ90" s="171"/>
      <c r="AR90" s="171"/>
      <c r="AS90" s="171"/>
      <c r="AT90" s="171"/>
      <c r="AU90" s="171"/>
      <c r="AV90" s="171"/>
      <c r="AW90" s="171"/>
      <c r="AX90" s="171"/>
      <c r="AY90" s="171"/>
      <c r="AZ90" s="248"/>
      <c r="BA90" s="249"/>
      <c r="BB90" s="171"/>
      <c r="BC90" s="171"/>
      <c r="BD90" s="171"/>
      <c r="BE90" s="171"/>
      <c r="BF90" s="171"/>
      <c r="BG90" s="171"/>
      <c r="BH90" s="171"/>
      <c r="BI90" s="171"/>
      <c r="BJ90" s="171"/>
      <c r="BK90" s="171"/>
      <c r="BL90" s="171"/>
      <c r="BM90" s="171"/>
      <c r="BN90" s="249"/>
      <c r="BO90" s="171"/>
      <c r="BP90" s="171"/>
      <c r="BQ90" s="171"/>
      <c r="BR90" s="171"/>
      <c r="BS90" s="171"/>
      <c r="BT90" s="171"/>
      <c r="BU90" s="171"/>
      <c r="BV90" s="171"/>
      <c r="BW90" s="171"/>
      <c r="BX90" s="171"/>
      <c r="BY90" s="171"/>
      <c r="BZ90" s="248"/>
      <c r="CA90" s="249"/>
      <c r="CB90" s="171"/>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0"/>
      <c r="AI91" s="250"/>
      <c r="AJ91" s="250"/>
      <c r="AK91" s="250"/>
      <c r="AL91" s="250"/>
      <c r="AM91" s="250"/>
      <c r="AN91" s="250"/>
      <c r="AO91" s="250"/>
      <c r="AP91" s="171"/>
      <c r="AQ91" s="171"/>
      <c r="AR91" s="171"/>
      <c r="AS91" s="171"/>
      <c r="AT91" s="171"/>
      <c r="AU91" s="171"/>
      <c r="AV91" s="171"/>
      <c r="AW91" s="171"/>
      <c r="AX91" s="171"/>
      <c r="AY91" s="171"/>
      <c r="AZ91" s="248"/>
      <c r="BA91" s="249"/>
      <c r="BB91" s="171"/>
      <c r="BC91" s="171"/>
      <c r="BD91" s="171"/>
      <c r="BE91" s="171"/>
      <c r="BF91" s="171"/>
      <c r="BG91" s="171"/>
      <c r="BH91" s="171"/>
      <c r="BI91" s="171"/>
      <c r="BJ91" s="171"/>
      <c r="BK91" s="171"/>
      <c r="BL91" s="171"/>
      <c r="BM91" s="171"/>
      <c r="BN91" s="249"/>
      <c r="BO91" s="171"/>
      <c r="BP91" s="171"/>
      <c r="BQ91" s="171"/>
      <c r="BR91" s="171"/>
      <c r="BS91" s="171"/>
      <c r="BT91" s="171"/>
      <c r="BU91" s="171"/>
      <c r="BV91" s="171"/>
      <c r="BW91" s="171"/>
      <c r="BX91" s="171"/>
      <c r="BY91" s="171"/>
      <c r="BZ91" s="248"/>
      <c r="CA91" s="249"/>
      <c r="CB91" s="171"/>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0"/>
      <c r="AI92" s="250"/>
      <c r="AJ92" s="250"/>
      <c r="AK92" s="250"/>
      <c r="AL92" s="250"/>
      <c r="AM92" s="250"/>
      <c r="AN92" s="250"/>
      <c r="AO92" s="250"/>
      <c r="AP92" s="171"/>
      <c r="AQ92" s="171"/>
      <c r="AR92" s="171"/>
      <c r="AS92" s="171"/>
      <c r="AT92" s="171"/>
      <c r="AU92" s="171"/>
      <c r="AV92" s="171"/>
      <c r="AW92" s="171"/>
      <c r="AX92" s="171"/>
      <c r="AY92" s="171"/>
      <c r="AZ92" s="248"/>
      <c r="BA92" s="249"/>
      <c r="BB92" s="171"/>
      <c r="BC92" s="171"/>
      <c r="BD92" s="171"/>
      <c r="BE92" s="171"/>
      <c r="BF92" s="171"/>
      <c r="BG92" s="171"/>
      <c r="BH92" s="171"/>
      <c r="BI92" s="171"/>
      <c r="BJ92" s="171"/>
      <c r="BK92" s="171"/>
      <c r="BL92" s="171"/>
      <c r="BM92" s="171"/>
      <c r="BN92" s="249"/>
      <c r="BO92" s="171"/>
      <c r="BP92" s="171"/>
      <c r="BQ92" s="171"/>
      <c r="BR92" s="171"/>
      <c r="BS92" s="171"/>
      <c r="BT92" s="171"/>
      <c r="BU92" s="171"/>
      <c r="BV92" s="171"/>
      <c r="BW92" s="171"/>
      <c r="BX92" s="171"/>
      <c r="BY92" s="171"/>
      <c r="BZ92" s="248"/>
      <c r="CA92" s="249"/>
      <c r="CB92" s="171"/>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0"/>
      <c r="AI93" s="250"/>
      <c r="AJ93" s="250"/>
      <c r="AK93" s="250"/>
      <c r="AL93" s="250"/>
      <c r="AM93" s="250"/>
      <c r="AN93" s="250"/>
      <c r="AO93" s="250"/>
      <c r="AP93" s="171"/>
      <c r="AQ93" s="171"/>
      <c r="AR93" s="171"/>
      <c r="AS93" s="171"/>
      <c r="AT93" s="171"/>
      <c r="AU93" s="171"/>
      <c r="AV93" s="171"/>
      <c r="AW93" s="171"/>
      <c r="AX93" s="171"/>
      <c r="AY93" s="171"/>
      <c r="AZ93" s="248"/>
      <c r="BA93" s="249"/>
      <c r="BB93" s="171"/>
      <c r="BC93" s="171"/>
      <c r="BD93" s="171"/>
      <c r="BE93" s="171"/>
      <c r="BF93" s="171"/>
      <c r="BG93" s="171"/>
      <c r="BH93" s="171"/>
      <c r="BI93" s="171"/>
      <c r="BJ93" s="171"/>
      <c r="BK93" s="171"/>
      <c r="BL93" s="171"/>
      <c r="BM93" s="171"/>
      <c r="BN93" s="249"/>
      <c r="BO93" s="171"/>
      <c r="BP93" s="171"/>
      <c r="BQ93" s="171"/>
      <c r="BR93" s="171"/>
      <c r="BS93" s="171"/>
      <c r="BT93" s="171"/>
      <c r="BU93" s="171"/>
      <c r="BV93" s="171"/>
      <c r="BW93" s="171"/>
      <c r="BX93" s="171"/>
      <c r="BY93" s="171"/>
      <c r="BZ93" s="248"/>
      <c r="CA93" s="249"/>
      <c r="CB93" s="171"/>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0"/>
      <c r="AI94" s="250"/>
      <c r="AJ94" s="250"/>
      <c r="AK94" s="250"/>
      <c r="AL94" s="250"/>
      <c r="AM94" s="250"/>
      <c r="AN94" s="250"/>
      <c r="AO94" s="250"/>
      <c r="AP94" s="171"/>
      <c r="AQ94" s="171"/>
      <c r="AR94" s="171"/>
      <c r="AS94" s="171"/>
      <c r="AT94" s="171"/>
      <c r="AU94" s="171"/>
      <c r="AV94" s="171"/>
      <c r="AW94" s="171"/>
      <c r="AX94" s="171"/>
      <c r="AY94" s="171"/>
      <c r="AZ94" s="248"/>
      <c r="BA94" s="249"/>
      <c r="BB94" s="171"/>
      <c r="BC94" s="171"/>
      <c r="BD94" s="171"/>
      <c r="BE94" s="171"/>
      <c r="BF94" s="171"/>
      <c r="BG94" s="171"/>
      <c r="BH94" s="171"/>
      <c r="BI94" s="171"/>
      <c r="BJ94" s="171"/>
      <c r="BK94" s="171"/>
      <c r="BL94" s="171"/>
      <c r="BM94" s="171"/>
      <c r="BN94" s="249"/>
      <c r="BO94" s="171"/>
      <c r="BP94" s="171"/>
      <c r="BQ94" s="171"/>
      <c r="BR94" s="171"/>
      <c r="BS94" s="171"/>
      <c r="BT94" s="171"/>
      <c r="BU94" s="171"/>
      <c r="BV94" s="171"/>
      <c r="BW94" s="171"/>
      <c r="BX94" s="171"/>
      <c r="BY94" s="171"/>
      <c r="BZ94" s="248"/>
      <c r="CA94" s="249"/>
      <c r="CB94" s="171"/>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0"/>
      <c r="AI95" s="250"/>
      <c r="AJ95" s="250"/>
      <c r="AK95" s="250"/>
      <c r="AL95" s="250"/>
      <c r="AM95" s="250"/>
      <c r="AN95" s="250"/>
      <c r="AO95" s="250"/>
      <c r="AP95" s="171"/>
      <c r="AQ95" s="171"/>
      <c r="AR95" s="171"/>
      <c r="AS95" s="171"/>
      <c r="AT95" s="171"/>
      <c r="AU95" s="171"/>
      <c r="AV95" s="171"/>
      <c r="AW95" s="171"/>
      <c r="AX95" s="171"/>
      <c r="AY95" s="171"/>
      <c r="AZ95" s="248"/>
      <c r="BA95" s="249"/>
      <c r="BB95" s="171" t="s">
        <v>2308</v>
      </c>
      <c r="BC95" s="171"/>
      <c r="BD95" s="171"/>
      <c r="BE95" s="171"/>
      <c r="BF95" s="171"/>
      <c r="BG95" s="171"/>
      <c r="BH95" s="171"/>
      <c r="BI95" s="171"/>
      <c r="BJ95" s="171"/>
      <c r="BK95" s="171"/>
      <c r="BL95" s="171"/>
      <c r="BM95" s="171"/>
      <c r="BN95" s="249"/>
      <c r="BO95" s="171"/>
      <c r="BP95" s="171"/>
      <c r="BQ95" s="171"/>
      <c r="BR95" s="171"/>
      <c r="BS95" s="171"/>
      <c r="BT95" s="171"/>
      <c r="BU95" s="171"/>
      <c r="BV95" s="171"/>
      <c r="BW95" s="171"/>
      <c r="BX95" s="171"/>
      <c r="BY95" s="171"/>
      <c r="BZ95" s="248"/>
      <c r="CA95" s="249"/>
      <c r="CB95" s="171"/>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0"/>
      <c r="AI96" s="250"/>
      <c r="AJ96" s="250"/>
      <c r="AK96" s="250"/>
      <c r="AL96" s="250"/>
      <c r="AM96" s="250"/>
      <c r="AN96" s="250"/>
      <c r="AO96" s="250"/>
      <c r="AP96" s="171"/>
      <c r="AQ96" s="171"/>
      <c r="AR96" s="171"/>
      <c r="AS96" s="171"/>
      <c r="AT96" s="171"/>
      <c r="AU96" s="171"/>
      <c r="AV96" s="171"/>
      <c r="AW96" s="171"/>
      <c r="AX96" s="171"/>
      <c r="AY96" s="171"/>
      <c r="AZ96" s="248"/>
      <c r="BA96" s="249"/>
      <c r="BB96" s="171" t="s">
        <v>2084</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249"/>
      <c r="CB96" s="171"/>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0"/>
      <c r="AI97" s="250"/>
      <c r="AJ97" s="250"/>
      <c r="AK97" s="250"/>
      <c r="AL97" s="250"/>
      <c r="AM97" s="250"/>
      <c r="AN97" s="250"/>
      <c r="AO97" s="250"/>
      <c r="AP97" s="171"/>
      <c r="AQ97" s="171"/>
      <c r="AR97" s="171"/>
      <c r="AS97" s="171"/>
      <c r="AT97" s="171"/>
      <c r="AU97" s="171"/>
      <c r="AV97" s="171"/>
      <c r="AW97" s="171"/>
      <c r="AX97" s="171"/>
      <c r="AY97" s="171"/>
      <c r="AZ97" s="248"/>
      <c r="BA97" s="249"/>
      <c r="BB97" s="250" t="s">
        <v>2126</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249"/>
      <c r="CB97" s="171"/>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t="s">
        <v>2123</v>
      </c>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2124</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2125</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1896</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1897</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B107" t="s">
        <v>1898</v>
      </c>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1899</v>
      </c>
      <c r="BN108" s="4"/>
      <c r="BZ108" s="3"/>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5"/>
      <c r="AO109" s="25"/>
      <c r="AZ109" s="3"/>
      <c r="BA109" s="4"/>
      <c r="BN109" s="4"/>
      <c r="BZ109" s="3"/>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t="s">
        <v>1900</v>
      </c>
      <c r="AN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t="s">
        <v>1901</v>
      </c>
      <c r="AN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5"/>
      <c r="AO116" s="25"/>
      <c r="AZ116" s="3"/>
      <c r="BA116" s="4"/>
      <c r="BB116" t="s">
        <v>1902</v>
      </c>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B117" t="s">
        <v>1903</v>
      </c>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C118" t="s">
        <v>1905</v>
      </c>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C119" t="s">
        <v>1428</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C120" t="s">
        <v>1906</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B121" s="8"/>
      <c r="BC121" s="8" t="s">
        <v>1907</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B122" s="8"/>
      <c r="BC122" s="8" t="s">
        <v>1431</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t="s">
        <v>1908</v>
      </c>
      <c r="AZ123" s="3"/>
      <c r="BA123" s="4"/>
      <c r="BC123" t="s">
        <v>1432</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t="s">
        <v>1901</v>
      </c>
      <c r="AZ124" s="3"/>
      <c r="BA124" s="4"/>
      <c r="BC124" t="s">
        <v>2081</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C125" t="s">
        <v>1909</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5"/>
      <c r="AO126" s="25"/>
      <c r="AZ126" s="3"/>
      <c r="BA126" s="4"/>
      <c r="BB126" t="s">
        <v>1904</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5"/>
      <c r="AO127" s="25"/>
      <c r="AZ127" s="3"/>
      <c r="BA127" s="4"/>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0"/>
      <c r="AM128" s="250"/>
      <c r="AN128" s="250"/>
      <c r="AO128" s="250"/>
      <c r="AP128" s="171"/>
      <c r="AQ128" s="171"/>
      <c r="AR128" s="171"/>
      <c r="AS128" s="171"/>
      <c r="AT128" s="171"/>
      <c r="AU128" s="171"/>
      <c r="AV128" s="171"/>
      <c r="AW128" s="171"/>
      <c r="AX128" s="171"/>
      <c r="AY128" s="171"/>
      <c r="AZ128" s="248"/>
      <c r="BA128" s="249"/>
      <c r="BB128" s="171"/>
      <c r="BC128" s="171"/>
      <c r="BD128" s="171"/>
      <c r="BE128" s="171"/>
      <c r="BF128" s="171"/>
      <c r="BG128" s="171"/>
      <c r="BH128" s="171"/>
      <c r="BI128" s="171"/>
      <c r="BJ128" s="171"/>
      <c r="BK128" s="171"/>
      <c r="BL128" s="171"/>
      <c r="BM128" s="171"/>
      <c r="BN128" s="249"/>
      <c r="BO128" s="171"/>
      <c r="BP128" s="171"/>
      <c r="BQ128" s="171"/>
      <c r="BR128" s="171"/>
      <c r="BS128" s="171"/>
      <c r="BT128" s="171"/>
      <c r="BU128" s="171"/>
      <c r="BV128" s="171"/>
      <c r="BW128" s="171"/>
      <c r="BX128" s="171"/>
      <c r="BY128" s="171"/>
      <c r="BZ128" s="248"/>
      <c r="CA128" s="249"/>
      <c r="CB128" s="171"/>
      <c r="CC128" s="171"/>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0"/>
      <c r="AM129" s="250"/>
      <c r="AN129" s="250"/>
      <c r="AO129" s="250"/>
      <c r="AP129" s="171"/>
      <c r="AQ129" s="171"/>
      <c r="AR129" s="171"/>
      <c r="AS129" s="171"/>
      <c r="AT129" s="171"/>
      <c r="AU129" s="171"/>
      <c r="AV129" s="171"/>
      <c r="AW129" s="171"/>
      <c r="AX129" s="171"/>
      <c r="AY129" s="171"/>
      <c r="AZ129" s="248"/>
      <c r="BA129" s="249"/>
      <c r="BB129" s="171"/>
      <c r="BC129" s="171"/>
      <c r="BD129" s="171"/>
      <c r="BE129" s="171"/>
      <c r="BF129" s="171"/>
      <c r="BG129" s="171"/>
      <c r="BH129" s="171"/>
      <c r="BI129" s="171"/>
      <c r="BJ129" s="171"/>
      <c r="BK129" s="171"/>
      <c r="BL129" s="171"/>
      <c r="BM129" s="171"/>
      <c r="BN129" s="249"/>
      <c r="BO129" s="171"/>
      <c r="BP129" s="171"/>
      <c r="BQ129" s="171"/>
      <c r="BR129" s="171"/>
      <c r="BS129" s="171"/>
      <c r="BT129" s="171"/>
      <c r="BU129" s="171"/>
      <c r="BV129" s="171"/>
      <c r="BW129" s="171"/>
      <c r="BX129" s="171"/>
      <c r="BY129" s="171"/>
      <c r="BZ129" s="248"/>
      <c r="CA129" s="249"/>
      <c r="CB129" s="171"/>
      <c r="CC129" s="171"/>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0"/>
      <c r="AM130" s="250"/>
      <c r="AN130" s="250"/>
      <c r="AO130" s="250"/>
      <c r="AP130" s="171"/>
      <c r="AQ130" s="171"/>
      <c r="AR130" s="171"/>
      <c r="AS130" s="171"/>
      <c r="AT130" s="171"/>
      <c r="AU130" s="171"/>
      <c r="AV130" s="171"/>
      <c r="AW130" s="171"/>
      <c r="AX130" s="171"/>
      <c r="AY130" s="171"/>
      <c r="AZ130" s="248"/>
      <c r="BA130" s="249"/>
      <c r="BB130" s="171" t="s">
        <v>2392</v>
      </c>
      <c r="BC130" s="171"/>
      <c r="BD130" s="171"/>
      <c r="BE130" s="171"/>
      <c r="BF130" s="171"/>
      <c r="BG130" s="171"/>
      <c r="BH130" s="171"/>
      <c r="BI130" s="171"/>
      <c r="BJ130" s="171"/>
      <c r="BK130" s="171"/>
      <c r="BL130" s="171"/>
      <c r="BM130" s="171"/>
      <c r="BN130" s="249"/>
      <c r="BO130" s="171"/>
      <c r="BP130" s="171"/>
      <c r="BQ130" s="171"/>
      <c r="BR130" s="171"/>
      <c r="BS130" s="171"/>
      <c r="BT130" s="171"/>
      <c r="BU130" s="171"/>
      <c r="BV130" s="171"/>
      <c r="BW130" s="171"/>
      <c r="BX130" s="171"/>
      <c r="BY130" s="171"/>
      <c r="BZ130" s="248"/>
      <c r="CA130" s="249"/>
      <c r="CB130" s="171"/>
      <c r="CC130" s="171"/>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0"/>
      <c r="AM131" s="250"/>
      <c r="AN131" s="250"/>
      <c r="AO131" s="250"/>
      <c r="AP131" s="171"/>
      <c r="AQ131" s="171"/>
      <c r="AR131" s="171"/>
      <c r="AS131" s="171"/>
      <c r="AT131" s="171"/>
      <c r="AU131" s="171"/>
      <c r="AV131" s="171"/>
      <c r="AW131" s="171"/>
      <c r="AX131" s="171"/>
      <c r="AY131" s="171"/>
      <c r="AZ131" s="248"/>
      <c r="BA131" s="249"/>
      <c r="BB131" s="171" t="s">
        <v>1910</v>
      </c>
      <c r="BC131" s="171"/>
      <c r="BD131" s="171"/>
      <c r="BE131" s="171"/>
      <c r="BF131" s="171"/>
      <c r="BG131" s="171"/>
      <c r="BH131" s="171"/>
      <c r="BI131" s="171"/>
      <c r="BJ131" s="171"/>
      <c r="BK131" s="171"/>
      <c r="BL131" s="171"/>
      <c r="BM131" s="171"/>
      <c r="BN131" s="249"/>
      <c r="BO131" s="171"/>
      <c r="BP131" s="171"/>
      <c r="BQ131" s="171"/>
      <c r="BR131" s="171"/>
      <c r="BS131" s="171"/>
      <c r="BT131" s="171"/>
      <c r="BU131" s="171"/>
      <c r="BV131" s="171"/>
      <c r="BW131" s="171"/>
      <c r="BX131" s="171"/>
      <c r="BY131" s="171"/>
      <c r="BZ131" s="248"/>
      <c r="CA131" s="249"/>
      <c r="CB131" s="171"/>
      <c r="CC131" s="171"/>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0"/>
      <c r="AM132" s="250"/>
      <c r="AN132" s="250"/>
      <c r="AO132" s="250"/>
      <c r="AP132" s="171"/>
      <c r="AQ132" s="171"/>
      <c r="AR132" s="171"/>
      <c r="AS132" s="171"/>
      <c r="AT132" s="171"/>
      <c r="AU132" s="171"/>
      <c r="AV132" s="171"/>
      <c r="AW132" s="171"/>
      <c r="AX132" s="171"/>
      <c r="AY132" s="171"/>
      <c r="AZ132" s="248"/>
      <c r="BA132" s="249"/>
      <c r="BB132" s="171"/>
      <c r="BC132" s="171" t="s">
        <v>1905</v>
      </c>
      <c r="BD132" s="171"/>
      <c r="BE132" s="171"/>
      <c r="BF132" s="171"/>
      <c r="BG132" s="171"/>
      <c r="BH132" s="171"/>
      <c r="BI132" s="171"/>
      <c r="BJ132" s="171"/>
      <c r="BK132" s="171"/>
      <c r="BL132" s="171"/>
      <c r="BM132" s="171"/>
      <c r="BN132" s="249"/>
      <c r="BO132" s="171"/>
      <c r="BP132" s="171"/>
      <c r="BQ132" s="171"/>
      <c r="BR132" s="171"/>
      <c r="BS132" s="171"/>
      <c r="BT132" s="171"/>
      <c r="BU132" s="171"/>
      <c r="BV132" s="171"/>
      <c r="BW132" s="171"/>
      <c r="BX132" s="171"/>
      <c r="BY132" s="171"/>
      <c r="BZ132" s="248"/>
      <c r="CA132" s="249"/>
      <c r="CB132" s="171"/>
      <c r="CC132" s="171"/>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0"/>
      <c r="AM133" s="250"/>
      <c r="AN133" s="250"/>
      <c r="AO133" s="250"/>
      <c r="AP133" s="171"/>
      <c r="AQ133" s="171"/>
      <c r="AR133" s="171"/>
      <c r="AS133" s="171"/>
      <c r="AT133" s="171"/>
      <c r="AU133" s="171"/>
      <c r="AV133" s="171"/>
      <c r="AW133" s="171"/>
      <c r="AX133" s="171"/>
      <c r="AY133" s="171"/>
      <c r="AZ133" s="248"/>
      <c r="BA133" s="249"/>
      <c r="BB133" s="171"/>
      <c r="BC133" s="171" t="s">
        <v>1428</v>
      </c>
      <c r="BD133" s="171"/>
      <c r="BE133" s="171"/>
      <c r="BF133" s="171"/>
      <c r="BG133" s="171"/>
      <c r="BH133" s="171"/>
      <c r="BI133" s="171"/>
      <c r="BJ133" s="171"/>
      <c r="BK133" s="171"/>
      <c r="BL133" s="171"/>
      <c r="BM133" s="171"/>
      <c r="BN133" s="249"/>
      <c r="BO133" s="171"/>
      <c r="BP133" s="171"/>
      <c r="BQ133" s="171"/>
      <c r="BR133" s="171"/>
      <c r="BS133" s="171"/>
      <c r="BT133" s="171"/>
      <c r="BU133" s="171"/>
      <c r="BV133" s="171"/>
      <c r="BW133" s="171"/>
      <c r="BX133" s="171"/>
      <c r="BY133" s="171"/>
      <c r="BZ133" s="248"/>
      <c r="CA133" s="249"/>
      <c r="CB133" s="171"/>
      <c r="CC133" s="171"/>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0"/>
      <c r="AM134" s="250"/>
      <c r="AN134" s="250"/>
      <c r="AO134" s="250"/>
      <c r="AP134" s="171"/>
      <c r="AQ134" s="171"/>
      <c r="AR134" s="171"/>
      <c r="AS134" s="171"/>
      <c r="AT134" s="171"/>
      <c r="AU134" s="171"/>
      <c r="AV134" s="171"/>
      <c r="AW134" s="171"/>
      <c r="AX134" s="171"/>
      <c r="AY134" s="171"/>
      <c r="AZ134" s="248"/>
      <c r="BA134" s="249"/>
      <c r="BB134" s="171"/>
      <c r="BC134" s="171" t="s">
        <v>2393</v>
      </c>
      <c r="BD134" s="171"/>
      <c r="BE134" s="171"/>
      <c r="BF134" s="171"/>
      <c r="BG134" s="171"/>
      <c r="BH134" s="171"/>
      <c r="BI134" s="171"/>
      <c r="BJ134" s="171"/>
      <c r="BK134" s="171"/>
      <c r="BL134" s="171"/>
      <c r="BM134" s="171"/>
      <c r="BN134" s="249"/>
      <c r="BO134" s="171"/>
      <c r="BP134" s="171"/>
      <c r="BQ134" s="171"/>
      <c r="BR134" s="171"/>
      <c r="BS134" s="171"/>
      <c r="BT134" s="171"/>
      <c r="BU134" s="171"/>
      <c r="BV134" s="171"/>
      <c r="BW134" s="171"/>
      <c r="BX134" s="171"/>
      <c r="BY134" s="171"/>
      <c r="BZ134" s="248"/>
      <c r="CA134" s="249"/>
      <c r="CB134" s="171"/>
      <c r="CC134" s="171"/>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0"/>
      <c r="AM135" s="250"/>
      <c r="AN135" s="250"/>
      <c r="AO135" s="250"/>
      <c r="AP135" s="171"/>
      <c r="AQ135" s="171"/>
      <c r="AR135" s="171"/>
      <c r="AS135" s="171"/>
      <c r="AT135" s="171"/>
      <c r="AU135" s="171"/>
      <c r="AV135" s="171"/>
      <c r="AW135" s="171"/>
      <c r="AX135" s="171"/>
      <c r="AY135" s="171"/>
      <c r="AZ135" s="248"/>
      <c r="BA135" s="249"/>
      <c r="BB135" s="171"/>
      <c r="BC135" s="171" t="s">
        <v>2394</v>
      </c>
      <c r="BD135" s="171"/>
      <c r="BE135" s="171"/>
      <c r="BF135" s="171"/>
      <c r="BG135" s="171"/>
      <c r="BH135" s="171"/>
      <c r="BI135" s="171"/>
      <c r="BJ135" s="171"/>
      <c r="BK135" s="171"/>
      <c r="BL135" s="171"/>
      <c r="BM135" s="171"/>
      <c r="BN135" s="249"/>
      <c r="BO135" s="171"/>
      <c r="BP135" s="171"/>
      <c r="BQ135" s="171"/>
      <c r="BR135" s="171"/>
      <c r="BS135" s="171"/>
      <c r="BT135" s="171"/>
      <c r="BU135" s="171"/>
      <c r="BV135" s="171"/>
      <c r="BW135" s="171"/>
      <c r="BX135" s="171"/>
      <c r="BY135" s="171"/>
      <c r="BZ135" s="248"/>
      <c r="CA135" s="249"/>
      <c r="CB135" s="171"/>
      <c r="CC135" s="171"/>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0"/>
      <c r="AM136" s="250"/>
      <c r="AN136" s="250"/>
      <c r="AO136" s="250"/>
      <c r="AP136" s="171"/>
      <c r="AQ136" s="171"/>
      <c r="AR136" s="171"/>
      <c r="AS136" s="171"/>
      <c r="AT136" s="171"/>
      <c r="AU136" s="171"/>
      <c r="AV136" s="171"/>
      <c r="AW136" s="171"/>
      <c r="AX136" s="171"/>
      <c r="AY136" s="171"/>
      <c r="AZ136" s="248"/>
      <c r="BA136" s="249"/>
      <c r="BB136" s="171"/>
      <c r="BC136" s="171" t="s">
        <v>1431</v>
      </c>
      <c r="BD136" s="171"/>
      <c r="BE136" s="171"/>
      <c r="BF136" s="171"/>
      <c r="BG136" s="171"/>
      <c r="BH136" s="171"/>
      <c r="BI136" s="171"/>
      <c r="BJ136" s="171"/>
      <c r="BK136" s="171"/>
      <c r="BL136" s="171"/>
      <c r="BM136" s="171"/>
      <c r="BN136" s="249"/>
      <c r="BO136" s="171"/>
      <c r="BP136" s="171"/>
      <c r="BQ136" s="171"/>
      <c r="BR136" s="171"/>
      <c r="BS136" s="171"/>
      <c r="BT136" s="171"/>
      <c r="BU136" s="171"/>
      <c r="BV136" s="171"/>
      <c r="BW136" s="171"/>
      <c r="BX136" s="171"/>
      <c r="BY136" s="171"/>
      <c r="BZ136" s="248"/>
      <c r="CA136" s="249"/>
      <c r="CB136" s="171"/>
      <c r="CC136" s="171"/>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0"/>
      <c r="AM137" s="250"/>
      <c r="AN137" s="250"/>
      <c r="AO137" s="171"/>
      <c r="AP137" s="171"/>
      <c r="AQ137" s="171"/>
      <c r="AR137" s="171"/>
      <c r="AS137" s="171"/>
      <c r="AT137" s="171"/>
      <c r="AU137" s="171"/>
      <c r="AV137" s="171"/>
      <c r="AW137" s="171"/>
      <c r="AX137" s="171"/>
      <c r="AY137" s="171"/>
      <c r="AZ137" s="248"/>
      <c r="BA137" s="249"/>
      <c r="BB137" s="171"/>
      <c r="BC137" s="171" t="s">
        <v>1432</v>
      </c>
      <c r="BD137" s="171"/>
      <c r="BE137" s="171"/>
      <c r="BF137" s="171"/>
      <c r="BG137" s="171"/>
      <c r="BH137" s="171"/>
      <c r="BI137" s="171"/>
      <c r="BJ137" s="171"/>
      <c r="BK137" s="171"/>
      <c r="BL137" s="171"/>
      <c r="BM137" s="171"/>
      <c r="BN137" s="249"/>
      <c r="BO137" s="171"/>
      <c r="BP137" s="171"/>
      <c r="BQ137" s="171"/>
      <c r="BR137" s="171"/>
      <c r="BS137" s="171"/>
      <c r="BT137" s="171"/>
      <c r="BU137" s="171"/>
      <c r="BV137" s="171"/>
      <c r="BW137" s="171"/>
      <c r="BX137" s="171"/>
      <c r="BY137" s="171"/>
      <c r="BZ137" s="248"/>
      <c r="CA137" s="249"/>
      <c r="CB137" s="171"/>
      <c r="CC137" s="171"/>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0"/>
      <c r="AM138" s="171" t="s">
        <v>1911</v>
      </c>
      <c r="AN138" s="250"/>
      <c r="AO138" s="171"/>
      <c r="AP138" s="171"/>
      <c r="AQ138" s="171"/>
      <c r="AR138" s="171"/>
      <c r="AS138" s="171"/>
      <c r="AT138" s="171"/>
      <c r="AU138" s="171"/>
      <c r="AV138" s="171"/>
      <c r="AW138" s="171"/>
      <c r="AX138" s="171"/>
      <c r="AY138" s="171"/>
      <c r="AZ138" s="248"/>
      <c r="BA138" s="249"/>
      <c r="BB138" s="171"/>
      <c r="BC138" s="171" t="s">
        <v>2076</v>
      </c>
      <c r="BD138" s="171"/>
      <c r="BE138" s="171"/>
      <c r="BF138" s="171"/>
      <c r="BG138" s="171"/>
      <c r="BH138" s="171"/>
      <c r="BI138" s="171"/>
      <c r="BJ138" s="171"/>
      <c r="BK138" s="171"/>
      <c r="BL138" s="171"/>
      <c r="BM138" s="171"/>
      <c r="BN138" s="249"/>
      <c r="BO138" s="171"/>
      <c r="BP138" s="171"/>
      <c r="BQ138" s="171"/>
      <c r="BR138" s="171"/>
      <c r="BS138" s="171"/>
      <c r="BT138" s="171"/>
      <c r="BU138" s="171"/>
      <c r="BV138" s="171"/>
      <c r="BW138" s="171"/>
      <c r="BX138" s="171"/>
      <c r="BY138" s="171"/>
      <c r="BZ138" s="248"/>
      <c r="CA138" s="249"/>
      <c r="CB138" s="171"/>
      <c r="CC138" s="171"/>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0"/>
      <c r="AM139" s="171" t="s">
        <v>1901</v>
      </c>
      <c r="AN139" s="250"/>
      <c r="AO139" s="171"/>
      <c r="AP139" s="171"/>
      <c r="AQ139" s="171"/>
      <c r="AR139" s="171"/>
      <c r="AS139" s="171"/>
      <c r="AT139" s="171"/>
      <c r="AU139" s="171"/>
      <c r="AV139" s="171"/>
      <c r="AW139" s="171"/>
      <c r="AX139" s="171"/>
      <c r="AY139" s="171"/>
      <c r="AZ139" s="248"/>
      <c r="BA139" s="249"/>
      <c r="BB139" s="171"/>
      <c r="BC139" s="171" t="s">
        <v>2077</v>
      </c>
      <c r="BD139" s="171"/>
      <c r="BE139" s="171"/>
      <c r="BF139" s="171"/>
      <c r="BG139" s="171"/>
      <c r="BH139" s="171"/>
      <c r="BI139" s="171"/>
      <c r="BJ139" s="171"/>
      <c r="BK139" s="171"/>
      <c r="BL139" s="171"/>
      <c r="BM139" s="171"/>
      <c r="BN139" s="249"/>
      <c r="BO139" s="171"/>
      <c r="BP139" s="171"/>
      <c r="BQ139" s="171"/>
      <c r="BR139" s="171"/>
      <c r="BS139" s="171"/>
      <c r="BT139" s="171"/>
      <c r="BU139" s="171"/>
      <c r="BV139" s="171"/>
      <c r="BW139" s="171"/>
      <c r="BX139" s="171"/>
      <c r="BY139" s="171"/>
      <c r="BZ139" s="248"/>
      <c r="CA139" s="249"/>
      <c r="CB139" s="171"/>
      <c r="CC139" s="171"/>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0"/>
      <c r="AM140" s="250"/>
      <c r="AN140" s="250"/>
      <c r="AO140" s="250"/>
      <c r="AP140" s="171"/>
      <c r="AQ140" s="171"/>
      <c r="AR140" s="171"/>
      <c r="AS140" s="171"/>
      <c r="AT140" s="171"/>
      <c r="AU140" s="171"/>
      <c r="AV140" s="171"/>
      <c r="AW140" s="171"/>
      <c r="AX140" s="171"/>
      <c r="AY140" s="171"/>
      <c r="AZ140" s="248"/>
      <c r="BA140" s="249"/>
      <c r="BB140" s="171" t="s">
        <v>1912</v>
      </c>
      <c r="BC140" s="171"/>
      <c r="BD140" s="171"/>
      <c r="BE140" s="171"/>
      <c r="BF140" s="171"/>
      <c r="BG140" s="171"/>
      <c r="BH140" s="171"/>
      <c r="BI140" s="171"/>
      <c r="BJ140" s="171"/>
      <c r="BK140" s="171"/>
      <c r="BL140" s="171"/>
      <c r="BM140" s="171"/>
      <c r="BN140" s="249"/>
      <c r="BO140" s="171"/>
      <c r="BP140" s="171"/>
      <c r="BQ140" s="171"/>
      <c r="BR140" s="171"/>
      <c r="BS140" s="171"/>
      <c r="BT140" s="171"/>
      <c r="BU140" s="171"/>
      <c r="BV140" s="171"/>
      <c r="BW140" s="171"/>
      <c r="BX140" s="171"/>
      <c r="BY140" s="171"/>
      <c r="BZ140" s="248"/>
      <c r="CA140" s="249"/>
      <c r="CB140" s="171"/>
      <c r="CC140" s="171"/>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0"/>
      <c r="AM141" s="250"/>
      <c r="AN141" s="250"/>
      <c r="AO141" s="250"/>
      <c r="AP141" s="171"/>
      <c r="AQ141" s="171"/>
      <c r="AR141" s="171"/>
      <c r="AS141" s="171"/>
      <c r="AT141" s="171"/>
      <c r="AU141" s="171"/>
      <c r="AV141" s="171"/>
      <c r="AW141" s="171"/>
      <c r="AX141" s="171"/>
      <c r="AY141" s="171"/>
      <c r="AZ141" s="248"/>
      <c r="BA141" s="249"/>
      <c r="BB141" s="171"/>
      <c r="BC141" s="171"/>
      <c r="BD141" s="171"/>
      <c r="BE141" s="171"/>
      <c r="BF141" s="171"/>
      <c r="BG141" s="171"/>
      <c r="BH141" s="171"/>
      <c r="BI141" s="171"/>
      <c r="BJ141" s="171"/>
      <c r="BK141" s="171"/>
      <c r="BL141" s="171"/>
      <c r="BM141" s="171"/>
      <c r="BN141" s="249"/>
      <c r="BO141" s="171"/>
      <c r="BP141" s="171"/>
      <c r="BQ141" s="171"/>
      <c r="BR141" s="171"/>
      <c r="BS141" s="171"/>
      <c r="BT141" s="171"/>
      <c r="BU141" s="171"/>
      <c r="BV141" s="171"/>
      <c r="BW141" s="171"/>
      <c r="BX141" s="171"/>
      <c r="BY141" s="171"/>
      <c r="BZ141" s="248"/>
      <c r="CA141" s="249"/>
      <c r="CB141" s="171"/>
      <c r="CC141" s="171"/>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0"/>
      <c r="AM142" s="250"/>
      <c r="AN142" s="250"/>
      <c r="AO142" s="250"/>
      <c r="AP142" s="171"/>
      <c r="AQ142" s="171"/>
      <c r="AR142" s="171"/>
      <c r="AS142" s="171"/>
      <c r="AT142" s="171"/>
      <c r="AU142" s="171"/>
      <c r="AV142" s="171"/>
      <c r="AW142" s="171"/>
      <c r="AX142" s="171"/>
      <c r="AY142" s="171"/>
      <c r="AZ142" s="248"/>
      <c r="BA142" s="249"/>
      <c r="BB142" s="171"/>
      <c r="BC142" s="171"/>
      <c r="BD142" s="171"/>
      <c r="BE142" s="171"/>
      <c r="BF142" s="171"/>
      <c r="BG142" s="171"/>
      <c r="BH142" s="171"/>
      <c r="BI142" s="171"/>
      <c r="BJ142" s="171"/>
      <c r="BK142" s="171"/>
      <c r="BL142" s="171"/>
      <c r="BM142" s="171"/>
      <c r="BN142" s="249"/>
      <c r="BO142" s="171"/>
      <c r="BP142" s="171"/>
      <c r="BQ142" s="171"/>
      <c r="BR142" s="171"/>
      <c r="BS142" s="171"/>
      <c r="BT142" s="171"/>
      <c r="BU142" s="171"/>
      <c r="BV142" s="171"/>
      <c r="BW142" s="171"/>
      <c r="BX142" s="171"/>
      <c r="BY142" s="171"/>
      <c r="BZ142" s="248"/>
      <c r="CA142" s="249"/>
      <c r="CB142" s="171"/>
      <c r="CC142" s="171"/>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0"/>
      <c r="AM143" s="250"/>
      <c r="AN143" s="250"/>
      <c r="AO143" s="250"/>
      <c r="AP143" s="171"/>
      <c r="AQ143" s="171"/>
      <c r="AR143" s="171"/>
      <c r="AS143" s="171"/>
      <c r="AT143" s="171"/>
      <c r="AU143" s="171"/>
      <c r="AV143" s="171"/>
      <c r="AW143" s="171"/>
      <c r="AX143" s="171"/>
      <c r="AY143" s="171"/>
      <c r="AZ143" s="248"/>
      <c r="BA143" s="249"/>
      <c r="BB143" s="171"/>
      <c r="BC143" s="171"/>
      <c r="BD143" s="171"/>
      <c r="BE143" s="171"/>
      <c r="BF143" s="171"/>
      <c r="BG143" s="171"/>
      <c r="BH143" s="171"/>
      <c r="BI143" s="171"/>
      <c r="BJ143" s="171"/>
      <c r="BK143" s="171"/>
      <c r="BL143" s="171"/>
      <c r="BM143" s="171"/>
      <c r="BN143" s="249"/>
      <c r="BO143" s="171"/>
      <c r="BP143" s="171"/>
      <c r="BQ143" s="171"/>
      <c r="BR143" s="171"/>
      <c r="BS143" s="171"/>
      <c r="BT143" s="171"/>
      <c r="BU143" s="171"/>
      <c r="BV143" s="171"/>
      <c r="BW143" s="171"/>
      <c r="BX143" s="171"/>
      <c r="BY143" s="171"/>
      <c r="BZ143" s="248"/>
      <c r="CA143" s="249"/>
      <c r="CB143" s="171"/>
      <c r="CC143" s="171"/>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B147" t="s">
        <v>2089</v>
      </c>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242"/>
      <c r="BA151" s="243"/>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Z152" s="242"/>
      <c r="BA152" s="243"/>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242"/>
      <c r="BA153" s="243"/>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242"/>
      <c r="BA154" s="243"/>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
      <c r="AM155" s="25"/>
      <c r="AN155" s="25"/>
      <c r="AO155" s="25"/>
      <c r="AZ155" s="242"/>
      <c r="BA155" s="243"/>
      <c r="BN155" s="4"/>
      <c r="BZ155" s="3"/>
      <c r="CA155" s="4"/>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
      <c r="AM156" s="25"/>
      <c r="AN156" s="25"/>
      <c r="AO156" s="25"/>
      <c r="AZ156" s="242"/>
      <c r="BA156" s="243"/>
      <c r="BN156" s="4"/>
      <c r="BZ156" s="3"/>
      <c r="CA156" s="4"/>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
      <c r="AM157" s="25"/>
      <c r="AN157" s="25"/>
      <c r="AO157" s="25"/>
      <c r="AZ157" s="242"/>
      <c r="BA157" s="243"/>
      <c r="BN157" s="4"/>
      <c r="BZ157" s="3"/>
      <c r="CA157" s="4"/>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
      <c r="AM158" s="25"/>
      <c r="AN158" s="25"/>
      <c r="AO158" s="25"/>
      <c r="AZ158" s="3"/>
      <c r="BA158" s="4"/>
      <c r="BN158" s="4"/>
      <c r="BZ158" s="3"/>
      <c r="CA158" s="4"/>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
      <c r="AM159" s="25"/>
      <c r="AN159" s="25"/>
      <c r="AO159" s="25"/>
      <c r="AZ159" s="3"/>
      <c r="BA159" s="4"/>
      <c r="BB159" t="s">
        <v>2090</v>
      </c>
      <c r="BN159" s="4"/>
      <c r="BZ159" s="3"/>
      <c r="CA159" s="4"/>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
      <c r="AM160" s="25"/>
      <c r="AN160" s="25"/>
      <c r="AO160" s="25"/>
      <c r="AZ160" s="3"/>
      <c r="BA160" s="4"/>
      <c r="BB160" t="s">
        <v>2098</v>
      </c>
      <c r="BN160" s="4"/>
      <c r="BZ160" s="3"/>
      <c r="CA160" s="4"/>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t="s">
        <v>2075</v>
      </c>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t="s">
        <v>1398</v>
      </c>
      <c r="AZ165" s="3"/>
      <c r="BA165" s="4"/>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3"/>
      <c r="BA174" s="4"/>
      <c r="BB174" t="s">
        <v>2099</v>
      </c>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3"/>
      <c r="BA175" s="4"/>
      <c r="BB175" t="s">
        <v>1913</v>
      </c>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C176" t="s">
        <v>2082</v>
      </c>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1914</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O178" s="25" t="s">
        <v>1915</v>
      </c>
      <c r="AZ178" s="3"/>
      <c r="BA178" s="4"/>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O179" t="s">
        <v>1916</v>
      </c>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O180" s="25" t="s">
        <v>1917</v>
      </c>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B186" t="s">
        <v>2091</v>
      </c>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242"/>
      <c r="BA191" s="243"/>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242"/>
      <c r="BA192" s="243"/>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242"/>
      <c r="BA193" s="243"/>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242"/>
      <c r="BA194" s="243"/>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242"/>
      <c r="BA195" s="243"/>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242"/>
      <c r="BA196" s="243"/>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B198" t="s">
        <v>2092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1918</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1919</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1920</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t="s">
        <v>2075</v>
      </c>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t="s">
        <v>1398</v>
      </c>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B214" t="s">
        <v>1921</v>
      </c>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B215" t="s">
        <v>1922</v>
      </c>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C216" t="s">
        <v>1905</v>
      </c>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C217" t="s">
        <v>1428</v>
      </c>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C218" t="s">
        <v>1906</v>
      </c>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s="8"/>
      <c r="BC219" s="8" t="s">
        <v>1907</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B220" s="8"/>
      <c r="BC220" s="8" t="s">
        <v>1431</v>
      </c>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C221" t="s">
        <v>1432</v>
      </c>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C222" t="s">
        <v>2078</v>
      </c>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O223" s="25" t="s">
        <v>1915</v>
      </c>
      <c r="AZ223" s="3"/>
      <c r="BA223" s="4"/>
      <c r="BC223" t="s">
        <v>2079</v>
      </c>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O224" t="s">
        <v>1916</v>
      </c>
      <c r="AZ224" s="3"/>
      <c r="BA224" s="4"/>
      <c r="BB224" t="s">
        <v>1914</v>
      </c>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O225" s="25" t="s">
        <v>1917</v>
      </c>
      <c r="AZ225" s="3"/>
      <c r="BA225" s="4"/>
      <c r="BB225" t="s">
        <v>1923</v>
      </c>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3"/>
      <c r="BA228" s="4"/>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3"/>
      <c r="BA229" s="4"/>
      <c r="BB229" t="s">
        <v>2099</v>
      </c>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B230" t="s">
        <v>1913</v>
      </c>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C231" t="s">
        <v>2082</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1914</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O233" s="25" t="s">
        <v>1915</v>
      </c>
      <c r="AZ233" s="3"/>
      <c r="BA233" s="4"/>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O234" t="s">
        <v>1916</v>
      </c>
      <c r="AZ234" s="3"/>
      <c r="BA234" s="4"/>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O235" s="25" t="s">
        <v>1917</v>
      </c>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s="25"/>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s="25"/>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B242" t="s">
        <v>2093</v>
      </c>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242"/>
      <c r="BA247" s="243"/>
      <c r="BM247" s="242"/>
      <c r="BN247" s="243"/>
      <c r="BZ247" s="242"/>
      <c r="CA247" s="243"/>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242"/>
      <c r="BA248" s="243"/>
      <c r="BM248" s="242"/>
      <c r="BN248" s="243"/>
      <c r="BZ248" s="242"/>
      <c r="CA248" s="243"/>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242"/>
      <c r="BA249" s="243"/>
      <c r="BM249" s="242"/>
      <c r="BN249" s="243"/>
      <c r="BZ249" s="242"/>
      <c r="CA249" s="243"/>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242"/>
      <c r="BA250" s="243"/>
      <c r="BM250" s="242"/>
      <c r="BN250" s="243"/>
      <c r="BZ250" s="242"/>
      <c r="CA250" s="243"/>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242"/>
      <c r="BA251" s="243"/>
      <c r="BM251" s="242"/>
      <c r="BN251" s="243"/>
      <c r="BZ251" s="242"/>
      <c r="CA251" s="243"/>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242"/>
      <c r="BA252" s="243"/>
      <c r="BM252" s="242"/>
      <c r="BN252" s="243"/>
      <c r="BZ252" s="242"/>
      <c r="CA252" s="243"/>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N253" s="4"/>
      <c r="BZ253" s="3"/>
      <c r="CA253" s="4"/>
      <c r="CG253" s="25"/>
      <c r="CH253" s="25"/>
      <c r="CI253" s="25"/>
      <c r="CJ253" s="25"/>
      <c r="CK253" s="25"/>
      <c r="CL253" s="25"/>
      <c r="CM253" s="25"/>
      <c r="CN253" s="25"/>
      <c r="CO253" s="25"/>
      <c r="CP253" s="25"/>
      <c r="CQ253" s="25"/>
      <c r="CR253" s="25"/>
      <c r="CS253" s="25"/>
      <c r="CT253" s="25"/>
      <c r="CU253" s="25"/>
      <c r="CV253" s="25"/>
    </row>
    <row r="254" spans="11:100" ht="17.25">
      <c r="K254" s="3"/>
      <c r="W254" s="25"/>
      <c r="X254" s="25"/>
      <c r="Y254" s="25"/>
      <c r="Z254" s="25"/>
      <c r="AA254" s="25"/>
      <c r="AB254" s="25"/>
      <c r="AC254" s="25"/>
      <c r="AD254" s="25"/>
      <c r="AE254" s="25"/>
      <c r="AF254" s="25"/>
      <c r="AG254" s="25"/>
      <c r="AH254" s="25"/>
      <c r="AI254" s="25"/>
      <c r="AJ254" s="25"/>
      <c r="AK254" s="25"/>
      <c r="AL254" s="25"/>
      <c r="AM254" s="25"/>
      <c r="AN254" s="25"/>
      <c r="AO254" s="25"/>
      <c r="AZ254" s="3"/>
      <c r="BA254" s="251" t="s">
        <v>1924</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M255" s="25"/>
      <c r="AN255" s="25"/>
      <c r="AO255" s="25"/>
      <c r="AZ255" s="3"/>
      <c r="BA255" s="4"/>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M256" s="25"/>
      <c r="AN256" s="25"/>
      <c r="AO256" s="25"/>
      <c r="AZ256" s="3"/>
      <c r="BA256" s="4"/>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M257" s="25"/>
      <c r="AN257" s="25"/>
      <c r="AO257" s="25"/>
      <c r="AZ257" s="3"/>
      <c r="BA257" s="4"/>
      <c r="BB257" t="s">
        <v>2094</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M258" s="25"/>
      <c r="AN258" s="25"/>
      <c r="AO258" s="25"/>
      <c r="AZ258" s="3"/>
      <c r="BA258" s="4"/>
      <c r="BC258" t="s">
        <v>1925</v>
      </c>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C259" t="s">
        <v>1926</v>
      </c>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1927</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1928</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B264" t="s">
        <v>2096</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B265" t="s">
        <v>1929</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B266" t="s">
        <v>1930</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C267" t="s">
        <v>1931</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C268" t="s">
        <v>1932</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N271" s="25"/>
      <c r="AO271" s="25"/>
      <c r="AZ271" s="3"/>
      <c r="BA271" s="4"/>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N272" s="25"/>
      <c r="AO272" s="25"/>
      <c r="AZ272" s="3"/>
      <c r="BA272" s="4"/>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1933</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1934</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B278" t="s">
        <v>1935</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N280" s="25"/>
      <c r="AO280" s="25"/>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N281" s="25"/>
      <c r="AO281" s="25"/>
      <c r="AZ281" s="3"/>
      <c r="BA281" s="4"/>
      <c r="BB281" t="s">
        <v>1936</v>
      </c>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N282" s="25"/>
      <c r="AO282" s="25"/>
      <c r="AZ282" s="3"/>
      <c r="BA282" s="4"/>
      <c r="BB282" t="s">
        <v>1937</v>
      </c>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B290" t="s">
        <v>1938</v>
      </c>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B291" t="s">
        <v>1939</v>
      </c>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B292" t="s">
        <v>1940</v>
      </c>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B293" t="s">
        <v>1941</v>
      </c>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3"/>
      <c r="BA294" s="4"/>
      <c r="BN294" s="4"/>
      <c r="BZ294" s="3"/>
      <c r="CA294" s="4"/>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3"/>
      <c r="BA295" s="4"/>
      <c r="BB295" t="s">
        <v>1942</v>
      </c>
      <c r="BN295" s="4"/>
      <c r="BZ295" s="3"/>
      <c r="CA295" s="4"/>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3"/>
      <c r="BA296" s="4"/>
      <c r="BN296" s="4"/>
      <c r="BZ296" s="3"/>
      <c r="CA296" s="4"/>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3"/>
      <c r="BA297" s="4"/>
      <c r="BB297" t="s">
        <v>1943</v>
      </c>
      <c r="BN297" s="4"/>
      <c r="BZ297" s="3"/>
      <c r="CA297" s="4"/>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3"/>
      <c r="BA298" s="4"/>
      <c r="BN298" s="4"/>
      <c r="BZ298" s="3"/>
      <c r="CA298" s="4"/>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3"/>
      <c r="BA299" s="4"/>
      <c r="BC299" t="s">
        <v>1944</v>
      </c>
      <c r="BN299" s="4"/>
      <c r="BZ299" s="3"/>
      <c r="CA299" s="4"/>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C300" t="s">
        <v>1945</v>
      </c>
      <c r="BN300" s="4"/>
      <c r="BZ300" s="3"/>
      <c r="CA300" s="4"/>
      <c r="CG300" s="25"/>
      <c r="CH300" s="25"/>
      <c r="CI300" s="25"/>
      <c r="CJ300" s="25"/>
      <c r="CK300" s="25"/>
      <c r="CL300" s="25"/>
      <c r="CM300" s="25"/>
      <c r="CN300" s="25"/>
      <c r="CO300" s="25"/>
      <c r="CP300" s="25"/>
      <c r="CQ300" s="25"/>
      <c r="CR300" s="25"/>
      <c r="CS300" s="25"/>
      <c r="CT300" s="25"/>
      <c r="CU300" s="25"/>
      <c r="CV300" s="25"/>
    </row>
    <row r="301" spans="11:100" ht="16.5" customHeight="1">
      <c r="K301" s="3"/>
      <c r="W301" s="25"/>
      <c r="X301" s="25"/>
      <c r="Y301" s="25"/>
      <c r="Z301" s="25"/>
      <c r="AA301" s="25"/>
      <c r="AB301" s="25"/>
      <c r="AC301" s="25"/>
      <c r="AD301" s="25"/>
      <c r="AE301" s="25"/>
      <c r="AF301" s="25"/>
      <c r="AG301" s="25"/>
      <c r="AH301" s="25"/>
      <c r="AI301" s="25"/>
      <c r="AJ301" s="25"/>
      <c r="AK301" s="25"/>
      <c r="AL301" s="25"/>
      <c r="AM301" s="25"/>
      <c r="AN301" s="25"/>
      <c r="AO301" s="25"/>
      <c r="AZ301" s="3"/>
      <c r="BA301" s="4"/>
      <c r="BD301" t="s">
        <v>1946</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D302" t="s">
        <v>1947</v>
      </c>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C304" t="s">
        <v>2101</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D305" t="s">
        <v>1948</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D306" t="s">
        <v>1949</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1950</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C311" t="s">
        <v>1951</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C312" t="s">
        <v>1952</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D313" t="s">
        <v>1946</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D314" t="s">
        <v>1947</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C316" t="s">
        <v>1953</v>
      </c>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D318" t="s">
        <v>1954</v>
      </c>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D319" t="s">
        <v>1955</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D320" t="s">
        <v>2100</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E321" t="s">
        <v>1956</v>
      </c>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E322" t="s">
        <v>1957</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E324" t="s">
        <v>1958</v>
      </c>
      <c r="BF324" t="s">
        <v>1959</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E325" t="s">
        <v>1960</v>
      </c>
      <c r="BF325" t="s">
        <v>1961</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E326" t="s">
        <v>1962</v>
      </c>
      <c r="BF326" t="s">
        <v>1963</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B329" t="s">
        <v>1964</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C330" t="s">
        <v>1965</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B336" t="s">
        <v>2112</v>
      </c>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B352" t="s">
        <v>1966</v>
      </c>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B353" t="s">
        <v>1967</v>
      </c>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B354" t="s">
        <v>1968</v>
      </c>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B363" t="s">
        <v>2095</v>
      </c>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242"/>
      <c r="BA370" s="243"/>
      <c r="BM370" s="242"/>
      <c r="BN370" s="243"/>
      <c r="BZ370" s="242"/>
      <c r="CA370" s="243"/>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242"/>
      <c r="BA371" s="243"/>
      <c r="BM371" s="242"/>
      <c r="BN371" s="243"/>
      <c r="BZ371" s="242"/>
      <c r="CA371" s="243"/>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242"/>
      <c r="BA372" s="243"/>
      <c r="BM372" s="242"/>
      <c r="BN372" s="243"/>
      <c r="BZ372" s="242"/>
      <c r="CA372" s="243"/>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242"/>
      <c r="BA373" s="243"/>
      <c r="BM373" s="242"/>
      <c r="BN373" s="243"/>
      <c r="BZ373" s="242"/>
      <c r="CA373" s="243"/>
      <c r="CG373" s="25"/>
      <c r="CH373" s="25"/>
      <c r="CI373" s="25"/>
      <c r="CJ373" s="25"/>
      <c r="CK373" s="25"/>
      <c r="CL373" s="25"/>
      <c r="CM373" s="25"/>
      <c r="CN373" s="25"/>
      <c r="CO373" s="25"/>
      <c r="CP373" s="25"/>
      <c r="CQ373" s="25"/>
      <c r="CR373" s="25"/>
      <c r="CS373" s="25"/>
      <c r="CT373" s="25"/>
      <c r="CU373" s="25"/>
      <c r="CV373"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2" manualBreakCount="2">
    <brk id="156" max="90" man="1"/>
    <brk id="252" max="90"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459"/>
  <sheetViews>
    <sheetView view="pageBreakPreview" topLeftCell="A85" zoomScaleNormal="100" zoomScaleSheetLayoutView="100" workbookViewId="0">
      <selection activeCell="AS22" sqref="AS22"/>
    </sheetView>
  </sheetViews>
  <sheetFormatPr defaultColWidth="3.125" defaultRowHeight="16.5" customHeight="1"/>
  <cols>
    <col min="23" max="24" width="3.125" customWidth="1"/>
    <col min="69" max="73" width="3.125" customWidth="1"/>
  </cols>
  <sheetData>
    <row r="2" spans="3:100" ht="32.25" customHeight="1">
      <c r="C2" s="7"/>
      <c r="I2" s="26"/>
      <c r="AC2" s="7" t="s">
        <v>2153</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809" t="s">
        <v>4</v>
      </c>
      <c r="AX9" s="587"/>
      <c r="AY9" s="587"/>
      <c r="AZ9" s="587"/>
      <c r="BA9" s="587"/>
      <c r="BB9" s="587"/>
      <c r="BC9" s="587"/>
      <c r="BD9" s="588"/>
      <c r="BJ9" s="6"/>
      <c r="BK9" s="5"/>
      <c r="BL9" s="5"/>
      <c r="BM9" s="5"/>
      <c r="BN9" s="5"/>
      <c r="BO9" s="5"/>
      <c r="BP9" s="5"/>
      <c r="BQ9" s="5"/>
      <c r="BR9" s="5"/>
      <c r="BS9" s="5"/>
      <c r="BT9" s="5"/>
      <c r="BU9" s="5"/>
      <c r="BW9" s="586" t="s">
        <v>2154</v>
      </c>
      <c r="BX9" s="587"/>
      <c r="BY9" s="587"/>
      <c r="BZ9" s="587"/>
      <c r="CA9" s="587"/>
      <c r="CB9" s="587"/>
      <c r="CC9" s="587"/>
      <c r="CD9" s="588"/>
      <c r="CG9" s="25"/>
      <c r="CH9" s="25"/>
      <c r="CI9" s="25"/>
      <c r="CJ9" s="258"/>
      <c r="CK9" s="258"/>
      <c r="CL9" s="258"/>
      <c r="CM9" s="258"/>
      <c r="CN9" s="258"/>
      <c r="CO9" s="258"/>
      <c r="CP9" s="258"/>
      <c r="CQ9" s="258"/>
      <c r="CR9" s="25"/>
      <c r="CS9" s="25"/>
      <c r="CT9" s="25"/>
      <c r="CU9" s="25"/>
      <c r="CV9" s="25"/>
    </row>
    <row r="10" spans="3:100" ht="16.5" customHeight="1">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58"/>
      <c r="CK10" s="258"/>
      <c r="CL10" s="258"/>
      <c r="CM10" s="258"/>
      <c r="CN10" s="258"/>
      <c r="CO10" s="258"/>
      <c r="CP10" s="258"/>
      <c r="CQ10" s="258"/>
      <c r="CR10" s="25"/>
      <c r="CS10" s="25"/>
      <c r="CT10" s="25"/>
      <c r="CU10" s="25"/>
      <c r="CV10" s="25"/>
    </row>
    <row r="11" spans="3:100" ht="16.5" customHeight="1">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58"/>
      <c r="CK11" s="258"/>
      <c r="CL11" s="258"/>
      <c r="CM11" s="258"/>
      <c r="CN11" s="258"/>
      <c r="CO11" s="258"/>
      <c r="CP11" s="258"/>
      <c r="CQ11" s="258"/>
      <c r="CR11" s="25"/>
      <c r="CS11" s="25"/>
      <c r="CT11" s="25"/>
      <c r="CU11" s="25"/>
      <c r="CV11" s="25"/>
    </row>
    <row r="12" spans="3:100" ht="16.5" customHeight="1">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58"/>
      <c r="CK12" s="258"/>
      <c r="CL12" s="258"/>
      <c r="CM12" s="258"/>
      <c r="CN12" s="258"/>
      <c r="CO12" s="258"/>
      <c r="CP12" s="258"/>
      <c r="CQ12" s="258"/>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242"/>
      <c r="BA14" s="243"/>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242"/>
      <c r="BA15" s="243"/>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242"/>
      <c r="BA16" s="243"/>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242"/>
      <c r="BA17" s="243"/>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5"/>
      <c r="AO18" s="25"/>
      <c r="AZ18" s="242"/>
      <c r="BA18" s="243"/>
      <c r="BN18" s="4"/>
      <c r="BZ18" s="3"/>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5"/>
      <c r="AO19" s="25"/>
      <c r="AZ19" s="242"/>
      <c r="BA19" s="243"/>
      <c r="BN19" s="4"/>
      <c r="BZ19" s="3"/>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5"/>
      <c r="AO20" s="25"/>
      <c r="AZ20" s="242"/>
      <c r="BA20" s="243"/>
      <c r="BN20" s="4"/>
      <c r="BZ20" s="3"/>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5"/>
      <c r="AO21" s="25"/>
      <c r="AZ21" s="242"/>
      <c r="BA21" s="243"/>
      <c r="BN21" s="4"/>
      <c r="BZ21" s="3"/>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242"/>
      <c r="BA22" s="243"/>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242"/>
      <c r="BA23" s="243"/>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242"/>
      <c r="BA24" s="243"/>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242"/>
      <c r="BA25" s="243"/>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242"/>
      <c r="BA26" s="243"/>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242"/>
      <c r="BA27" s="243"/>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242"/>
      <c r="BA28" s="243"/>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242"/>
      <c r="BA29" s="243"/>
      <c r="BN29" s="4"/>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242"/>
      <c r="BA30" s="243"/>
      <c r="BN30" s="4"/>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242"/>
      <c r="BA31" s="243"/>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242"/>
      <c r="BA32" s="243"/>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Z33" s="242"/>
      <c r="BA33" s="243"/>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Z34" s="242"/>
      <c r="BA34" s="243"/>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242"/>
      <c r="BA35" s="243"/>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242"/>
      <c r="BA36" s="243"/>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Z37" s="242"/>
      <c r="BA37" s="243"/>
      <c r="BN37" s="4"/>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Z38" s="242"/>
      <c r="BA38" s="243"/>
      <c r="BN38" s="4"/>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Z39" s="242"/>
      <c r="BA39" s="243"/>
      <c r="BN39" s="4"/>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242"/>
      <c r="BA40" s="243"/>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242"/>
      <c r="BA41" s="243"/>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242"/>
      <c r="BA42" s="243"/>
      <c r="BB42" t="s">
        <v>2155</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242"/>
      <c r="BA43" s="243"/>
      <c r="BC43" t="s">
        <v>1893</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5"/>
      <c r="AO44" s="25"/>
      <c r="AZ44" s="242"/>
      <c r="BA44" s="243"/>
      <c r="BC44" t="s">
        <v>1894</v>
      </c>
      <c r="BN44" s="4"/>
      <c r="BZ44" s="3"/>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5"/>
      <c r="AO45" s="25"/>
      <c r="AZ45" s="242"/>
      <c r="BA45" s="243"/>
      <c r="BC45" t="s">
        <v>2156</v>
      </c>
      <c r="BN45" s="4"/>
      <c r="BZ45" s="3"/>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5"/>
      <c r="AO46" s="25"/>
      <c r="AZ46" s="242"/>
      <c r="BA46" s="243"/>
      <c r="BC46" t="s">
        <v>2103</v>
      </c>
      <c r="BN46" s="4"/>
      <c r="BZ46" s="3"/>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5"/>
      <c r="AO47" s="25"/>
      <c r="AZ47" s="242"/>
      <c r="BA47" s="243"/>
      <c r="BC47" t="s">
        <v>2157</v>
      </c>
      <c r="BN47" s="4"/>
      <c r="BZ47" s="3"/>
      <c r="CA47" s="4"/>
      <c r="CG47" s="25"/>
      <c r="CH47" s="25"/>
      <c r="CI47" s="25"/>
      <c r="CJ47" s="25"/>
      <c r="CK47" s="25"/>
      <c r="CL47" s="25"/>
      <c r="CM47" s="25"/>
      <c r="CN47" s="25"/>
      <c r="CO47" s="25"/>
      <c r="CP47" s="25"/>
      <c r="CQ47" s="25"/>
      <c r="CR47" s="25"/>
      <c r="CS47" s="25"/>
      <c r="CT47" s="25"/>
      <c r="CU47" s="25"/>
      <c r="CV47" s="25"/>
    </row>
    <row r="48" spans="11:100" s="362" customFormat="1" ht="16.5" customHeight="1">
      <c r="K48" s="363"/>
      <c r="W48" s="366"/>
      <c r="X48" s="366"/>
      <c r="Y48" s="366"/>
      <c r="Z48" s="366"/>
      <c r="AA48" s="366"/>
      <c r="AB48" s="366"/>
      <c r="AC48" s="366"/>
      <c r="AD48" s="366"/>
      <c r="AE48" s="366"/>
      <c r="AF48" s="366"/>
      <c r="AG48" s="366"/>
      <c r="AH48" s="366"/>
      <c r="AI48" s="366"/>
      <c r="AJ48" s="366"/>
      <c r="AK48" s="366"/>
      <c r="AL48" s="366"/>
      <c r="AM48" s="366"/>
      <c r="AN48" s="366"/>
      <c r="AO48" s="366"/>
      <c r="AZ48" s="242"/>
      <c r="BA48" s="243"/>
      <c r="BC48" s="171" t="s">
        <v>2592</v>
      </c>
      <c r="BD48" s="171"/>
      <c r="BE48" s="171"/>
      <c r="BF48" s="171"/>
      <c r="BG48" s="171"/>
      <c r="BH48" s="171"/>
      <c r="BI48" s="171"/>
      <c r="BJ48" s="171"/>
      <c r="BK48" s="171"/>
      <c r="BL48" s="171"/>
      <c r="BM48" s="171"/>
      <c r="BN48" s="249"/>
      <c r="BO48" s="171"/>
      <c r="BP48" s="193"/>
      <c r="BZ48" s="363"/>
      <c r="CA48" s="364"/>
      <c r="CG48" s="366"/>
      <c r="CH48" s="366"/>
      <c r="CI48" s="366"/>
      <c r="CJ48" s="366"/>
      <c r="CK48" s="366"/>
      <c r="CL48" s="366"/>
      <c r="CM48" s="366"/>
      <c r="CN48" s="366"/>
      <c r="CO48" s="366"/>
      <c r="CP48" s="366"/>
      <c r="CQ48" s="366"/>
      <c r="CR48" s="366"/>
      <c r="CS48" s="366"/>
      <c r="CT48" s="366"/>
      <c r="CU48" s="366"/>
      <c r="CV48" s="366"/>
    </row>
    <row r="49" spans="11:100" ht="16.5" customHeight="1">
      <c r="K49" s="3"/>
      <c r="W49" s="25"/>
      <c r="X49" s="25"/>
      <c r="Y49" s="25"/>
      <c r="Z49" s="25"/>
      <c r="AA49" s="25"/>
      <c r="AB49" s="25"/>
      <c r="AC49" s="25"/>
      <c r="AD49" s="25"/>
      <c r="AE49" s="25"/>
      <c r="AF49" s="25"/>
      <c r="AG49" s="25"/>
      <c r="AH49" s="25"/>
      <c r="AI49" s="25"/>
      <c r="AJ49" s="25"/>
      <c r="AK49" s="25"/>
      <c r="AL49" s="25"/>
      <c r="AM49" s="25"/>
      <c r="AN49" s="25"/>
      <c r="AO49" s="25"/>
      <c r="AZ49" s="242"/>
      <c r="BA49" s="243"/>
      <c r="BC49" t="s">
        <v>2074</v>
      </c>
      <c r="BN49" s="4"/>
      <c r="BZ49" s="3"/>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5"/>
      <c r="AO50" s="25"/>
      <c r="AZ50" s="3"/>
      <c r="BA50" s="4"/>
      <c r="BN50" s="4"/>
      <c r="BZ50" s="3"/>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5"/>
      <c r="AO51" s="25"/>
      <c r="AZ51" s="3"/>
      <c r="BA51" s="4"/>
      <c r="BN51" s="4"/>
      <c r="BZ51" s="3"/>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5"/>
      <c r="AO52" s="25"/>
      <c r="AZ52" s="3"/>
      <c r="BA52" s="4"/>
      <c r="BN52" s="4"/>
      <c r="BZ52" s="3"/>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5"/>
      <c r="AO53" s="25"/>
      <c r="AZ53" s="3"/>
      <c r="BA53" s="4"/>
      <c r="BN53" s="4"/>
      <c r="BZ53" s="3"/>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5"/>
      <c r="AO54" s="25"/>
      <c r="AZ54" s="3"/>
      <c r="BA54" s="4"/>
      <c r="BN54" s="4"/>
      <c r="BZ54" s="3"/>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s="25"/>
      <c r="AZ55" s="3"/>
      <c r="BA55" s="4"/>
      <c r="BB55" t="s">
        <v>2073</v>
      </c>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s="25"/>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5"/>
      <c r="AO61" s="25"/>
      <c r="AZ61" s="3"/>
      <c r="BA61" s="4"/>
      <c r="BN61" s="4"/>
      <c r="BZ61" s="3"/>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B62" t="s">
        <v>2158</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5"/>
      <c r="AO64" s="25"/>
      <c r="AZ64" s="3"/>
      <c r="BA64" s="4"/>
      <c r="BN64" s="4"/>
      <c r="BZ64" s="3"/>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242"/>
      <c r="BA65" s="243"/>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242"/>
      <c r="BA66" s="243"/>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242"/>
      <c r="BA67" s="243"/>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s="25"/>
      <c r="AZ68" s="242"/>
      <c r="BA68" s="243"/>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s="25"/>
      <c r="AZ69" s="242"/>
      <c r="BA69" s="243"/>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242"/>
      <c r="BA70" s="243"/>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2159</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O73" s="25"/>
      <c r="AZ73" s="3"/>
      <c r="BA73" s="4"/>
      <c r="BB73" t="s">
        <v>2097</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s="25"/>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s="25"/>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t="s">
        <v>2075</v>
      </c>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t="s">
        <v>1398</v>
      </c>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5"/>
      <c r="AO81" s="25"/>
      <c r="AZ81" s="3"/>
      <c r="BA81" s="4"/>
      <c r="BN81" s="4"/>
      <c r="BZ81" s="3"/>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5"/>
      <c r="AO82" s="25"/>
      <c r="AZ82" s="3"/>
      <c r="BA82" s="4"/>
      <c r="BN82" s="4"/>
      <c r="BZ82" s="3"/>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5"/>
      <c r="AO83" s="25"/>
      <c r="AZ83" s="3"/>
      <c r="BA83" s="4"/>
      <c r="BN83" s="4"/>
      <c r="BZ83" s="3"/>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5"/>
      <c r="AO84" s="25"/>
      <c r="AZ84" s="3"/>
      <c r="BA84" s="4"/>
      <c r="BN84" s="4"/>
      <c r="BZ84" s="3"/>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B86" t="s">
        <v>1392</v>
      </c>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s="25"/>
      <c r="AZ87" s="3"/>
      <c r="BA87" s="4"/>
      <c r="BB87" t="s">
        <v>2083</v>
      </c>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N88" s="25"/>
      <c r="AO88" s="25"/>
      <c r="AZ88" s="3"/>
      <c r="BA88" s="4"/>
      <c r="BC88" t="s">
        <v>1411</v>
      </c>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171" t="s">
        <v>2160</v>
      </c>
      <c r="AN89" s="250"/>
      <c r="AO89" s="250"/>
      <c r="AP89" s="171"/>
      <c r="AQ89" s="171"/>
      <c r="AR89" s="171"/>
      <c r="AS89" s="171"/>
      <c r="AT89" s="171"/>
      <c r="AU89" s="171"/>
      <c r="AV89" s="171"/>
      <c r="AW89" s="171"/>
      <c r="AX89" s="171"/>
      <c r="AY89" s="171"/>
      <c r="AZ89" s="3"/>
      <c r="BA89" s="4"/>
      <c r="BC89" t="s">
        <v>2085</v>
      </c>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171" t="s">
        <v>2119</v>
      </c>
      <c r="AN90" s="250"/>
      <c r="AO90" s="250"/>
      <c r="AP90" s="171"/>
      <c r="AQ90" s="171"/>
      <c r="AR90" s="171"/>
      <c r="AS90" s="171"/>
      <c r="AT90" s="171"/>
      <c r="AU90" s="171"/>
      <c r="AV90" s="171"/>
      <c r="AW90" s="171"/>
      <c r="AX90" s="171"/>
      <c r="AY90" s="171"/>
      <c r="AZ90" s="3"/>
      <c r="BA90" s="4"/>
      <c r="BC90" t="s">
        <v>1396</v>
      </c>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0" t="s">
        <v>2120</v>
      </c>
      <c r="AN91" s="250"/>
      <c r="AO91" s="250"/>
      <c r="AP91" s="171"/>
      <c r="AQ91" s="171"/>
      <c r="AR91" s="171"/>
      <c r="AS91" s="171"/>
      <c r="AT91" s="171"/>
      <c r="AU91" s="171"/>
      <c r="AV91" s="171"/>
      <c r="AW91" s="171"/>
      <c r="AX91" s="171"/>
      <c r="AY91" s="171"/>
      <c r="AZ91" s="3"/>
      <c r="BA91" s="4"/>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171" t="s">
        <v>1901</v>
      </c>
      <c r="AN92" s="250"/>
      <c r="AO92" s="250"/>
      <c r="AP92" s="171"/>
      <c r="AQ92" s="171"/>
      <c r="AR92" s="171"/>
      <c r="AS92" s="171"/>
      <c r="AT92" s="171"/>
      <c r="AU92" s="171"/>
      <c r="AV92" s="171"/>
      <c r="AW92" s="171"/>
      <c r="AX92" s="171"/>
      <c r="AY92" s="171"/>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0"/>
      <c r="AN93" s="250"/>
      <c r="AO93" s="250"/>
      <c r="AP93" s="171"/>
      <c r="AQ93" s="171"/>
      <c r="AR93" s="171"/>
      <c r="AS93" s="171"/>
      <c r="AT93" s="171"/>
      <c r="AU93" s="171"/>
      <c r="AV93" s="171"/>
      <c r="AW93" s="171"/>
      <c r="AX93" s="171"/>
      <c r="AY93" s="171"/>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B96" s="171" t="s">
        <v>2308</v>
      </c>
      <c r="BC96" s="171"/>
      <c r="BD96" s="171"/>
      <c r="BE96" s="171"/>
      <c r="BF96" s="171"/>
      <c r="BG96" s="171"/>
      <c r="BH96" s="171"/>
      <c r="BI96" s="171"/>
      <c r="BJ96" s="171"/>
      <c r="BK96" s="171"/>
      <c r="BL96" s="171"/>
      <c r="BM96" s="171"/>
      <c r="BN96" s="249"/>
      <c r="BO96" s="171"/>
      <c r="BP96" s="171"/>
      <c r="BQ96" s="171"/>
      <c r="BR96" s="171"/>
      <c r="BS96" s="171"/>
      <c r="BT96" s="171"/>
      <c r="BU96" s="171"/>
      <c r="BV96" s="171"/>
      <c r="BW96" s="171"/>
      <c r="BX96" s="171"/>
      <c r="BY96" s="171"/>
      <c r="BZ96" s="248"/>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B97" s="171" t="s">
        <v>2084</v>
      </c>
      <c r="BC97" s="171"/>
      <c r="BD97" s="171"/>
      <c r="BE97" s="171"/>
      <c r="BF97" s="171"/>
      <c r="BG97" s="171"/>
      <c r="BH97" s="171"/>
      <c r="BI97" s="171"/>
      <c r="BJ97" s="171"/>
      <c r="BK97" s="171"/>
      <c r="BL97" s="171"/>
      <c r="BM97" s="171"/>
      <c r="BN97" s="249"/>
      <c r="BO97" s="171"/>
      <c r="BP97" s="171"/>
      <c r="BQ97" s="171"/>
      <c r="BR97" s="171"/>
      <c r="BS97" s="171"/>
      <c r="BT97" s="171"/>
      <c r="BU97" s="171"/>
      <c r="BV97" s="171"/>
      <c r="BW97" s="171"/>
      <c r="BX97" s="171"/>
      <c r="BY97" s="171"/>
      <c r="BZ97" s="248"/>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B98" s="250" t="s">
        <v>2126</v>
      </c>
      <c r="BC98" s="171"/>
      <c r="BD98" s="171"/>
      <c r="BE98" s="171"/>
      <c r="BF98" s="171"/>
      <c r="BG98" s="171"/>
      <c r="BH98" s="171"/>
      <c r="BI98" s="171"/>
      <c r="BJ98" s="171"/>
      <c r="BK98" s="171"/>
      <c r="BL98" s="171"/>
      <c r="BM98" s="171"/>
      <c r="BN98" s="249"/>
      <c r="BO98" s="171"/>
      <c r="BP98" s="171"/>
      <c r="BQ98" s="171"/>
      <c r="BR98" s="171"/>
      <c r="BS98" s="171"/>
      <c r="BT98" s="171"/>
      <c r="BU98" s="171"/>
      <c r="BV98" s="171"/>
      <c r="BW98" s="171"/>
      <c r="BX98" s="171"/>
      <c r="BY98" s="171"/>
      <c r="BZ98" s="248"/>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B99" t="s">
        <v>2123</v>
      </c>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2124</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B101" t="s">
        <v>2125</v>
      </c>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Z102" s="3"/>
      <c r="BA102" s="4"/>
      <c r="BB102" t="s">
        <v>2161</v>
      </c>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B103" t="s">
        <v>1896</v>
      </c>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5"/>
      <c r="AO107" s="25"/>
      <c r="AZ107" s="3"/>
      <c r="BA107" s="4"/>
      <c r="BN107" s="4"/>
      <c r="BZ107" s="3"/>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5"/>
      <c r="AO108" s="25"/>
      <c r="AZ108" s="3"/>
      <c r="BA108" s="4"/>
      <c r="BB108" t="s">
        <v>2162</v>
      </c>
      <c r="BN108" s="4"/>
      <c r="BZ108" s="3"/>
      <c r="CA108" s="4"/>
      <c r="CG108" s="25"/>
      <c r="CH108" s="25"/>
      <c r="CI108" s="25"/>
      <c r="CJ108" s="25"/>
      <c r="CK108" s="25"/>
      <c r="CL108" s="25"/>
      <c r="CM108" s="25"/>
      <c r="CN108" s="25"/>
      <c r="CO108" s="25"/>
      <c r="CP108" s="25"/>
      <c r="CQ108" s="25"/>
      <c r="CR108" s="25"/>
      <c r="CS108" s="25"/>
      <c r="CT108" s="25"/>
      <c r="CU108" s="25"/>
      <c r="CV108" s="25"/>
    </row>
    <row r="109" spans="11:100" s="362" customFormat="1" ht="16.5" customHeight="1">
      <c r="K109" s="363"/>
      <c r="W109" s="366"/>
      <c r="X109" s="366"/>
      <c r="Y109" s="366"/>
      <c r="Z109" s="366"/>
      <c r="AA109" s="366"/>
      <c r="AB109" s="366"/>
      <c r="AC109" s="366"/>
      <c r="AD109" s="366"/>
      <c r="AE109" s="366"/>
      <c r="AF109" s="366"/>
      <c r="AG109" s="366"/>
      <c r="AH109" s="366"/>
      <c r="AI109" s="366"/>
      <c r="AJ109" s="366"/>
      <c r="AK109" s="366"/>
      <c r="AL109" s="366"/>
      <c r="AM109" s="366"/>
      <c r="AN109" s="366"/>
      <c r="AO109" s="366"/>
      <c r="AZ109" s="363"/>
      <c r="BA109" s="364"/>
      <c r="BB109" s="171" t="s">
        <v>3324</v>
      </c>
      <c r="BC109" s="171"/>
      <c r="BD109" s="171"/>
      <c r="BE109" s="171"/>
      <c r="BF109" s="171"/>
      <c r="BG109" s="171"/>
      <c r="BH109" s="171"/>
      <c r="BI109" s="171"/>
      <c r="BJ109" s="171"/>
      <c r="BK109" s="171"/>
      <c r="BL109" s="171"/>
      <c r="BM109" s="171"/>
      <c r="BN109" s="249"/>
      <c r="BO109" s="171"/>
      <c r="BP109" s="171"/>
      <c r="BQ109" s="171"/>
      <c r="BZ109" s="363"/>
      <c r="CA109" s="364"/>
      <c r="CG109" s="366"/>
      <c r="CH109" s="366"/>
      <c r="CI109" s="366"/>
      <c r="CJ109" s="366"/>
      <c r="CK109" s="366"/>
      <c r="CL109" s="366"/>
      <c r="CM109" s="366"/>
      <c r="CN109" s="366"/>
      <c r="CO109" s="366"/>
      <c r="CP109" s="366"/>
      <c r="CQ109" s="366"/>
      <c r="CR109" s="366"/>
      <c r="CS109" s="366"/>
      <c r="CT109" s="366"/>
      <c r="CU109" s="366"/>
      <c r="CV109" s="366"/>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5"/>
      <c r="AO110" s="25"/>
      <c r="AZ110" s="3"/>
      <c r="BA110" s="4"/>
      <c r="BB110" t="s">
        <v>2593</v>
      </c>
      <c r="BN110" s="4"/>
      <c r="BZ110" s="3"/>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B111" t="s">
        <v>1899</v>
      </c>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t="s">
        <v>1900</v>
      </c>
      <c r="AN115" s="25"/>
      <c r="AZ115" s="3"/>
      <c r="BA115" s="4"/>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t="s">
        <v>1901</v>
      </c>
      <c r="AN116" s="25"/>
      <c r="AZ116" s="3"/>
      <c r="BA116" s="4"/>
      <c r="BN116" s="4"/>
      <c r="BZ116" s="3"/>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5"/>
      <c r="AO117" s="25"/>
      <c r="AZ117" s="3"/>
      <c r="BA117" s="4"/>
      <c r="BN117" s="4"/>
      <c r="BZ117" s="3"/>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5"/>
      <c r="AO118" s="25"/>
      <c r="AZ118" s="3"/>
      <c r="BA118" s="4"/>
      <c r="BN118" s="4"/>
      <c r="BZ118" s="3"/>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5"/>
      <c r="AO119" s="25"/>
      <c r="AZ119" s="3"/>
      <c r="BA119" s="4"/>
      <c r="BB119" t="s">
        <v>2163</v>
      </c>
      <c r="BN119" s="4"/>
      <c r="BZ119" s="3"/>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B120" t="s">
        <v>2164</v>
      </c>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Z121" s="3"/>
      <c r="BA121" s="4"/>
      <c r="BC121" t="s">
        <v>1905</v>
      </c>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C122" t="s">
        <v>1428</v>
      </c>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Z123" s="3"/>
      <c r="BA123" s="4"/>
      <c r="BC123" t="s">
        <v>2165</v>
      </c>
      <c r="BN123" s="4"/>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Z124" s="3"/>
      <c r="BA124" s="4"/>
      <c r="BB124" s="8"/>
      <c r="BC124" s="8" t="s">
        <v>2166</v>
      </c>
      <c r="BN124" s="4"/>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Z125" s="3"/>
      <c r="BA125" s="4"/>
      <c r="BB125" s="8"/>
      <c r="BC125" s="8" t="s">
        <v>1431</v>
      </c>
      <c r="BN125" s="4"/>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t="s">
        <v>1908</v>
      </c>
      <c r="AZ126" s="3"/>
      <c r="BA126" s="4"/>
      <c r="BC126" t="s">
        <v>1432</v>
      </c>
      <c r="BN126" s="4"/>
      <c r="BZ126" s="3"/>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t="s">
        <v>1901</v>
      </c>
      <c r="AZ127" s="3"/>
      <c r="BA127" s="4"/>
      <c r="BC127" t="s">
        <v>2081</v>
      </c>
      <c r="BN127" s="4"/>
      <c r="BZ127" s="3"/>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5"/>
      <c r="AO128" s="25"/>
      <c r="AZ128" s="3"/>
      <c r="BA128" s="4"/>
      <c r="BC128" t="s">
        <v>1909</v>
      </c>
      <c r="BN128" s="4"/>
      <c r="BZ128" s="3"/>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Z129" s="3"/>
      <c r="BA129" s="4"/>
      <c r="BB129" t="s">
        <v>1904</v>
      </c>
      <c r="BN129" s="4"/>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Z130" s="3"/>
      <c r="BA130" s="4"/>
      <c r="BN130" s="4"/>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Z131" s="3"/>
      <c r="BA131" s="4"/>
      <c r="BN131" s="4"/>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5"/>
      <c r="AO132" s="25"/>
      <c r="AZ132" s="3"/>
      <c r="BA132" s="4"/>
      <c r="BN132" s="4"/>
      <c r="BZ132" s="3"/>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Z133" s="3"/>
      <c r="BA133" s="4"/>
      <c r="BB133" t="s">
        <v>2167</v>
      </c>
      <c r="BN133" s="4"/>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Z134" s="3"/>
      <c r="BA134" s="4"/>
      <c r="BB134" t="s">
        <v>2168</v>
      </c>
      <c r="BN134" s="4"/>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Z135" s="3"/>
      <c r="BA135" s="4"/>
      <c r="BC135" t="s">
        <v>1905</v>
      </c>
      <c r="BN135" s="4"/>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C136" t="s">
        <v>1428</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C137" t="s">
        <v>2165</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5"/>
      <c r="AO138" s="25"/>
      <c r="AZ138" s="3"/>
      <c r="BA138" s="4"/>
      <c r="BB138" s="8"/>
      <c r="BC138" s="8" t="s">
        <v>2166</v>
      </c>
      <c r="BN138" s="4"/>
      <c r="BZ138" s="3"/>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5"/>
      <c r="AO139" s="25"/>
      <c r="AZ139" s="3"/>
      <c r="BA139" s="4"/>
      <c r="BB139" s="8"/>
      <c r="BC139" s="8" t="s">
        <v>1431</v>
      </c>
      <c r="BN139" s="4"/>
      <c r="BZ139" s="3"/>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Z140" s="3"/>
      <c r="BA140" s="4"/>
      <c r="BC140" t="s">
        <v>1432</v>
      </c>
      <c r="BN140" s="4"/>
      <c r="BZ140" s="3"/>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Z141" s="3"/>
      <c r="BA141" s="4"/>
      <c r="BC141" t="s">
        <v>2169</v>
      </c>
      <c r="BN141" s="4"/>
      <c r="BZ141" s="3"/>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Z142" s="3"/>
      <c r="BA142" s="4"/>
      <c r="BC142" t="s">
        <v>2170</v>
      </c>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t="s">
        <v>1911</v>
      </c>
      <c r="AN143" s="25"/>
      <c r="AO143" s="25"/>
      <c r="AZ143" s="3"/>
      <c r="BA143" s="4"/>
      <c r="BB143" t="s">
        <v>1904</v>
      </c>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t="s">
        <v>1901</v>
      </c>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0"/>
      <c r="AL146" s="250"/>
      <c r="AM146" s="250"/>
      <c r="AN146" s="250"/>
      <c r="AO146" s="250"/>
      <c r="AP146" s="171"/>
      <c r="AQ146" s="171"/>
      <c r="AR146" s="171"/>
      <c r="AS146" s="171"/>
      <c r="AT146" s="171"/>
      <c r="AU146" s="171"/>
      <c r="AV146" s="171"/>
      <c r="AW146" s="171"/>
      <c r="AX146" s="171"/>
      <c r="AY146" s="171"/>
      <c r="AZ146" s="248"/>
      <c r="BA146" s="249"/>
      <c r="BB146" s="171"/>
      <c r="BC146" s="171"/>
      <c r="BD146" s="171"/>
      <c r="BE146" s="171"/>
      <c r="BF146" s="171"/>
      <c r="BG146" s="171"/>
      <c r="BH146" s="171"/>
      <c r="BI146" s="171"/>
      <c r="BJ146" s="171"/>
      <c r="BK146" s="171"/>
      <c r="BL146" s="171"/>
      <c r="BM146" s="171"/>
      <c r="BN146" s="249"/>
      <c r="BO146" s="171"/>
      <c r="BP146" s="171"/>
      <c r="BQ146" s="171"/>
      <c r="BR146" s="171"/>
      <c r="BS146" s="171"/>
      <c r="BT146" s="171"/>
      <c r="BU146" s="171"/>
      <c r="BV146" s="171"/>
      <c r="BW146" s="171"/>
      <c r="BX146" s="171"/>
      <c r="BY146" s="171"/>
      <c r="BZ146" s="248"/>
      <c r="CA146" s="249"/>
      <c r="CB146" s="171"/>
      <c r="CC146" s="171"/>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0"/>
      <c r="AL147" s="250"/>
      <c r="AM147" s="250"/>
      <c r="AN147" s="250"/>
      <c r="AO147" s="250"/>
      <c r="AP147" s="171"/>
      <c r="AQ147" s="171"/>
      <c r="AR147" s="171"/>
      <c r="AS147" s="171"/>
      <c r="AT147" s="171"/>
      <c r="AU147" s="171"/>
      <c r="AV147" s="171"/>
      <c r="AW147" s="171"/>
      <c r="AX147" s="171"/>
      <c r="AY147" s="171"/>
      <c r="AZ147" s="248"/>
      <c r="BA147" s="249"/>
      <c r="BB147" s="171" t="s">
        <v>2173</v>
      </c>
      <c r="BC147" s="171"/>
      <c r="BD147" s="171"/>
      <c r="BE147" s="171"/>
      <c r="BF147" s="171"/>
      <c r="BG147" s="171"/>
      <c r="BH147" s="171"/>
      <c r="BI147" s="171"/>
      <c r="BJ147" s="171"/>
      <c r="BK147" s="171"/>
      <c r="BL147" s="171"/>
      <c r="BM147" s="171"/>
      <c r="BN147" s="249"/>
      <c r="BO147" s="171"/>
      <c r="BP147" s="171"/>
      <c r="BQ147" s="171"/>
      <c r="BR147" s="171"/>
      <c r="BS147" s="171"/>
      <c r="BT147" s="171"/>
      <c r="BU147" s="171"/>
      <c r="BV147" s="171"/>
      <c r="BW147" s="171"/>
      <c r="BX147" s="171"/>
      <c r="BY147" s="171"/>
      <c r="BZ147" s="248"/>
      <c r="CA147" s="249"/>
      <c r="CB147" s="171"/>
      <c r="CC147" s="171"/>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0"/>
      <c r="AL148" s="250"/>
      <c r="AM148" s="250"/>
      <c r="AN148" s="250"/>
      <c r="AO148" s="250"/>
      <c r="AP148" s="171"/>
      <c r="AQ148" s="171"/>
      <c r="AR148" s="171"/>
      <c r="AS148" s="171"/>
      <c r="AT148" s="171"/>
      <c r="AU148" s="171"/>
      <c r="AV148" s="171"/>
      <c r="AW148" s="171"/>
      <c r="AX148" s="171"/>
      <c r="AY148" s="171"/>
      <c r="AZ148" s="248"/>
      <c r="BA148" s="249"/>
      <c r="BB148" s="171" t="s">
        <v>2174</v>
      </c>
      <c r="BC148" s="171"/>
      <c r="BD148" s="171"/>
      <c r="BE148" s="171"/>
      <c r="BF148" s="171"/>
      <c r="BG148" s="171"/>
      <c r="BH148" s="171"/>
      <c r="BI148" s="171"/>
      <c r="BJ148" s="171"/>
      <c r="BK148" s="171"/>
      <c r="BL148" s="171"/>
      <c r="BM148" s="171"/>
      <c r="BN148" s="249"/>
      <c r="BO148" s="171"/>
      <c r="BP148" s="171"/>
      <c r="BQ148" s="171"/>
      <c r="BR148" s="171"/>
      <c r="BS148" s="171"/>
      <c r="BT148" s="171"/>
      <c r="BU148" s="171"/>
      <c r="BV148" s="171"/>
      <c r="BW148" s="171"/>
      <c r="BX148" s="171"/>
      <c r="BY148" s="171"/>
      <c r="BZ148" s="248"/>
      <c r="CA148" s="249"/>
      <c r="CB148" s="171"/>
      <c r="CC148" s="171"/>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0"/>
      <c r="AL149" s="250"/>
      <c r="AM149" s="250"/>
      <c r="AN149" s="250"/>
      <c r="AO149" s="250"/>
      <c r="AP149" s="171"/>
      <c r="AQ149" s="171"/>
      <c r="AR149" s="171"/>
      <c r="AS149" s="171"/>
      <c r="AT149" s="171"/>
      <c r="AU149" s="171"/>
      <c r="AV149" s="171"/>
      <c r="AW149" s="171"/>
      <c r="AX149" s="171"/>
      <c r="AY149" s="171"/>
      <c r="AZ149" s="248"/>
      <c r="BA149" s="249"/>
      <c r="BB149" s="171"/>
      <c r="BC149" s="171" t="s">
        <v>1905</v>
      </c>
      <c r="BD149" s="171"/>
      <c r="BE149" s="171"/>
      <c r="BF149" s="171"/>
      <c r="BG149" s="171"/>
      <c r="BH149" s="171"/>
      <c r="BI149" s="171"/>
      <c r="BJ149" s="171"/>
      <c r="BK149" s="171"/>
      <c r="BL149" s="171"/>
      <c r="BM149" s="171"/>
      <c r="BN149" s="249"/>
      <c r="BO149" s="171"/>
      <c r="BP149" s="171"/>
      <c r="BQ149" s="171"/>
      <c r="BR149" s="171"/>
      <c r="BS149" s="171"/>
      <c r="BT149" s="171"/>
      <c r="BU149" s="171"/>
      <c r="BV149" s="171"/>
      <c r="BW149" s="171"/>
      <c r="BX149" s="171"/>
      <c r="BY149" s="171"/>
      <c r="BZ149" s="248"/>
      <c r="CA149" s="249"/>
      <c r="CB149" s="171"/>
      <c r="CC149" s="171"/>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0"/>
      <c r="AL150" s="250"/>
      <c r="AM150" s="250"/>
      <c r="AN150" s="250"/>
      <c r="AO150" s="250"/>
      <c r="AP150" s="171"/>
      <c r="AQ150" s="171"/>
      <c r="AR150" s="171"/>
      <c r="AS150" s="171"/>
      <c r="AT150" s="171"/>
      <c r="AU150" s="171"/>
      <c r="AV150" s="171"/>
      <c r="AW150" s="171"/>
      <c r="AX150" s="171"/>
      <c r="AY150" s="171"/>
      <c r="AZ150" s="248"/>
      <c r="BA150" s="249"/>
      <c r="BB150" s="171"/>
      <c r="BC150" s="171" t="s">
        <v>1428</v>
      </c>
      <c r="BD150" s="171"/>
      <c r="BE150" s="171"/>
      <c r="BF150" s="171"/>
      <c r="BG150" s="171"/>
      <c r="BH150" s="171"/>
      <c r="BI150" s="171"/>
      <c r="BJ150" s="171"/>
      <c r="BK150" s="171"/>
      <c r="BL150" s="171"/>
      <c r="BM150" s="171"/>
      <c r="BN150" s="249"/>
      <c r="BO150" s="171"/>
      <c r="BP150" s="171"/>
      <c r="BQ150" s="171"/>
      <c r="BR150" s="171"/>
      <c r="BS150" s="171"/>
      <c r="BT150" s="171"/>
      <c r="BU150" s="171"/>
      <c r="BV150" s="171"/>
      <c r="BW150" s="171"/>
      <c r="BX150" s="171"/>
      <c r="BY150" s="171"/>
      <c r="BZ150" s="248"/>
      <c r="CA150" s="249"/>
      <c r="CB150" s="171"/>
      <c r="CC150" s="171"/>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0"/>
      <c r="AL151" s="250"/>
      <c r="AM151" s="250"/>
      <c r="AN151" s="250"/>
      <c r="AO151" s="250"/>
      <c r="AP151" s="171"/>
      <c r="AQ151" s="171"/>
      <c r="AR151" s="171"/>
      <c r="AS151" s="171"/>
      <c r="AT151" s="171"/>
      <c r="AU151" s="171"/>
      <c r="AV151" s="171"/>
      <c r="AW151" s="171"/>
      <c r="AX151" s="171"/>
      <c r="AY151" s="171"/>
      <c r="AZ151" s="248"/>
      <c r="BA151" s="249"/>
      <c r="BB151" s="171"/>
      <c r="BC151" s="171" t="s">
        <v>2391</v>
      </c>
      <c r="BD151" s="171"/>
      <c r="BE151" s="171"/>
      <c r="BF151" s="171"/>
      <c r="BG151" s="171"/>
      <c r="BH151" s="171"/>
      <c r="BI151" s="171"/>
      <c r="BJ151" s="171"/>
      <c r="BK151" s="171"/>
      <c r="BL151" s="171"/>
      <c r="BM151" s="171"/>
      <c r="BN151" s="249"/>
      <c r="BO151" s="171"/>
      <c r="BP151" s="171"/>
      <c r="BQ151" s="171"/>
      <c r="BR151" s="171"/>
      <c r="BS151" s="171"/>
      <c r="BT151" s="171"/>
      <c r="BU151" s="171"/>
      <c r="BV151" s="171"/>
      <c r="BW151" s="171"/>
      <c r="BX151" s="171"/>
      <c r="BY151" s="171"/>
      <c r="BZ151" s="248"/>
      <c r="CA151" s="249"/>
      <c r="CB151" s="171"/>
      <c r="CC151" s="171"/>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0"/>
      <c r="AL152" s="250"/>
      <c r="AM152" s="250"/>
      <c r="AN152" s="250"/>
      <c r="AO152" s="250"/>
      <c r="AP152" s="171"/>
      <c r="AQ152" s="171"/>
      <c r="AR152" s="171"/>
      <c r="AS152" s="171"/>
      <c r="AT152" s="171"/>
      <c r="AU152" s="171"/>
      <c r="AV152" s="171"/>
      <c r="AW152" s="171"/>
      <c r="AX152" s="171"/>
      <c r="AY152" s="171"/>
      <c r="AZ152" s="248"/>
      <c r="BA152" s="249"/>
      <c r="BB152" s="171"/>
      <c r="BC152" s="171" t="s">
        <v>1907</v>
      </c>
      <c r="BD152" s="171"/>
      <c r="BE152" s="171"/>
      <c r="BF152" s="171"/>
      <c r="BG152" s="171"/>
      <c r="BH152" s="171"/>
      <c r="BI152" s="171"/>
      <c r="BJ152" s="171"/>
      <c r="BK152" s="171"/>
      <c r="BL152" s="171"/>
      <c r="BM152" s="171"/>
      <c r="BN152" s="249"/>
      <c r="BO152" s="171"/>
      <c r="BP152" s="171"/>
      <c r="BQ152" s="171"/>
      <c r="BR152" s="171"/>
      <c r="BS152" s="171"/>
      <c r="BT152" s="171"/>
      <c r="BU152" s="171"/>
      <c r="BV152" s="171"/>
      <c r="BW152" s="171"/>
      <c r="BX152" s="171"/>
      <c r="BY152" s="171"/>
      <c r="BZ152" s="248"/>
      <c r="CA152" s="249"/>
      <c r="CB152" s="171"/>
      <c r="CC152" s="171"/>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0"/>
      <c r="AL153" s="250"/>
      <c r="AM153" s="250"/>
      <c r="AN153" s="250"/>
      <c r="AO153" s="250"/>
      <c r="AP153" s="171"/>
      <c r="AQ153" s="171"/>
      <c r="AR153" s="171"/>
      <c r="AS153" s="171"/>
      <c r="AT153" s="171"/>
      <c r="AU153" s="171"/>
      <c r="AV153" s="171"/>
      <c r="AW153" s="171"/>
      <c r="AX153" s="171"/>
      <c r="AY153" s="171"/>
      <c r="AZ153" s="248"/>
      <c r="BA153" s="249"/>
      <c r="BB153" s="171"/>
      <c r="BC153" s="171" t="s">
        <v>1431</v>
      </c>
      <c r="BD153" s="171"/>
      <c r="BE153" s="171"/>
      <c r="BF153" s="171"/>
      <c r="BG153" s="171"/>
      <c r="BH153" s="171"/>
      <c r="BI153" s="171"/>
      <c r="BJ153" s="171"/>
      <c r="BK153" s="171"/>
      <c r="BL153" s="171"/>
      <c r="BM153" s="171"/>
      <c r="BN153" s="249"/>
      <c r="BO153" s="171"/>
      <c r="BP153" s="171"/>
      <c r="BQ153" s="171"/>
      <c r="BR153" s="171"/>
      <c r="BS153" s="171"/>
      <c r="BT153" s="171"/>
      <c r="BU153" s="171"/>
      <c r="BV153" s="171"/>
      <c r="BW153" s="171"/>
      <c r="BX153" s="171"/>
      <c r="BY153" s="171"/>
      <c r="BZ153" s="248"/>
      <c r="CA153" s="249"/>
      <c r="CB153" s="171"/>
      <c r="CC153" s="171"/>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0"/>
      <c r="AL154" s="250"/>
      <c r="AM154" s="250"/>
      <c r="AN154" s="250"/>
      <c r="AO154" s="171"/>
      <c r="AP154" s="171"/>
      <c r="AQ154" s="171"/>
      <c r="AR154" s="171"/>
      <c r="AS154" s="171"/>
      <c r="AT154" s="171"/>
      <c r="AU154" s="171"/>
      <c r="AV154" s="171"/>
      <c r="AW154" s="171"/>
      <c r="AX154" s="171"/>
      <c r="AY154" s="171"/>
      <c r="AZ154" s="248"/>
      <c r="BA154" s="249"/>
      <c r="BB154" s="171"/>
      <c r="BC154" s="171" t="s">
        <v>1432</v>
      </c>
      <c r="BD154" s="171"/>
      <c r="BE154" s="171"/>
      <c r="BF154" s="171"/>
      <c r="BG154" s="171"/>
      <c r="BH154" s="171"/>
      <c r="BI154" s="171"/>
      <c r="BJ154" s="171"/>
      <c r="BK154" s="171"/>
      <c r="BL154" s="171"/>
      <c r="BM154" s="171"/>
      <c r="BN154" s="249"/>
      <c r="BO154" s="171"/>
      <c r="BP154" s="171"/>
      <c r="BQ154" s="171"/>
      <c r="BR154" s="171"/>
      <c r="BS154" s="171"/>
      <c r="BT154" s="171"/>
      <c r="BU154" s="171"/>
      <c r="BV154" s="171"/>
      <c r="BW154" s="171"/>
      <c r="BX154" s="171"/>
      <c r="BY154" s="171"/>
      <c r="BZ154" s="248"/>
      <c r="CA154" s="249"/>
      <c r="CB154" s="171"/>
      <c r="CC154" s="171"/>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0"/>
      <c r="AL155" s="250"/>
      <c r="AM155" s="171" t="s">
        <v>1911</v>
      </c>
      <c r="AN155" s="250"/>
      <c r="AO155" s="171"/>
      <c r="AP155" s="171"/>
      <c r="AQ155" s="171"/>
      <c r="AR155" s="171"/>
      <c r="AS155" s="171"/>
      <c r="AT155" s="171"/>
      <c r="AU155" s="171"/>
      <c r="AV155" s="171"/>
      <c r="AW155" s="171"/>
      <c r="AX155" s="171"/>
      <c r="AY155" s="171"/>
      <c r="AZ155" s="248"/>
      <c r="BA155" s="249"/>
      <c r="BB155" s="171"/>
      <c r="BC155" s="171" t="s">
        <v>2076</v>
      </c>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C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0"/>
      <c r="AL156" s="250"/>
      <c r="AM156" s="171" t="s">
        <v>1901</v>
      </c>
      <c r="AN156" s="250"/>
      <c r="AO156" s="171"/>
      <c r="AP156" s="171"/>
      <c r="AQ156" s="171"/>
      <c r="AR156" s="171"/>
      <c r="AS156" s="171"/>
      <c r="AT156" s="171"/>
      <c r="AU156" s="171"/>
      <c r="AV156" s="171"/>
      <c r="AW156" s="171"/>
      <c r="AX156" s="171"/>
      <c r="AY156" s="171"/>
      <c r="AZ156" s="248"/>
      <c r="BA156" s="249"/>
      <c r="BB156" s="171"/>
      <c r="BC156" s="171" t="s">
        <v>2077</v>
      </c>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C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0"/>
      <c r="AL157" s="250"/>
      <c r="AM157" s="250"/>
      <c r="AN157" s="250"/>
      <c r="AO157" s="250"/>
      <c r="AP157" s="171"/>
      <c r="AQ157" s="171"/>
      <c r="AR157" s="171"/>
      <c r="AS157" s="171"/>
      <c r="AT157" s="171"/>
      <c r="AU157" s="171"/>
      <c r="AV157" s="171"/>
      <c r="AW157" s="171"/>
      <c r="AX157" s="171"/>
      <c r="AY157" s="171"/>
      <c r="AZ157" s="248"/>
      <c r="BA157" s="249"/>
      <c r="BB157" s="171" t="s">
        <v>1912</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C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0"/>
      <c r="AL158" s="250"/>
      <c r="AM158" s="250"/>
      <c r="AN158" s="250"/>
      <c r="AO158" s="250"/>
      <c r="AP158" s="171"/>
      <c r="AQ158" s="171"/>
      <c r="AR158" s="171"/>
      <c r="AS158" s="171"/>
      <c r="AT158" s="171"/>
      <c r="AU158" s="171"/>
      <c r="AV158" s="171"/>
      <c r="AW158" s="171"/>
      <c r="AX158" s="171"/>
      <c r="AY158" s="171"/>
      <c r="AZ158" s="248"/>
      <c r="BA158" s="249"/>
      <c r="BB158" s="171"/>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C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0"/>
      <c r="AL159" s="250"/>
      <c r="AM159" s="250"/>
      <c r="AN159" s="250"/>
      <c r="AO159" s="250"/>
      <c r="AP159" s="171"/>
      <c r="AQ159" s="171"/>
      <c r="AR159" s="171"/>
      <c r="AS159" s="171"/>
      <c r="AT159" s="171"/>
      <c r="AU159" s="171"/>
      <c r="AV159" s="171"/>
      <c r="AW159" s="171"/>
      <c r="AX159" s="171"/>
      <c r="AY159" s="171"/>
      <c r="AZ159" s="248"/>
      <c r="BA159" s="249"/>
      <c r="BB159" s="171"/>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C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0"/>
      <c r="AL160" s="250"/>
      <c r="AM160" s="250"/>
      <c r="AN160" s="250"/>
      <c r="AO160" s="250"/>
      <c r="AP160" s="171"/>
      <c r="AQ160" s="171"/>
      <c r="AR160" s="171"/>
      <c r="AS160" s="171"/>
      <c r="AT160" s="171"/>
      <c r="AU160" s="171"/>
      <c r="AV160" s="171"/>
      <c r="AW160" s="171"/>
      <c r="AX160" s="171"/>
      <c r="AY160" s="171"/>
      <c r="AZ160" s="248"/>
      <c r="BA160" s="249"/>
      <c r="BB160" s="171"/>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C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
      <c r="AM161" s="25"/>
      <c r="AN161" s="25"/>
      <c r="AO161" s="25"/>
      <c r="AZ161" s="3"/>
      <c r="BA161" s="4"/>
      <c r="BN161" s="4"/>
      <c r="BZ161" s="3"/>
      <c r="CA161" s="4"/>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
      <c r="AM162" s="25"/>
      <c r="AN162" s="25"/>
      <c r="AO162" s="25"/>
      <c r="AZ162" s="3"/>
      <c r="BA162" s="4"/>
      <c r="BN162" s="4"/>
      <c r="BZ162" s="3"/>
      <c r="CA162" s="4"/>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
      <c r="AM163" s="25"/>
      <c r="AN163" s="25"/>
      <c r="AO163" s="25"/>
      <c r="AZ163" s="3"/>
      <c r="BA163" s="4"/>
      <c r="BN163" s="4"/>
      <c r="BZ163" s="3"/>
      <c r="CA163" s="4"/>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
      <c r="AM164" s="25"/>
      <c r="AN164" s="25"/>
      <c r="AO164" s="25"/>
      <c r="AZ164" s="3"/>
      <c r="BA164" s="4"/>
      <c r="BN164" s="4"/>
      <c r="BZ164" s="3"/>
      <c r="CA164" s="4"/>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
      <c r="AM165" s="25"/>
      <c r="AN165" s="25"/>
      <c r="AO165" s="25"/>
      <c r="AZ165" s="3"/>
      <c r="BA165" s="4"/>
      <c r="BB165" t="s">
        <v>2171</v>
      </c>
      <c r="BN165" s="4"/>
      <c r="BZ165" s="3"/>
      <c r="CA165" s="4"/>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
      <c r="AM166" s="25"/>
      <c r="AN166" s="25"/>
      <c r="AO166" s="25"/>
      <c r="AZ166" s="3"/>
      <c r="BA166" s="4"/>
      <c r="BN166" s="4"/>
      <c r="BZ166" s="3"/>
      <c r="CA166" s="4"/>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
      <c r="AM167" s="25"/>
      <c r="AN167" s="25"/>
      <c r="AO167" s="25"/>
      <c r="AZ167" s="3"/>
      <c r="BA167" s="4"/>
      <c r="BN167" s="4"/>
      <c r="BZ167" s="3"/>
      <c r="CA167" s="4"/>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242"/>
      <c r="BA169" s="243"/>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242"/>
      <c r="BA170" s="243"/>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242"/>
      <c r="BA171" s="243"/>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242"/>
      <c r="BA172" s="243"/>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c r="AM173" s="25"/>
      <c r="AN173" s="25"/>
      <c r="AO173" s="25"/>
      <c r="AZ173" s="242"/>
      <c r="BA173" s="243"/>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c r="AM174" s="25"/>
      <c r="AN174" s="25"/>
      <c r="AO174" s="25"/>
      <c r="AZ174" s="242"/>
      <c r="BA174" s="243"/>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c r="AM175" s="25"/>
      <c r="AN175" s="25"/>
      <c r="AO175" s="25"/>
      <c r="AZ175" s="242"/>
      <c r="BA175" s="243"/>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2172</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2098</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c r="AM182" s="25"/>
      <c r="AN182" s="25"/>
      <c r="AO182" t="s">
        <v>2075</v>
      </c>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c r="AM183" s="25"/>
      <c r="AN183" s="25"/>
      <c r="AO183" t="s">
        <v>1398</v>
      </c>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2178</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2179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1905</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c r="AO194" s="25"/>
      <c r="AZ194" s="3"/>
      <c r="BA194" s="4"/>
      <c r="BC194" t="s">
        <v>1428</v>
      </c>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c r="AO195" s="25"/>
      <c r="AZ195" s="3"/>
      <c r="BA195" s="4"/>
      <c r="BC195" t="s">
        <v>2175</v>
      </c>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B196" s="8"/>
      <c r="BC196" s="8" t="s">
        <v>2176</v>
      </c>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B197" s="8"/>
      <c r="BC197" s="8" t="s">
        <v>1431</v>
      </c>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Z198" s="3"/>
      <c r="BA198" s="4"/>
      <c r="BC198" t="s">
        <v>1432</v>
      </c>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t="s">
        <v>1915</v>
      </c>
      <c r="AP199" s="25"/>
      <c r="AZ199" s="3"/>
      <c r="BA199" s="4"/>
      <c r="BC199" t="s">
        <v>2180</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t="s">
        <v>1916</v>
      </c>
      <c r="AZ200" s="3"/>
      <c r="BA200" s="4"/>
      <c r="BB200" t="s">
        <v>2181</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t="s">
        <v>1917</v>
      </c>
      <c r="AP201" s="25"/>
      <c r="AZ201" s="3"/>
      <c r="BA201" s="4"/>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B207" t="s">
        <v>2099</v>
      </c>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B208" t="s">
        <v>1913</v>
      </c>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C209" t="s">
        <v>2082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1914</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O211" s="25" t="s">
        <v>1915</v>
      </c>
      <c r="AZ211" s="3"/>
      <c r="BA211" s="4"/>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O212" t="s">
        <v>1916</v>
      </c>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O213" s="25" t="s">
        <v>1917</v>
      </c>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B219" t="s">
        <v>2182</v>
      </c>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242"/>
      <c r="BA224" s="243"/>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242"/>
      <c r="BA225" s="243"/>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242"/>
      <c r="BA226" s="243"/>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242"/>
      <c r="BA227" s="243"/>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W228" s="25"/>
      <c r="X228" s="25"/>
      <c r="Y228" s="25"/>
      <c r="Z228" s="25"/>
      <c r="AA228" s="25"/>
      <c r="AB228" s="25"/>
      <c r="AC228" s="25"/>
      <c r="AD228" s="25"/>
      <c r="AE228" s="25"/>
      <c r="AF228" s="25"/>
      <c r="AG228" s="25"/>
      <c r="AH228" s="25"/>
      <c r="AI228" s="25"/>
      <c r="AJ228" s="25"/>
      <c r="AK228" s="25"/>
      <c r="AL228" s="25"/>
      <c r="AM228" s="25"/>
      <c r="AN228" s="25"/>
      <c r="AO228" s="25"/>
      <c r="AZ228" s="242"/>
      <c r="BA228" s="243"/>
      <c r="BN228" s="4"/>
      <c r="BZ228" s="3"/>
      <c r="CA228" s="4"/>
      <c r="CG228" s="25"/>
      <c r="CH228" s="25"/>
      <c r="CI228" s="25"/>
      <c r="CJ228" s="25"/>
      <c r="CK228" s="25"/>
      <c r="CL228" s="25"/>
      <c r="CM228" s="25"/>
      <c r="CN228" s="25"/>
      <c r="CO228" s="25"/>
      <c r="CP228" s="25"/>
      <c r="CQ228" s="25"/>
      <c r="CR228" s="25"/>
      <c r="CS228" s="25"/>
      <c r="CT228" s="25"/>
      <c r="CU228" s="25"/>
      <c r="CV228" s="25"/>
    </row>
    <row r="229" spans="11:100" ht="16.5" customHeight="1">
      <c r="K229" s="3"/>
      <c r="W229" s="25"/>
      <c r="X229" s="25"/>
      <c r="Y229" s="25"/>
      <c r="Z229" s="25"/>
      <c r="AA229" s="25"/>
      <c r="AB229" s="25"/>
      <c r="AC229" s="25"/>
      <c r="AD229" s="25"/>
      <c r="AE229" s="25"/>
      <c r="AF229" s="25"/>
      <c r="AG229" s="25"/>
      <c r="AH229" s="25"/>
      <c r="AI229" s="25"/>
      <c r="AJ229" s="25"/>
      <c r="AK229" s="25"/>
      <c r="AL229" s="25"/>
      <c r="AM229" s="25"/>
      <c r="AN229" s="25"/>
      <c r="AO229" s="25"/>
      <c r="AZ229" s="242"/>
      <c r="BA229" s="243"/>
      <c r="BN229" s="4"/>
      <c r="BZ229" s="3"/>
      <c r="CA229" s="4"/>
      <c r="CG229" s="25"/>
      <c r="CH229" s="25"/>
      <c r="CI229" s="25"/>
      <c r="CJ229" s="25"/>
      <c r="CK229" s="25"/>
      <c r="CL229" s="25"/>
      <c r="CM229" s="25"/>
      <c r="CN229" s="25"/>
      <c r="CO229" s="25"/>
      <c r="CP229" s="25"/>
      <c r="CQ229" s="25"/>
      <c r="CR229" s="25"/>
      <c r="CS229" s="25"/>
      <c r="CT229" s="25"/>
      <c r="CU229" s="25"/>
      <c r="CV229" s="25"/>
    </row>
    <row r="230" spans="11:100" ht="16.5" customHeight="1">
      <c r="K230" s="3"/>
      <c r="W230" s="25"/>
      <c r="X230" s="25"/>
      <c r="Y230" s="25"/>
      <c r="Z230" s="25"/>
      <c r="AA230" s="25"/>
      <c r="AB230" s="25"/>
      <c r="AC230" s="25"/>
      <c r="AD230" s="25"/>
      <c r="AE230" s="25"/>
      <c r="AF230" s="25"/>
      <c r="AG230" s="25"/>
      <c r="AH230" s="25"/>
      <c r="AI230" s="25"/>
      <c r="AJ230" s="25"/>
      <c r="AK230" s="25"/>
      <c r="AL230" s="25"/>
      <c r="AM230" s="25"/>
      <c r="AN230" s="25"/>
      <c r="AO230" s="25"/>
      <c r="AZ230" s="3"/>
      <c r="BA230" s="4"/>
      <c r="BN230" s="4"/>
      <c r="BZ230" s="3"/>
      <c r="CA230" s="4"/>
      <c r="CG230" s="25"/>
      <c r="CH230" s="25"/>
      <c r="CI230" s="25"/>
      <c r="CJ230" s="25"/>
      <c r="CK230" s="25"/>
      <c r="CL230" s="25"/>
      <c r="CM230" s="25"/>
      <c r="CN230" s="25"/>
      <c r="CO230" s="25"/>
      <c r="CP230" s="25"/>
      <c r="CQ230" s="25"/>
      <c r="CR230" s="25"/>
      <c r="CS230" s="25"/>
      <c r="CT230" s="25"/>
      <c r="CU230" s="25"/>
      <c r="CV230" s="25"/>
    </row>
    <row r="231" spans="11:100" ht="16.5" customHeight="1">
      <c r="K231" s="3"/>
      <c r="W231" s="25"/>
      <c r="X231" s="25"/>
      <c r="Y231" s="25"/>
      <c r="Z231" s="25"/>
      <c r="AA231" s="25"/>
      <c r="AB231" s="25"/>
      <c r="AC231" s="25"/>
      <c r="AD231" s="25"/>
      <c r="AE231" s="25"/>
      <c r="AF231" s="25"/>
      <c r="AG231" s="25"/>
      <c r="AH231" s="25"/>
      <c r="AI231" s="25"/>
      <c r="AJ231" s="25"/>
      <c r="AK231" s="25"/>
      <c r="AL231" s="25"/>
      <c r="AM231" s="25"/>
      <c r="AN231" s="25"/>
      <c r="AO231" s="25"/>
      <c r="AZ231" s="3"/>
      <c r="BA231" s="4"/>
      <c r="BB231" t="s">
        <v>2183</v>
      </c>
      <c r="BN231" s="4"/>
      <c r="BZ231" s="3"/>
      <c r="CA231" s="4"/>
      <c r="CG231" s="25"/>
      <c r="CH231" s="25"/>
      <c r="CI231" s="25"/>
      <c r="CJ231" s="25"/>
      <c r="CK231" s="25"/>
      <c r="CL231" s="25"/>
      <c r="CM231" s="25"/>
      <c r="CN231" s="25"/>
      <c r="CO231" s="25"/>
      <c r="CP231" s="25"/>
      <c r="CQ231" s="25"/>
      <c r="CR231" s="25"/>
      <c r="CS231" s="25"/>
      <c r="CT231" s="25"/>
      <c r="CU231" s="25"/>
      <c r="CV231" s="25"/>
    </row>
    <row r="232" spans="11:100" ht="16.5" customHeight="1">
      <c r="K232" s="3"/>
      <c r="W232" s="25"/>
      <c r="X232" s="25"/>
      <c r="Y232" s="25"/>
      <c r="Z232" s="25"/>
      <c r="AA232" s="25"/>
      <c r="AB232" s="25"/>
      <c r="AC232" s="25"/>
      <c r="AD232" s="25"/>
      <c r="AE232" s="25"/>
      <c r="AF232" s="25"/>
      <c r="AG232" s="25"/>
      <c r="AH232" s="25"/>
      <c r="AI232" s="25"/>
      <c r="AJ232" s="25"/>
      <c r="AK232" s="25"/>
      <c r="AL232" s="25"/>
      <c r="AM232" s="25"/>
      <c r="AN232" s="25"/>
      <c r="AO232" s="25"/>
      <c r="AZ232" s="3"/>
      <c r="BA232" s="4"/>
      <c r="BB232" t="s">
        <v>1918</v>
      </c>
      <c r="BN232" s="4"/>
      <c r="BZ232" s="3"/>
      <c r="CA232" s="4"/>
      <c r="CG232" s="25"/>
      <c r="CH232" s="25"/>
      <c r="CI232" s="25"/>
      <c r="CJ232" s="25"/>
      <c r="CK232" s="25"/>
      <c r="CL232" s="25"/>
      <c r="CM232" s="25"/>
      <c r="CN232" s="25"/>
      <c r="CO232" s="25"/>
      <c r="CP232" s="25"/>
      <c r="CQ232" s="25"/>
      <c r="CR232" s="25"/>
      <c r="CS232" s="25"/>
      <c r="CT232" s="25"/>
      <c r="CU232" s="25"/>
      <c r="CV232" s="25"/>
    </row>
    <row r="233" spans="11:100" ht="16.5" customHeight="1">
      <c r="K233" s="3"/>
      <c r="W233" s="25"/>
      <c r="X233" s="25"/>
      <c r="Y233" s="25"/>
      <c r="Z233" s="25"/>
      <c r="AA233" s="25"/>
      <c r="AB233" s="25"/>
      <c r="AC233" s="25"/>
      <c r="AD233" s="25"/>
      <c r="AE233" s="25"/>
      <c r="AF233" s="25"/>
      <c r="AG233" s="25"/>
      <c r="AH233" s="25"/>
      <c r="AI233" s="25"/>
      <c r="AJ233" s="25"/>
      <c r="AK233" s="25"/>
      <c r="AL233" s="25"/>
      <c r="AM233" s="25"/>
      <c r="AN233" s="25"/>
      <c r="AO233" s="25"/>
      <c r="AZ233" s="3"/>
      <c r="BA233" s="4"/>
      <c r="BB233" t="s">
        <v>1919</v>
      </c>
      <c r="BN233" s="4"/>
      <c r="BZ233" s="3"/>
      <c r="CA233" s="4"/>
      <c r="CG233" s="25"/>
      <c r="CH233" s="25"/>
      <c r="CI233" s="25"/>
      <c r="CJ233" s="25"/>
      <c r="CK233" s="25"/>
      <c r="CL233" s="25"/>
      <c r="CM233" s="25"/>
      <c r="CN233" s="25"/>
      <c r="CO233" s="25"/>
      <c r="CP233" s="25"/>
      <c r="CQ233" s="25"/>
      <c r="CR233" s="25"/>
      <c r="CS233" s="25"/>
      <c r="CT233" s="25"/>
      <c r="CU233" s="25"/>
      <c r="CV233" s="25"/>
    </row>
    <row r="234" spans="11:100" ht="16.5" customHeight="1">
      <c r="K234" s="3"/>
      <c r="W234" s="25"/>
      <c r="X234" s="25"/>
      <c r="Y234" s="25"/>
      <c r="Z234" s="25"/>
      <c r="AA234" s="25"/>
      <c r="AB234" s="25"/>
      <c r="AC234" s="25"/>
      <c r="AD234" s="25"/>
      <c r="AE234" s="25"/>
      <c r="AF234" s="25"/>
      <c r="AG234" s="25"/>
      <c r="AH234" s="25"/>
      <c r="AI234" s="25"/>
      <c r="AJ234" s="25"/>
      <c r="AK234" s="25"/>
      <c r="AL234" s="25"/>
      <c r="AM234" s="25"/>
      <c r="AN234" s="25"/>
      <c r="AO234" s="25"/>
      <c r="AZ234" s="3"/>
      <c r="BA234" s="4"/>
      <c r="BB234" t="s">
        <v>1920</v>
      </c>
      <c r="BN234" s="4"/>
      <c r="BZ234" s="3"/>
      <c r="CA234" s="4"/>
      <c r="CG234" s="25"/>
      <c r="CH234" s="25"/>
      <c r="CI234" s="25"/>
      <c r="CJ234" s="25"/>
      <c r="CK234" s="25"/>
      <c r="CL234" s="25"/>
      <c r="CM234" s="25"/>
      <c r="CN234" s="25"/>
      <c r="CO234" s="25"/>
      <c r="CP234" s="25"/>
      <c r="CQ234" s="25"/>
      <c r="CR234" s="25"/>
      <c r="CS234" s="25"/>
      <c r="CT234" s="25"/>
      <c r="CU234" s="25"/>
      <c r="CV234" s="25"/>
    </row>
    <row r="235" spans="11:100" ht="16.5" customHeight="1">
      <c r="K235" s="3"/>
      <c r="W235" s="25"/>
      <c r="X235" s="25"/>
      <c r="Y235" s="25"/>
      <c r="Z235" s="25"/>
      <c r="AA235" s="25"/>
      <c r="AB235" s="25"/>
      <c r="AC235" s="25"/>
      <c r="AD235" s="25"/>
      <c r="AE235" s="25"/>
      <c r="AF235" s="25"/>
      <c r="AG235" s="25"/>
      <c r="AH235" s="25"/>
      <c r="AI235" s="25"/>
      <c r="AJ235" s="25"/>
      <c r="AK235" s="25"/>
      <c r="AL235" s="25"/>
      <c r="AM235" s="25"/>
      <c r="AN235" s="25"/>
      <c r="AO235" s="25"/>
      <c r="AZ235" s="3"/>
      <c r="BA235" s="4"/>
      <c r="BN235" s="4"/>
      <c r="BZ235" s="3"/>
      <c r="CA235" s="4"/>
      <c r="CG235" s="25"/>
      <c r="CH235" s="25"/>
      <c r="CI235" s="25"/>
      <c r="CJ235" s="25"/>
      <c r="CK235" s="25"/>
      <c r="CL235" s="25"/>
      <c r="CM235" s="25"/>
      <c r="CN235" s="25"/>
      <c r="CO235" s="25"/>
      <c r="CP235" s="25"/>
      <c r="CQ235" s="25"/>
      <c r="CR235" s="25"/>
      <c r="CS235" s="25"/>
      <c r="CT235" s="25"/>
      <c r="CU235" s="25"/>
      <c r="CV235" s="25"/>
    </row>
    <row r="236" spans="11:100" ht="16.5" customHeight="1">
      <c r="K236" s="3"/>
      <c r="W236" s="25"/>
      <c r="X236" s="25"/>
      <c r="Y236" s="25"/>
      <c r="Z236" s="25"/>
      <c r="AA236" s="25"/>
      <c r="AB236" s="25"/>
      <c r="AC236" s="25"/>
      <c r="AD236" s="25"/>
      <c r="AE236" s="25"/>
      <c r="AF236" s="25"/>
      <c r="AG236" s="25"/>
      <c r="AH236" s="25"/>
      <c r="AI236" s="25"/>
      <c r="AJ236" s="25"/>
      <c r="AK236" s="25"/>
      <c r="AL236" s="25"/>
      <c r="AM236" s="25"/>
      <c r="AN236" s="25"/>
      <c r="AO236" s="25"/>
      <c r="AZ236" s="3"/>
      <c r="BA236" s="4"/>
      <c r="BN236" s="4"/>
      <c r="BZ236" s="3"/>
      <c r="CA236" s="4"/>
      <c r="CG236" s="25"/>
      <c r="CH236" s="25"/>
      <c r="CI236" s="25"/>
      <c r="CJ236" s="25"/>
      <c r="CK236" s="25"/>
      <c r="CL236" s="25"/>
      <c r="CM236" s="25"/>
      <c r="CN236" s="25"/>
      <c r="CO236" s="25"/>
      <c r="CP236" s="25"/>
      <c r="CQ236" s="25"/>
      <c r="CR236" s="25"/>
      <c r="CS236" s="25"/>
      <c r="CT236" s="25"/>
      <c r="CU236" s="25"/>
      <c r="CV236" s="25"/>
    </row>
    <row r="237" spans="11:100" ht="16.5" customHeight="1">
      <c r="K237" s="3"/>
      <c r="W237" s="25"/>
      <c r="X237" s="25"/>
      <c r="Y237" s="25"/>
      <c r="Z237" s="25"/>
      <c r="AA237" s="25"/>
      <c r="AB237" s="25"/>
      <c r="AC237" s="25"/>
      <c r="AD237" s="25"/>
      <c r="AE237" s="25"/>
      <c r="AF237" s="25"/>
      <c r="AG237" s="25"/>
      <c r="AH237" s="25"/>
      <c r="AI237" s="25"/>
      <c r="AJ237" s="25"/>
      <c r="AK237" s="25"/>
      <c r="AL237" s="25"/>
      <c r="AM237" s="25"/>
      <c r="AN237" s="25"/>
      <c r="AO237" s="25"/>
      <c r="AZ237" s="3"/>
      <c r="BA237" s="4"/>
      <c r="BN237" s="4"/>
      <c r="BZ237" s="3"/>
      <c r="CA237" s="4"/>
      <c r="CG237" s="25"/>
      <c r="CH237" s="25"/>
      <c r="CI237" s="25"/>
      <c r="CJ237" s="25"/>
      <c r="CK237" s="25"/>
      <c r="CL237" s="25"/>
      <c r="CM237" s="25"/>
      <c r="CN237" s="25"/>
      <c r="CO237" s="25"/>
      <c r="CP237" s="25"/>
      <c r="CQ237" s="25"/>
      <c r="CR237" s="25"/>
      <c r="CS237" s="25"/>
      <c r="CT237" s="25"/>
      <c r="CU237" s="25"/>
      <c r="CV237" s="25"/>
    </row>
    <row r="238" spans="11:100" ht="16.5" customHeight="1">
      <c r="K238" s="3"/>
      <c r="W238" s="25"/>
      <c r="X238" s="25"/>
      <c r="Y238" s="25"/>
      <c r="Z238" s="25"/>
      <c r="AA238" s="25"/>
      <c r="AB238" s="25"/>
      <c r="AC238" s="25"/>
      <c r="AD238" s="25"/>
      <c r="AE238" s="25"/>
      <c r="AF238" s="25"/>
      <c r="AG238" s="25"/>
      <c r="AH238" s="25"/>
      <c r="AI238" s="25"/>
      <c r="AJ238" s="25"/>
      <c r="AK238" s="25"/>
      <c r="AL238" s="25"/>
      <c r="AM238" s="25"/>
      <c r="AN238" s="25"/>
      <c r="AO238" t="s">
        <v>2075</v>
      </c>
      <c r="AZ238" s="3"/>
      <c r="BA238" s="4"/>
      <c r="BN238" s="4"/>
      <c r="BZ238" s="3"/>
      <c r="CA238" s="4"/>
      <c r="CG238" s="25"/>
      <c r="CH238" s="25"/>
      <c r="CI238" s="25"/>
      <c r="CJ238" s="25"/>
      <c r="CK238" s="25"/>
      <c r="CL238" s="25"/>
      <c r="CM238" s="25"/>
      <c r="CN238" s="25"/>
      <c r="CO238" s="25"/>
      <c r="CP238" s="25"/>
      <c r="CQ238" s="25"/>
      <c r="CR238" s="25"/>
      <c r="CS238" s="25"/>
      <c r="CT238" s="25"/>
      <c r="CU238" s="25"/>
      <c r="CV238" s="25"/>
    </row>
    <row r="239" spans="11:100" ht="16.5" customHeight="1">
      <c r="K239" s="3"/>
      <c r="W239" s="25"/>
      <c r="X239" s="25"/>
      <c r="Y239" s="25"/>
      <c r="Z239" s="25"/>
      <c r="AA239" s="25"/>
      <c r="AB239" s="25"/>
      <c r="AC239" s="25"/>
      <c r="AD239" s="25"/>
      <c r="AE239" s="25"/>
      <c r="AF239" s="25"/>
      <c r="AG239" s="25"/>
      <c r="AH239" s="25"/>
      <c r="AI239" s="25"/>
      <c r="AJ239" s="25"/>
      <c r="AK239" s="25"/>
      <c r="AL239" s="25"/>
      <c r="AM239" s="25"/>
      <c r="AN239" s="25"/>
      <c r="AO239" t="s">
        <v>1398</v>
      </c>
      <c r="AZ239" s="3"/>
      <c r="BA239" s="4"/>
      <c r="BN239" s="4"/>
      <c r="BZ239" s="3"/>
      <c r="CA239" s="4"/>
      <c r="CG239" s="25"/>
      <c r="CH239" s="25"/>
      <c r="CI239" s="25"/>
      <c r="CJ239" s="25"/>
      <c r="CK239" s="25"/>
      <c r="CL239" s="25"/>
      <c r="CM239" s="25"/>
      <c r="CN239" s="25"/>
      <c r="CO239" s="25"/>
      <c r="CP239" s="25"/>
      <c r="CQ239" s="25"/>
      <c r="CR239" s="25"/>
      <c r="CS239" s="25"/>
      <c r="CT239" s="25"/>
      <c r="CU239" s="25"/>
      <c r="CV239" s="25"/>
    </row>
    <row r="240" spans="11:100" ht="16.5" customHeight="1">
      <c r="K240" s="3"/>
      <c r="W240" s="25"/>
      <c r="X240" s="25"/>
      <c r="Y240" s="25"/>
      <c r="Z240" s="25"/>
      <c r="AA240" s="25"/>
      <c r="AB240" s="25"/>
      <c r="AC240" s="25"/>
      <c r="AD240" s="25"/>
      <c r="AE240" s="25"/>
      <c r="AF240" s="25"/>
      <c r="AG240" s="25"/>
      <c r="AH240" s="25"/>
      <c r="AI240" s="25"/>
      <c r="AJ240" s="25"/>
      <c r="AK240" s="25"/>
      <c r="AL240" s="25"/>
      <c r="AM240" s="25"/>
      <c r="AN240" s="25"/>
      <c r="AO240" s="25"/>
      <c r="AZ240" s="3"/>
      <c r="BA240" s="4"/>
      <c r="BN240" s="4"/>
      <c r="BZ240" s="3"/>
      <c r="CA240" s="4"/>
      <c r="CG240" s="25"/>
      <c r="CH240" s="25"/>
      <c r="CI240" s="25"/>
      <c r="CJ240" s="25"/>
      <c r="CK240" s="25"/>
      <c r="CL240" s="25"/>
      <c r="CM240" s="25"/>
      <c r="CN240" s="25"/>
      <c r="CO240" s="25"/>
      <c r="CP240" s="25"/>
      <c r="CQ240" s="25"/>
      <c r="CR240" s="25"/>
      <c r="CS240" s="25"/>
      <c r="CT240" s="25"/>
      <c r="CU240" s="25"/>
      <c r="CV240" s="25"/>
    </row>
    <row r="241" spans="11:100" ht="16.5" customHeight="1">
      <c r="K241" s="3"/>
      <c r="W241" s="25"/>
      <c r="X241" s="25"/>
      <c r="Y241" s="25"/>
      <c r="Z241" s="25"/>
      <c r="AA241" s="25"/>
      <c r="AB241" s="25"/>
      <c r="AC241" s="25"/>
      <c r="AD241" s="25"/>
      <c r="AE241" s="25"/>
      <c r="AF241" s="25"/>
      <c r="AG241" s="25"/>
      <c r="AH241" s="25"/>
      <c r="AI241" s="25"/>
      <c r="AJ241" s="25"/>
      <c r="AK241" s="25"/>
      <c r="AL241" s="25"/>
      <c r="AM241" s="25"/>
      <c r="AN241" s="25"/>
      <c r="AO241" s="25"/>
      <c r="AZ241" s="3"/>
      <c r="BA241" s="4"/>
      <c r="BN241" s="4"/>
      <c r="BZ241" s="3"/>
      <c r="CA241" s="4"/>
      <c r="CG241" s="25"/>
      <c r="CH241" s="25"/>
      <c r="CI241" s="25"/>
      <c r="CJ241" s="25"/>
      <c r="CK241" s="25"/>
      <c r="CL241" s="25"/>
      <c r="CM241" s="25"/>
      <c r="CN241" s="25"/>
      <c r="CO241" s="25"/>
      <c r="CP241" s="25"/>
      <c r="CQ241" s="25"/>
      <c r="CR241" s="25"/>
      <c r="CS241" s="25"/>
      <c r="CT241" s="25"/>
      <c r="CU241" s="25"/>
      <c r="CV241" s="25"/>
    </row>
    <row r="242" spans="11:100" ht="16.5" customHeight="1">
      <c r="K242" s="3"/>
      <c r="W242" s="25"/>
      <c r="X242" s="25"/>
      <c r="Y242" s="25"/>
      <c r="Z242" s="25"/>
      <c r="AA242" s="25"/>
      <c r="AB242" s="25"/>
      <c r="AC242" s="25"/>
      <c r="AD242" s="25"/>
      <c r="AE242" s="25"/>
      <c r="AF242" s="25"/>
      <c r="AG242" s="25"/>
      <c r="AH242" s="25"/>
      <c r="AI242" s="25"/>
      <c r="AJ242" s="25"/>
      <c r="AK242" s="25"/>
      <c r="AL242" s="25"/>
      <c r="AM242" s="25"/>
      <c r="AN242" s="25"/>
      <c r="AO242" s="25"/>
      <c r="AZ242" s="3"/>
      <c r="BA242" s="4"/>
      <c r="BN242" s="4"/>
      <c r="BZ242" s="3"/>
      <c r="CA242" s="4"/>
      <c r="CG242" s="25"/>
      <c r="CH242" s="25"/>
      <c r="CI242" s="25"/>
      <c r="CJ242" s="25"/>
      <c r="CK242" s="25"/>
      <c r="CL242" s="25"/>
      <c r="CM242" s="25"/>
      <c r="CN242" s="25"/>
      <c r="CO242" s="25"/>
      <c r="CP242" s="25"/>
      <c r="CQ242" s="25"/>
      <c r="CR242" s="25"/>
      <c r="CS242" s="25"/>
      <c r="CT242" s="25"/>
      <c r="CU242" s="25"/>
      <c r="CV242" s="25"/>
    </row>
    <row r="243" spans="11:100" ht="16.5" customHeight="1">
      <c r="K243" s="3"/>
      <c r="W243" s="25"/>
      <c r="X243" s="25"/>
      <c r="Y243" s="25"/>
      <c r="Z243" s="25"/>
      <c r="AA243" s="25"/>
      <c r="AB243" s="25"/>
      <c r="AC243" s="25"/>
      <c r="AD243" s="25"/>
      <c r="AE243" s="25"/>
      <c r="AF243" s="25"/>
      <c r="AG243" s="25"/>
      <c r="AH243" s="25"/>
      <c r="AI243" s="25"/>
      <c r="AJ243" s="25"/>
      <c r="AK243" s="25"/>
      <c r="AL243" s="25"/>
      <c r="AM243" s="25"/>
      <c r="AN243" s="25"/>
      <c r="AO243" s="25"/>
      <c r="AZ243" s="3"/>
      <c r="BA243" s="4"/>
      <c r="BN243" s="4"/>
      <c r="BZ243" s="3"/>
      <c r="CA243" s="4"/>
      <c r="CG243" s="25"/>
      <c r="CH243" s="25"/>
      <c r="CI243" s="25"/>
      <c r="CJ243" s="25"/>
      <c r="CK243" s="25"/>
      <c r="CL243" s="25"/>
      <c r="CM243" s="25"/>
      <c r="CN243" s="25"/>
      <c r="CO243" s="25"/>
      <c r="CP243" s="25"/>
      <c r="CQ243" s="25"/>
      <c r="CR243" s="25"/>
      <c r="CS243" s="25"/>
      <c r="CT243" s="25"/>
      <c r="CU243" s="25"/>
      <c r="CV243" s="25"/>
    </row>
    <row r="244" spans="11:100" ht="16.5" customHeight="1">
      <c r="K244" s="3"/>
      <c r="W244" s="25"/>
      <c r="X244" s="25"/>
      <c r="Y244" s="25"/>
      <c r="Z244" s="25"/>
      <c r="AA244" s="25"/>
      <c r="AB244" s="25"/>
      <c r="AC244" s="25"/>
      <c r="AD244" s="25"/>
      <c r="AE244" s="25"/>
      <c r="AF244" s="25"/>
      <c r="AG244" s="25"/>
      <c r="AH244" s="25"/>
      <c r="AI244" s="25"/>
      <c r="AJ244" s="25"/>
      <c r="AK244" s="25"/>
      <c r="AL244" s="25"/>
      <c r="AM244" s="25"/>
      <c r="AN244" s="25"/>
      <c r="AO244" s="25"/>
      <c r="AZ244" s="3"/>
      <c r="BA244" s="4"/>
      <c r="BN244" s="4"/>
      <c r="BZ244" s="3"/>
      <c r="CA244" s="4"/>
      <c r="CG244" s="25"/>
      <c r="CH244" s="25"/>
      <c r="CI244" s="25"/>
      <c r="CJ244" s="25"/>
      <c r="CK244" s="25"/>
      <c r="CL244" s="25"/>
      <c r="CM244" s="25"/>
      <c r="CN244" s="25"/>
      <c r="CO244" s="25"/>
      <c r="CP244" s="25"/>
      <c r="CQ244" s="25"/>
      <c r="CR244" s="25"/>
      <c r="CS244" s="25"/>
      <c r="CT244" s="25"/>
      <c r="CU244" s="25"/>
      <c r="CV244" s="25"/>
    </row>
    <row r="245" spans="11:100" ht="16.5" customHeight="1">
      <c r="K245" s="3"/>
      <c r="W245" s="25"/>
      <c r="X245" s="25"/>
      <c r="Y245" s="25"/>
      <c r="Z245" s="25"/>
      <c r="AA245" s="25"/>
      <c r="AB245" s="25"/>
      <c r="AC245" s="25"/>
      <c r="AD245" s="25"/>
      <c r="AE245" s="25"/>
      <c r="AF245" s="25"/>
      <c r="AG245" s="25"/>
      <c r="AH245" s="25"/>
      <c r="AI245" s="25"/>
      <c r="AJ245" s="25"/>
      <c r="AK245" s="25"/>
      <c r="AL245" s="25"/>
      <c r="AM245" s="25"/>
      <c r="AN245" s="25"/>
      <c r="AO245" s="25"/>
      <c r="AZ245" s="3"/>
      <c r="BA245" s="4"/>
      <c r="BN245" s="4"/>
      <c r="BZ245" s="3"/>
      <c r="CA245" s="4"/>
      <c r="CG245" s="25"/>
      <c r="CH245" s="25"/>
      <c r="CI245" s="25"/>
      <c r="CJ245" s="25"/>
      <c r="CK245" s="25"/>
      <c r="CL245" s="25"/>
      <c r="CM245" s="25"/>
      <c r="CN245" s="25"/>
      <c r="CO245" s="25"/>
      <c r="CP245" s="25"/>
      <c r="CQ245" s="25"/>
      <c r="CR245" s="25"/>
      <c r="CS245" s="25"/>
      <c r="CT245" s="25"/>
      <c r="CU245" s="25"/>
      <c r="CV245" s="25"/>
    </row>
    <row r="246" spans="11:100" ht="16.5" customHeight="1">
      <c r="K246" s="3"/>
      <c r="W246" s="25"/>
      <c r="X246" s="25"/>
      <c r="Y246" s="25"/>
      <c r="Z246" s="25"/>
      <c r="AA246" s="25"/>
      <c r="AB246" s="25"/>
      <c r="AC246" s="25"/>
      <c r="AD246" s="25"/>
      <c r="AE246" s="25"/>
      <c r="AF246" s="25"/>
      <c r="AG246" s="25"/>
      <c r="AH246" s="25"/>
      <c r="AI246" s="25"/>
      <c r="AJ246" s="25"/>
      <c r="AK246" s="25"/>
      <c r="AL246" s="25"/>
      <c r="AM246" s="25"/>
      <c r="AN246" s="25"/>
      <c r="AO246" s="25"/>
      <c r="AZ246" s="3"/>
      <c r="BA246" s="4"/>
      <c r="BN246" s="4"/>
      <c r="BZ246" s="3"/>
      <c r="CA246" s="4"/>
      <c r="CG246" s="25"/>
      <c r="CH246" s="25"/>
      <c r="CI246" s="25"/>
      <c r="CJ246" s="25"/>
      <c r="CK246" s="25"/>
      <c r="CL246" s="25"/>
      <c r="CM246" s="25"/>
      <c r="CN246" s="25"/>
      <c r="CO246" s="25"/>
      <c r="CP246" s="25"/>
      <c r="CQ246" s="25"/>
      <c r="CR246" s="25"/>
      <c r="CS246" s="25"/>
      <c r="CT246" s="25"/>
      <c r="CU246" s="25"/>
      <c r="CV246" s="25"/>
    </row>
    <row r="247" spans="11:100" ht="16.5" customHeight="1">
      <c r="K247" s="3"/>
      <c r="W247" s="25"/>
      <c r="X247" s="25"/>
      <c r="Y247" s="25"/>
      <c r="Z247" s="25"/>
      <c r="AA247" s="25"/>
      <c r="AB247" s="25"/>
      <c r="AC247" s="25"/>
      <c r="AD247" s="25"/>
      <c r="AE247" s="25"/>
      <c r="AF247" s="25"/>
      <c r="AG247" s="25"/>
      <c r="AH247" s="25"/>
      <c r="AI247" s="25"/>
      <c r="AJ247" s="25"/>
      <c r="AK247" s="25"/>
      <c r="AL247" s="25"/>
      <c r="AM247" s="25"/>
      <c r="AN247" s="25"/>
      <c r="AO247" s="25"/>
      <c r="AZ247" s="3"/>
      <c r="BA247" s="4"/>
      <c r="BB247" t="s">
        <v>2184</v>
      </c>
      <c r="BN247" s="4"/>
      <c r="BZ247" s="3"/>
      <c r="CA247" s="4"/>
      <c r="CG247" s="25"/>
      <c r="CH247" s="25"/>
      <c r="CI247" s="25"/>
      <c r="CJ247" s="25"/>
      <c r="CK247" s="25"/>
      <c r="CL247" s="25"/>
      <c r="CM247" s="25"/>
      <c r="CN247" s="25"/>
      <c r="CO247" s="25"/>
      <c r="CP247" s="25"/>
      <c r="CQ247" s="25"/>
      <c r="CR247" s="25"/>
      <c r="CS247" s="25"/>
      <c r="CT247" s="25"/>
      <c r="CU247" s="25"/>
      <c r="CV247" s="25"/>
    </row>
    <row r="248" spans="11:100" ht="16.5" customHeight="1">
      <c r="K248" s="3"/>
      <c r="W248" s="25"/>
      <c r="X248" s="25"/>
      <c r="Y248" s="25"/>
      <c r="Z248" s="25"/>
      <c r="AA248" s="25"/>
      <c r="AB248" s="25"/>
      <c r="AC248" s="25"/>
      <c r="AD248" s="25"/>
      <c r="AE248" s="25"/>
      <c r="AF248" s="25"/>
      <c r="AG248" s="25"/>
      <c r="AH248" s="25"/>
      <c r="AI248" s="25"/>
      <c r="AJ248" s="25"/>
      <c r="AK248" s="25"/>
      <c r="AL248" s="25"/>
      <c r="AM248" s="25"/>
      <c r="AN248" s="25"/>
      <c r="AO248" s="25"/>
      <c r="AZ248" s="3"/>
      <c r="BA248" s="4"/>
      <c r="BB248" t="s">
        <v>2185</v>
      </c>
      <c r="BN248" s="4"/>
      <c r="BZ248" s="3"/>
      <c r="CA248" s="4"/>
      <c r="CG248" s="25"/>
      <c r="CH248" s="25"/>
      <c r="CI248" s="25"/>
      <c r="CJ248" s="25"/>
      <c r="CK248" s="25"/>
      <c r="CL248" s="25"/>
      <c r="CM248" s="25"/>
      <c r="CN248" s="25"/>
      <c r="CO248" s="25"/>
      <c r="CP248" s="25"/>
      <c r="CQ248" s="25"/>
      <c r="CR248" s="25"/>
      <c r="CS248" s="25"/>
      <c r="CT248" s="25"/>
      <c r="CU248" s="25"/>
      <c r="CV248" s="25"/>
    </row>
    <row r="249" spans="11:100" ht="16.5" customHeight="1">
      <c r="K249" s="3"/>
      <c r="W249" s="25"/>
      <c r="X249" s="25"/>
      <c r="Y249" s="25"/>
      <c r="Z249" s="25"/>
      <c r="AA249" s="25"/>
      <c r="AB249" s="25"/>
      <c r="AC249" s="25"/>
      <c r="AD249" s="25"/>
      <c r="AE249" s="25"/>
      <c r="AF249" s="25"/>
      <c r="AG249" s="25"/>
      <c r="AH249" s="25"/>
      <c r="AI249" s="25"/>
      <c r="AJ249" s="25"/>
      <c r="AK249" s="25"/>
      <c r="AL249" s="25"/>
      <c r="AM249" s="25"/>
      <c r="AN249" s="25"/>
      <c r="AO249" s="25"/>
      <c r="AZ249" s="3"/>
      <c r="BA249" s="4"/>
      <c r="BC249" t="s">
        <v>1905</v>
      </c>
      <c r="BN249" s="4"/>
      <c r="BZ249" s="3"/>
      <c r="CA249" s="4"/>
      <c r="CG249" s="25"/>
      <c r="CH249" s="25"/>
      <c r="CI249" s="25"/>
      <c r="CJ249" s="25"/>
      <c r="CK249" s="25"/>
      <c r="CL249" s="25"/>
      <c r="CM249" s="25"/>
      <c r="CN249" s="25"/>
      <c r="CO249" s="25"/>
      <c r="CP249" s="25"/>
      <c r="CQ249" s="25"/>
      <c r="CR249" s="25"/>
      <c r="CS249" s="25"/>
      <c r="CT249" s="25"/>
      <c r="CU249" s="25"/>
      <c r="CV249" s="25"/>
    </row>
    <row r="250" spans="11:100" ht="16.5" customHeight="1">
      <c r="K250" s="3"/>
      <c r="W250" s="25"/>
      <c r="X250" s="25"/>
      <c r="Y250" s="25"/>
      <c r="Z250" s="25"/>
      <c r="AA250" s="25"/>
      <c r="AB250" s="25"/>
      <c r="AC250" s="25"/>
      <c r="AD250" s="25"/>
      <c r="AE250" s="25"/>
      <c r="AF250" s="25"/>
      <c r="AG250" s="25"/>
      <c r="AH250" s="25"/>
      <c r="AI250" s="25"/>
      <c r="AJ250" s="25"/>
      <c r="AK250" s="25"/>
      <c r="AL250" s="25"/>
      <c r="AM250" s="25"/>
      <c r="AN250" s="25"/>
      <c r="AO250" s="25"/>
      <c r="AZ250" s="3"/>
      <c r="BA250" s="4"/>
      <c r="BC250" t="s">
        <v>1428</v>
      </c>
      <c r="BN250" s="4"/>
      <c r="BZ250" s="3"/>
      <c r="CA250" s="4"/>
      <c r="CG250" s="25"/>
      <c r="CH250" s="25"/>
      <c r="CI250" s="25"/>
      <c r="CJ250" s="25"/>
      <c r="CK250" s="25"/>
      <c r="CL250" s="25"/>
      <c r="CM250" s="25"/>
      <c r="CN250" s="25"/>
      <c r="CO250" s="25"/>
      <c r="CP250" s="25"/>
      <c r="CQ250" s="25"/>
      <c r="CR250" s="25"/>
      <c r="CS250" s="25"/>
      <c r="CT250" s="25"/>
      <c r="CU250" s="25"/>
      <c r="CV250" s="25"/>
    </row>
    <row r="251" spans="11:100" ht="16.5" customHeight="1">
      <c r="K251" s="3"/>
      <c r="W251" s="25"/>
      <c r="X251" s="25"/>
      <c r="Y251" s="25"/>
      <c r="Z251" s="25"/>
      <c r="AA251" s="25"/>
      <c r="AB251" s="25"/>
      <c r="AC251" s="25"/>
      <c r="AD251" s="25"/>
      <c r="AE251" s="25"/>
      <c r="AF251" s="25"/>
      <c r="AG251" s="25"/>
      <c r="AH251" s="25"/>
      <c r="AI251" s="25"/>
      <c r="AJ251" s="25"/>
      <c r="AK251" s="25"/>
      <c r="AL251" s="25"/>
      <c r="AM251" s="25"/>
      <c r="AN251" s="25"/>
      <c r="AO251" s="25"/>
      <c r="AZ251" s="3"/>
      <c r="BA251" s="4"/>
      <c r="BC251" t="s">
        <v>2175</v>
      </c>
      <c r="BN251" s="4"/>
      <c r="BZ251" s="3"/>
      <c r="CA251" s="4"/>
      <c r="CG251" s="25"/>
      <c r="CH251" s="25"/>
      <c r="CI251" s="25"/>
      <c r="CJ251" s="25"/>
      <c r="CK251" s="25"/>
      <c r="CL251" s="25"/>
      <c r="CM251" s="25"/>
      <c r="CN251" s="25"/>
      <c r="CO251" s="25"/>
      <c r="CP251" s="25"/>
      <c r="CQ251" s="25"/>
      <c r="CR251" s="25"/>
      <c r="CS251" s="25"/>
      <c r="CT251" s="25"/>
      <c r="CU251" s="25"/>
      <c r="CV251" s="25"/>
    </row>
    <row r="252" spans="11:100" ht="16.5" customHeight="1">
      <c r="K252" s="3"/>
      <c r="W252" s="25"/>
      <c r="X252" s="25"/>
      <c r="Y252" s="25"/>
      <c r="Z252" s="25"/>
      <c r="AA252" s="25"/>
      <c r="AB252" s="25"/>
      <c r="AC252" s="25"/>
      <c r="AD252" s="25"/>
      <c r="AE252" s="25"/>
      <c r="AF252" s="25"/>
      <c r="AG252" s="25"/>
      <c r="AH252" s="25"/>
      <c r="AI252" s="25"/>
      <c r="AJ252" s="25"/>
      <c r="AK252" s="25"/>
      <c r="AL252" s="25"/>
      <c r="AM252" s="25"/>
      <c r="AN252" s="25"/>
      <c r="AO252" s="25"/>
      <c r="AZ252" s="3"/>
      <c r="BA252" s="4"/>
      <c r="BB252" s="8"/>
      <c r="BC252" s="8" t="s">
        <v>2176</v>
      </c>
      <c r="BN252" s="4"/>
      <c r="BZ252" s="3"/>
      <c r="CA252" s="4"/>
      <c r="CG252" s="25"/>
      <c r="CH252" s="25"/>
      <c r="CI252" s="25"/>
      <c r="CJ252" s="25"/>
      <c r="CK252" s="25"/>
      <c r="CL252" s="25"/>
      <c r="CM252" s="25"/>
      <c r="CN252" s="25"/>
      <c r="CO252" s="25"/>
      <c r="CP252" s="25"/>
      <c r="CQ252" s="25"/>
      <c r="CR252" s="25"/>
      <c r="CS252" s="25"/>
      <c r="CT252" s="25"/>
      <c r="CU252" s="25"/>
      <c r="CV252" s="25"/>
    </row>
    <row r="253" spans="11:100" ht="16.5" customHeight="1">
      <c r="K253" s="3"/>
      <c r="W253" s="25"/>
      <c r="X253" s="25"/>
      <c r="Y253" s="25"/>
      <c r="Z253" s="25"/>
      <c r="AA253" s="25"/>
      <c r="AB253" s="25"/>
      <c r="AC253" s="25"/>
      <c r="AD253" s="25"/>
      <c r="AE253" s="25"/>
      <c r="AF253" s="25"/>
      <c r="AG253" s="25"/>
      <c r="AH253" s="25"/>
      <c r="AI253" s="25"/>
      <c r="AJ253" s="25"/>
      <c r="AK253" s="25"/>
      <c r="AL253" s="25"/>
      <c r="AM253" s="25"/>
      <c r="AN253" s="25"/>
      <c r="AO253" s="25"/>
      <c r="AZ253" s="3"/>
      <c r="BA253" s="4"/>
      <c r="BB253" s="8"/>
      <c r="BC253" s="8" t="s">
        <v>1431</v>
      </c>
      <c r="BN253" s="4"/>
      <c r="BZ253" s="3"/>
      <c r="CA253" s="4"/>
      <c r="CG253" s="25"/>
      <c r="CH253" s="25"/>
      <c r="CI253" s="25"/>
      <c r="CJ253" s="25"/>
      <c r="CK253" s="25"/>
      <c r="CL253" s="25"/>
      <c r="CM253" s="25"/>
      <c r="CN253" s="25"/>
      <c r="CO253" s="25"/>
      <c r="CP253" s="25"/>
      <c r="CQ253" s="25"/>
      <c r="CR253" s="25"/>
      <c r="CS253" s="25"/>
      <c r="CT253" s="25"/>
      <c r="CU253" s="25"/>
      <c r="CV253" s="25"/>
    </row>
    <row r="254" spans="11:100" ht="16.5" customHeight="1">
      <c r="K254" s="3"/>
      <c r="W254" s="25"/>
      <c r="X254" s="25"/>
      <c r="Y254" s="25"/>
      <c r="Z254" s="25"/>
      <c r="AA254" s="25"/>
      <c r="AB254" s="25"/>
      <c r="AC254" s="25"/>
      <c r="AD254" s="25"/>
      <c r="AE254" s="25"/>
      <c r="AF254" s="25"/>
      <c r="AG254" s="25"/>
      <c r="AH254" s="25"/>
      <c r="AI254" s="25"/>
      <c r="AJ254" s="25"/>
      <c r="AK254" s="25"/>
      <c r="AL254" s="25"/>
      <c r="AO254" s="25" t="s">
        <v>2186</v>
      </c>
      <c r="AZ254" s="3"/>
      <c r="BA254" s="4"/>
      <c r="BC254" t="s">
        <v>1432</v>
      </c>
      <c r="BN254" s="4"/>
      <c r="BZ254" s="3"/>
      <c r="CA254" s="4"/>
      <c r="CG254" s="25"/>
      <c r="CH254" s="25"/>
      <c r="CI254" s="25"/>
      <c r="CJ254" s="25"/>
      <c r="CK254" s="25"/>
      <c r="CL254" s="25"/>
      <c r="CM254" s="25"/>
      <c r="CN254" s="25"/>
      <c r="CO254" s="25"/>
      <c r="CP254" s="25"/>
      <c r="CQ254" s="25"/>
      <c r="CR254" s="25"/>
      <c r="CS254" s="25"/>
      <c r="CT254" s="25"/>
      <c r="CU254" s="25"/>
      <c r="CV254" s="25"/>
    </row>
    <row r="255" spans="11:100" ht="16.5" customHeight="1">
      <c r="K255" s="3"/>
      <c r="W255" s="25"/>
      <c r="X255" s="25"/>
      <c r="Y255" s="25"/>
      <c r="Z255" s="25"/>
      <c r="AA255" s="25"/>
      <c r="AB255" s="25"/>
      <c r="AC255" s="25"/>
      <c r="AD255" s="25"/>
      <c r="AE255" s="25"/>
      <c r="AF255" s="25"/>
      <c r="AG255" s="25"/>
      <c r="AH255" s="25"/>
      <c r="AI255" s="25"/>
      <c r="AJ255" s="25"/>
      <c r="AK255" s="25"/>
      <c r="AL255" s="25"/>
      <c r="AO255" t="s">
        <v>1916</v>
      </c>
      <c r="AZ255" s="3"/>
      <c r="BA255" s="4"/>
      <c r="BC255" t="s">
        <v>2187</v>
      </c>
      <c r="BN255" s="4"/>
      <c r="BZ255" s="3"/>
      <c r="CA255" s="4"/>
      <c r="CG255" s="25"/>
      <c r="CH255" s="25"/>
      <c r="CI255" s="25"/>
      <c r="CJ255" s="25"/>
      <c r="CK255" s="25"/>
      <c r="CL255" s="25"/>
      <c r="CM255" s="25"/>
      <c r="CN255" s="25"/>
      <c r="CO255" s="25"/>
      <c r="CP255" s="25"/>
      <c r="CQ255" s="25"/>
      <c r="CR255" s="25"/>
      <c r="CS255" s="25"/>
      <c r="CT255" s="25"/>
      <c r="CU255" s="25"/>
      <c r="CV255" s="25"/>
    </row>
    <row r="256" spans="11:100" ht="16.5" customHeight="1">
      <c r="K256" s="3"/>
      <c r="W256" s="25"/>
      <c r="X256" s="25"/>
      <c r="Y256" s="25"/>
      <c r="Z256" s="25"/>
      <c r="AA256" s="25"/>
      <c r="AB256" s="25"/>
      <c r="AC256" s="25"/>
      <c r="AD256" s="25"/>
      <c r="AE256" s="25"/>
      <c r="AF256" s="25"/>
      <c r="AG256" s="25"/>
      <c r="AH256" s="25"/>
      <c r="AI256" s="25"/>
      <c r="AJ256" s="25"/>
      <c r="AK256" s="25"/>
      <c r="AL256" s="25"/>
      <c r="AO256" s="25" t="s">
        <v>1917</v>
      </c>
      <c r="AZ256" s="3"/>
      <c r="BA256" s="4"/>
      <c r="BC256" t="s">
        <v>2188</v>
      </c>
      <c r="BN256" s="4"/>
      <c r="BZ256" s="3"/>
      <c r="CA256" s="4"/>
      <c r="CG256" s="25"/>
      <c r="CH256" s="25"/>
      <c r="CI256" s="25"/>
      <c r="CJ256" s="25"/>
      <c r="CK256" s="25"/>
      <c r="CL256" s="25"/>
      <c r="CM256" s="25"/>
      <c r="CN256" s="25"/>
      <c r="CO256" s="25"/>
      <c r="CP256" s="25"/>
      <c r="CQ256" s="25"/>
      <c r="CR256" s="25"/>
      <c r="CS256" s="25"/>
      <c r="CT256" s="25"/>
      <c r="CU256" s="25"/>
      <c r="CV256" s="25"/>
    </row>
    <row r="257" spans="11:100" ht="16.5" customHeight="1">
      <c r="K257" s="3"/>
      <c r="W257" s="25"/>
      <c r="X257" s="25"/>
      <c r="Y257" s="25"/>
      <c r="Z257" s="25"/>
      <c r="AA257" s="25"/>
      <c r="AB257" s="25"/>
      <c r="AC257" s="25"/>
      <c r="AD257" s="25"/>
      <c r="AE257" s="25"/>
      <c r="AF257" s="25"/>
      <c r="AG257" s="25"/>
      <c r="AH257" s="25"/>
      <c r="AI257" s="25"/>
      <c r="AJ257" s="25"/>
      <c r="AK257" s="25"/>
      <c r="AL257" s="25"/>
      <c r="AN257" s="25"/>
      <c r="AO257" s="25"/>
      <c r="AZ257" s="3"/>
      <c r="BA257" s="4"/>
      <c r="BB257" t="s">
        <v>2177</v>
      </c>
      <c r="BN257" s="4"/>
      <c r="BZ257" s="3"/>
      <c r="CA257" s="4"/>
      <c r="CG257" s="25"/>
      <c r="CH257" s="25"/>
      <c r="CI257" s="25"/>
      <c r="CJ257" s="25"/>
      <c r="CK257" s="25"/>
      <c r="CL257" s="25"/>
      <c r="CM257" s="25"/>
      <c r="CN257" s="25"/>
      <c r="CO257" s="25"/>
      <c r="CP257" s="25"/>
      <c r="CQ257" s="25"/>
      <c r="CR257" s="25"/>
      <c r="CS257" s="25"/>
      <c r="CT257" s="25"/>
      <c r="CU257" s="25"/>
      <c r="CV257" s="25"/>
    </row>
    <row r="258" spans="11:100" ht="16.5" customHeight="1">
      <c r="K258" s="3"/>
      <c r="W258" s="25"/>
      <c r="X258" s="25"/>
      <c r="Y258" s="25"/>
      <c r="Z258" s="25"/>
      <c r="AA258" s="25"/>
      <c r="AB258" s="25"/>
      <c r="AC258" s="25"/>
      <c r="AD258" s="25"/>
      <c r="AE258" s="25"/>
      <c r="AF258" s="25"/>
      <c r="AG258" s="25"/>
      <c r="AH258" s="25"/>
      <c r="AI258" s="25"/>
      <c r="AJ258" s="25"/>
      <c r="AK258" s="25"/>
      <c r="AL258" s="25"/>
      <c r="AN258" s="25"/>
      <c r="AO258" s="25"/>
      <c r="AZ258" s="3"/>
      <c r="BA258" s="4"/>
      <c r="BN258" s="4"/>
      <c r="BZ258" s="3"/>
      <c r="CA258" s="4"/>
      <c r="CG258" s="25"/>
      <c r="CH258" s="25"/>
      <c r="CI258" s="25"/>
      <c r="CJ258" s="25"/>
      <c r="CK258" s="25"/>
      <c r="CL258" s="25"/>
      <c r="CM258" s="25"/>
      <c r="CN258" s="25"/>
      <c r="CO258" s="25"/>
      <c r="CP258" s="25"/>
      <c r="CQ258" s="25"/>
      <c r="CR258" s="25"/>
      <c r="CS258" s="25"/>
      <c r="CT258" s="25"/>
      <c r="CU258" s="25"/>
      <c r="CV258" s="25"/>
    </row>
    <row r="259" spans="11:100" ht="16.5" customHeight="1">
      <c r="K259" s="3"/>
      <c r="W259" s="25"/>
      <c r="X259" s="25"/>
      <c r="Y259" s="25"/>
      <c r="Z259" s="25"/>
      <c r="AA259" s="25"/>
      <c r="AB259" s="25"/>
      <c r="AC259" s="25"/>
      <c r="AD259" s="25"/>
      <c r="AE259" s="25"/>
      <c r="AF259" s="25"/>
      <c r="AG259" s="25"/>
      <c r="AH259" s="25"/>
      <c r="AI259" s="25"/>
      <c r="AJ259" s="25"/>
      <c r="AK259" s="25"/>
      <c r="AL259" s="25"/>
      <c r="AM259" s="25"/>
      <c r="AN259" s="25"/>
      <c r="AO259" s="25"/>
      <c r="AZ259" s="3"/>
      <c r="BA259" s="4"/>
      <c r="BN259" s="4"/>
      <c r="BZ259" s="3"/>
      <c r="CA259" s="4"/>
      <c r="CG259" s="25"/>
      <c r="CH259" s="25"/>
      <c r="CI259" s="25"/>
      <c r="CJ259" s="25"/>
      <c r="CK259" s="25"/>
      <c r="CL259" s="25"/>
      <c r="CM259" s="25"/>
      <c r="CN259" s="25"/>
      <c r="CO259" s="25"/>
      <c r="CP259" s="25"/>
      <c r="CQ259" s="25"/>
      <c r="CR259" s="25"/>
      <c r="CS259" s="25"/>
      <c r="CT259" s="25"/>
      <c r="CU259" s="25"/>
      <c r="CV259" s="25"/>
    </row>
    <row r="260" spans="11:100" ht="16.5" customHeight="1">
      <c r="K260" s="3"/>
      <c r="W260" s="25"/>
      <c r="X260" s="25"/>
      <c r="Y260" s="25"/>
      <c r="Z260" s="25"/>
      <c r="AA260" s="25"/>
      <c r="AB260" s="25"/>
      <c r="AC260" s="25"/>
      <c r="AD260" s="25"/>
      <c r="AE260" s="25"/>
      <c r="AF260" s="25"/>
      <c r="AG260" s="25"/>
      <c r="AH260" s="25"/>
      <c r="AI260" s="25"/>
      <c r="AJ260" s="25"/>
      <c r="AK260" s="25"/>
      <c r="AL260" s="25"/>
      <c r="AM260" s="25"/>
      <c r="AN260" s="25"/>
      <c r="AO260" s="25"/>
      <c r="AZ260" s="3"/>
      <c r="BA260" s="4"/>
      <c r="BN260" s="4"/>
      <c r="BZ260" s="3"/>
      <c r="CA260" s="4"/>
      <c r="CG260" s="25"/>
      <c r="CH260" s="25"/>
      <c r="CI260" s="25"/>
      <c r="CJ260" s="25"/>
      <c r="CK260" s="25"/>
      <c r="CL260" s="25"/>
      <c r="CM260" s="25"/>
      <c r="CN260" s="25"/>
      <c r="CO260" s="25"/>
      <c r="CP260" s="25"/>
      <c r="CQ260" s="25"/>
      <c r="CR260" s="25"/>
      <c r="CS260" s="25"/>
      <c r="CT260" s="25"/>
      <c r="CU260" s="25"/>
      <c r="CV260" s="25"/>
    </row>
    <row r="261" spans="11:100" ht="16.5" customHeight="1">
      <c r="K261" s="3"/>
      <c r="W261" s="25"/>
      <c r="X261" s="25"/>
      <c r="Y261" s="25"/>
      <c r="Z261" s="25"/>
      <c r="AA261" s="25"/>
      <c r="AB261" s="25"/>
      <c r="AC261" s="25"/>
      <c r="AD261" s="25"/>
      <c r="AE261" s="25"/>
      <c r="AF261" s="25"/>
      <c r="AG261" s="25"/>
      <c r="AH261" s="25"/>
      <c r="AI261" s="25"/>
      <c r="AJ261" s="25"/>
      <c r="AK261" s="25"/>
      <c r="AL261" s="25"/>
      <c r="AM261" s="25"/>
      <c r="AN261" s="25"/>
      <c r="AO261" s="25"/>
      <c r="AZ261" s="3"/>
      <c r="BA261" s="4"/>
      <c r="BN261" s="4"/>
      <c r="BZ261" s="3"/>
      <c r="CA261" s="4"/>
      <c r="CG261" s="25"/>
      <c r="CH261" s="25"/>
      <c r="CI261" s="25"/>
      <c r="CJ261" s="25"/>
      <c r="CK261" s="25"/>
      <c r="CL261" s="25"/>
      <c r="CM261" s="25"/>
      <c r="CN261" s="25"/>
      <c r="CO261" s="25"/>
      <c r="CP261" s="25"/>
      <c r="CQ261" s="25"/>
      <c r="CR261" s="25"/>
      <c r="CS261" s="25"/>
      <c r="CT261" s="25"/>
      <c r="CU261" s="25"/>
      <c r="CV261" s="25"/>
    </row>
    <row r="262" spans="11:100" ht="16.5" customHeight="1">
      <c r="K262" s="3"/>
      <c r="W262" s="25"/>
      <c r="X262" s="25"/>
      <c r="Y262" s="25"/>
      <c r="Z262" s="25"/>
      <c r="AA262" s="25"/>
      <c r="AB262" s="25"/>
      <c r="AC262" s="25"/>
      <c r="AD262" s="25"/>
      <c r="AE262" s="25"/>
      <c r="AF262" s="25"/>
      <c r="AG262" s="25"/>
      <c r="AH262" s="25"/>
      <c r="AI262" s="25"/>
      <c r="AJ262" s="25"/>
      <c r="AK262" s="25"/>
      <c r="AL262" s="25"/>
      <c r="AM262" s="25"/>
      <c r="AN262" s="25"/>
      <c r="AO262" s="25"/>
      <c r="AZ262" s="3"/>
      <c r="BA262" s="4"/>
      <c r="BB262" t="s">
        <v>2178</v>
      </c>
      <c r="BN262" s="4"/>
      <c r="BZ262" s="3"/>
      <c r="CA262" s="4"/>
      <c r="CG262" s="25"/>
      <c r="CH262" s="25"/>
      <c r="CI262" s="25"/>
      <c r="CJ262" s="25"/>
      <c r="CK262" s="25"/>
      <c r="CL262" s="25"/>
      <c r="CM262" s="25"/>
      <c r="CN262" s="25"/>
      <c r="CO262" s="25"/>
      <c r="CP262" s="25"/>
      <c r="CQ262" s="25"/>
      <c r="CR262" s="25"/>
      <c r="CS262" s="25"/>
      <c r="CT262" s="25"/>
      <c r="CU262" s="25"/>
      <c r="CV262" s="25"/>
    </row>
    <row r="263" spans="11:100" ht="16.5" customHeight="1">
      <c r="K263" s="3"/>
      <c r="W263" s="25"/>
      <c r="X263" s="25"/>
      <c r="Y263" s="25"/>
      <c r="Z263" s="25"/>
      <c r="AA263" s="25"/>
      <c r="AB263" s="25"/>
      <c r="AC263" s="25"/>
      <c r="AD263" s="25"/>
      <c r="AE263" s="25"/>
      <c r="AF263" s="25"/>
      <c r="AG263" s="25"/>
      <c r="AH263" s="25"/>
      <c r="AI263" s="25"/>
      <c r="AJ263" s="25"/>
      <c r="AK263" s="25"/>
      <c r="AL263" s="25"/>
      <c r="AM263" s="25"/>
      <c r="AN263" s="25"/>
      <c r="AO263" s="25"/>
      <c r="AZ263" s="3"/>
      <c r="BA263" s="4"/>
      <c r="BB263" t="s">
        <v>2189</v>
      </c>
      <c r="BN263" s="4"/>
      <c r="BZ263" s="3"/>
      <c r="CA263" s="4"/>
      <c r="CG263" s="25"/>
      <c r="CH263" s="25"/>
      <c r="CI263" s="25"/>
      <c r="CJ263" s="25"/>
      <c r="CK263" s="25"/>
      <c r="CL263" s="25"/>
      <c r="CM263" s="25"/>
      <c r="CN263" s="25"/>
      <c r="CO263" s="25"/>
      <c r="CP263" s="25"/>
      <c r="CQ263" s="25"/>
      <c r="CR263" s="25"/>
      <c r="CS263" s="25"/>
      <c r="CT263" s="25"/>
      <c r="CU263" s="25"/>
      <c r="CV263" s="25"/>
    </row>
    <row r="264" spans="11:100" ht="16.5" customHeight="1">
      <c r="K264" s="3"/>
      <c r="W264" s="25"/>
      <c r="X264" s="25"/>
      <c r="Y264" s="25"/>
      <c r="Z264" s="25"/>
      <c r="AA264" s="25"/>
      <c r="AB264" s="25"/>
      <c r="AC264" s="25"/>
      <c r="AD264" s="25"/>
      <c r="AE264" s="25"/>
      <c r="AF264" s="25"/>
      <c r="AG264" s="25"/>
      <c r="AH264" s="25"/>
      <c r="AI264" s="25"/>
      <c r="AJ264" s="25"/>
      <c r="AK264" s="25"/>
      <c r="AL264" s="25"/>
      <c r="AM264" s="25"/>
      <c r="AN264" s="25"/>
      <c r="AO264" s="25"/>
      <c r="AZ264" s="3"/>
      <c r="BA264" s="4"/>
      <c r="BC264" t="s">
        <v>1905</v>
      </c>
      <c r="BN264" s="4"/>
      <c r="BZ264" s="3"/>
      <c r="CA264" s="4"/>
      <c r="CG264" s="25"/>
      <c r="CH264" s="25"/>
      <c r="CI264" s="25"/>
      <c r="CJ264" s="25"/>
      <c r="CK264" s="25"/>
      <c r="CL264" s="25"/>
      <c r="CM264" s="25"/>
      <c r="CN264" s="25"/>
      <c r="CO264" s="25"/>
      <c r="CP264" s="25"/>
      <c r="CQ264" s="25"/>
      <c r="CR264" s="25"/>
      <c r="CS264" s="25"/>
      <c r="CT264" s="25"/>
      <c r="CU264" s="25"/>
      <c r="CV264" s="25"/>
    </row>
    <row r="265" spans="11:100" ht="16.5" customHeight="1">
      <c r="K265" s="3"/>
      <c r="W265" s="25"/>
      <c r="X265" s="25"/>
      <c r="Y265" s="25"/>
      <c r="Z265" s="25"/>
      <c r="AA265" s="25"/>
      <c r="AB265" s="25"/>
      <c r="AC265" s="25"/>
      <c r="AD265" s="25"/>
      <c r="AE265" s="25"/>
      <c r="AF265" s="25"/>
      <c r="AG265" s="25"/>
      <c r="AH265" s="25"/>
      <c r="AI265" s="25"/>
      <c r="AJ265" s="25"/>
      <c r="AK265" s="25"/>
      <c r="AL265" s="25"/>
      <c r="AM265" s="25"/>
      <c r="AN265" s="25"/>
      <c r="AO265" s="25"/>
      <c r="AZ265" s="3"/>
      <c r="BA265" s="4"/>
      <c r="BC265" t="s">
        <v>1428</v>
      </c>
      <c r="BN265" s="4"/>
      <c r="BZ265" s="3"/>
      <c r="CA265" s="4"/>
      <c r="CG265" s="25"/>
      <c r="CH265" s="25"/>
      <c r="CI265" s="25"/>
      <c r="CJ265" s="25"/>
      <c r="CK265" s="25"/>
      <c r="CL265" s="25"/>
      <c r="CM265" s="25"/>
      <c r="CN265" s="25"/>
      <c r="CO265" s="25"/>
      <c r="CP265" s="25"/>
      <c r="CQ265" s="25"/>
      <c r="CR265" s="25"/>
      <c r="CS265" s="25"/>
      <c r="CT265" s="25"/>
      <c r="CU265" s="25"/>
      <c r="CV265" s="25"/>
    </row>
    <row r="266" spans="11:100" ht="16.5" customHeight="1">
      <c r="K266" s="3"/>
      <c r="W266" s="25"/>
      <c r="X266" s="25"/>
      <c r="Y266" s="25"/>
      <c r="Z266" s="25"/>
      <c r="AA266" s="25"/>
      <c r="AB266" s="25"/>
      <c r="AC266" s="25"/>
      <c r="AD266" s="25"/>
      <c r="AE266" s="25"/>
      <c r="AF266" s="25"/>
      <c r="AG266" s="25"/>
      <c r="AH266" s="25"/>
      <c r="AI266" s="25"/>
      <c r="AJ266" s="25"/>
      <c r="AK266" s="25"/>
      <c r="AL266" s="25"/>
      <c r="AM266" s="25"/>
      <c r="AN266" s="25"/>
      <c r="AO266" s="25"/>
      <c r="AZ266" s="3"/>
      <c r="BA266" s="4"/>
      <c r="BC266" t="s">
        <v>2175</v>
      </c>
      <c r="BN266" s="4"/>
      <c r="BZ266" s="3"/>
      <c r="CA266" s="4"/>
      <c r="CG266" s="25"/>
      <c r="CH266" s="25"/>
      <c r="CI266" s="25"/>
      <c r="CJ266" s="25"/>
      <c r="CK266" s="25"/>
      <c r="CL266" s="25"/>
      <c r="CM266" s="25"/>
      <c r="CN266" s="25"/>
      <c r="CO266" s="25"/>
      <c r="CP266" s="25"/>
      <c r="CQ266" s="25"/>
      <c r="CR266" s="25"/>
      <c r="CS266" s="25"/>
      <c r="CT266" s="25"/>
      <c r="CU266" s="25"/>
      <c r="CV266" s="25"/>
    </row>
    <row r="267" spans="11:100" ht="16.5" customHeight="1">
      <c r="K267" s="3"/>
      <c r="W267" s="25"/>
      <c r="X267" s="25"/>
      <c r="Y267" s="25"/>
      <c r="Z267" s="25"/>
      <c r="AA267" s="25"/>
      <c r="AB267" s="25"/>
      <c r="AC267" s="25"/>
      <c r="AD267" s="25"/>
      <c r="AE267" s="25"/>
      <c r="AF267" s="25"/>
      <c r="AG267" s="25"/>
      <c r="AH267" s="25"/>
      <c r="AI267" s="25"/>
      <c r="AJ267" s="25"/>
      <c r="AK267" s="25"/>
      <c r="AL267" s="25"/>
      <c r="AM267" s="25"/>
      <c r="AN267" s="25"/>
      <c r="AO267" s="25"/>
      <c r="AZ267" s="3"/>
      <c r="BA267" s="4"/>
      <c r="BB267" s="8"/>
      <c r="BC267" s="8" t="s">
        <v>2176</v>
      </c>
      <c r="BN267" s="4"/>
      <c r="BZ267" s="3"/>
      <c r="CA267" s="4"/>
      <c r="CG267" s="25"/>
      <c r="CH267" s="25"/>
      <c r="CI267" s="25"/>
      <c r="CJ267" s="25"/>
      <c r="CK267" s="25"/>
      <c r="CL267" s="25"/>
      <c r="CM267" s="25"/>
      <c r="CN267" s="25"/>
      <c r="CO267" s="25"/>
      <c r="CP267" s="25"/>
      <c r="CQ267" s="25"/>
      <c r="CR267" s="25"/>
      <c r="CS267" s="25"/>
      <c r="CT267" s="25"/>
      <c r="CU267" s="25"/>
      <c r="CV267" s="25"/>
    </row>
    <row r="268" spans="11:100" ht="16.5" customHeight="1">
      <c r="K268" s="3"/>
      <c r="W268" s="25"/>
      <c r="X268" s="25"/>
      <c r="Y268" s="25"/>
      <c r="Z268" s="25"/>
      <c r="AA268" s="25"/>
      <c r="AB268" s="25"/>
      <c r="AC268" s="25"/>
      <c r="AD268" s="25"/>
      <c r="AE268" s="25"/>
      <c r="AF268" s="25"/>
      <c r="AG268" s="25"/>
      <c r="AH268" s="25"/>
      <c r="AI268" s="25"/>
      <c r="AJ268" s="25"/>
      <c r="AK268" s="25"/>
      <c r="AL268" s="25"/>
      <c r="AM268" s="25"/>
      <c r="AN268" s="25"/>
      <c r="AO268" s="25"/>
      <c r="AZ268" s="3"/>
      <c r="BA268" s="4"/>
      <c r="BB268" s="8"/>
      <c r="BC268" s="8" t="s">
        <v>1431</v>
      </c>
      <c r="BN268" s="4"/>
      <c r="BZ268" s="3"/>
      <c r="CA268" s="4"/>
      <c r="CG268" s="25"/>
      <c r="CH268" s="25"/>
      <c r="CI268" s="25"/>
      <c r="CJ268" s="25"/>
      <c r="CK268" s="25"/>
      <c r="CL268" s="25"/>
      <c r="CM268" s="25"/>
      <c r="CN268" s="25"/>
      <c r="CO268" s="25"/>
      <c r="CP268" s="25"/>
      <c r="CQ268" s="25"/>
      <c r="CR268" s="25"/>
      <c r="CS268" s="25"/>
      <c r="CT268" s="25"/>
      <c r="CU268" s="25"/>
      <c r="CV268" s="25"/>
    </row>
    <row r="269" spans="11:100" ht="16.5" customHeight="1">
      <c r="K269" s="3"/>
      <c r="W269" s="25"/>
      <c r="X269" s="25"/>
      <c r="Y269" s="25"/>
      <c r="Z269" s="25"/>
      <c r="AA269" s="25"/>
      <c r="AB269" s="25"/>
      <c r="AC269" s="25"/>
      <c r="AD269" s="25"/>
      <c r="AE269" s="25"/>
      <c r="AF269" s="25"/>
      <c r="AG269" s="25"/>
      <c r="AH269" s="25"/>
      <c r="AI269" s="25"/>
      <c r="AJ269" s="25"/>
      <c r="AK269" s="25"/>
      <c r="AL269" s="25"/>
      <c r="AM269" s="25"/>
      <c r="AN269" s="25"/>
      <c r="AO269" s="25"/>
      <c r="AZ269" s="3"/>
      <c r="BA269" s="4"/>
      <c r="BC269" t="s">
        <v>1432</v>
      </c>
      <c r="BN269" s="4"/>
      <c r="BZ269" s="3"/>
      <c r="CA269" s="4"/>
      <c r="CG269" s="25"/>
      <c r="CH269" s="25"/>
      <c r="CI269" s="25"/>
      <c r="CJ269" s="25"/>
      <c r="CK269" s="25"/>
      <c r="CL269" s="25"/>
      <c r="CM269" s="25"/>
      <c r="CN269" s="25"/>
      <c r="CO269" s="25"/>
      <c r="CP269" s="25"/>
      <c r="CQ269" s="25"/>
      <c r="CR269" s="25"/>
      <c r="CS269" s="25"/>
      <c r="CT269" s="25"/>
      <c r="CU269" s="25"/>
      <c r="CV269" s="25"/>
    </row>
    <row r="270" spans="11:100" ht="16.5" customHeight="1">
      <c r="K270" s="3"/>
      <c r="W270" s="25"/>
      <c r="X270" s="25"/>
      <c r="Y270" s="25"/>
      <c r="Z270" s="25"/>
      <c r="AA270" s="25"/>
      <c r="AB270" s="25"/>
      <c r="AC270" s="25"/>
      <c r="AD270" s="25"/>
      <c r="AE270" s="25"/>
      <c r="AF270" s="25"/>
      <c r="AG270" s="25"/>
      <c r="AH270" s="25"/>
      <c r="AI270" s="25"/>
      <c r="AJ270" s="25"/>
      <c r="AK270" s="25"/>
      <c r="AL270" s="25"/>
      <c r="AM270" s="25"/>
      <c r="AN270" s="25"/>
      <c r="AO270" s="25"/>
      <c r="AZ270" s="3"/>
      <c r="BA270" s="4"/>
      <c r="BC270" t="s">
        <v>2190</v>
      </c>
      <c r="BN270" s="4"/>
      <c r="BZ270" s="3"/>
      <c r="CA270" s="4"/>
      <c r="CG270" s="25"/>
      <c r="CH270" s="25"/>
      <c r="CI270" s="25"/>
      <c r="CJ270" s="25"/>
      <c r="CK270" s="25"/>
      <c r="CL270" s="25"/>
      <c r="CM270" s="25"/>
      <c r="CN270" s="25"/>
      <c r="CO270" s="25"/>
      <c r="CP270" s="25"/>
      <c r="CQ270" s="25"/>
      <c r="CR270" s="25"/>
      <c r="CS270" s="25"/>
      <c r="CT270" s="25"/>
      <c r="CU270" s="25"/>
      <c r="CV270" s="25"/>
    </row>
    <row r="271" spans="11:100" ht="16.5" customHeight="1">
      <c r="K271" s="3"/>
      <c r="W271" s="25"/>
      <c r="X271" s="25"/>
      <c r="Y271" s="25"/>
      <c r="Z271" s="25"/>
      <c r="AA271" s="25"/>
      <c r="AB271" s="25"/>
      <c r="AC271" s="25"/>
      <c r="AD271" s="25"/>
      <c r="AE271" s="25"/>
      <c r="AF271" s="25"/>
      <c r="AG271" s="25"/>
      <c r="AH271" s="25"/>
      <c r="AI271" s="25"/>
      <c r="AJ271" s="25"/>
      <c r="AK271" s="25"/>
      <c r="AL271" s="25"/>
      <c r="AM271" s="25"/>
      <c r="AO271" s="25" t="s">
        <v>1915</v>
      </c>
      <c r="AZ271" s="3"/>
      <c r="BA271" s="4"/>
      <c r="BB271" t="s">
        <v>1914</v>
      </c>
      <c r="BN271" s="4"/>
      <c r="BZ271" s="3"/>
      <c r="CA271" s="4"/>
      <c r="CG271" s="25"/>
      <c r="CH271" s="25"/>
      <c r="CI271" s="25"/>
      <c r="CJ271" s="25"/>
      <c r="CK271" s="25"/>
      <c r="CL271" s="25"/>
      <c r="CM271" s="25"/>
      <c r="CN271" s="25"/>
      <c r="CO271" s="25"/>
      <c r="CP271" s="25"/>
      <c r="CQ271" s="25"/>
      <c r="CR271" s="25"/>
      <c r="CS271" s="25"/>
      <c r="CT271" s="25"/>
      <c r="CU271" s="25"/>
      <c r="CV271" s="25"/>
    </row>
    <row r="272" spans="11:100" ht="16.5" customHeight="1">
      <c r="K272" s="3"/>
      <c r="W272" s="25"/>
      <c r="X272" s="25"/>
      <c r="Y272" s="25"/>
      <c r="Z272" s="25"/>
      <c r="AA272" s="25"/>
      <c r="AB272" s="25"/>
      <c r="AC272" s="25"/>
      <c r="AD272" s="25"/>
      <c r="AE272" s="25"/>
      <c r="AF272" s="25"/>
      <c r="AG272" s="25"/>
      <c r="AH272" s="25"/>
      <c r="AI272" s="25"/>
      <c r="AJ272" s="25"/>
      <c r="AK272" s="25"/>
      <c r="AL272" s="25"/>
      <c r="AM272" s="25"/>
      <c r="AO272" t="s">
        <v>1916</v>
      </c>
      <c r="AZ272" s="3"/>
      <c r="BA272" s="4"/>
      <c r="BB272" t="s">
        <v>1923</v>
      </c>
      <c r="BN272" s="4"/>
      <c r="BZ272" s="3"/>
      <c r="CA272" s="4"/>
      <c r="CG272" s="25"/>
      <c r="CH272" s="25"/>
      <c r="CI272" s="25"/>
      <c r="CJ272" s="25"/>
      <c r="CK272" s="25"/>
      <c r="CL272" s="25"/>
      <c r="CM272" s="25"/>
      <c r="CN272" s="25"/>
      <c r="CO272" s="25"/>
      <c r="CP272" s="25"/>
      <c r="CQ272" s="25"/>
      <c r="CR272" s="25"/>
      <c r="CS272" s="25"/>
      <c r="CT272" s="25"/>
      <c r="CU272" s="25"/>
      <c r="CV272" s="25"/>
    </row>
    <row r="273" spans="11:100" ht="16.5" customHeight="1">
      <c r="K273" s="3"/>
      <c r="W273" s="25"/>
      <c r="X273" s="25"/>
      <c r="Y273" s="25"/>
      <c r="Z273" s="25"/>
      <c r="AA273" s="25"/>
      <c r="AB273" s="25"/>
      <c r="AC273" s="25"/>
      <c r="AD273" s="25"/>
      <c r="AE273" s="25"/>
      <c r="AF273" s="25"/>
      <c r="AG273" s="25"/>
      <c r="AH273" s="25"/>
      <c r="AI273" s="25"/>
      <c r="AJ273" s="25"/>
      <c r="AK273" s="25"/>
      <c r="AL273" s="25"/>
      <c r="AM273" s="25"/>
      <c r="AN273" s="25"/>
      <c r="AO273" s="25" t="s">
        <v>1917</v>
      </c>
      <c r="AZ273" s="3"/>
      <c r="BA273" s="4"/>
      <c r="BN273" s="4"/>
      <c r="BZ273" s="3"/>
      <c r="CA273" s="4"/>
      <c r="CG273" s="25"/>
      <c r="CH273" s="25"/>
      <c r="CI273" s="25"/>
      <c r="CJ273" s="25"/>
      <c r="CK273" s="25"/>
      <c r="CL273" s="25"/>
      <c r="CM273" s="25"/>
      <c r="CN273" s="25"/>
      <c r="CO273" s="25"/>
      <c r="CP273" s="25"/>
      <c r="CQ273" s="25"/>
      <c r="CR273" s="25"/>
      <c r="CS273" s="25"/>
      <c r="CT273" s="25"/>
      <c r="CU273" s="25"/>
      <c r="CV273" s="25"/>
    </row>
    <row r="274" spans="11:100" ht="16.5" customHeight="1">
      <c r="K274" s="3"/>
      <c r="W274" s="25"/>
      <c r="X274" s="25"/>
      <c r="Y274" s="25"/>
      <c r="Z274" s="25"/>
      <c r="AA274" s="25"/>
      <c r="AB274" s="25"/>
      <c r="AC274" s="25"/>
      <c r="AD274" s="25"/>
      <c r="AE274" s="25"/>
      <c r="AF274" s="25"/>
      <c r="AG274" s="25"/>
      <c r="AH274" s="25"/>
      <c r="AI274" s="25"/>
      <c r="AJ274" s="25"/>
      <c r="AK274" s="25"/>
      <c r="AL274" s="25"/>
      <c r="AM274" s="25"/>
      <c r="AN274" s="25"/>
      <c r="AO274" s="25"/>
      <c r="AZ274" s="3"/>
      <c r="BA274" s="4"/>
      <c r="BN274" s="4"/>
      <c r="BZ274" s="3"/>
      <c r="CA274" s="4"/>
      <c r="CG274" s="25"/>
      <c r="CH274" s="25"/>
      <c r="CI274" s="25"/>
      <c r="CJ274" s="25"/>
      <c r="CK274" s="25"/>
      <c r="CL274" s="25"/>
      <c r="CM274" s="25"/>
      <c r="CN274" s="25"/>
      <c r="CO274" s="25"/>
      <c r="CP274" s="25"/>
      <c r="CQ274" s="25"/>
      <c r="CR274" s="25"/>
      <c r="CS274" s="25"/>
      <c r="CT274" s="25"/>
      <c r="CU274" s="25"/>
      <c r="CV274" s="25"/>
    </row>
    <row r="275" spans="11:100" ht="16.5" customHeight="1">
      <c r="K275" s="3"/>
      <c r="W275" s="25"/>
      <c r="X275" s="25"/>
      <c r="Y275" s="25"/>
      <c r="Z275" s="25"/>
      <c r="AA275" s="25"/>
      <c r="AB275" s="25"/>
      <c r="AC275" s="25"/>
      <c r="AD275" s="25"/>
      <c r="AE275" s="25"/>
      <c r="AF275" s="25"/>
      <c r="AG275" s="25"/>
      <c r="AH275" s="25"/>
      <c r="AI275" s="25"/>
      <c r="AJ275" s="25"/>
      <c r="AK275" s="25"/>
      <c r="AL275" s="25"/>
      <c r="AM275" s="25"/>
      <c r="AN275" s="25"/>
      <c r="AO275" s="25"/>
      <c r="AZ275" s="3"/>
      <c r="BA275" s="4"/>
      <c r="BN275" s="4"/>
      <c r="BZ275" s="3"/>
      <c r="CA275" s="4"/>
      <c r="CG275" s="25"/>
      <c r="CH275" s="25"/>
      <c r="CI275" s="25"/>
      <c r="CJ275" s="25"/>
      <c r="CK275" s="25"/>
      <c r="CL275" s="25"/>
      <c r="CM275" s="25"/>
      <c r="CN275" s="25"/>
      <c r="CO275" s="25"/>
      <c r="CP275" s="25"/>
      <c r="CQ275" s="25"/>
      <c r="CR275" s="25"/>
      <c r="CS275" s="25"/>
      <c r="CT275" s="25"/>
      <c r="CU275" s="25"/>
      <c r="CV275" s="25"/>
    </row>
    <row r="276" spans="11:100" ht="16.5" customHeight="1">
      <c r="K276" s="3"/>
      <c r="W276" s="25"/>
      <c r="X276" s="25"/>
      <c r="Y276" s="25"/>
      <c r="Z276" s="25"/>
      <c r="AA276" s="25"/>
      <c r="AB276" s="25"/>
      <c r="AC276" s="25"/>
      <c r="AD276" s="25"/>
      <c r="AE276" s="25"/>
      <c r="AF276" s="25"/>
      <c r="AG276" s="25"/>
      <c r="AH276" s="25"/>
      <c r="AI276" s="25"/>
      <c r="AJ276" s="25"/>
      <c r="AK276" s="25"/>
      <c r="AL276" s="25"/>
      <c r="AM276" s="25"/>
      <c r="AN276" s="25"/>
      <c r="AO276" s="25"/>
      <c r="AZ276" s="3"/>
      <c r="BA276" s="4"/>
      <c r="BB276" t="s">
        <v>2099</v>
      </c>
      <c r="BN276" s="4"/>
      <c r="BZ276" s="3"/>
      <c r="CA276" s="4"/>
      <c r="CG276" s="25"/>
      <c r="CH276" s="25"/>
      <c r="CI276" s="25"/>
      <c r="CJ276" s="25"/>
      <c r="CK276" s="25"/>
      <c r="CL276" s="25"/>
      <c r="CM276" s="25"/>
      <c r="CN276" s="25"/>
      <c r="CO276" s="25"/>
      <c r="CP276" s="25"/>
      <c r="CQ276" s="25"/>
      <c r="CR276" s="25"/>
      <c r="CS276" s="25"/>
      <c r="CT276" s="25"/>
      <c r="CU276" s="25"/>
      <c r="CV276" s="25"/>
    </row>
    <row r="277" spans="11:100" ht="16.5" customHeight="1">
      <c r="K277" s="3"/>
      <c r="W277" s="25"/>
      <c r="X277" s="25"/>
      <c r="Y277" s="25"/>
      <c r="Z277" s="25"/>
      <c r="AA277" s="25"/>
      <c r="AB277" s="25"/>
      <c r="AC277" s="25"/>
      <c r="AD277" s="25"/>
      <c r="AE277" s="25"/>
      <c r="AF277" s="25"/>
      <c r="AG277" s="25"/>
      <c r="AH277" s="25"/>
      <c r="AI277" s="25"/>
      <c r="AJ277" s="25"/>
      <c r="AK277" s="25"/>
      <c r="AL277" s="25"/>
      <c r="AM277" s="25"/>
      <c r="AN277" s="25"/>
      <c r="AO277" s="25"/>
      <c r="AZ277" s="3"/>
      <c r="BA277" s="4"/>
      <c r="BB277" t="s">
        <v>1913</v>
      </c>
      <c r="BN277" s="4"/>
      <c r="BZ277" s="3"/>
      <c r="CA277" s="4"/>
      <c r="CG277" s="25"/>
      <c r="CH277" s="25"/>
      <c r="CI277" s="25"/>
      <c r="CJ277" s="25"/>
      <c r="CK277" s="25"/>
      <c r="CL277" s="25"/>
      <c r="CM277" s="25"/>
      <c r="CN277" s="25"/>
      <c r="CO277" s="25"/>
      <c r="CP277" s="25"/>
      <c r="CQ277" s="25"/>
      <c r="CR277" s="25"/>
      <c r="CS277" s="25"/>
      <c r="CT277" s="25"/>
      <c r="CU277" s="25"/>
      <c r="CV277" s="25"/>
    </row>
    <row r="278" spans="11:100" ht="16.5" customHeight="1">
      <c r="K278" s="3"/>
      <c r="W278" s="25"/>
      <c r="X278" s="25"/>
      <c r="Y278" s="25"/>
      <c r="Z278" s="25"/>
      <c r="AA278" s="25"/>
      <c r="AB278" s="25"/>
      <c r="AC278" s="25"/>
      <c r="AD278" s="25"/>
      <c r="AE278" s="25"/>
      <c r="AF278" s="25"/>
      <c r="AG278" s="25"/>
      <c r="AH278" s="25"/>
      <c r="AI278" s="25"/>
      <c r="AJ278" s="25"/>
      <c r="AK278" s="25"/>
      <c r="AL278" s="25"/>
      <c r="AM278" s="25"/>
      <c r="AN278" s="25"/>
      <c r="AO278" s="25"/>
      <c r="AZ278" s="3"/>
      <c r="BA278" s="4"/>
      <c r="BC278" t="s">
        <v>2082</v>
      </c>
      <c r="BN278" s="4"/>
      <c r="BZ278" s="3"/>
      <c r="CA278" s="4"/>
      <c r="CG278" s="25"/>
      <c r="CH278" s="25"/>
      <c r="CI278" s="25"/>
      <c r="CJ278" s="25"/>
      <c r="CK278" s="25"/>
      <c r="CL278" s="25"/>
      <c r="CM278" s="25"/>
      <c r="CN278" s="25"/>
      <c r="CO278" s="25"/>
      <c r="CP278" s="25"/>
      <c r="CQ278" s="25"/>
      <c r="CR278" s="25"/>
      <c r="CS278" s="25"/>
      <c r="CT278" s="25"/>
      <c r="CU278" s="25"/>
      <c r="CV278" s="25"/>
    </row>
    <row r="279" spans="11:100" ht="16.5" customHeight="1">
      <c r="K279" s="3"/>
      <c r="W279" s="25"/>
      <c r="X279" s="25"/>
      <c r="Y279" s="25"/>
      <c r="Z279" s="25"/>
      <c r="AA279" s="25"/>
      <c r="AB279" s="25"/>
      <c r="AC279" s="25"/>
      <c r="AD279" s="25"/>
      <c r="AE279" s="25"/>
      <c r="AF279" s="25"/>
      <c r="AG279" s="25"/>
      <c r="AH279" s="25"/>
      <c r="AI279" s="25"/>
      <c r="AJ279" s="25"/>
      <c r="AK279" s="25"/>
      <c r="AL279" s="25"/>
      <c r="AM279" s="25"/>
      <c r="AN279" s="25"/>
      <c r="AO279" s="25"/>
      <c r="AZ279" s="3"/>
      <c r="BA279" s="4"/>
      <c r="BB279" t="s">
        <v>1914</v>
      </c>
      <c r="BN279" s="4"/>
      <c r="BZ279" s="3"/>
      <c r="CA279" s="4"/>
      <c r="CG279" s="25"/>
      <c r="CH279" s="25"/>
      <c r="CI279" s="25"/>
      <c r="CJ279" s="25"/>
      <c r="CK279" s="25"/>
      <c r="CL279" s="25"/>
      <c r="CM279" s="25"/>
      <c r="CN279" s="25"/>
      <c r="CO279" s="25"/>
      <c r="CP279" s="25"/>
      <c r="CQ279" s="25"/>
      <c r="CR279" s="25"/>
      <c r="CS279" s="25"/>
      <c r="CT279" s="25"/>
      <c r="CU279" s="25"/>
      <c r="CV279" s="25"/>
    </row>
    <row r="280" spans="11:100" ht="16.5" customHeight="1">
      <c r="K280" s="3"/>
      <c r="W280" s="25"/>
      <c r="X280" s="25"/>
      <c r="Y280" s="25"/>
      <c r="Z280" s="25"/>
      <c r="AA280" s="25"/>
      <c r="AB280" s="25"/>
      <c r="AC280" s="25"/>
      <c r="AD280" s="25"/>
      <c r="AE280" s="25"/>
      <c r="AF280" s="25"/>
      <c r="AG280" s="25"/>
      <c r="AH280" s="25"/>
      <c r="AI280" s="25"/>
      <c r="AJ280" s="25"/>
      <c r="AK280" s="25"/>
      <c r="AL280" s="25"/>
      <c r="AM280" s="25"/>
      <c r="AO280" s="25" t="s">
        <v>1915</v>
      </c>
      <c r="AZ280" s="3"/>
      <c r="BA280" s="4"/>
      <c r="BN280" s="4"/>
      <c r="BZ280" s="3"/>
      <c r="CA280" s="4"/>
      <c r="CG280" s="25"/>
      <c r="CH280" s="25"/>
      <c r="CI280" s="25"/>
      <c r="CJ280" s="25"/>
      <c r="CK280" s="25"/>
      <c r="CL280" s="25"/>
      <c r="CM280" s="25"/>
      <c r="CN280" s="25"/>
      <c r="CO280" s="25"/>
      <c r="CP280" s="25"/>
      <c r="CQ280" s="25"/>
      <c r="CR280" s="25"/>
      <c r="CS280" s="25"/>
      <c r="CT280" s="25"/>
      <c r="CU280" s="25"/>
      <c r="CV280" s="25"/>
    </row>
    <row r="281" spans="11:100" ht="16.5" customHeight="1">
      <c r="K281" s="3"/>
      <c r="W281" s="25"/>
      <c r="X281" s="25"/>
      <c r="Y281" s="25"/>
      <c r="Z281" s="25"/>
      <c r="AA281" s="25"/>
      <c r="AB281" s="25"/>
      <c r="AC281" s="25"/>
      <c r="AD281" s="25"/>
      <c r="AE281" s="25"/>
      <c r="AF281" s="25"/>
      <c r="AG281" s="25"/>
      <c r="AH281" s="25"/>
      <c r="AI281" s="25"/>
      <c r="AJ281" s="25"/>
      <c r="AK281" s="25"/>
      <c r="AL281" s="25"/>
      <c r="AM281" s="25"/>
      <c r="AO281" t="s">
        <v>1916</v>
      </c>
      <c r="AZ281" s="3"/>
      <c r="BA281" s="4"/>
      <c r="BN281" s="4"/>
      <c r="BZ281" s="3"/>
      <c r="CA281" s="4"/>
      <c r="CG281" s="25"/>
      <c r="CH281" s="25"/>
      <c r="CI281" s="25"/>
      <c r="CJ281" s="25"/>
      <c r="CK281" s="25"/>
      <c r="CL281" s="25"/>
      <c r="CM281" s="25"/>
      <c r="CN281" s="25"/>
      <c r="CO281" s="25"/>
      <c r="CP281" s="25"/>
      <c r="CQ281" s="25"/>
      <c r="CR281" s="25"/>
      <c r="CS281" s="25"/>
      <c r="CT281" s="25"/>
      <c r="CU281" s="25"/>
      <c r="CV281" s="25"/>
    </row>
    <row r="282" spans="11:100" ht="16.5" customHeight="1">
      <c r="K282" s="3"/>
      <c r="W282" s="25"/>
      <c r="X282" s="25"/>
      <c r="Y282" s="25"/>
      <c r="Z282" s="25"/>
      <c r="AA282" s="25"/>
      <c r="AB282" s="25"/>
      <c r="AC282" s="25"/>
      <c r="AD282" s="25"/>
      <c r="AE282" s="25"/>
      <c r="AF282" s="25"/>
      <c r="AG282" s="25"/>
      <c r="AH282" s="25"/>
      <c r="AI282" s="25"/>
      <c r="AJ282" s="25"/>
      <c r="AK282" s="25"/>
      <c r="AL282" s="25"/>
      <c r="AM282" s="25"/>
      <c r="AO282" s="25" t="s">
        <v>1917</v>
      </c>
      <c r="AZ282" s="3"/>
      <c r="BA282" s="4"/>
      <c r="BN282" s="4"/>
      <c r="BZ282" s="3"/>
      <c r="CA282" s="4"/>
      <c r="CG282" s="25"/>
      <c r="CH282" s="25"/>
      <c r="CI282" s="25"/>
      <c r="CJ282" s="25"/>
      <c r="CK282" s="25"/>
      <c r="CL282" s="25"/>
      <c r="CM282" s="25"/>
      <c r="CN282" s="25"/>
      <c r="CO282" s="25"/>
      <c r="CP282" s="25"/>
      <c r="CQ282" s="25"/>
      <c r="CR282" s="25"/>
      <c r="CS282" s="25"/>
      <c r="CT282" s="25"/>
      <c r="CU282" s="25"/>
      <c r="CV282" s="25"/>
    </row>
    <row r="283" spans="11:100" ht="16.5" customHeight="1">
      <c r="K283" s="3"/>
      <c r="W283" s="25"/>
      <c r="X283" s="25"/>
      <c r="Y283" s="25"/>
      <c r="Z283" s="25"/>
      <c r="AA283" s="25"/>
      <c r="AB283" s="25"/>
      <c r="AC283" s="25"/>
      <c r="AD283" s="25"/>
      <c r="AE283" s="25"/>
      <c r="AF283" s="25"/>
      <c r="AG283" s="25"/>
      <c r="AH283" s="25"/>
      <c r="AI283" s="25"/>
      <c r="AJ283" s="25"/>
      <c r="AK283" s="25"/>
      <c r="AL283" s="25"/>
      <c r="AM283" s="25"/>
      <c r="AN283" s="25"/>
      <c r="AO283" s="25"/>
      <c r="AZ283" s="3"/>
      <c r="BA283" s="4"/>
      <c r="BN283" s="4"/>
      <c r="BZ283" s="3"/>
      <c r="CA283" s="4"/>
      <c r="CG283" s="25"/>
      <c r="CH283" s="25"/>
      <c r="CI283" s="25"/>
      <c r="CJ283" s="25"/>
      <c r="CK283" s="25"/>
      <c r="CL283" s="25"/>
      <c r="CM283" s="25"/>
      <c r="CN283" s="25"/>
      <c r="CO283" s="25"/>
      <c r="CP283" s="25"/>
      <c r="CQ283" s="25"/>
      <c r="CR283" s="25"/>
      <c r="CS283" s="25"/>
      <c r="CT283" s="25"/>
      <c r="CU283" s="25"/>
      <c r="CV283" s="25"/>
    </row>
    <row r="284" spans="11:100" ht="16.5" customHeight="1">
      <c r="K284" s="3"/>
      <c r="W284" s="25"/>
      <c r="X284" s="25"/>
      <c r="Y284" s="25"/>
      <c r="Z284" s="25"/>
      <c r="AA284" s="25"/>
      <c r="AB284" s="25"/>
      <c r="AC284" s="25"/>
      <c r="AD284" s="25"/>
      <c r="AE284" s="25"/>
      <c r="AF284" s="25"/>
      <c r="AG284" s="25"/>
      <c r="AH284" s="25"/>
      <c r="AI284" s="25"/>
      <c r="AJ284" s="25"/>
      <c r="AK284" s="25"/>
      <c r="AL284" s="25"/>
      <c r="AM284" s="25"/>
      <c r="AN284" s="25"/>
      <c r="AO284" s="25"/>
      <c r="AZ284" s="3"/>
      <c r="BA284" s="4"/>
      <c r="BN284" s="4"/>
      <c r="BZ284" s="3"/>
      <c r="CA284" s="4"/>
      <c r="CG284" s="25"/>
      <c r="CH284" s="25"/>
      <c r="CI284" s="25"/>
      <c r="CJ284" s="25"/>
      <c r="CK284" s="25"/>
      <c r="CL284" s="25"/>
      <c r="CM284" s="25"/>
      <c r="CN284" s="25"/>
      <c r="CO284" s="25"/>
      <c r="CP284" s="25"/>
      <c r="CQ284" s="25"/>
      <c r="CR284" s="25"/>
      <c r="CS284" s="25"/>
      <c r="CT284" s="25"/>
      <c r="CU284" s="25"/>
      <c r="CV284" s="25"/>
    </row>
    <row r="285" spans="11:100" ht="16.5" customHeight="1">
      <c r="K285" s="3"/>
      <c r="W285" s="25"/>
      <c r="X285" s="25"/>
      <c r="Y285" s="25"/>
      <c r="Z285" s="25"/>
      <c r="AA285" s="25"/>
      <c r="AB285" s="25"/>
      <c r="AC285" s="25"/>
      <c r="AD285" s="25"/>
      <c r="AE285" s="25"/>
      <c r="AF285" s="25"/>
      <c r="AG285" s="25"/>
      <c r="AH285" s="25"/>
      <c r="AI285" s="25"/>
      <c r="AJ285" s="25"/>
      <c r="AK285" s="25"/>
      <c r="AL285" s="25"/>
      <c r="AM285" s="25"/>
      <c r="AN285" s="25"/>
      <c r="AO285" s="25"/>
      <c r="AZ285" s="3"/>
      <c r="BA285" s="4"/>
      <c r="BN285" s="4"/>
      <c r="BZ285" s="3"/>
      <c r="CA285" s="4"/>
      <c r="CG285" s="25"/>
      <c r="CH285" s="25"/>
      <c r="CI285" s="25"/>
      <c r="CJ285" s="25"/>
      <c r="CK285" s="25"/>
      <c r="CL285" s="25"/>
      <c r="CM285" s="25"/>
      <c r="CN285" s="25"/>
      <c r="CO285" s="25"/>
      <c r="CP285" s="25"/>
      <c r="CQ285" s="25"/>
      <c r="CR285" s="25"/>
      <c r="CS285" s="25"/>
      <c r="CT285" s="25"/>
      <c r="CU285" s="25"/>
      <c r="CV285" s="25"/>
    </row>
    <row r="286" spans="11:100" ht="16.5" customHeight="1">
      <c r="K286" s="3"/>
      <c r="W286" s="25"/>
      <c r="X286" s="25"/>
      <c r="Y286" s="25"/>
      <c r="Z286" s="25"/>
      <c r="AA286" s="25"/>
      <c r="AB286" s="25"/>
      <c r="AC286" s="25"/>
      <c r="AD286" s="25"/>
      <c r="AE286" s="25"/>
      <c r="AF286" s="25"/>
      <c r="AG286" s="25"/>
      <c r="AH286" s="25"/>
      <c r="AI286" s="25"/>
      <c r="AJ286" s="25"/>
      <c r="AK286" s="25"/>
      <c r="AL286" s="25"/>
      <c r="AM286" s="25"/>
      <c r="AN286" s="25"/>
      <c r="AO286" s="25"/>
      <c r="AZ286" s="3"/>
      <c r="BA286" s="4"/>
      <c r="BN286" s="4"/>
      <c r="BZ286" s="3"/>
      <c r="CA286" s="4"/>
      <c r="CG286" s="25"/>
      <c r="CH286" s="25"/>
      <c r="CI286" s="25"/>
      <c r="CJ286" s="25"/>
      <c r="CK286" s="25"/>
      <c r="CL286" s="25"/>
      <c r="CM286" s="25"/>
      <c r="CN286" s="25"/>
      <c r="CO286" s="25"/>
      <c r="CP286" s="25"/>
      <c r="CQ286" s="25"/>
      <c r="CR286" s="25"/>
      <c r="CS286" s="25"/>
      <c r="CT286" s="25"/>
      <c r="CU286" s="25"/>
      <c r="CV286" s="25"/>
    </row>
    <row r="287" spans="11:100" ht="16.5" customHeight="1">
      <c r="K287" s="3"/>
      <c r="W287" s="25"/>
      <c r="X287" s="25"/>
      <c r="Y287" s="25"/>
      <c r="Z287" s="25"/>
      <c r="AA287" s="25"/>
      <c r="AB287" s="25"/>
      <c r="AC287" s="25"/>
      <c r="AD287" s="25"/>
      <c r="AE287" s="25"/>
      <c r="AF287" s="25"/>
      <c r="AG287" s="25"/>
      <c r="AH287" s="25"/>
      <c r="AI287" s="25"/>
      <c r="AJ287" s="25"/>
      <c r="AK287" s="25"/>
      <c r="AL287" s="25"/>
      <c r="AM287" s="25"/>
      <c r="AN287" s="25"/>
      <c r="AO287" s="25"/>
      <c r="AZ287" s="3"/>
      <c r="BA287" s="4"/>
      <c r="BN287" s="4"/>
      <c r="BZ287" s="3"/>
      <c r="CA287" s="4"/>
      <c r="CG287" s="25"/>
      <c r="CH287" s="25"/>
      <c r="CI287" s="25"/>
      <c r="CJ287" s="25"/>
      <c r="CK287" s="25"/>
      <c r="CL287" s="25"/>
      <c r="CM287" s="25"/>
      <c r="CN287" s="25"/>
      <c r="CO287" s="25"/>
      <c r="CP287" s="25"/>
      <c r="CQ287" s="25"/>
      <c r="CR287" s="25"/>
      <c r="CS287" s="25"/>
      <c r="CT287" s="25"/>
      <c r="CU287" s="25"/>
      <c r="CV287" s="25"/>
    </row>
    <row r="288" spans="11:100" ht="16.5" customHeight="1">
      <c r="K288" s="3"/>
      <c r="W288" s="25"/>
      <c r="X288" s="25"/>
      <c r="Y288" s="25"/>
      <c r="Z288" s="25"/>
      <c r="AA288" s="25"/>
      <c r="AB288" s="25"/>
      <c r="AC288" s="25"/>
      <c r="AD288" s="25"/>
      <c r="AE288" s="25"/>
      <c r="AF288" s="25"/>
      <c r="AG288" s="25"/>
      <c r="AH288" s="25"/>
      <c r="AI288" s="25"/>
      <c r="AJ288" s="25"/>
      <c r="AK288" s="25"/>
      <c r="AL288" s="25"/>
      <c r="AM288" s="25"/>
      <c r="AN288" s="25"/>
      <c r="AO288" s="25"/>
      <c r="AZ288" s="3"/>
      <c r="BA288" s="4"/>
      <c r="BN288" s="4"/>
      <c r="BZ288" s="3"/>
      <c r="CA288" s="4"/>
      <c r="CG288" s="25"/>
      <c r="CH288" s="25"/>
      <c r="CI288" s="25"/>
      <c r="CJ288" s="25"/>
      <c r="CK288" s="25"/>
      <c r="CL288" s="25"/>
      <c r="CM288" s="25"/>
      <c r="CN288" s="25"/>
      <c r="CO288" s="25"/>
      <c r="CP288" s="25"/>
      <c r="CQ288" s="25"/>
      <c r="CR288" s="25"/>
      <c r="CS288" s="25"/>
      <c r="CT288" s="25"/>
      <c r="CU288" s="25"/>
      <c r="CV288" s="25"/>
    </row>
    <row r="289" spans="11:100" ht="16.5" customHeight="1">
      <c r="K289" s="3"/>
      <c r="W289" s="25"/>
      <c r="X289" s="25"/>
      <c r="Y289" s="25"/>
      <c r="Z289" s="25"/>
      <c r="AA289" s="25"/>
      <c r="AB289" s="25"/>
      <c r="AC289" s="25"/>
      <c r="AD289" s="25"/>
      <c r="AE289" s="25"/>
      <c r="AF289" s="25"/>
      <c r="AG289" s="25"/>
      <c r="AH289" s="25"/>
      <c r="AI289" s="25"/>
      <c r="AJ289" s="25"/>
      <c r="AK289" s="25"/>
      <c r="AL289" s="25"/>
      <c r="AM289" s="25"/>
      <c r="AN289" s="25"/>
      <c r="AO289" s="25"/>
      <c r="AZ289" s="3"/>
      <c r="BA289" s="4"/>
      <c r="BB289" t="s">
        <v>2191</v>
      </c>
      <c r="BN289" s="4"/>
      <c r="BZ289" s="3"/>
      <c r="CA289" s="4"/>
      <c r="CG289" s="25"/>
      <c r="CH289" s="25"/>
      <c r="CI289" s="25"/>
      <c r="CJ289" s="25"/>
      <c r="CK289" s="25"/>
      <c r="CL289" s="25"/>
      <c r="CM289" s="25"/>
      <c r="CN289" s="25"/>
      <c r="CO289" s="25"/>
      <c r="CP289" s="25"/>
      <c r="CQ289" s="25"/>
      <c r="CR289" s="25"/>
      <c r="CS289" s="25"/>
      <c r="CT289" s="25"/>
      <c r="CU289" s="25"/>
      <c r="CV289" s="25"/>
    </row>
    <row r="290" spans="11:100" ht="16.5" customHeight="1">
      <c r="K290" s="3"/>
      <c r="W290" s="25"/>
      <c r="X290" s="25"/>
      <c r="Y290" s="25"/>
      <c r="Z290" s="25"/>
      <c r="AA290" s="25"/>
      <c r="AB290" s="25"/>
      <c r="AC290" s="25"/>
      <c r="AD290" s="25"/>
      <c r="AE290" s="25"/>
      <c r="AF290" s="25"/>
      <c r="AG290" s="25"/>
      <c r="AH290" s="25"/>
      <c r="AI290" s="25"/>
      <c r="AJ290" s="25"/>
      <c r="AK290" s="25"/>
      <c r="AL290" s="25"/>
      <c r="AM290" s="25"/>
      <c r="AN290" s="25"/>
      <c r="AO290" s="25"/>
      <c r="AZ290" s="3"/>
      <c r="BA290" s="4"/>
      <c r="BN290" s="4"/>
      <c r="BZ290" s="3"/>
      <c r="CA290" s="4"/>
      <c r="CG290" s="25"/>
      <c r="CH290" s="25"/>
      <c r="CI290" s="25"/>
      <c r="CJ290" s="25"/>
      <c r="CK290" s="25"/>
      <c r="CL290" s="25"/>
      <c r="CM290" s="25"/>
      <c r="CN290" s="25"/>
      <c r="CO290" s="25"/>
      <c r="CP290" s="25"/>
      <c r="CQ290" s="25"/>
      <c r="CR290" s="25"/>
      <c r="CS290" s="25"/>
      <c r="CT290" s="25"/>
      <c r="CU290" s="25"/>
      <c r="CV290" s="25"/>
    </row>
    <row r="291" spans="11:100" ht="16.5" customHeight="1">
      <c r="K291" s="3"/>
      <c r="W291" s="25"/>
      <c r="X291" s="25"/>
      <c r="Y291" s="25"/>
      <c r="Z291" s="25"/>
      <c r="AA291" s="25"/>
      <c r="AB291" s="25"/>
      <c r="AC291" s="25"/>
      <c r="AD291" s="25"/>
      <c r="AE291" s="25"/>
      <c r="AF291" s="25"/>
      <c r="AG291" s="25"/>
      <c r="AH291" s="25"/>
      <c r="AI291" s="25"/>
      <c r="AJ291" s="25"/>
      <c r="AK291" s="25"/>
      <c r="AL291" s="25"/>
      <c r="AM291" s="25"/>
      <c r="AN291" s="25"/>
      <c r="AO291" s="25"/>
      <c r="AZ291" s="3"/>
      <c r="BA291" s="4"/>
      <c r="BN291" s="4"/>
      <c r="BZ291" s="3"/>
      <c r="CA291" s="4"/>
      <c r="CG291" s="25"/>
      <c r="CH291" s="25"/>
      <c r="CI291" s="25"/>
      <c r="CJ291" s="25"/>
      <c r="CK291" s="25"/>
      <c r="CL291" s="25"/>
      <c r="CM291" s="25"/>
      <c r="CN291" s="25"/>
      <c r="CO291" s="25"/>
      <c r="CP291" s="25"/>
      <c r="CQ291" s="25"/>
      <c r="CR291" s="25"/>
      <c r="CS291" s="25"/>
      <c r="CT291" s="25"/>
      <c r="CU291" s="25"/>
      <c r="CV291" s="25"/>
    </row>
    <row r="292" spans="11:100" ht="16.5" customHeight="1">
      <c r="K292" s="3"/>
      <c r="W292" s="25"/>
      <c r="X292" s="25"/>
      <c r="Y292" s="25"/>
      <c r="Z292" s="25"/>
      <c r="AA292" s="25"/>
      <c r="AB292" s="25"/>
      <c r="AC292" s="25"/>
      <c r="AD292" s="25"/>
      <c r="AE292" s="25"/>
      <c r="AF292" s="25"/>
      <c r="AG292" s="25"/>
      <c r="AH292" s="25"/>
      <c r="AI292" s="25"/>
      <c r="AJ292" s="25"/>
      <c r="AK292" s="25"/>
      <c r="AL292" s="25"/>
      <c r="AM292" s="25"/>
      <c r="AN292" s="25"/>
      <c r="AO292" s="25"/>
      <c r="AZ292" s="3"/>
      <c r="BA292" s="4"/>
      <c r="BN292" s="4"/>
      <c r="BZ292" s="3"/>
      <c r="CA292" s="4"/>
      <c r="CG292" s="25"/>
      <c r="CH292" s="25"/>
      <c r="CI292" s="25"/>
      <c r="CJ292" s="25"/>
      <c r="CK292" s="25"/>
      <c r="CL292" s="25"/>
      <c r="CM292" s="25"/>
      <c r="CN292" s="25"/>
      <c r="CO292" s="25"/>
      <c r="CP292" s="25"/>
      <c r="CQ292" s="25"/>
      <c r="CR292" s="25"/>
      <c r="CS292" s="25"/>
      <c r="CT292" s="25"/>
      <c r="CU292" s="25"/>
      <c r="CV292" s="25"/>
    </row>
    <row r="293" spans="11:100" ht="16.5" customHeight="1">
      <c r="K293" s="3"/>
      <c r="W293" s="25"/>
      <c r="X293" s="25"/>
      <c r="Y293" s="25"/>
      <c r="Z293" s="25"/>
      <c r="AA293" s="25"/>
      <c r="AB293" s="25"/>
      <c r="AC293" s="25"/>
      <c r="AD293" s="25"/>
      <c r="AE293" s="25"/>
      <c r="AF293" s="25"/>
      <c r="AG293" s="25"/>
      <c r="AH293" s="25"/>
      <c r="AI293" s="25"/>
      <c r="AJ293" s="25"/>
      <c r="AK293" s="25"/>
      <c r="AL293" s="25"/>
      <c r="AM293" s="25"/>
      <c r="AN293" s="25"/>
      <c r="AO293" s="25"/>
      <c r="AZ293" s="3"/>
      <c r="BA293" s="4"/>
      <c r="BN293" s="4"/>
      <c r="BZ293" s="3"/>
      <c r="CA293" s="4"/>
      <c r="CG293" s="25"/>
      <c r="CH293" s="25"/>
      <c r="CI293" s="25"/>
      <c r="CJ293" s="25"/>
      <c r="CK293" s="25"/>
      <c r="CL293" s="25"/>
      <c r="CM293" s="25"/>
      <c r="CN293" s="25"/>
      <c r="CO293" s="25"/>
      <c r="CP293" s="25"/>
      <c r="CQ293" s="25"/>
      <c r="CR293" s="25"/>
      <c r="CS293" s="25"/>
      <c r="CT293" s="25"/>
      <c r="CU293" s="25"/>
      <c r="CV293" s="25"/>
    </row>
    <row r="294" spans="11:100" ht="16.5" customHeight="1">
      <c r="K294" s="3"/>
      <c r="W294" s="25"/>
      <c r="X294" s="25"/>
      <c r="Y294" s="25"/>
      <c r="Z294" s="25"/>
      <c r="AA294" s="25"/>
      <c r="AB294" s="25"/>
      <c r="AC294" s="25"/>
      <c r="AD294" s="25"/>
      <c r="AE294" s="25"/>
      <c r="AF294" s="25"/>
      <c r="AG294" s="25"/>
      <c r="AH294" s="25"/>
      <c r="AI294" s="25"/>
      <c r="AJ294" s="25"/>
      <c r="AK294" s="25"/>
      <c r="AL294" s="25"/>
      <c r="AM294" s="25"/>
      <c r="AN294" s="25"/>
      <c r="AO294" s="25"/>
      <c r="AZ294" s="242"/>
      <c r="BA294" s="243"/>
      <c r="BM294" s="242"/>
      <c r="BN294" s="243"/>
      <c r="BZ294" s="242"/>
      <c r="CA294" s="243"/>
      <c r="CG294" s="25"/>
      <c r="CH294" s="25"/>
      <c r="CI294" s="25"/>
      <c r="CJ294" s="25"/>
      <c r="CK294" s="25"/>
      <c r="CL294" s="25"/>
      <c r="CM294" s="25"/>
      <c r="CN294" s="25"/>
      <c r="CO294" s="25"/>
      <c r="CP294" s="25"/>
      <c r="CQ294" s="25"/>
      <c r="CR294" s="25"/>
      <c r="CS294" s="25"/>
      <c r="CT294" s="25"/>
      <c r="CU294" s="25"/>
      <c r="CV294" s="25"/>
    </row>
    <row r="295" spans="11:100" ht="16.5" customHeight="1">
      <c r="K295" s="3"/>
      <c r="W295" s="25"/>
      <c r="X295" s="25"/>
      <c r="Y295" s="25"/>
      <c r="Z295" s="25"/>
      <c r="AA295" s="25"/>
      <c r="AB295" s="25"/>
      <c r="AC295" s="25"/>
      <c r="AD295" s="25"/>
      <c r="AE295" s="25"/>
      <c r="AF295" s="25"/>
      <c r="AG295" s="25"/>
      <c r="AH295" s="25"/>
      <c r="AI295" s="25"/>
      <c r="AJ295" s="25"/>
      <c r="AK295" s="25"/>
      <c r="AL295" s="25"/>
      <c r="AM295" s="25"/>
      <c r="AN295" s="25"/>
      <c r="AO295" s="25"/>
      <c r="AZ295" s="242"/>
      <c r="BA295" s="243"/>
      <c r="BM295" s="242"/>
      <c r="BN295" s="243"/>
      <c r="BZ295" s="242"/>
      <c r="CA295" s="243"/>
      <c r="CG295" s="25"/>
      <c r="CH295" s="25"/>
      <c r="CI295" s="25"/>
      <c r="CJ295" s="25"/>
      <c r="CK295" s="25"/>
      <c r="CL295" s="25"/>
      <c r="CM295" s="25"/>
      <c r="CN295" s="25"/>
      <c r="CO295" s="25"/>
      <c r="CP295" s="25"/>
      <c r="CQ295" s="25"/>
      <c r="CR295" s="25"/>
      <c r="CS295" s="25"/>
      <c r="CT295" s="25"/>
      <c r="CU295" s="25"/>
      <c r="CV295" s="25"/>
    </row>
    <row r="296" spans="11:100" ht="16.5" customHeight="1">
      <c r="K296" s="3"/>
      <c r="W296" s="25"/>
      <c r="X296" s="25"/>
      <c r="Y296" s="25"/>
      <c r="Z296" s="25"/>
      <c r="AA296" s="25"/>
      <c r="AB296" s="25"/>
      <c r="AC296" s="25"/>
      <c r="AD296" s="25"/>
      <c r="AE296" s="25"/>
      <c r="AF296" s="25"/>
      <c r="AG296" s="25"/>
      <c r="AH296" s="25"/>
      <c r="AI296" s="25"/>
      <c r="AJ296" s="25"/>
      <c r="AK296" s="25"/>
      <c r="AL296" s="25"/>
      <c r="AM296" s="25"/>
      <c r="AN296" s="25"/>
      <c r="AO296" s="25"/>
      <c r="AZ296" s="242"/>
      <c r="BA296" s="243"/>
      <c r="BM296" s="242"/>
      <c r="BN296" s="243"/>
      <c r="BZ296" s="242"/>
      <c r="CA296" s="243"/>
      <c r="CG296" s="25"/>
      <c r="CH296" s="25"/>
      <c r="CI296" s="25"/>
      <c r="CJ296" s="25"/>
      <c r="CK296" s="25"/>
      <c r="CL296" s="25"/>
      <c r="CM296" s="25"/>
      <c r="CN296" s="25"/>
      <c r="CO296" s="25"/>
      <c r="CP296" s="25"/>
      <c r="CQ296" s="25"/>
      <c r="CR296" s="25"/>
      <c r="CS296" s="25"/>
      <c r="CT296" s="25"/>
      <c r="CU296" s="25"/>
      <c r="CV296" s="25"/>
    </row>
    <row r="297" spans="11:100" ht="16.5" customHeight="1">
      <c r="K297" s="3"/>
      <c r="W297" s="25"/>
      <c r="X297" s="25"/>
      <c r="Y297" s="25"/>
      <c r="Z297" s="25"/>
      <c r="AA297" s="25"/>
      <c r="AB297" s="25"/>
      <c r="AC297" s="25"/>
      <c r="AD297" s="25"/>
      <c r="AE297" s="25"/>
      <c r="AF297" s="25"/>
      <c r="AG297" s="25"/>
      <c r="AH297" s="25"/>
      <c r="AI297" s="25"/>
      <c r="AJ297" s="25"/>
      <c r="AK297" s="25"/>
      <c r="AL297" s="25"/>
      <c r="AM297" s="25"/>
      <c r="AN297" s="25"/>
      <c r="AO297" s="25"/>
      <c r="AZ297" s="242"/>
      <c r="BA297" s="243"/>
      <c r="BM297" s="242"/>
      <c r="BN297" s="243"/>
      <c r="BZ297" s="242"/>
      <c r="CA297" s="243"/>
      <c r="CG297" s="25"/>
      <c r="CH297" s="25"/>
      <c r="CI297" s="25"/>
      <c r="CJ297" s="25"/>
      <c r="CK297" s="25"/>
      <c r="CL297" s="25"/>
      <c r="CM297" s="25"/>
      <c r="CN297" s="25"/>
      <c r="CO297" s="25"/>
      <c r="CP297" s="25"/>
      <c r="CQ297" s="25"/>
      <c r="CR297" s="25"/>
      <c r="CS297" s="25"/>
      <c r="CT297" s="25"/>
      <c r="CU297" s="25"/>
      <c r="CV297" s="25"/>
    </row>
    <row r="298" spans="11:100" ht="16.5" customHeight="1">
      <c r="K298" s="3"/>
      <c r="W298" s="25"/>
      <c r="X298" s="25"/>
      <c r="Y298" s="25"/>
      <c r="Z298" s="25"/>
      <c r="AA298" s="25"/>
      <c r="AB298" s="25"/>
      <c r="AC298" s="25"/>
      <c r="AD298" s="25"/>
      <c r="AE298" s="25"/>
      <c r="AF298" s="25"/>
      <c r="AG298" s="25"/>
      <c r="AH298" s="25"/>
      <c r="AI298" s="25"/>
      <c r="AJ298" s="25"/>
      <c r="AK298" s="25"/>
      <c r="AL298" s="25"/>
      <c r="AM298" s="25"/>
      <c r="AN298" s="25"/>
      <c r="AO298" s="25"/>
      <c r="AZ298" s="242"/>
      <c r="BA298" s="243"/>
      <c r="BM298" s="242"/>
      <c r="BN298" s="243"/>
      <c r="BZ298" s="242"/>
      <c r="CA298" s="243"/>
      <c r="CG298" s="25"/>
      <c r="CH298" s="25"/>
      <c r="CI298" s="25"/>
      <c r="CJ298" s="25"/>
      <c r="CK298" s="25"/>
      <c r="CL298" s="25"/>
      <c r="CM298" s="25"/>
      <c r="CN298" s="25"/>
      <c r="CO298" s="25"/>
      <c r="CP298" s="25"/>
      <c r="CQ298" s="25"/>
      <c r="CR298" s="25"/>
      <c r="CS298" s="25"/>
      <c r="CT298" s="25"/>
      <c r="CU298" s="25"/>
      <c r="CV298" s="25"/>
    </row>
    <row r="299" spans="11:100" ht="16.5" customHeight="1">
      <c r="K299" s="3"/>
      <c r="W299" s="25"/>
      <c r="X299" s="25"/>
      <c r="Y299" s="25"/>
      <c r="Z299" s="25"/>
      <c r="AA299" s="25"/>
      <c r="AB299" s="25"/>
      <c r="AC299" s="25"/>
      <c r="AD299" s="25"/>
      <c r="AE299" s="25"/>
      <c r="AF299" s="25"/>
      <c r="AG299" s="25"/>
      <c r="AH299" s="25"/>
      <c r="AI299" s="25"/>
      <c r="AJ299" s="25"/>
      <c r="AK299" s="25"/>
      <c r="AL299" s="25"/>
      <c r="AM299" s="25"/>
      <c r="AN299" s="25"/>
      <c r="AO299" s="25"/>
      <c r="AZ299" s="242"/>
      <c r="BA299" s="243"/>
      <c r="BM299" s="242"/>
      <c r="BN299" s="243"/>
      <c r="BZ299" s="242"/>
      <c r="CA299" s="243"/>
      <c r="CG299" s="25"/>
      <c r="CH299" s="25"/>
      <c r="CI299" s="25"/>
      <c r="CJ299" s="25"/>
      <c r="CK299" s="25"/>
      <c r="CL299" s="25"/>
      <c r="CM299" s="25"/>
      <c r="CN299" s="25"/>
      <c r="CO299" s="25"/>
      <c r="CP299" s="25"/>
      <c r="CQ299" s="25"/>
      <c r="CR299" s="25"/>
      <c r="CS299" s="25"/>
      <c r="CT299" s="25"/>
      <c r="CU299" s="25"/>
      <c r="CV299" s="25"/>
    </row>
    <row r="300" spans="11:100" ht="16.5" customHeight="1">
      <c r="K300" s="3"/>
      <c r="W300" s="25"/>
      <c r="X300" s="25"/>
      <c r="Y300" s="25"/>
      <c r="Z300" s="25"/>
      <c r="AA300" s="25"/>
      <c r="AB300" s="25"/>
      <c r="AC300" s="25"/>
      <c r="AD300" s="25"/>
      <c r="AE300" s="25"/>
      <c r="AF300" s="25"/>
      <c r="AG300" s="25"/>
      <c r="AH300" s="25"/>
      <c r="AI300" s="25"/>
      <c r="AJ300" s="25"/>
      <c r="AK300" s="25"/>
      <c r="AL300" s="25"/>
      <c r="AM300" s="25"/>
      <c r="AN300" s="25"/>
      <c r="AO300" s="25"/>
      <c r="AZ300" s="3"/>
      <c r="BA300" s="4"/>
      <c r="BN300" s="4"/>
      <c r="BZ300" s="3"/>
      <c r="CA300" s="4"/>
      <c r="CG300" s="25"/>
      <c r="CH300" s="25"/>
      <c r="CI300" s="25"/>
      <c r="CJ300" s="25"/>
      <c r="CK300" s="25"/>
      <c r="CL300" s="25"/>
      <c r="CM300" s="25"/>
      <c r="CN300" s="25"/>
      <c r="CO300" s="25"/>
      <c r="CP300" s="25"/>
      <c r="CQ300" s="25"/>
      <c r="CR300" s="25"/>
      <c r="CS300" s="25"/>
      <c r="CT300" s="25"/>
      <c r="CU300" s="25"/>
      <c r="CV300" s="25"/>
    </row>
    <row r="301" spans="11:100" ht="17.25">
      <c r="K301" s="3"/>
      <c r="W301" s="25"/>
      <c r="X301" s="25"/>
      <c r="Y301" s="25"/>
      <c r="Z301" s="25"/>
      <c r="AA301" s="25"/>
      <c r="AB301" s="25"/>
      <c r="AC301" s="25"/>
      <c r="AD301" s="25"/>
      <c r="AE301" s="25"/>
      <c r="AF301" s="25"/>
      <c r="AG301" s="25"/>
      <c r="AH301" s="25"/>
      <c r="AI301" s="25"/>
      <c r="AJ301" s="25"/>
      <c r="AK301" s="25"/>
      <c r="AL301" s="25"/>
      <c r="AM301" s="25"/>
      <c r="AN301" s="25"/>
      <c r="AO301" s="25"/>
      <c r="AZ301" s="3"/>
      <c r="BA301" s="251" t="s">
        <v>1924</v>
      </c>
      <c r="BN301" s="4"/>
      <c r="BZ301" s="3"/>
      <c r="CA301" s="4"/>
      <c r="CG301" s="25"/>
      <c r="CH301" s="25"/>
      <c r="CI301" s="25"/>
      <c r="CJ301" s="25"/>
      <c r="CK301" s="25"/>
      <c r="CL301" s="25"/>
      <c r="CM301" s="25"/>
      <c r="CN301" s="25"/>
      <c r="CO301" s="25"/>
      <c r="CP301" s="25"/>
      <c r="CQ301" s="25"/>
      <c r="CR301" s="25"/>
      <c r="CS301" s="25"/>
      <c r="CT301" s="25"/>
      <c r="CU301" s="25"/>
      <c r="CV301" s="25"/>
    </row>
    <row r="302" spans="11:100" ht="16.5" customHeight="1">
      <c r="K302" s="3"/>
      <c r="W302" s="25"/>
      <c r="X302" s="25"/>
      <c r="Y302" s="25"/>
      <c r="Z302" s="25"/>
      <c r="AA302" s="25"/>
      <c r="AB302" s="25"/>
      <c r="AC302" s="25"/>
      <c r="AD302" s="25"/>
      <c r="AE302" s="25"/>
      <c r="AF302" s="25"/>
      <c r="AG302" s="25"/>
      <c r="AH302" s="25"/>
      <c r="AI302" s="25"/>
      <c r="AJ302" s="25"/>
      <c r="AK302" s="25"/>
      <c r="AL302" s="25"/>
      <c r="AM302" s="25"/>
      <c r="AN302" s="25"/>
      <c r="AO302" s="25"/>
      <c r="AZ302" s="3"/>
      <c r="BA302" s="4"/>
      <c r="BN302" s="4"/>
      <c r="BZ302" s="3"/>
      <c r="CA302" s="4"/>
      <c r="CG302" s="25"/>
      <c r="CH302" s="25"/>
      <c r="CI302" s="25"/>
      <c r="CJ302" s="25"/>
      <c r="CK302" s="25"/>
      <c r="CL302" s="25"/>
      <c r="CM302" s="25"/>
      <c r="CN302" s="25"/>
      <c r="CO302" s="25"/>
      <c r="CP302" s="25"/>
      <c r="CQ302" s="25"/>
      <c r="CR302" s="25"/>
      <c r="CS302" s="25"/>
      <c r="CT302" s="25"/>
      <c r="CU302" s="25"/>
      <c r="CV302" s="25"/>
    </row>
    <row r="303" spans="11:100" ht="16.5" customHeight="1">
      <c r="K303" s="3"/>
      <c r="W303" s="25"/>
      <c r="X303" s="25"/>
      <c r="Y303" s="25"/>
      <c r="Z303" s="25"/>
      <c r="AA303" s="25"/>
      <c r="AB303" s="25"/>
      <c r="AC303" s="25"/>
      <c r="AD303" s="25"/>
      <c r="AE303" s="25"/>
      <c r="AF303" s="25"/>
      <c r="AG303" s="25"/>
      <c r="AH303" s="25"/>
      <c r="AI303" s="25"/>
      <c r="AJ303" s="25"/>
      <c r="AK303" s="25"/>
      <c r="AL303" s="25"/>
      <c r="AM303" s="25"/>
      <c r="AN303" s="25"/>
      <c r="AO303" s="25"/>
      <c r="AZ303" s="3"/>
      <c r="BA303" s="4"/>
      <c r="BN303" s="4"/>
      <c r="BZ303" s="3"/>
      <c r="CA303" s="4"/>
      <c r="CG303" s="25"/>
      <c r="CH303" s="25"/>
      <c r="CI303" s="25"/>
      <c r="CJ303" s="25"/>
      <c r="CK303" s="25"/>
      <c r="CL303" s="25"/>
      <c r="CM303" s="25"/>
      <c r="CN303" s="25"/>
      <c r="CO303" s="25"/>
      <c r="CP303" s="25"/>
      <c r="CQ303" s="25"/>
      <c r="CR303" s="25"/>
      <c r="CS303" s="25"/>
      <c r="CT303" s="25"/>
      <c r="CU303" s="25"/>
      <c r="CV303" s="25"/>
    </row>
    <row r="304" spans="11:100" ht="16.5" customHeight="1">
      <c r="K304" s="3"/>
      <c r="W304" s="25"/>
      <c r="X304" s="25"/>
      <c r="Y304" s="25"/>
      <c r="Z304" s="25"/>
      <c r="AA304" s="25"/>
      <c r="AB304" s="25"/>
      <c r="AC304" s="25"/>
      <c r="AD304" s="25"/>
      <c r="AE304" s="25"/>
      <c r="AF304" s="25"/>
      <c r="AG304" s="25"/>
      <c r="AH304" s="25"/>
      <c r="AI304" s="25"/>
      <c r="AJ304" s="25"/>
      <c r="AK304" s="25"/>
      <c r="AL304" s="25"/>
      <c r="AM304" s="25"/>
      <c r="AN304" s="25"/>
      <c r="AO304" s="25"/>
      <c r="AZ304" s="3"/>
      <c r="BA304" s="4"/>
      <c r="BB304" t="s">
        <v>2192</v>
      </c>
      <c r="BN304" s="4"/>
      <c r="BZ304" s="3"/>
      <c r="CA304" s="4"/>
      <c r="CG304" s="25"/>
      <c r="CH304" s="25"/>
      <c r="CI304" s="25"/>
      <c r="CJ304" s="25"/>
      <c r="CK304" s="25"/>
      <c r="CL304" s="25"/>
      <c r="CM304" s="25"/>
      <c r="CN304" s="25"/>
      <c r="CO304" s="25"/>
      <c r="CP304" s="25"/>
      <c r="CQ304" s="25"/>
      <c r="CR304" s="25"/>
      <c r="CS304" s="25"/>
      <c r="CT304" s="25"/>
      <c r="CU304" s="25"/>
      <c r="CV304" s="25"/>
    </row>
    <row r="305" spans="11:100" ht="16.5" customHeight="1">
      <c r="K305" s="3"/>
      <c r="W305" s="25"/>
      <c r="X305" s="25"/>
      <c r="Y305" s="25"/>
      <c r="Z305" s="25"/>
      <c r="AA305" s="25"/>
      <c r="AB305" s="25"/>
      <c r="AC305" s="25"/>
      <c r="AD305" s="25"/>
      <c r="AE305" s="25"/>
      <c r="AF305" s="25"/>
      <c r="AG305" s="25"/>
      <c r="AH305" s="25"/>
      <c r="AI305" s="25"/>
      <c r="AJ305" s="25"/>
      <c r="AK305" s="25"/>
      <c r="AL305" s="25"/>
      <c r="AM305" s="25"/>
      <c r="AN305" s="25"/>
      <c r="AO305" s="25"/>
      <c r="AZ305" s="3"/>
      <c r="BA305" s="4"/>
      <c r="BC305" t="s">
        <v>1925</v>
      </c>
      <c r="BN305" s="4"/>
      <c r="BZ305" s="3"/>
      <c r="CA305" s="4"/>
      <c r="CG305" s="25"/>
      <c r="CH305" s="25"/>
      <c r="CI305" s="25"/>
      <c r="CJ305" s="25"/>
      <c r="CK305" s="25"/>
      <c r="CL305" s="25"/>
      <c r="CM305" s="25"/>
      <c r="CN305" s="25"/>
      <c r="CO305" s="25"/>
      <c r="CP305" s="25"/>
      <c r="CQ305" s="25"/>
      <c r="CR305" s="25"/>
      <c r="CS305" s="25"/>
      <c r="CT305" s="25"/>
      <c r="CU305" s="25"/>
      <c r="CV305" s="25"/>
    </row>
    <row r="306" spans="11:100" ht="16.5" customHeight="1">
      <c r="K306" s="3"/>
      <c r="W306" s="25"/>
      <c r="X306" s="25"/>
      <c r="Y306" s="25"/>
      <c r="Z306" s="25"/>
      <c r="AA306" s="25"/>
      <c r="AB306" s="25"/>
      <c r="AC306" s="25"/>
      <c r="AD306" s="25"/>
      <c r="AE306" s="25"/>
      <c r="AF306" s="25"/>
      <c r="AG306" s="25"/>
      <c r="AH306" s="25"/>
      <c r="AI306" s="25"/>
      <c r="AJ306" s="25"/>
      <c r="AK306" s="25"/>
      <c r="AL306" s="25"/>
      <c r="AM306" s="25"/>
      <c r="AN306" s="25"/>
      <c r="AO306" s="25"/>
      <c r="AZ306" s="3"/>
      <c r="BA306" s="4"/>
      <c r="BC306" t="s">
        <v>1926</v>
      </c>
      <c r="BN306" s="4"/>
      <c r="BZ306" s="3"/>
      <c r="CA306" s="4"/>
      <c r="CG306" s="25"/>
      <c r="CH306" s="25"/>
      <c r="CI306" s="25"/>
      <c r="CJ306" s="25"/>
      <c r="CK306" s="25"/>
      <c r="CL306" s="25"/>
      <c r="CM306" s="25"/>
      <c r="CN306" s="25"/>
      <c r="CO306" s="25"/>
      <c r="CP306" s="25"/>
      <c r="CQ306" s="25"/>
      <c r="CR306" s="25"/>
      <c r="CS306" s="25"/>
      <c r="CT306" s="25"/>
      <c r="CU306" s="25"/>
      <c r="CV306" s="25"/>
    </row>
    <row r="307" spans="11:100" ht="16.5" customHeight="1">
      <c r="K307" s="3"/>
      <c r="W307" s="25"/>
      <c r="X307" s="25"/>
      <c r="Y307" s="25"/>
      <c r="Z307" s="25"/>
      <c r="AA307" s="25"/>
      <c r="AB307" s="25"/>
      <c r="AC307" s="25"/>
      <c r="AD307" s="25"/>
      <c r="AE307" s="25"/>
      <c r="AF307" s="25"/>
      <c r="AG307" s="25"/>
      <c r="AH307" s="25"/>
      <c r="AI307" s="25"/>
      <c r="AJ307" s="25"/>
      <c r="AK307" s="25"/>
      <c r="AL307" s="25"/>
      <c r="AM307" s="25"/>
      <c r="AN307" s="25"/>
      <c r="AO307" s="25"/>
      <c r="AZ307" s="3"/>
      <c r="BA307" s="4"/>
      <c r="BN307" s="4"/>
      <c r="BZ307" s="3"/>
      <c r="CA307" s="4"/>
      <c r="CG307" s="25"/>
      <c r="CH307" s="25"/>
      <c r="CI307" s="25"/>
      <c r="CJ307" s="25"/>
      <c r="CK307" s="25"/>
      <c r="CL307" s="25"/>
      <c r="CM307" s="25"/>
      <c r="CN307" s="25"/>
      <c r="CO307" s="25"/>
      <c r="CP307" s="25"/>
      <c r="CQ307" s="25"/>
      <c r="CR307" s="25"/>
      <c r="CS307" s="25"/>
      <c r="CT307" s="25"/>
      <c r="CU307" s="25"/>
      <c r="CV307" s="25"/>
    </row>
    <row r="308" spans="11:100" ht="16.5" customHeight="1">
      <c r="K308" s="3"/>
      <c r="W308" s="25"/>
      <c r="X308" s="25"/>
      <c r="Y308" s="25"/>
      <c r="Z308" s="25"/>
      <c r="AA308" s="25"/>
      <c r="AB308" s="25"/>
      <c r="AC308" s="25"/>
      <c r="AD308" s="25"/>
      <c r="AE308" s="25"/>
      <c r="AF308" s="25"/>
      <c r="AG308" s="25"/>
      <c r="AH308" s="25"/>
      <c r="AI308" s="25"/>
      <c r="AJ308" s="25"/>
      <c r="AK308" s="25"/>
      <c r="AL308" s="25"/>
      <c r="AM308" s="25"/>
      <c r="AN308" s="25"/>
      <c r="AO308" s="25"/>
      <c r="AZ308" s="3"/>
      <c r="BA308" s="4"/>
      <c r="BN308" s="4"/>
      <c r="BZ308" s="3"/>
      <c r="CA308" s="4"/>
      <c r="CG308" s="25"/>
      <c r="CH308" s="25"/>
      <c r="CI308" s="25"/>
      <c r="CJ308" s="25"/>
      <c r="CK308" s="25"/>
      <c r="CL308" s="25"/>
      <c r="CM308" s="25"/>
      <c r="CN308" s="25"/>
      <c r="CO308" s="25"/>
      <c r="CP308" s="25"/>
      <c r="CQ308" s="25"/>
      <c r="CR308" s="25"/>
      <c r="CS308" s="25"/>
      <c r="CT308" s="25"/>
      <c r="CU308" s="25"/>
      <c r="CV308" s="25"/>
    </row>
    <row r="309" spans="11:100" ht="16.5" customHeight="1">
      <c r="K309" s="3"/>
      <c r="W309" s="25"/>
      <c r="X309" s="25"/>
      <c r="Y309" s="25"/>
      <c r="Z309" s="25"/>
      <c r="AA309" s="25"/>
      <c r="AB309" s="25"/>
      <c r="AC309" s="25"/>
      <c r="AD309" s="25"/>
      <c r="AE309" s="25"/>
      <c r="AF309" s="25"/>
      <c r="AG309" s="25"/>
      <c r="AH309" s="25"/>
      <c r="AI309" s="25"/>
      <c r="AJ309" s="25"/>
      <c r="AK309" s="25"/>
      <c r="AL309" s="25"/>
      <c r="AM309" s="25"/>
      <c r="AN309" s="25"/>
      <c r="AO309" s="25"/>
      <c r="AZ309" s="3"/>
      <c r="BA309" s="4"/>
      <c r="BB309" t="s">
        <v>2193</v>
      </c>
      <c r="BN309" s="4"/>
      <c r="BZ309" s="3"/>
      <c r="CA309" s="4"/>
      <c r="CG309" s="25"/>
      <c r="CH309" s="25"/>
      <c r="CI309" s="25"/>
      <c r="CJ309" s="25"/>
      <c r="CK309" s="25"/>
      <c r="CL309" s="25"/>
      <c r="CM309" s="25"/>
      <c r="CN309" s="25"/>
      <c r="CO309" s="25"/>
      <c r="CP309" s="25"/>
      <c r="CQ309" s="25"/>
      <c r="CR309" s="25"/>
      <c r="CS309" s="25"/>
      <c r="CT309" s="25"/>
      <c r="CU309" s="25"/>
      <c r="CV309" s="25"/>
    </row>
    <row r="310" spans="11:100" ht="16.5" customHeight="1">
      <c r="K310" s="3"/>
      <c r="W310" s="25"/>
      <c r="X310" s="25"/>
      <c r="Y310" s="25"/>
      <c r="Z310" s="25"/>
      <c r="AA310" s="25"/>
      <c r="AB310" s="25"/>
      <c r="AC310" s="25"/>
      <c r="AD310" s="25"/>
      <c r="AE310" s="25"/>
      <c r="AF310" s="25"/>
      <c r="AG310" s="25"/>
      <c r="AH310" s="25"/>
      <c r="AI310" s="25"/>
      <c r="AJ310" s="25"/>
      <c r="AK310" s="25"/>
      <c r="AL310" s="25"/>
      <c r="AM310" s="25"/>
      <c r="AN310" s="25"/>
      <c r="AO310" s="25"/>
      <c r="AZ310" s="3"/>
      <c r="BA310" s="4"/>
      <c r="BB310" t="s">
        <v>1928</v>
      </c>
      <c r="BN310" s="4"/>
      <c r="BZ310" s="3"/>
      <c r="CA310" s="4"/>
      <c r="CG310" s="25"/>
      <c r="CH310" s="25"/>
      <c r="CI310" s="25"/>
      <c r="CJ310" s="25"/>
      <c r="CK310" s="25"/>
      <c r="CL310" s="25"/>
      <c r="CM310" s="25"/>
      <c r="CN310" s="25"/>
      <c r="CO310" s="25"/>
      <c r="CP310" s="25"/>
      <c r="CQ310" s="25"/>
      <c r="CR310" s="25"/>
      <c r="CS310" s="25"/>
      <c r="CT310" s="25"/>
      <c r="CU310" s="25"/>
      <c r="CV310" s="25"/>
    </row>
    <row r="311" spans="11:100" ht="16.5" customHeight="1">
      <c r="K311" s="3"/>
      <c r="W311" s="25"/>
      <c r="X311" s="25"/>
      <c r="Y311" s="25"/>
      <c r="Z311" s="25"/>
      <c r="AA311" s="25"/>
      <c r="AB311" s="25"/>
      <c r="AC311" s="25"/>
      <c r="AD311" s="25"/>
      <c r="AE311" s="25"/>
      <c r="AF311" s="25"/>
      <c r="AG311" s="25"/>
      <c r="AH311" s="25"/>
      <c r="AI311" s="25"/>
      <c r="AJ311" s="25"/>
      <c r="AK311" s="25"/>
      <c r="AL311" s="25"/>
      <c r="AM311" s="25"/>
      <c r="AN311" s="25"/>
      <c r="AO311" s="25"/>
      <c r="AZ311" s="3"/>
      <c r="BA311" s="4"/>
      <c r="BB311" t="s">
        <v>2096</v>
      </c>
      <c r="BN311" s="4"/>
      <c r="BZ311" s="3"/>
      <c r="CA311" s="4"/>
      <c r="CG311" s="25"/>
      <c r="CH311" s="25"/>
      <c r="CI311" s="25"/>
      <c r="CJ311" s="25"/>
      <c r="CK311" s="25"/>
      <c r="CL311" s="25"/>
      <c r="CM311" s="25"/>
      <c r="CN311" s="25"/>
      <c r="CO311" s="25"/>
      <c r="CP311" s="25"/>
      <c r="CQ311" s="25"/>
      <c r="CR311" s="25"/>
      <c r="CS311" s="25"/>
      <c r="CT311" s="25"/>
      <c r="CU311" s="25"/>
      <c r="CV311" s="25"/>
    </row>
    <row r="312" spans="11:100" ht="16.5" customHeight="1">
      <c r="K312" s="3"/>
      <c r="W312" s="25"/>
      <c r="X312" s="25"/>
      <c r="Y312" s="25"/>
      <c r="Z312" s="25"/>
      <c r="AA312" s="25"/>
      <c r="AB312" s="25"/>
      <c r="AC312" s="25"/>
      <c r="AD312" s="25"/>
      <c r="AE312" s="25"/>
      <c r="AF312" s="25"/>
      <c r="AG312" s="25"/>
      <c r="AH312" s="25"/>
      <c r="AI312" s="25"/>
      <c r="AJ312" s="25"/>
      <c r="AK312" s="25"/>
      <c r="AL312" s="25"/>
      <c r="AM312" s="25"/>
      <c r="AN312" s="25"/>
      <c r="AO312" s="25"/>
      <c r="AZ312" s="3"/>
      <c r="BA312" s="4"/>
      <c r="BB312" t="s">
        <v>2194</v>
      </c>
      <c r="BN312" s="4"/>
      <c r="BZ312" s="3"/>
      <c r="CA312" s="4"/>
      <c r="CG312" s="25"/>
      <c r="CH312" s="25"/>
      <c r="CI312" s="25"/>
      <c r="CJ312" s="25"/>
      <c r="CK312" s="25"/>
      <c r="CL312" s="25"/>
      <c r="CM312" s="25"/>
      <c r="CN312" s="25"/>
      <c r="CO312" s="25"/>
      <c r="CP312" s="25"/>
      <c r="CQ312" s="25"/>
      <c r="CR312" s="25"/>
      <c r="CS312" s="25"/>
      <c r="CT312" s="25"/>
      <c r="CU312" s="25"/>
      <c r="CV312" s="25"/>
    </row>
    <row r="313" spans="11:100" ht="16.5" customHeight="1">
      <c r="K313" s="3"/>
      <c r="W313" s="25"/>
      <c r="X313" s="25"/>
      <c r="Y313" s="25"/>
      <c r="Z313" s="25"/>
      <c r="AA313" s="25"/>
      <c r="AB313" s="25"/>
      <c r="AC313" s="25"/>
      <c r="AD313" s="25"/>
      <c r="AE313" s="25"/>
      <c r="AF313" s="25"/>
      <c r="AG313" s="25"/>
      <c r="AH313" s="25"/>
      <c r="AI313" s="25"/>
      <c r="AJ313" s="25"/>
      <c r="AK313" s="25"/>
      <c r="AL313" s="25"/>
      <c r="AM313" s="25"/>
      <c r="AN313" s="25"/>
      <c r="AO313" s="25"/>
      <c r="AZ313" s="3"/>
      <c r="BA313" s="4"/>
      <c r="BB313" t="s">
        <v>2195</v>
      </c>
      <c r="BN313" s="4"/>
      <c r="BZ313" s="3"/>
      <c r="CA313" s="4"/>
      <c r="CG313" s="25"/>
      <c r="CH313" s="25"/>
      <c r="CI313" s="25"/>
      <c r="CJ313" s="25"/>
      <c r="CK313" s="25"/>
      <c r="CL313" s="25"/>
      <c r="CM313" s="25"/>
      <c r="CN313" s="25"/>
      <c r="CO313" s="25"/>
      <c r="CP313" s="25"/>
      <c r="CQ313" s="25"/>
      <c r="CR313" s="25"/>
      <c r="CS313" s="25"/>
      <c r="CT313" s="25"/>
      <c r="CU313" s="25"/>
      <c r="CV313" s="25"/>
    </row>
    <row r="314" spans="11:100" ht="16.5" customHeight="1">
      <c r="K314" s="3"/>
      <c r="W314" s="25"/>
      <c r="X314" s="25"/>
      <c r="Y314" s="25"/>
      <c r="Z314" s="25"/>
      <c r="AA314" s="25"/>
      <c r="AB314" s="25"/>
      <c r="AC314" s="25"/>
      <c r="AD314" s="25"/>
      <c r="AE314" s="25"/>
      <c r="AF314" s="25"/>
      <c r="AG314" s="25"/>
      <c r="AH314" s="25"/>
      <c r="AI314" s="25"/>
      <c r="AJ314" s="25"/>
      <c r="AK314" s="25"/>
      <c r="AL314" s="25"/>
      <c r="AM314" s="25"/>
      <c r="AN314" s="25"/>
      <c r="AO314" s="25"/>
      <c r="AZ314" s="3"/>
      <c r="BA314" s="4"/>
      <c r="BC314" t="s">
        <v>1931</v>
      </c>
      <c r="BN314" s="4"/>
      <c r="BZ314" s="3"/>
      <c r="CA314" s="4"/>
      <c r="CG314" s="25"/>
      <c r="CH314" s="25"/>
      <c r="CI314" s="25"/>
      <c r="CJ314" s="25"/>
      <c r="CK314" s="25"/>
      <c r="CL314" s="25"/>
      <c r="CM314" s="25"/>
      <c r="CN314" s="25"/>
      <c r="CO314" s="25"/>
      <c r="CP314" s="25"/>
      <c r="CQ314" s="25"/>
      <c r="CR314" s="25"/>
      <c r="CS314" s="25"/>
      <c r="CT314" s="25"/>
      <c r="CU314" s="25"/>
      <c r="CV314" s="25"/>
    </row>
    <row r="315" spans="11:100" ht="16.5" customHeight="1">
      <c r="K315" s="3"/>
      <c r="W315" s="25"/>
      <c r="X315" s="25"/>
      <c r="Y315" s="25"/>
      <c r="Z315" s="25"/>
      <c r="AA315" s="25"/>
      <c r="AB315" s="25"/>
      <c r="AC315" s="25"/>
      <c r="AD315" s="25"/>
      <c r="AE315" s="25"/>
      <c r="AF315" s="25"/>
      <c r="AG315" s="25"/>
      <c r="AH315" s="25"/>
      <c r="AI315" s="25"/>
      <c r="AJ315" s="25"/>
      <c r="AK315" s="25"/>
      <c r="AL315" s="25"/>
      <c r="AM315" s="25"/>
      <c r="AN315" s="25"/>
      <c r="AO315" s="25"/>
      <c r="AZ315" s="3"/>
      <c r="BA315" s="4"/>
      <c r="BC315" t="s">
        <v>2196</v>
      </c>
      <c r="BN315" s="4"/>
      <c r="BZ315" s="3"/>
      <c r="CA315" s="4"/>
      <c r="CG315" s="25"/>
      <c r="CH315" s="25"/>
      <c r="CI315" s="25"/>
      <c r="CJ315" s="25"/>
      <c r="CK315" s="25"/>
      <c r="CL315" s="25"/>
      <c r="CM315" s="25"/>
      <c r="CN315" s="25"/>
      <c r="CO315" s="25"/>
      <c r="CP315" s="25"/>
      <c r="CQ315" s="25"/>
      <c r="CR315" s="25"/>
      <c r="CS315" s="25"/>
      <c r="CT315" s="25"/>
      <c r="CU315" s="25"/>
      <c r="CV315" s="25"/>
    </row>
    <row r="316" spans="11:100" ht="16.5" customHeight="1">
      <c r="K316" s="3"/>
      <c r="W316" s="25"/>
      <c r="X316" s="25"/>
      <c r="Y316" s="25"/>
      <c r="Z316" s="25"/>
      <c r="AA316" s="25"/>
      <c r="AB316" s="25"/>
      <c r="AC316" s="25"/>
      <c r="AD316" s="25"/>
      <c r="AE316" s="25"/>
      <c r="AF316" s="25"/>
      <c r="AG316" s="25"/>
      <c r="AH316" s="25"/>
      <c r="AI316" s="25"/>
      <c r="AJ316" s="25"/>
      <c r="AK316" s="25"/>
      <c r="AL316" s="25"/>
      <c r="AM316" s="25"/>
      <c r="AN316" s="25"/>
      <c r="AO316" s="25"/>
      <c r="AZ316" s="3"/>
      <c r="BA316" s="4"/>
      <c r="BN316" s="4"/>
      <c r="BZ316" s="3"/>
      <c r="CA316" s="4"/>
      <c r="CG316" s="25"/>
      <c r="CH316" s="25"/>
      <c r="CI316" s="25"/>
      <c r="CJ316" s="25"/>
      <c r="CK316" s="25"/>
      <c r="CL316" s="25"/>
      <c r="CM316" s="25"/>
      <c r="CN316" s="25"/>
      <c r="CO316" s="25"/>
      <c r="CP316" s="25"/>
      <c r="CQ316" s="25"/>
      <c r="CR316" s="25"/>
      <c r="CS316" s="25"/>
      <c r="CT316" s="25"/>
      <c r="CU316" s="25"/>
      <c r="CV316" s="25"/>
    </row>
    <row r="317" spans="11:100" ht="16.5" customHeight="1">
      <c r="K317" s="3"/>
      <c r="W317" s="25"/>
      <c r="X317" s="25"/>
      <c r="Y317" s="25"/>
      <c r="Z317" s="25"/>
      <c r="AA317" s="25"/>
      <c r="AB317" s="25"/>
      <c r="AC317" s="25"/>
      <c r="AD317" s="25"/>
      <c r="AE317" s="25"/>
      <c r="AF317" s="25"/>
      <c r="AG317" s="25"/>
      <c r="AH317" s="25"/>
      <c r="AI317" s="25"/>
      <c r="AJ317" s="25"/>
      <c r="AK317" s="25"/>
      <c r="AL317" s="25"/>
      <c r="AM317" s="25"/>
      <c r="AN317" s="25"/>
      <c r="AO317" s="25"/>
      <c r="AZ317" s="3"/>
      <c r="BA317" s="4"/>
      <c r="BN317" s="4"/>
      <c r="BZ317" s="3"/>
      <c r="CA317" s="4"/>
      <c r="CG317" s="25"/>
      <c r="CH317" s="25"/>
      <c r="CI317" s="25"/>
      <c r="CJ317" s="25"/>
      <c r="CK317" s="25"/>
      <c r="CL317" s="25"/>
      <c r="CM317" s="25"/>
      <c r="CN317" s="25"/>
      <c r="CO317" s="25"/>
      <c r="CP317" s="25"/>
      <c r="CQ317" s="25"/>
      <c r="CR317" s="25"/>
      <c r="CS317" s="25"/>
      <c r="CT317" s="25"/>
      <c r="CU317" s="25"/>
      <c r="CV317" s="25"/>
    </row>
    <row r="318" spans="11:100" ht="16.5" customHeight="1">
      <c r="K318" s="3"/>
      <c r="W318" s="25"/>
      <c r="X318" s="25"/>
      <c r="Y318" s="25"/>
      <c r="Z318" s="25"/>
      <c r="AA318" s="25"/>
      <c r="AB318" s="25"/>
      <c r="AC318" s="25"/>
      <c r="AD318" s="25"/>
      <c r="AE318" s="25"/>
      <c r="AF318" s="25"/>
      <c r="AG318" s="25"/>
      <c r="AH318" s="25"/>
      <c r="AI318" s="25"/>
      <c r="AJ318" s="25"/>
      <c r="AK318" s="25"/>
      <c r="AL318" s="25"/>
      <c r="AM318" s="25"/>
      <c r="AN318" s="25"/>
      <c r="AO318" s="25"/>
      <c r="AZ318" s="3"/>
      <c r="BA318" s="4"/>
      <c r="BN318" s="4"/>
      <c r="BZ318" s="3"/>
      <c r="CA318" s="4"/>
      <c r="CG318" s="25"/>
      <c r="CH318" s="25"/>
      <c r="CI318" s="25"/>
      <c r="CJ318" s="25"/>
      <c r="CK318" s="25"/>
      <c r="CL318" s="25"/>
      <c r="CM318" s="25"/>
      <c r="CN318" s="25"/>
      <c r="CO318" s="25"/>
      <c r="CP318" s="25"/>
      <c r="CQ318" s="25"/>
      <c r="CR318" s="25"/>
      <c r="CS318" s="25"/>
      <c r="CT318" s="25"/>
      <c r="CU318" s="25"/>
      <c r="CV318" s="25"/>
    </row>
    <row r="319" spans="11:100" ht="16.5" customHeight="1">
      <c r="K319" s="3"/>
      <c r="W319" s="25"/>
      <c r="X319" s="25"/>
      <c r="Y319" s="25"/>
      <c r="Z319" s="25"/>
      <c r="AA319" s="25"/>
      <c r="AB319" s="25"/>
      <c r="AC319" s="25"/>
      <c r="AD319" s="25"/>
      <c r="AE319" s="25"/>
      <c r="AF319" s="25"/>
      <c r="AG319" s="25"/>
      <c r="AH319" s="25"/>
      <c r="AI319" s="25"/>
      <c r="AJ319" s="25"/>
      <c r="AK319" s="25"/>
      <c r="AL319" s="25"/>
      <c r="AM319" s="25"/>
      <c r="AN319" s="25"/>
      <c r="AO319" s="25"/>
      <c r="AZ319" s="3"/>
      <c r="BA319" s="4"/>
      <c r="BB319" t="s">
        <v>2197</v>
      </c>
      <c r="BN319" s="4"/>
      <c r="BZ319" s="3"/>
      <c r="CA319" s="4"/>
      <c r="CG319" s="25"/>
      <c r="CH319" s="25"/>
      <c r="CI319" s="25"/>
      <c r="CJ319" s="25"/>
      <c r="CK319" s="25"/>
      <c r="CL319" s="25"/>
      <c r="CM319" s="25"/>
      <c r="CN319" s="25"/>
      <c r="CO319" s="25"/>
      <c r="CP319" s="25"/>
      <c r="CQ319" s="25"/>
      <c r="CR319" s="25"/>
      <c r="CS319" s="25"/>
      <c r="CT319" s="25"/>
      <c r="CU319" s="25"/>
      <c r="CV319" s="25"/>
    </row>
    <row r="320" spans="11:100" ht="16.5" customHeight="1">
      <c r="K320" s="3"/>
      <c r="W320" s="25"/>
      <c r="X320" s="25"/>
      <c r="Y320" s="25"/>
      <c r="Z320" s="25"/>
      <c r="AA320" s="25"/>
      <c r="AB320" s="25"/>
      <c r="AC320" s="25"/>
      <c r="AD320" s="25"/>
      <c r="AE320" s="25"/>
      <c r="AF320" s="25"/>
      <c r="AG320" s="25"/>
      <c r="AH320" s="25"/>
      <c r="AI320" s="25"/>
      <c r="AJ320" s="25"/>
      <c r="AK320" s="25"/>
      <c r="AL320" s="25"/>
      <c r="AM320" s="25"/>
      <c r="AN320" s="25"/>
      <c r="AO320" s="25"/>
      <c r="AZ320" s="3"/>
      <c r="BA320" s="4"/>
      <c r="BB320" t="s">
        <v>2198</v>
      </c>
      <c r="BN320" s="4"/>
      <c r="BZ320" s="3"/>
      <c r="CA320" s="4"/>
      <c r="CG320" s="25"/>
      <c r="CH320" s="25"/>
      <c r="CI320" s="25"/>
      <c r="CJ320" s="25"/>
      <c r="CK320" s="25"/>
      <c r="CL320" s="25"/>
      <c r="CM320" s="25"/>
      <c r="CN320" s="25"/>
      <c r="CO320" s="25"/>
      <c r="CP320" s="25"/>
      <c r="CQ320" s="25"/>
      <c r="CR320" s="25"/>
      <c r="CS320" s="25"/>
      <c r="CT320" s="25"/>
      <c r="CU320" s="25"/>
      <c r="CV320" s="25"/>
    </row>
    <row r="321" spans="11:100" ht="16.5" customHeight="1">
      <c r="K321" s="3"/>
      <c r="W321" s="25"/>
      <c r="X321" s="25"/>
      <c r="Y321" s="25"/>
      <c r="Z321" s="25"/>
      <c r="AA321" s="25"/>
      <c r="AB321" s="25"/>
      <c r="AC321" s="25"/>
      <c r="AD321" s="25"/>
      <c r="AE321" s="25"/>
      <c r="AF321" s="25"/>
      <c r="AG321" s="25"/>
      <c r="AH321" s="25"/>
      <c r="AI321" s="25"/>
      <c r="AJ321" s="25"/>
      <c r="AK321" s="25"/>
      <c r="AL321" s="25"/>
      <c r="AM321" s="25"/>
      <c r="AN321" s="25"/>
      <c r="AO321" s="25"/>
      <c r="AZ321" s="3"/>
      <c r="BA321" s="4"/>
      <c r="BN321" s="4"/>
      <c r="BZ321" s="3"/>
      <c r="CA321" s="4"/>
      <c r="CG321" s="25"/>
      <c r="CH321" s="25"/>
      <c r="CI321" s="25"/>
      <c r="CJ321" s="25"/>
      <c r="CK321" s="25"/>
      <c r="CL321" s="25"/>
      <c r="CM321" s="25"/>
      <c r="CN321" s="25"/>
      <c r="CO321" s="25"/>
      <c r="CP321" s="25"/>
      <c r="CQ321" s="25"/>
      <c r="CR321" s="25"/>
      <c r="CS321" s="25"/>
      <c r="CT321" s="25"/>
      <c r="CU321" s="25"/>
      <c r="CV321" s="25"/>
    </row>
    <row r="322" spans="11:100" ht="16.5" customHeight="1">
      <c r="K322" s="3"/>
      <c r="W322" s="25"/>
      <c r="X322" s="25"/>
      <c r="Y322" s="25"/>
      <c r="Z322" s="25"/>
      <c r="AA322" s="25"/>
      <c r="AB322" s="25"/>
      <c r="AC322" s="25"/>
      <c r="AD322" s="25"/>
      <c r="AE322" s="25"/>
      <c r="AF322" s="25"/>
      <c r="AG322" s="25"/>
      <c r="AH322" s="25"/>
      <c r="AI322" s="25"/>
      <c r="AJ322" s="25"/>
      <c r="AK322" s="25"/>
      <c r="AL322" s="25"/>
      <c r="AM322" s="25"/>
      <c r="AN322" s="25"/>
      <c r="AO322" s="25"/>
      <c r="AZ322" s="3"/>
      <c r="BA322" s="4"/>
      <c r="BC322" t="s">
        <v>2199</v>
      </c>
      <c r="BN322" s="4"/>
      <c r="BZ322" s="3"/>
      <c r="CA322" s="4"/>
      <c r="CG322" s="25"/>
      <c r="CH322" s="25"/>
      <c r="CI322" s="25"/>
      <c r="CJ322" s="25"/>
      <c r="CK322" s="25"/>
      <c r="CL322" s="25"/>
      <c r="CM322" s="25"/>
      <c r="CN322" s="25"/>
      <c r="CO322" s="25"/>
      <c r="CP322" s="25"/>
      <c r="CQ322" s="25"/>
      <c r="CR322" s="25"/>
      <c r="CS322" s="25"/>
      <c r="CT322" s="25"/>
      <c r="CU322" s="25"/>
      <c r="CV322" s="25"/>
    </row>
    <row r="323" spans="11:100" ht="16.5" customHeight="1">
      <c r="K323" s="3"/>
      <c r="W323" s="25"/>
      <c r="X323" s="25"/>
      <c r="Y323" s="25"/>
      <c r="Z323" s="25"/>
      <c r="AA323" s="25"/>
      <c r="AB323" s="25"/>
      <c r="AC323" s="25"/>
      <c r="AD323" s="25"/>
      <c r="AE323" s="25"/>
      <c r="AF323" s="25"/>
      <c r="AG323" s="25"/>
      <c r="AH323" s="25"/>
      <c r="AI323" s="25"/>
      <c r="AJ323" s="25"/>
      <c r="AK323" s="25"/>
      <c r="AL323" s="25"/>
      <c r="AM323" s="25"/>
      <c r="AN323" s="25"/>
      <c r="AO323" s="25"/>
      <c r="AZ323" s="3"/>
      <c r="BA323" s="4"/>
      <c r="BN323" s="4"/>
      <c r="BZ323" s="3"/>
      <c r="CA323" s="4"/>
      <c r="CG323" s="25"/>
      <c r="CH323" s="25"/>
      <c r="CI323" s="25"/>
      <c r="CJ323" s="25"/>
      <c r="CK323" s="25"/>
      <c r="CL323" s="25"/>
      <c r="CM323" s="25"/>
      <c r="CN323" s="25"/>
      <c r="CO323" s="25"/>
      <c r="CP323" s="25"/>
      <c r="CQ323" s="25"/>
      <c r="CR323" s="25"/>
      <c r="CS323" s="25"/>
      <c r="CT323" s="25"/>
      <c r="CU323" s="25"/>
      <c r="CV323" s="25"/>
    </row>
    <row r="324" spans="11:100" ht="16.5" customHeight="1">
      <c r="K324" s="3"/>
      <c r="W324" s="25"/>
      <c r="X324" s="25"/>
      <c r="Y324" s="25"/>
      <c r="Z324" s="25"/>
      <c r="AA324" s="25"/>
      <c r="AB324" s="25"/>
      <c r="AC324" s="25"/>
      <c r="AD324" s="25"/>
      <c r="AE324" s="25"/>
      <c r="AF324" s="25"/>
      <c r="AG324" s="25"/>
      <c r="AH324" s="25"/>
      <c r="AI324" s="25"/>
      <c r="AJ324" s="25"/>
      <c r="AK324" s="25"/>
      <c r="AL324" s="25"/>
      <c r="AM324" s="25"/>
      <c r="AN324" s="25"/>
      <c r="AO324" s="25"/>
      <c r="AZ324" s="3"/>
      <c r="BA324" s="4"/>
      <c r="BC324" t="s">
        <v>2200</v>
      </c>
      <c r="BN324" s="4"/>
      <c r="BZ324" s="3"/>
      <c r="CA324" s="4"/>
      <c r="CG324" s="25"/>
      <c r="CH324" s="25"/>
      <c r="CI324" s="25"/>
      <c r="CJ324" s="25"/>
      <c r="CK324" s="25"/>
      <c r="CL324" s="25"/>
      <c r="CM324" s="25"/>
      <c r="CN324" s="25"/>
      <c r="CO324" s="25"/>
      <c r="CP324" s="25"/>
      <c r="CQ324" s="25"/>
      <c r="CR324" s="25"/>
      <c r="CS324" s="25"/>
      <c r="CT324" s="25"/>
      <c r="CU324" s="25"/>
      <c r="CV324" s="25"/>
    </row>
    <row r="325" spans="11:100" ht="16.5" customHeight="1">
      <c r="K325" s="3"/>
      <c r="W325" s="25"/>
      <c r="X325" s="25"/>
      <c r="Y325" s="25"/>
      <c r="Z325" s="25"/>
      <c r="AA325" s="25"/>
      <c r="AB325" s="25"/>
      <c r="AC325" s="25"/>
      <c r="AD325" s="25"/>
      <c r="AE325" s="25"/>
      <c r="AF325" s="25"/>
      <c r="AG325" s="25"/>
      <c r="AH325" s="25"/>
      <c r="AI325" s="25"/>
      <c r="AJ325" s="25"/>
      <c r="AK325" s="25"/>
      <c r="AL325" s="25"/>
      <c r="AM325" s="25"/>
      <c r="AN325" s="25"/>
      <c r="AO325" s="25"/>
      <c r="AZ325" s="3"/>
      <c r="BA325" s="4"/>
      <c r="BD325" t="s">
        <v>2199</v>
      </c>
      <c r="BN325" s="4"/>
      <c r="BZ325" s="3"/>
      <c r="CA325" s="4"/>
      <c r="CG325" s="25"/>
      <c r="CH325" s="25"/>
      <c r="CI325" s="25"/>
      <c r="CJ325" s="25"/>
      <c r="CK325" s="25"/>
      <c r="CL325" s="25"/>
      <c r="CM325" s="25"/>
      <c r="CN325" s="25"/>
      <c r="CO325" s="25"/>
      <c r="CP325" s="25"/>
      <c r="CQ325" s="25"/>
      <c r="CR325" s="25"/>
      <c r="CS325" s="25"/>
      <c r="CT325" s="25"/>
      <c r="CU325" s="25"/>
      <c r="CV325" s="25"/>
    </row>
    <row r="326" spans="11:100" ht="16.5" customHeight="1">
      <c r="K326" s="3"/>
      <c r="W326" s="25"/>
      <c r="X326" s="25"/>
      <c r="Y326" s="25"/>
      <c r="Z326" s="25"/>
      <c r="AA326" s="25"/>
      <c r="AB326" s="25"/>
      <c r="AC326" s="25"/>
      <c r="AD326" s="25"/>
      <c r="AE326" s="25"/>
      <c r="AF326" s="25"/>
      <c r="AG326" s="25"/>
      <c r="AH326" s="25"/>
      <c r="AI326" s="25"/>
      <c r="AJ326" s="25"/>
      <c r="AK326" s="25"/>
      <c r="AL326" s="25"/>
      <c r="AM326" s="25"/>
      <c r="AN326" s="25"/>
      <c r="AO326" s="25"/>
      <c r="AZ326" s="3"/>
      <c r="BA326" s="4"/>
      <c r="BD326" t="s">
        <v>2201</v>
      </c>
      <c r="BN326" s="4"/>
      <c r="BZ326" s="3"/>
      <c r="CA326" s="4"/>
      <c r="CG326" s="25"/>
      <c r="CH326" s="25"/>
      <c r="CI326" s="25"/>
      <c r="CJ326" s="25"/>
      <c r="CK326" s="25"/>
      <c r="CL326" s="25"/>
      <c r="CM326" s="25"/>
      <c r="CN326" s="25"/>
      <c r="CO326" s="25"/>
      <c r="CP326" s="25"/>
      <c r="CQ326" s="25"/>
      <c r="CR326" s="25"/>
      <c r="CS326" s="25"/>
      <c r="CT326" s="25"/>
      <c r="CU326" s="25"/>
      <c r="CV326" s="25"/>
    </row>
    <row r="327" spans="11:100" ht="16.5" customHeight="1">
      <c r="K327" s="3"/>
      <c r="W327" s="25"/>
      <c r="X327" s="25"/>
      <c r="Y327" s="25"/>
      <c r="Z327" s="25"/>
      <c r="AA327" s="25"/>
      <c r="AB327" s="25"/>
      <c r="AC327" s="25"/>
      <c r="AD327" s="25"/>
      <c r="AE327" s="25"/>
      <c r="AF327" s="25"/>
      <c r="AG327" s="25"/>
      <c r="AH327" s="25"/>
      <c r="AI327" s="25"/>
      <c r="AJ327" s="25"/>
      <c r="AK327" s="25"/>
      <c r="AL327" s="25"/>
      <c r="AM327" s="25"/>
      <c r="AN327" s="25"/>
      <c r="AO327" s="25"/>
      <c r="AZ327" s="3"/>
      <c r="BA327" s="4"/>
      <c r="BF327" t="s">
        <v>2202</v>
      </c>
      <c r="BN327" s="4"/>
      <c r="BZ327" s="3"/>
      <c r="CA327" s="4"/>
      <c r="CG327" s="25"/>
      <c r="CH327" s="25"/>
      <c r="CI327" s="25"/>
      <c r="CJ327" s="25"/>
      <c r="CK327" s="25"/>
      <c r="CL327" s="25"/>
      <c r="CM327" s="25"/>
      <c r="CN327" s="25"/>
      <c r="CO327" s="25"/>
      <c r="CP327" s="25"/>
      <c r="CQ327" s="25"/>
      <c r="CR327" s="25"/>
      <c r="CS327" s="25"/>
      <c r="CT327" s="25"/>
      <c r="CU327" s="25"/>
      <c r="CV327" s="25"/>
    </row>
    <row r="328" spans="11:100" ht="16.5" customHeight="1">
      <c r="K328" s="3"/>
      <c r="W328" s="25"/>
      <c r="X328" s="25"/>
      <c r="Y328" s="25"/>
      <c r="Z328" s="25"/>
      <c r="AA328" s="25"/>
      <c r="AB328" s="25"/>
      <c r="AC328" s="25"/>
      <c r="AD328" s="25"/>
      <c r="AE328" s="25"/>
      <c r="AF328" s="25"/>
      <c r="AG328" s="25"/>
      <c r="AH328" s="25"/>
      <c r="AI328" s="25"/>
      <c r="AJ328" s="25"/>
      <c r="AK328" s="25"/>
      <c r="AL328" s="25"/>
      <c r="AM328" s="25"/>
      <c r="AN328" s="25"/>
      <c r="AO328" s="25"/>
      <c r="AZ328" s="3"/>
      <c r="BA328" s="4"/>
      <c r="BN328" s="4"/>
      <c r="BZ328" s="3"/>
      <c r="CA328" s="4"/>
      <c r="CG328" s="25"/>
      <c r="CH328" s="25"/>
      <c r="CI328" s="25"/>
      <c r="CJ328" s="25"/>
      <c r="CK328" s="25"/>
      <c r="CL328" s="25"/>
      <c r="CM328" s="25"/>
      <c r="CN328" s="25"/>
      <c r="CO328" s="25"/>
      <c r="CP328" s="25"/>
      <c r="CQ328" s="25"/>
      <c r="CR328" s="25"/>
      <c r="CS328" s="25"/>
      <c r="CT328" s="25"/>
      <c r="CU328" s="25"/>
      <c r="CV328" s="25"/>
    </row>
    <row r="329" spans="11:100" ht="16.5" customHeight="1">
      <c r="K329" s="3"/>
      <c r="W329" s="25"/>
      <c r="X329" s="25"/>
      <c r="Y329" s="25"/>
      <c r="Z329" s="25"/>
      <c r="AA329" s="25"/>
      <c r="AB329" s="25"/>
      <c r="AC329" s="25"/>
      <c r="AD329" s="25"/>
      <c r="AE329" s="25"/>
      <c r="AF329" s="25"/>
      <c r="AG329" s="25"/>
      <c r="AH329" s="25"/>
      <c r="AI329" s="25"/>
      <c r="AJ329" s="25"/>
      <c r="AK329" s="25"/>
      <c r="AL329" s="25"/>
      <c r="AM329" s="25"/>
      <c r="AN329" s="25"/>
      <c r="AO329" s="25"/>
      <c r="AZ329" s="3"/>
      <c r="BA329" s="4"/>
      <c r="BC329" t="s">
        <v>2203</v>
      </c>
      <c r="BN329" s="4"/>
      <c r="BZ329" s="3"/>
      <c r="CA329" s="4"/>
      <c r="CG329" s="25"/>
      <c r="CH329" s="25"/>
      <c r="CI329" s="25"/>
      <c r="CJ329" s="25"/>
      <c r="CK329" s="25"/>
      <c r="CL329" s="25"/>
      <c r="CM329" s="25"/>
      <c r="CN329" s="25"/>
      <c r="CO329" s="25"/>
      <c r="CP329" s="25"/>
      <c r="CQ329" s="25"/>
      <c r="CR329" s="25"/>
      <c r="CS329" s="25"/>
      <c r="CT329" s="25"/>
      <c r="CU329" s="25"/>
      <c r="CV329" s="25"/>
    </row>
    <row r="330" spans="11:100" ht="16.5" customHeight="1">
      <c r="K330" s="3"/>
      <c r="W330" s="25"/>
      <c r="X330" s="25"/>
      <c r="Y330" s="25"/>
      <c r="Z330" s="25"/>
      <c r="AA330" s="25"/>
      <c r="AB330" s="25"/>
      <c r="AC330" s="25"/>
      <c r="AD330" s="25"/>
      <c r="AE330" s="25"/>
      <c r="AF330" s="25"/>
      <c r="AG330" s="25"/>
      <c r="AH330" s="25"/>
      <c r="AI330" s="25"/>
      <c r="AJ330" s="25"/>
      <c r="AK330" s="25"/>
      <c r="AL330" s="25"/>
      <c r="AM330" s="25"/>
      <c r="AN330" s="25"/>
      <c r="AO330" s="25"/>
      <c r="AZ330" s="3"/>
      <c r="BA330" s="4"/>
      <c r="BD330" t="s">
        <v>2199</v>
      </c>
      <c r="BN330" s="4"/>
      <c r="BZ330" s="3"/>
      <c r="CA330" s="4"/>
      <c r="CG330" s="25"/>
      <c r="CH330" s="25"/>
      <c r="CI330" s="25"/>
      <c r="CJ330" s="25"/>
      <c r="CK330" s="25"/>
      <c r="CL330" s="25"/>
      <c r="CM330" s="25"/>
      <c r="CN330" s="25"/>
      <c r="CO330" s="25"/>
      <c r="CP330" s="25"/>
      <c r="CQ330" s="25"/>
      <c r="CR330" s="25"/>
      <c r="CS330" s="25"/>
      <c r="CT330" s="25"/>
      <c r="CU330" s="25"/>
      <c r="CV330" s="25"/>
    </row>
    <row r="331" spans="11:100" ht="16.5" customHeight="1">
      <c r="K331" s="3"/>
      <c r="W331" s="25"/>
      <c r="X331" s="25"/>
      <c r="Y331" s="25"/>
      <c r="Z331" s="25"/>
      <c r="AA331" s="25"/>
      <c r="AB331" s="25"/>
      <c r="AC331" s="25"/>
      <c r="AD331" s="25"/>
      <c r="AE331" s="25"/>
      <c r="AF331" s="25"/>
      <c r="AG331" s="25"/>
      <c r="AH331" s="25"/>
      <c r="AI331" s="25"/>
      <c r="AJ331" s="25"/>
      <c r="AK331" s="25"/>
      <c r="AL331" s="25"/>
      <c r="AM331" s="25"/>
      <c r="AN331" s="25"/>
      <c r="AO331" s="25"/>
      <c r="AZ331" s="3"/>
      <c r="BA331" s="4"/>
      <c r="BF331" t="s">
        <v>2204</v>
      </c>
      <c r="BN331" s="4"/>
      <c r="BZ331" s="3"/>
      <c r="CA331" s="4"/>
      <c r="CG331" s="25"/>
      <c r="CH331" s="25"/>
      <c r="CI331" s="25"/>
      <c r="CJ331" s="25"/>
      <c r="CK331" s="25"/>
      <c r="CL331" s="25"/>
      <c r="CM331" s="25"/>
      <c r="CN331" s="25"/>
      <c r="CO331" s="25"/>
      <c r="CP331" s="25"/>
      <c r="CQ331" s="25"/>
      <c r="CR331" s="25"/>
      <c r="CS331" s="25"/>
      <c r="CT331" s="25"/>
      <c r="CU331" s="25"/>
      <c r="CV331" s="25"/>
    </row>
    <row r="332" spans="11:100" ht="16.5" customHeight="1">
      <c r="K332" s="3"/>
      <c r="W332" s="25"/>
      <c r="X332" s="25"/>
      <c r="Y332" s="25"/>
      <c r="Z332" s="25"/>
      <c r="AA332" s="25"/>
      <c r="AB332" s="25"/>
      <c r="AC332" s="25"/>
      <c r="AD332" s="25"/>
      <c r="AE332" s="25"/>
      <c r="AF332" s="25"/>
      <c r="AG332" s="25"/>
      <c r="AH332" s="25"/>
      <c r="AI332" s="25"/>
      <c r="AJ332" s="25"/>
      <c r="AK332" s="25"/>
      <c r="AL332" s="25"/>
      <c r="AM332" s="25"/>
      <c r="AN332" s="25"/>
      <c r="AO332" s="25"/>
      <c r="AZ332" s="3"/>
      <c r="BA332" s="4"/>
      <c r="BN332" s="4"/>
      <c r="BZ332" s="3"/>
      <c r="CA332" s="4"/>
      <c r="CG332" s="25"/>
      <c r="CH332" s="25"/>
      <c r="CI332" s="25"/>
      <c r="CJ332" s="25"/>
      <c r="CK332" s="25"/>
      <c r="CL332" s="25"/>
      <c r="CM332" s="25"/>
      <c r="CN332" s="25"/>
      <c r="CO332" s="25"/>
      <c r="CP332" s="25"/>
      <c r="CQ332" s="25"/>
      <c r="CR332" s="25"/>
      <c r="CS332" s="25"/>
      <c r="CT332" s="25"/>
      <c r="CU332" s="25"/>
      <c r="CV332" s="25"/>
    </row>
    <row r="333" spans="11:100" ht="16.5" customHeight="1">
      <c r="K333" s="3"/>
      <c r="W333" s="25"/>
      <c r="X333" s="25"/>
      <c r="Y333" s="25"/>
      <c r="Z333" s="25"/>
      <c r="AA333" s="25"/>
      <c r="AB333" s="25"/>
      <c r="AC333" s="25"/>
      <c r="AD333" s="25"/>
      <c r="AE333" s="25"/>
      <c r="AF333" s="25"/>
      <c r="AG333" s="25"/>
      <c r="AH333" s="25"/>
      <c r="AI333" s="25"/>
      <c r="AJ333" s="25"/>
      <c r="AK333" s="25"/>
      <c r="AL333" s="25"/>
      <c r="AM333" s="25"/>
      <c r="AN333" s="25"/>
      <c r="AO333" s="25"/>
      <c r="AZ333" s="3"/>
      <c r="BA333" s="4"/>
      <c r="BN333" s="4"/>
      <c r="BZ333" s="3"/>
      <c r="CA333" s="4"/>
      <c r="CG333" s="25"/>
      <c r="CH333" s="25"/>
      <c r="CI333" s="25"/>
      <c r="CJ333" s="25"/>
      <c r="CK333" s="25"/>
      <c r="CL333" s="25"/>
      <c r="CM333" s="25"/>
      <c r="CN333" s="25"/>
      <c r="CO333" s="25"/>
      <c r="CP333" s="25"/>
      <c r="CQ333" s="25"/>
      <c r="CR333" s="25"/>
      <c r="CS333" s="25"/>
      <c r="CT333" s="25"/>
      <c r="CU333" s="25"/>
      <c r="CV333" s="25"/>
    </row>
    <row r="334" spans="11:100" ht="16.5" customHeight="1">
      <c r="K334" s="3"/>
      <c r="W334" s="25"/>
      <c r="X334" s="25"/>
      <c r="Y334" s="25"/>
      <c r="Z334" s="25"/>
      <c r="AA334" s="25"/>
      <c r="AB334" s="25"/>
      <c r="AC334" s="25"/>
      <c r="AD334" s="25"/>
      <c r="AE334" s="25"/>
      <c r="AF334" s="25"/>
      <c r="AG334" s="25"/>
      <c r="AH334" s="25"/>
      <c r="AI334" s="25"/>
      <c r="AJ334" s="25"/>
      <c r="AK334" s="25"/>
      <c r="AL334" s="25"/>
      <c r="AM334" s="25"/>
      <c r="AN334" s="25"/>
      <c r="AO334" s="25"/>
      <c r="AZ334" s="3"/>
      <c r="BA334" s="4"/>
      <c r="BN334" s="4"/>
      <c r="BZ334" s="3"/>
      <c r="CA334" s="4"/>
      <c r="CG334" s="25"/>
      <c r="CH334" s="25"/>
      <c r="CI334" s="25"/>
      <c r="CJ334" s="25"/>
      <c r="CK334" s="25"/>
      <c r="CL334" s="25"/>
      <c r="CM334" s="25"/>
      <c r="CN334" s="25"/>
      <c r="CO334" s="25"/>
      <c r="CP334" s="25"/>
      <c r="CQ334" s="25"/>
      <c r="CR334" s="25"/>
      <c r="CS334" s="25"/>
      <c r="CT334" s="25"/>
      <c r="CU334" s="25"/>
      <c r="CV334" s="25"/>
    </row>
    <row r="335" spans="11:100" ht="16.5" customHeight="1">
      <c r="K335" s="3"/>
      <c r="W335" s="25"/>
      <c r="X335" s="25"/>
      <c r="Y335" s="25"/>
      <c r="Z335" s="25"/>
      <c r="AA335" s="25"/>
      <c r="AB335" s="25"/>
      <c r="AC335" s="25"/>
      <c r="AD335" s="25"/>
      <c r="AE335" s="25"/>
      <c r="AF335" s="25"/>
      <c r="AG335" s="25"/>
      <c r="AH335" s="25"/>
      <c r="AI335" s="25"/>
      <c r="AJ335" s="25"/>
      <c r="AK335" s="25"/>
      <c r="AL335" s="25"/>
      <c r="AM335" s="25"/>
      <c r="AN335" s="25"/>
      <c r="AO335" s="25"/>
      <c r="AZ335" s="3"/>
      <c r="BA335" s="4"/>
      <c r="BN335" s="4"/>
      <c r="BZ335" s="3"/>
      <c r="CA335" s="4"/>
      <c r="CG335" s="25"/>
      <c r="CH335" s="25"/>
      <c r="CI335" s="25"/>
      <c r="CJ335" s="25"/>
      <c r="CK335" s="25"/>
      <c r="CL335" s="25"/>
      <c r="CM335" s="25"/>
      <c r="CN335" s="25"/>
      <c r="CO335" s="25"/>
      <c r="CP335" s="25"/>
      <c r="CQ335" s="25"/>
      <c r="CR335" s="25"/>
      <c r="CS335" s="25"/>
      <c r="CT335" s="25"/>
      <c r="CU335" s="25"/>
      <c r="CV335" s="25"/>
    </row>
    <row r="336" spans="11:100" ht="16.5" customHeight="1">
      <c r="K336" s="3"/>
      <c r="W336" s="25"/>
      <c r="X336" s="25"/>
      <c r="Y336" s="25"/>
      <c r="Z336" s="25"/>
      <c r="AA336" s="25"/>
      <c r="AB336" s="25"/>
      <c r="AC336" s="25"/>
      <c r="AD336" s="25"/>
      <c r="AE336" s="25"/>
      <c r="AF336" s="25"/>
      <c r="AG336" s="25"/>
      <c r="AH336" s="25"/>
      <c r="AI336" s="25"/>
      <c r="AJ336" s="25"/>
      <c r="AK336" s="25"/>
      <c r="AL336" s="25"/>
      <c r="AM336" s="25"/>
      <c r="AN336" s="25"/>
      <c r="AO336" s="25"/>
      <c r="AZ336" s="3"/>
      <c r="BA336" s="4"/>
      <c r="BN336" s="4"/>
      <c r="BZ336" s="3"/>
      <c r="CA336" s="4"/>
      <c r="CG336" s="25"/>
      <c r="CH336" s="25"/>
      <c r="CI336" s="25"/>
      <c r="CJ336" s="25"/>
      <c r="CK336" s="25"/>
      <c r="CL336" s="25"/>
      <c r="CM336" s="25"/>
      <c r="CN336" s="25"/>
      <c r="CO336" s="25"/>
      <c r="CP336" s="25"/>
      <c r="CQ336" s="25"/>
      <c r="CR336" s="25"/>
      <c r="CS336" s="25"/>
      <c r="CT336" s="25"/>
      <c r="CU336" s="25"/>
      <c r="CV336" s="25"/>
    </row>
    <row r="337" spans="11:100" ht="16.5" customHeight="1">
      <c r="K337" s="3"/>
      <c r="W337" s="25"/>
      <c r="X337" s="25"/>
      <c r="Y337" s="25"/>
      <c r="Z337" s="25"/>
      <c r="AA337" s="25"/>
      <c r="AB337" s="25"/>
      <c r="AC337" s="25"/>
      <c r="AD337" s="25"/>
      <c r="AE337" s="25"/>
      <c r="AF337" s="25"/>
      <c r="AG337" s="25"/>
      <c r="AH337" s="25"/>
      <c r="AI337" s="25"/>
      <c r="AJ337" s="25"/>
      <c r="AK337" s="25"/>
      <c r="AL337" s="25"/>
      <c r="AM337" s="25"/>
      <c r="AN337" s="25"/>
      <c r="AO337" s="25"/>
      <c r="AZ337" s="3"/>
      <c r="BA337" s="4"/>
      <c r="BN337" s="4"/>
      <c r="BZ337" s="3"/>
      <c r="CA337" s="4"/>
      <c r="CG337" s="25"/>
      <c r="CH337" s="25"/>
      <c r="CI337" s="25"/>
      <c r="CJ337" s="25"/>
      <c r="CK337" s="25"/>
      <c r="CL337" s="25"/>
      <c r="CM337" s="25"/>
      <c r="CN337" s="25"/>
      <c r="CO337" s="25"/>
      <c r="CP337" s="25"/>
      <c r="CQ337" s="25"/>
      <c r="CR337" s="25"/>
      <c r="CS337" s="25"/>
      <c r="CT337" s="25"/>
      <c r="CU337" s="25"/>
      <c r="CV337" s="25"/>
    </row>
    <row r="338" spans="11:100" ht="16.5" customHeight="1">
      <c r="K338" s="3"/>
      <c r="W338" s="25"/>
      <c r="X338" s="25"/>
      <c r="Y338" s="25"/>
      <c r="Z338" s="25"/>
      <c r="AA338" s="25"/>
      <c r="AB338" s="25"/>
      <c r="AC338" s="25"/>
      <c r="AD338" s="25"/>
      <c r="AE338" s="25"/>
      <c r="AF338" s="25"/>
      <c r="AG338" s="25"/>
      <c r="AH338" s="25"/>
      <c r="AI338" s="25"/>
      <c r="AJ338" s="25"/>
      <c r="AK338" s="25"/>
      <c r="AL338" s="25"/>
      <c r="AM338" s="25"/>
      <c r="AN338" s="25"/>
      <c r="AO338" s="25"/>
      <c r="AZ338" s="3"/>
      <c r="BA338" s="4"/>
      <c r="BB338" t="s">
        <v>2205</v>
      </c>
      <c r="BN338" s="4"/>
      <c r="BZ338" s="3"/>
      <c r="CA338" s="4"/>
      <c r="CG338" s="25"/>
      <c r="CH338" s="25"/>
      <c r="CI338" s="25"/>
      <c r="CJ338" s="25"/>
      <c r="CK338" s="25"/>
      <c r="CL338" s="25"/>
      <c r="CM338" s="25"/>
      <c r="CN338" s="25"/>
      <c r="CO338" s="25"/>
      <c r="CP338" s="25"/>
      <c r="CQ338" s="25"/>
      <c r="CR338" s="25"/>
      <c r="CS338" s="25"/>
      <c r="CT338" s="25"/>
      <c r="CU338" s="25"/>
      <c r="CV338" s="25"/>
    </row>
    <row r="339" spans="11:100" ht="16.5" customHeight="1">
      <c r="K339" s="3"/>
      <c r="W339" s="25"/>
      <c r="X339" s="25"/>
      <c r="Y339" s="25"/>
      <c r="Z339" s="25"/>
      <c r="AA339" s="25"/>
      <c r="AB339" s="25"/>
      <c r="AC339" s="25"/>
      <c r="AD339" s="25"/>
      <c r="AE339" s="25"/>
      <c r="AF339" s="25"/>
      <c r="AG339" s="25"/>
      <c r="AH339" s="25"/>
      <c r="AI339" s="25"/>
      <c r="AJ339" s="25"/>
      <c r="AK339" s="25"/>
      <c r="AL339" s="25"/>
      <c r="AM339" s="25"/>
      <c r="AN339" s="25"/>
      <c r="AO339" s="25"/>
      <c r="AZ339" s="3"/>
      <c r="BA339" s="4"/>
      <c r="BB339" t="s">
        <v>2206</v>
      </c>
      <c r="BN339" s="4"/>
      <c r="BZ339" s="3"/>
      <c r="CA339" s="4"/>
      <c r="CG339" s="25"/>
      <c r="CH339" s="25"/>
      <c r="CI339" s="25"/>
      <c r="CJ339" s="25"/>
      <c r="CK339" s="25"/>
      <c r="CL339" s="25"/>
      <c r="CM339" s="25"/>
      <c r="CN339" s="25"/>
      <c r="CO339" s="25"/>
      <c r="CP339" s="25"/>
      <c r="CQ339" s="25"/>
      <c r="CR339" s="25"/>
      <c r="CS339" s="25"/>
      <c r="CT339" s="25"/>
      <c r="CU339" s="25"/>
      <c r="CV339" s="25"/>
    </row>
    <row r="340" spans="11:100" ht="16.5" customHeight="1">
      <c r="K340" s="3"/>
      <c r="W340" s="25"/>
      <c r="X340" s="25"/>
      <c r="Y340" s="25"/>
      <c r="Z340" s="25"/>
      <c r="AA340" s="25"/>
      <c r="AB340" s="25"/>
      <c r="AC340" s="25"/>
      <c r="AD340" s="25"/>
      <c r="AE340" s="25"/>
      <c r="AF340" s="25"/>
      <c r="AG340" s="25"/>
      <c r="AH340" s="25"/>
      <c r="AI340" s="25"/>
      <c r="AJ340" s="25"/>
      <c r="AK340" s="25"/>
      <c r="AL340" s="25"/>
      <c r="AM340" s="25"/>
      <c r="AN340" s="25"/>
      <c r="AO340" s="25"/>
      <c r="AZ340" s="3"/>
      <c r="BA340" s="4"/>
      <c r="BB340" t="s">
        <v>2207</v>
      </c>
      <c r="BN340" s="4"/>
      <c r="BZ340" s="3"/>
      <c r="CA340" s="4"/>
      <c r="CG340" s="25"/>
      <c r="CH340" s="25"/>
      <c r="CI340" s="25"/>
      <c r="CJ340" s="25"/>
      <c r="CK340" s="25"/>
      <c r="CL340" s="25"/>
      <c r="CM340" s="25"/>
      <c r="CN340" s="25"/>
      <c r="CO340" s="25"/>
      <c r="CP340" s="25"/>
      <c r="CQ340" s="25"/>
      <c r="CR340" s="25"/>
      <c r="CS340" s="25"/>
      <c r="CT340" s="25"/>
      <c r="CU340" s="25"/>
      <c r="CV340" s="25"/>
    </row>
    <row r="341" spans="11:100" ht="16.5" customHeight="1">
      <c r="K341" s="3"/>
      <c r="W341" s="25"/>
      <c r="X341" s="25"/>
      <c r="Y341" s="25"/>
      <c r="Z341" s="25"/>
      <c r="AA341" s="25"/>
      <c r="AB341" s="25"/>
      <c r="AC341" s="25"/>
      <c r="AD341" s="25"/>
      <c r="AE341" s="25"/>
      <c r="AF341" s="25"/>
      <c r="AG341" s="25"/>
      <c r="AH341" s="25"/>
      <c r="AI341" s="25"/>
      <c r="AJ341" s="25"/>
      <c r="AK341" s="25"/>
      <c r="AL341" s="25"/>
      <c r="AM341" s="25"/>
      <c r="AN341" s="25"/>
      <c r="AO341" s="25"/>
      <c r="AZ341" s="3"/>
      <c r="BA341" s="4"/>
      <c r="BN341" s="4"/>
      <c r="BZ341" s="3"/>
      <c r="CA341" s="4"/>
      <c r="CG341" s="25"/>
      <c r="CH341" s="25"/>
      <c r="CI341" s="25"/>
      <c r="CJ341" s="25"/>
      <c r="CK341" s="25"/>
      <c r="CL341" s="25"/>
      <c r="CM341" s="25"/>
      <c r="CN341" s="25"/>
      <c r="CO341" s="25"/>
      <c r="CP341" s="25"/>
      <c r="CQ341" s="25"/>
      <c r="CR341" s="25"/>
      <c r="CS341" s="25"/>
      <c r="CT341" s="25"/>
      <c r="CU341" s="25"/>
      <c r="CV341" s="25"/>
    </row>
    <row r="342" spans="11:100" ht="16.5" customHeight="1">
      <c r="K342" s="3"/>
      <c r="W342" s="25"/>
      <c r="X342" s="25"/>
      <c r="Y342" s="25"/>
      <c r="Z342" s="25"/>
      <c r="AA342" s="25"/>
      <c r="AB342" s="25"/>
      <c r="AC342" s="25"/>
      <c r="AD342" s="25"/>
      <c r="AE342" s="25"/>
      <c r="AF342" s="25"/>
      <c r="AG342" s="25"/>
      <c r="AH342" s="25"/>
      <c r="AI342" s="25"/>
      <c r="AJ342" s="25"/>
      <c r="AK342" s="25"/>
      <c r="AL342" s="25"/>
      <c r="AM342" s="25"/>
      <c r="AN342" s="25"/>
      <c r="AO342" s="25"/>
      <c r="AZ342" s="3"/>
      <c r="BA342" s="4"/>
      <c r="BN342" s="4"/>
      <c r="BZ342" s="3"/>
      <c r="CA342" s="4"/>
      <c r="CG342" s="25"/>
      <c r="CH342" s="25"/>
      <c r="CI342" s="25"/>
      <c r="CJ342" s="25"/>
      <c r="CK342" s="25"/>
      <c r="CL342" s="25"/>
      <c r="CM342" s="25"/>
      <c r="CN342" s="25"/>
      <c r="CO342" s="25"/>
      <c r="CP342" s="25"/>
      <c r="CQ342" s="25"/>
      <c r="CR342" s="25"/>
      <c r="CS342" s="25"/>
      <c r="CT342" s="25"/>
      <c r="CU342" s="25"/>
      <c r="CV342" s="25"/>
    </row>
    <row r="343" spans="11:100" ht="16.5" customHeight="1">
      <c r="K343" s="3"/>
      <c r="W343" s="25"/>
      <c r="X343" s="25"/>
      <c r="Y343" s="25"/>
      <c r="Z343" s="25"/>
      <c r="AA343" s="25"/>
      <c r="AB343" s="25"/>
      <c r="AC343" s="25"/>
      <c r="AD343" s="25"/>
      <c r="AE343" s="25"/>
      <c r="AF343" s="25"/>
      <c r="AG343" s="25"/>
      <c r="AH343" s="25"/>
      <c r="AI343" s="25"/>
      <c r="AJ343" s="25"/>
      <c r="AK343" s="25"/>
      <c r="AL343" s="25"/>
      <c r="AM343" s="25"/>
      <c r="AN343" s="25"/>
      <c r="AO343" s="25"/>
      <c r="AZ343" s="3"/>
      <c r="BA343" s="4"/>
      <c r="BN343" s="4"/>
      <c r="BZ343" s="3"/>
      <c r="CA343" s="4"/>
      <c r="CG343" s="25"/>
      <c r="CH343" s="25"/>
      <c r="CI343" s="25"/>
      <c r="CJ343" s="25"/>
      <c r="CK343" s="25"/>
      <c r="CL343" s="25"/>
      <c r="CM343" s="25"/>
      <c r="CN343" s="25"/>
      <c r="CO343" s="25"/>
      <c r="CP343" s="25"/>
      <c r="CQ343" s="25"/>
      <c r="CR343" s="25"/>
      <c r="CS343" s="25"/>
      <c r="CT343" s="25"/>
      <c r="CU343" s="25"/>
      <c r="CV343" s="25"/>
    </row>
    <row r="344" spans="11:100" ht="16.5" customHeight="1">
      <c r="K344" s="3"/>
      <c r="W344" s="25"/>
      <c r="X344" s="25"/>
      <c r="Y344" s="25"/>
      <c r="Z344" s="25"/>
      <c r="AA344" s="25"/>
      <c r="AB344" s="25"/>
      <c r="AC344" s="25"/>
      <c r="AD344" s="25"/>
      <c r="AE344" s="25"/>
      <c r="AF344" s="25"/>
      <c r="AG344" s="25"/>
      <c r="AH344" s="25"/>
      <c r="AI344" s="25"/>
      <c r="AJ344" s="25"/>
      <c r="AK344" s="25"/>
      <c r="AL344" s="25"/>
      <c r="AM344" s="25"/>
      <c r="AN344" s="25"/>
      <c r="AO344" s="25"/>
      <c r="AZ344" s="3"/>
      <c r="BA344" s="4"/>
      <c r="BN344" s="4"/>
      <c r="BZ344" s="3"/>
      <c r="CA344" s="4"/>
      <c r="CG344" s="25"/>
      <c r="CH344" s="25"/>
      <c r="CI344" s="25"/>
      <c r="CJ344" s="25"/>
      <c r="CK344" s="25"/>
      <c r="CL344" s="25"/>
      <c r="CM344" s="25"/>
      <c r="CN344" s="25"/>
      <c r="CO344" s="25"/>
      <c r="CP344" s="25"/>
      <c r="CQ344" s="25"/>
      <c r="CR344" s="25"/>
      <c r="CS344" s="25"/>
      <c r="CT344" s="25"/>
      <c r="CU344" s="25"/>
      <c r="CV344" s="25"/>
    </row>
    <row r="345" spans="11:100" ht="16.5" customHeight="1">
      <c r="K345" s="3"/>
      <c r="W345" s="25"/>
      <c r="X345" s="25"/>
      <c r="Y345" s="25"/>
      <c r="Z345" s="25"/>
      <c r="AA345" s="25"/>
      <c r="AB345" s="25"/>
      <c r="AC345" s="25"/>
      <c r="AD345" s="25"/>
      <c r="AE345" s="25"/>
      <c r="AF345" s="25"/>
      <c r="AG345" s="25"/>
      <c r="AH345" s="25"/>
      <c r="AI345" s="25"/>
      <c r="AJ345" s="25"/>
      <c r="AK345" s="25"/>
      <c r="AL345" s="25"/>
      <c r="AM345" s="25"/>
      <c r="AN345" s="25"/>
      <c r="AO345" s="25"/>
      <c r="AZ345" s="3"/>
      <c r="BA345" s="4"/>
      <c r="BB345" t="s">
        <v>2208</v>
      </c>
      <c r="BN345" s="4"/>
      <c r="BZ345" s="3"/>
      <c r="CA345" s="4"/>
      <c r="CG345" s="25"/>
      <c r="CH345" s="25"/>
      <c r="CI345" s="25"/>
      <c r="CJ345" s="25"/>
      <c r="CK345" s="25"/>
      <c r="CL345" s="25"/>
      <c r="CM345" s="25"/>
      <c r="CN345" s="25"/>
      <c r="CO345" s="25"/>
      <c r="CP345" s="25"/>
      <c r="CQ345" s="25"/>
      <c r="CR345" s="25"/>
      <c r="CS345" s="25"/>
      <c r="CT345" s="25"/>
      <c r="CU345" s="25"/>
      <c r="CV345" s="25"/>
    </row>
    <row r="346" spans="11:100" ht="16.5" customHeight="1">
      <c r="K346" s="3"/>
      <c r="W346" s="25"/>
      <c r="X346" s="25"/>
      <c r="Y346" s="25"/>
      <c r="Z346" s="25"/>
      <c r="AA346" s="25"/>
      <c r="AB346" s="25"/>
      <c r="AC346" s="25"/>
      <c r="AD346" s="25"/>
      <c r="AE346" s="25"/>
      <c r="AF346" s="25"/>
      <c r="AG346" s="25"/>
      <c r="AH346" s="25"/>
      <c r="AI346" s="25"/>
      <c r="AJ346" s="25"/>
      <c r="AK346" s="25"/>
      <c r="AL346" s="25"/>
      <c r="AM346" s="25"/>
      <c r="AN346" s="25"/>
      <c r="AO346" s="25"/>
      <c r="AZ346" s="3"/>
      <c r="BA346" s="4"/>
      <c r="BB346" t="s">
        <v>2209</v>
      </c>
      <c r="BN346" s="4"/>
      <c r="BZ346" s="3"/>
      <c r="CA346" s="4"/>
      <c r="CG346" s="25"/>
      <c r="CH346" s="25"/>
      <c r="CI346" s="25"/>
      <c r="CJ346" s="25"/>
      <c r="CK346" s="25"/>
      <c r="CL346" s="25"/>
      <c r="CM346" s="25"/>
      <c r="CN346" s="25"/>
      <c r="CO346" s="25"/>
      <c r="CP346" s="25"/>
      <c r="CQ346" s="25"/>
      <c r="CR346" s="25"/>
      <c r="CS346" s="25"/>
      <c r="CT346" s="25"/>
      <c r="CU346" s="25"/>
      <c r="CV346" s="25"/>
    </row>
    <row r="347" spans="11:100" ht="16.5" customHeight="1">
      <c r="K347" s="3"/>
      <c r="W347" s="25"/>
      <c r="X347" s="25"/>
      <c r="Y347" s="25"/>
      <c r="Z347" s="25"/>
      <c r="AA347" s="25"/>
      <c r="AB347" s="25"/>
      <c r="AC347" s="25"/>
      <c r="AD347" s="25"/>
      <c r="AE347" s="25"/>
      <c r="AF347" s="25"/>
      <c r="AG347" s="25"/>
      <c r="AH347" s="25"/>
      <c r="AI347" s="25"/>
      <c r="AJ347" s="25"/>
      <c r="AK347" s="25"/>
      <c r="AL347" s="25"/>
      <c r="AM347" s="25"/>
      <c r="AN347" s="25"/>
      <c r="AO347" s="25"/>
      <c r="AZ347" s="3"/>
      <c r="BA347" s="4"/>
      <c r="BB347" t="s">
        <v>2210</v>
      </c>
      <c r="BN347" s="4"/>
      <c r="BZ347" s="3"/>
      <c r="CA347" s="4"/>
      <c r="CG347" s="25"/>
      <c r="CH347" s="25"/>
      <c r="CI347" s="25"/>
      <c r="CJ347" s="25"/>
      <c r="CK347" s="25"/>
      <c r="CL347" s="25"/>
      <c r="CM347" s="25"/>
      <c r="CN347" s="25"/>
      <c r="CO347" s="25"/>
      <c r="CP347" s="25"/>
      <c r="CQ347" s="25"/>
      <c r="CR347" s="25"/>
      <c r="CS347" s="25"/>
      <c r="CT347" s="25"/>
      <c r="CU347" s="25"/>
      <c r="CV347" s="25"/>
    </row>
    <row r="348" spans="11:100" ht="16.5" customHeight="1">
      <c r="K348" s="3"/>
      <c r="W348" s="25"/>
      <c r="X348" s="25"/>
      <c r="Y348" s="25"/>
      <c r="Z348" s="25"/>
      <c r="AA348" s="25"/>
      <c r="AB348" s="25"/>
      <c r="AC348" s="25"/>
      <c r="AD348" s="25"/>
      <c r="AE348" s="25"/>
      <c r="AF348" s="25"/>
      <c r="AG348" s="25"/>
      <c r="AH348" s="25"/>
      <c r="AI348" s="25"/>
      <c r="AJ348" s="25"/>
      <c r="AK348" s="25"/>
      <c r="AL348" s="25"/>
      <c r="AM348" s="25"/>
      <c r="AN348" s="25"/>
      <c r="AO348" s="25"/>
      <c r="AZ348" s="3"/>
      <c r="BA348" s="4"/>
      <c r="BN348" s="4"/>
      <c r="BZ348" s="3"/>
      <c r="CA348" s="4"/>
      <c r="CG348" s="25"/>
      <c r="CH348" s="25"/>
      <c r="CI348" s="25"/>
      <c r="CJ348" s="25"/>
      <c r="CK348" s="25"/>
      <c r="CL348" s="25"/>
      <c r="CM348" s="25"/>
      <c r="CN348" s="25"/>
      <c r="CO348" s="25"/>
      <c r="CP348" s="25"/>
      <c r="CQ348" s="25"/>
      <c r="CR348" s="25"/>
      <c r="CS348" s="25"/>
      <c r="CT348" s="25"/>
      <c r="CU348" s="25"/>
      <c r="CV348" s="25"/>
    </row>
    <row r="349" spans="11:100" ht="16.5" customHeight="1">
      <c r="K349" s="3"/>
      <c r="W349" s="25"/>
      <c r="X349" s="25"/>
      <c r="Y349" s="25"/>
      <c r="Z349" s="25"/>
      <c r="AA349" s="25"/>
      <c r="AB349" s="25"/>
      <c r="AC349" s="25"/>
      <c r="AD349" s="25"/>
      <c r="AE349" s="25"/>
      <c r="AF349" s="25"/>
      <c r="AG349" s="25"/>
      <c r="AH349" s="25"/>
      <c r="AI349" s="25"/>
      <c r="AJ349" s="25"/>
      <c r="AK349" s="25"/>
      <c r="AL349" s="25"/>
      <c r="AM349" s="25"/>
      <c r="AN349" s="25"/>
      <c r="AO349" s="25"/>
      <c r="AZ349" s="3"/>
      <c r="BA349" s="4"/>
      <c r="BN349" s="4"/>
      <c r="BZ349" s="3"/>
      <c r="CA349" s="4"/>
      <c r="CG349" s="25"/>
      <c r="CH349" s="25"/>
      <c r="CI349" s="25"/>
      <c r="CJ349" s="25"/>
      <c r="CK349" s="25"/>
      <c r="CL349" s="25"/>
      <c r="CM349" s="25"/>
      <c r="CN349" s="25"/>
      <c r="CO349" s="25"/>
      <c r="CP349" s="25"/>
      <c r="CQ349" s="25"/>
      <c r="CR349" s="25"/>
      <c r="CS349" s="25"/>
      <c r="CT349" s="25"/>
      <c r="CU349" s="25"/>
      <c r="CV349" s="25"/>
    </row>
    <row r="350" spans="11:100" ht="16.5" customHeight="1">
      <c r="K350" s="3"/>
      <c r="W350" s="25"/>
      <c r="X350" s="25"/>
      <c r="Y350" s="25"/>
      <c r="Z350" s="25"/>
      <c r="AA350" s="25"/>
      <c r="AB350" s="25"/>
      <c r="AC350" s="25"/>
      <c r="AD350" s="25"/>
      <c r="AE350" s="25"/>
      <c r="AF350" s="25"/>
      <c r="AG350" s="25"/>
      <c r="AH350" s="25"/>
      <c r="AI350" s="25"/>
      <c r="AJ350" s="25"/>
      <c r="AK350" s="25"/>
      <c r="AL350" s="25"/>
      <c r="AM350" s="25"/>
      <c r="AN350" s="25"/>
      <c r="AO350" s="25"/>
      <c r="AZ350" s="3"/>
      <c r="BA350" s="4"/>
      <c r="BN350" s="4"/>
      <c r="BZ350" s="3"/>
      <c r="CA350" s="4"/>
      <c r="CG350" s="25"/>
      <c r="CH350" s="25"/>
      <c r="CI350" s="25"/>
      <c r="CJ350" s="25"/>
      <c r="CK350" s="25"/>
      <c r="CL350" s="25"/>
      <c r="CM350" s="25"/>
      <c r="CN350" s="25"/>
      <c r="CO350" s="25"/>
      <c r="CP350" s="25"/>
      <c r="CQ350" s="25"/>
      <c r="CR350" s="25"/>
      <c r="CS350" s="25"/>
      <c r="CT350" s="25"/>
      <c r="CU350" s="25"/>
      <c r="CV350" s="25"/>
    </row>
    <row r="351" spans="11:100" ht="16.5" customHeight="1">
      <c r="K351" s="3"/>
      <c r="W351" s="25"/>
      <c r="X351" s="25"/>
      <c r="Y351" s="25"/>
      <c r="Z351" s="25"/>
      <c r="AA351" s="25"/>
      <c r="AB351" s="25"/>
      <c r="AC351" s="25"/>
      <c r="AD351" s="25"/>
      <c r="AE351" s="25"/>
      <c r="AF351" s="25"/>
      <c r="AG351" s="25"/>
      <c r="AH351" s="25"/>
      <c r="AI351" s="25"/>
      <c r="AJ351" s="25"/>
      <c r="AK351" s="25"/>
      <c r="AL351" s="25"/>
      <c r="AM351" s="25"/>
      <c r="AN351" s="25"/>
      <c r="AO351" s="25"/>
      <c r="AZ351" s="3"/>
      <c r="BA351" s="4"/>
      <c r="BN351" s="4"/>
      <c r="BZ351" s="3"/>
      <c r="CA351" s="4"/>
      <c r="CG351" s="25"/>
      <c r="CH351" s="25"/>
      <c r="CI351" s="25"/>
      <c r="CJ351" s="25"/>
      <c r="CK351" s="25"/>
      <c r="CL351" s="25"/>
      <c r="CM351" s="25"/>
      <c r="CN351" s="25"/>
      <c r="CO351" s="25"/>
      <c r="CP351" s="25"/>
      <c r="CQ351" s="25"/>
      <c r="CR351" s="25"/>
      <c r="CS351" s="25"/>
      <c r="CT351" s="25"/>
      <c r="CU351" s="25"/>
      <c r="CV351" s="25"/>
    </row>
    <row r="352" spans="11:100" ht="16.5" customHeight="1">
      <c r="K352" s="3"/>
      <c r="W352" s="25"/>
      <c r="X352" s="25"/>
      <c r="Y352" s="25"/>
      <c r="Z352" s="25"/>
      <c r="AA352" s="25"/>
      <c r="AB352" s="25"/>
      <c r="AC352" s="25"/>
      <c r="AD352" s="25"/>
      <c r="AE352" s="25"/>
      <c r="AF352" s="25"/>
      <c r="AG352" s="25"/>
      <c r="AH352" s="25"/>
      <c r="AI352" s="25"/>
      <c r="AJ352" s="25"/>
      <c r="AK352" s="25"/>
      <c r="AL352" s="25"/>
      <c r="AM352" s="25"/>
      <c r="AN352" s="25"/>
      <c r="AO352" s="25"/>
      <c r="AZ352" s="3"/>
      <c r="BA352" s="4"/>
      <c r="BN352" s="4"/>
      <c r="BZ352" s="3"/>
      <c r="CA352" s="4"/>
      <c r="CG352" s="25"/>
      <c r="CH352" s="25"/>
      <c r="CI352" s="25"/>
      <c r="CJ352" s="25"/>
      <c r="CK352" s="25"/>
      <c r="CL352" s="25"/>
      <c r="CM352" s="25"/>
      <c r="CN352" s="25"/>
      <c r="CO352" s="25"/>
      <c r="CP352" s="25"/>
      <c r="CQ352" s="25"/>
      <c r="CR352" s="25"/>
      <c r="CS352" s="25"/>
      <c r="CT352" s="25"/>
      <c r="CU352" s="25"/>
      <c r="CV352" s="25"/>
    </row>
    <row r="353" spans="11:100" ht="16.5" customHeight="1">
      <c r="K353" s="3"/>
      <c r="W353" s="25"/>
      <c r="X353" s="25"/>
      <c r="Y353" s="25"/>
      <c r="Z353" s="25"/>
      <c r="AA353" s="25"/>
      <c r="AB353" s="25"/>
      <c r="AC353" s="25"/>
      <c r="AD353" s="25"/>
      <c r="AE353" s="25"/>
      <c r="AF353" s="25"/>
      <c r="AG353" s="25"/>
      <c r="AH353" s="25"/>
      <c r="AI353" s="25"/>
      <c r="AJ353" s="25"/>
      <c r="AK353" s="25"/>
      <c r="AL353" s="25"/>
      <c r="AM353" s="25"/>
      <c r="AN353" s="25"/>
      <c r="AO353" s="25"/>
      <c r="AZ353" s="3"/>
      <c r="BA353" s="4"/>
      <c r="BN353" s="4"/>
      <c r="BZ353" s="3"/>
      <c r="CA353" s="4"/>
      <c r="CG353" s="25"/>
      <c r="CH353" s="25"/>
      <c r="CI353" s="25"/>
      <c r="CJ353" s="25"/>
      <c r="CK353" s="25"/>
      <c r="CL353" s="25"/>
      <c r="CM353" s="25"/>
      <c r="CN353" s="25"/>
      <c r="CO353" s="25"/>
      <c r="CP353" s="25"/>
      <c r="CQ353" s="25"/>
      <c r="CR353" s="25"/>
      <c r="CS353" s="25"/>
      <c r="CT353" s="25"/>
      <c r="CU353" s="25"/>
      <c r="CV353" s="25"/>
    </row>
    <row r="354" spans="11:100" ht="16.5" customHeight="1">
      <c r="K354" s="3"/>
      <c r="W354" s="25"/>
      <c r="X354" s="25"/>
      <c r="Y354" s="25"/>
      <c r="Z354" s="25"/>
      <c r="AA354" s="25"/>
      <c r="AB354" s="25"/>
      <c r="AC354" s="25"/>
      <c r="AD354" s="25"/>
      <c r="AE354" s="25"/>
      <c r="AF354" s="25"/>
      <c r="AG354" s="25"/>
      <c r="AH354" s="25"/>
      <c r="AI354" s="25"/>
      <c r="AJ354" s="25"/>
      <c r="AK354" s="25"/>
      <c r="AL354" s="25"/>
      <c r="AM354" s="25"/>
      <c r="AN354" s="25"/>
      <c r="AO354" s="25"/>
      <c r="AZ354" s="3"/>
      <c r="BA354" s="4"/>
      <c r="BN354" s="4"/>
      <c r="BZ354" s="3"/>
      <c r="CA354" s="4"/>
      <c r="CG354" s="25"/>
      <c r="CH354" s="25"/>
      <c r="CI354" s="25"/>
      <c r="CJ354" s="25"/>
      <c r="CK354" s="25"/>
      <c r="CL354" s="25"/>
      <c r="CM354" s="25"/>
      <c r="CN354" s="25"/>
      <c r="CO354" s="25"/>
      <c r="CP354" s="25"/>
      <c r="CQ354" s="25"/>
      <c r="CR354" s="25"/>
      <c r="CS354" s="25"/>
      <c r="CT354" s="25"/>
      <c r="CU354" s="25"/>
      <c r="CV354" s="25"/>
    </row>
    <row r="355" spans="11:100" ht="16.5" customHeight="1">
      <c r="K355" s="3"/>
      <c r="W355" s="25"/>
      <c r="X355" s="25"/>
      <c r="Y355" s="25"/>
      <c r="Z355" s="25"/>
      <c r="AA355" s="25"/>
      <c r="AB355" s="25"/>
      <c r="AC355" s="25"/>
      <c r="AD355" s="25"/>
      <c r="AE355" s="25"/>
      <c r="AF355" s="25"/>
      <c r="AG355" s="25"/>
      <c r="AH355" s="25"/>
      <c r="AI355" s="25"/>
      <c r="AJ355" s="25"/>
      <c r="AK355" s="25"/>
      <c r="AL355" s="25"/>
      <c r="AM355" s="25"/>
      <c r="AN355" s="25"/>
      <c r="AO355" s="25"/>
      <c r="AZ355" s="3"/>
      <c r="BA355" s="4"/>
      <c r="BN355" s="4"/>
      <c r="BZ355" s="3"/>
      <c r="CA355" s="4"/>
      <c r="CG355" s="25"/>
      <c r="CH355" s="25"/>
      <c r="CI355" s="25"/>
      <c r="CJ355" s="25"/>
      <c r="CK355" s="25"/>
      <c r="CL355" s="25"/>
      <c r="CM355" s="25"/>
      <c r="CN355" s="25"/>
      <c r="CO355" s="25"/>
      <c r="CP355" s="25"/>
      <c r="CQ355" s="25"/>
      <c r="CR355" s="25"/>
      <c r="CS355" s="25"/>
      <c r="CT355" s="25"/>
      <c r="CU355" s="25"/>
      <c r="CV355" s="25"/>
    </row>
    <row r="356" spans="11:100" ht="16.5" customHeight="1">
      <c r="K356" s="3"/>
      <c r="W356" s="25"/>
      <c r="X356" s="25"/>
      <c r="Y356" s="25"/>
      <c r="Z356" s="25"/>
      <c r="AA356" s="25"/>
      <c r="AB356" s="25"/>
      <c r="AC356" s="25"/>
      <c r="AD356" s="25"/>
      <c r="AE356" s="25"/>
      <c r="AF356" s="25"/>
      <c r="AG356" s="25"/>
      <c r="AH356" s="25"/>
      <c r="AI356" s="25"/>
      <c r="AJ356" s="25"/>
      <c r="AK356" s="25"/>
      <c r="AL356" s="25"/>
      <c r="AM356" s="25"/>
      <c r="AN356" s="25"/>
      <c r="AO356" s="25"/>
      <c r="AZ356" s="3"/>
      <c r="BA356" s="4"/>
      <c r="BN356" s="4"/>
      <c r="BZ356" s="3"/>
      <c r="CA356" s="4"/>
      <c r="CG356" s="25"/>
      <c r="CH356" s="25"/>
      <c r="CI356" s="25"/>
      <c r="CJ356" s="25"/>
      <c r="CK356" s="25"/>
      <c r="CL356" s="25"/>
      <c r="CM356" s="25"/>
      <c r="CN356" s="25"/>
      <c r="CO356" s="25"/>
      <c r="CP356" s="25"/>
      <c r="CQ356" s="25"/>
      <c r="CR356" s="25"/>
      <c r="CS356" s="25"/>
      <c r="CT356" s="25"/>
      <c r="CU356" s="25"/>
      <c r="CV356" s="25"/>
    </row>
    <row r="357" spans="11:100" ht="16.5" customHeight="1">
      <c r="K357" s="3"/>
      <c r="W357" s="25"/>
      <c r="X357" s="25"/>
      <c r="Y357" s="25"/>
      <c r="Z357" s="25"/>
      <c r="AA357" s="25"/>
      <c r="AB357" s="25"/>
      <c r="AC357" s="25"/>
      <c r="AD357" s="25"/>
      <c r="AE357" s="25"/>
      <c r="AF357" s="25"/>
      <c r="AG357" s="25"/>
      <c r="AH357" s="25"/>
      <c r="AI357" s="25"/>
      <c r="AJ357" s="25"/>
      <c r="AK357" s="25"/>
      <c r="AL357" s="25"/>
      <c r="AM357" s="25"/>
      <c r="AN357" s="25"/>
      <c r="AO357" s="25"/>
      <c r="AZ357" s="3"/>
      <c r="BA357" s="4"/>
      <c r="BB357" t="s">
        <v>1933</v>
      </c>
      <c r="BN357" s="4"/>
      <c r="BZ357" s="3"/>
      <c r="CA357" s="4"/>
      <c r="CG357" s="25"/>
      <c r="CH357" s="25"/>
      <c r="CI357" s="25"/>
      <c r="CJ357" s="25"/>
      <c r="CK357" s="25"/>
      <c r="CL357" s="25"/>
      <c r="CM357" s="25"/>
      <c r="CN357" s="25"/>
      <c r="CO357" s="25"/>
      <c r="CP357" s="25"/>
      <c r="CQ357" s="25"/>
      <c r="CR357" s="25"/>
      <c r="CS357" s="25"/>
      <c r="CT357" s="25"/>
      <c r="CU357" s="25"/>
      <c r="CV357" s="25"/>
    </row>
    <row r="358" spans="11:100" ht="16.5" customHeight="1">
      <c r="K358" s="3"/>
      <c r="W358" s="25"/>
      <c r="X358" s="25"/>
      <c r="Y358" s="25"/>
      <c r="Z358" s="25"/>
      <c r="AA358" s="25"/>
      <c r="AB358" s="25"/>
      <c r="AC358" s="25"/>
      <c r="AD358" s="25"/>
      <c r="AE358" s="25"/>
      <c r="AF358" s="25"/>
      <c r="AG358" s="25"/>
      <c r="AH358" s="25"/>
      <c r="AI358" s="25"/>
      <c r="AJ358" s="25"/>
      <c r="AK358" s="25"/>
      <c r="AL358" s="25"/>
      <c r="AM358" s="25"/>
      <c r="AN358" s="25"/>
      <c r="AO358" s="25"/>
      <c r="AZ358" s="3"/>
      <c r="BA358" s="4"/>
      <c r="BB358" t="s">
        <v>1934</v>
      </c>
      <c r="BN358" s="4"/>
      <c r="BZ358" s="3"/>
      <c r="CA358" s="4"/>
      <c r="CG358" s="25"/>
      <c r="CH358" s="25"/>
      <c r="CI358" s="25"/>
      <c r="CJ358" s="25"/>
      <c r="CK358" s="25"/>
      <c r="CL358" s="25"/>
      <c r="CM358" s="25"/>
      <c r="CN358" s="25"/>
      <c r="CO358" s="25"/>
      <c r="CP358" s="25"/>
      <c r="CQ358" s="25"/>
      <c r="CR358" s="25"/>
      <c r="CS358" s="25"/>
      <c r="CT358" s="25"/>
      <c r="CU358" s="25"/>
      <c r="CV358" s="25"/>
    </row>
    <row r="359" spans="11:100" ht="16.5" customHeight="1">
      <c r="K359" s="3"/>
      <c r="W359" s="25"/>
      <c r="X359" s="25"/>
      <c r="Y359" s="25"/>
      <c r="Z359" s="25"/>
      <c r="AA359" s="25"/>
      <c r="AB359" s="25"/>
      <c r="AC359" s="25"/>
      <c r="AD359" s="25"/>
      <c r="AE359" s="25"/>
      <c r="AF359" s="25"/>
      <c r="AG359" s="25"/>
      <c r="AH359" s="25"/>
      <c r="AI359" s="25"/>
      <c r="AJ359" s="25"/>
      <c r="AK359" s="25"/>
      <c r="AL359" s="25"/>
      <c r="AM359" s="25"/>
      <c r="AN359" s="25"/>
      <c r="AO359" s="25"/>
      <c r="AZ359" s="3"/>
      <c r="BA359" s="4"/>
      <c r="BB359" t="s">
        <v>1935</v>
      </c>
      <c r="BN359" s="4"/>
      <c r="BZ359" s="3"/>
      <c r="CA359" s="4"/>
      <c r="CG359" s="25"/>
      <c r="CH359" s="25"/>
      <c r="CI359" s="25"/>
      <c r="CJ359" s="25"/>
      <c r="CK359" s="25"/>
      <c r="CL359" s="25"/>
      <c r="CM359" s="25"/>
      <c r="CN359" s="25"/>
      <c r="CO359" s="25"/>
      <c r="CP359" s="25"/>
      <c r="CQ359" s="25"/>
      <c r="CR359" s="25"/>
      <c r="CS359" s="25"/>
      <c r="CT359" s="25"/>
      <c r="CU359" s="25"/>
      <c r="CV359" s="25"/>
    </row>
    <row r="360" spans="11:100" ht="16.5" customHeight="1">
      <c r="K360" s="3"/>
      <c r="W360" s="25"/>
      <c r="X360" s="25"/>
      <c r="Y360" s="25"/>
      <c r="Z360" s="25"/>
      <c r="AA360" s="25"/>
      <c r="AB360" s="25"/>
      <c r="AC360" s="25"/>
      <c r="AD360" s="25"/>
      <c r="AE360" s="25"/>
      <c r="AF360" s="25"/>
      <c r="AG360" s="25"/>
      <c r="AH360" s="25"/>
      <c r="AI360" s="25"/>
      <c r="AJ360" s="25"/>
      <c r="AK360" s="25"/>
      <c r="AL360" s="25"/>
      <c r="AM360" s="25"/>
      <c r="AN360" s="25"/>
      <c r="AO360" s="25"/>
      <c r="AZ360" s="3"/>
      <c r="BA360" s="4"/>
      <c r="BN360" s="4"/>
      <c r="BZ360" s="3"/>
      <c r="CA360" s="4"/>
      <c r="CG360" s="25"/>
      <c r="CH360" s="25"/>
      <c r="CI360" s="25"/>
      <c r="CJ360" s="25"/>
      <c r="CK360" s="25"/>
      <c r="CL360" s="25"/>
      <c r="CM360" s="25"/>
      <c r="CN360" s="25"/>
      <c r="CO360" s="25"/>
      <c r="CP360" s="25"/>
      <c r="CQ360" s="25"/>
      <c r="CR360" s="25"/>
      <c r="CS360" s="25"/>
      <c r="CT360" s="25"/>
      <c r="CU360" s="25"/>
      <c r="CV360" s="25"/>
    </row>
    <row r="361" spans="11:100" ht="16.5" customHeight="1">
      <c r="K361" s="3"/>
      <c r="W361" s="25"/>
      <c r="X361" s="25"/>
      <c r="Y361" s="25"/>
      <c r="Z361" s="25"/>
      <c r="AA361" s="25"/>
      <c r="AB361" s="25"/>
      <c r="AC361" s="25"/>
      <c r="AD361" s="25"/>
      <c r="AE361" s="25"/>
      <c r="AF361" s="25"/>
      <c r="AG361" s="25"/>
      <c r="AH361" s="25"/>
      <c r="AI361" s="25"/>
      <c r="AJ361" s="25"/>
      <c r="AK361" s="25"/>
      <c r="AL361" s="25"/>
      <c r="AM361" s="25"/>
      <c r="AN361" s="25"/>
      <c r="AO361" s="25"/>
      <c r="AZ361" s="3"/>
      <c r="BA361" s="4"/>
      <c r="BN361" s="4"/>
      <c r="BZ361" s="3"/>
      <c r="CA361" s="4"/>
      <c r="CG361" s="25"/>
      <c r="CH361" s="25"/>
      <c r="CI361" s="25"/>
      <c r="CJ361" s="25"/>
      <c r="CK361" s="25"/>
      <c r="CL361" s="25"/>
      <c r="CM361" s="25"/>
      <c r="CN361" s="25"/>
      <c r="CO361" s="25"/>
      <c r="CP361" s="25"/>
      <c r="CQ361" s="25"/>
      <c r="CR361" s="25"/>
      <c r="CS361" s="25"/>
      <c r="CT361" s="25"/>
      <c r="CU361" s="25"/>
      <c r="CV361" s="25"/>
    </row>
    <row r="362" spans="11:100" ht="16.5" customHeight="1">
      <c r="K362" s="3"/>
      <c r="W362" s="25"/>
      <c r="X362" s="25"/>
      <c r="Y362" s="25"/>
      <c r="Z362" s="25"/>
      <c r="AA362" s="25"/>
      <c r="AB362" s="25"/>
      <c r="AC362" s="25"/>
      <c r="AD362" s="25"/>
      <c r="AE362" s="25"/>
      <c r="AF362" s="25"/>
      <c r="AG362" s="25"/>
      <c r="AH362" s="25"/>
      <c r="AI362" s="25"/>
      <c r="AJ362" s="25"/>
      <c r="AK362" s="25"/>
      <c r="AL362" s="25"/>
      <c r="AM362" s="25"/>
      <c r="AN362" s="25"/>
      <c r="AO362" s="25"/>
      <c r="AZ362" s="3"/>
      <c r="BA362" s="4"/>
      <c r="BB362" t="s">
        <v>2211</v>
      </c>
      <c r="BN362" s="4"/>
      <c r="BZ362" s="3"/>
      <c r="CA362" s="4"/>
      <c r="CG362" s="25"/>
      <c r="CH362" s="25"/>
      <c r="CI362" s="25"/>
      <c r="CJ362" s="25"/>
      <c r="CK362" s="25"/>
      <c r="CL362" s="25"/>
      <c r="CM362" s="25"/>
      <c r="CN362" s="25"/>
      <c r="CO362" s="25"/>
      <c r="CP362" s="25"/>
      <c r="CQ362" s="25"/>
      <c r="CR362" s="25"/>
      <c r="CS362" s="25"/>
      <c r="CT362" s="25"/>
      <c r="CU362" s="25"/>
      <c r="CV362" s="25"/>
    </row>
    <row r="363" spans="11:100" ht="16.5" customHeight="1">
      <c r="K363" s="3"/>
      <c r="W363" s="25"/>
      <c r="X363" s="25"/>
      <c r="Y363" s="25"/>
      <c r="Z363" s="25"/>
      <c r="AA363" s="25"/>
      <c r="AB363" s="25"/>
      <c r="AC363" s="25"/>
      <c r="AD363" s="25"/>
      <c r="AE363" s="25"/>
      <c r="AF363" s="25"/>
      <c r="AG363" s="25"/>
      <c r="AH363" s="25"/>
      <c r="AI363" s="25"/>
      <c r="AJ363" s="25"/>
      <c r="AK363" s="25"/>
      <c r="AL363" s="25"/>
      <c r="AM363" s="25"/>
      <c r="AN363" s="25"/>
      <c r="AO363" s="25"/>
      <c r="AZ363" s="3"/>
      <c r="BA363" s="4"/>
      <c r="BN363" s="4"/>
      <c r="BZ363" s="3"/>
      <c r="CA363" s="4"/>
      <c r="CG363" s="25"/>
      <c r="CH363" s="25"/>
      <c r="CI363" s="25"/>
      <c r="CJ363" s="25"/>
      <c r="CK363" s="25"/>
      <c r="CL363" s="25"/>
      <c r="CM363" s="25"/>
      <c r="CN363" s="25"/>
      <c r="CO363" s="25"/>
      <c r="CP363" s="25"/>
      <c r="CQ363" s="25"/>
      <c r="CR363" s="25"/>
      <c r="CS363" s="25"/>
      <c r="CT363" s="25"/>
      <c r="CU363" s="25"/>
      <c r="CV363" s="25"/>
    </row>
    <row r="364" spans="11:100" ht="16.5" customHeight="1">
      <c r="K364" s="3"/>
      <c r="W364" s="25"/>
      <c r="X364" s="25"/>
      <c r="Y364" s="25"/>
      <c r="Z364" s="25"/>
      <c r="AA364" s="25"/>
      <c r="AB364" s="25"/>
      <c r="AC364" s="25"/>
      <c r="AD364" s="25"/>
      <c r="AE364" s="25"/>
      <c r="AF364" s="25"/>
      <c r="AG364" s="25"/>
      <c r="AH364" s="25"/>
      <c r="AI364" s="25"/>
      <c r="AJ364" s="25"/>
      <c r="AK364" s="25"/>
      <c r="AL364" s="25"/>
      <c r="AM364" s="25"/>
      <c r="AN364" s="25"/>
      <c r="AO364" s="25"/>
      <c r="AZ364" s="3"/>
      <c r="BA364" s="4"/>
      <c r="BN364" s="4"/>
      <c r="BZ364" s="3"/>
      <c r="CA364" s="4"/>
      <c r="CG364" s="25"/>
      <c r="CH364" s="25"/>
      <c r="CI364" s="25"/>
      <c r="CJ364" s="25"/>
      <c r="CK364" s="25"/>
      <c r="CL364" s="25"/>
      <c r="CM364" s="25"/>
      <c r="CN364" s="25"/>
      <c r="CO364" s="25"/>
      <c r="CP364" s="25"/>
      <c r="CQ364" s="25"/>
      <c r="CR364" s="25"/>
      <c r="CS364" s="25"/>
      <c r="CT364" s="25"/>
      <c r="CU364" s="25"/>
      <c r="CV364" s="25"/>
    </row>
    <row r="365" spans="11:100" ht="16.5" customHeight="1">
      <c r="K365" s="3"/>
      <c r="W365" s="25"/>
      <c r="X365" s="25"/>
      <c r="Y365" s="25"/>
      <c r="Z365" s="25"/>
      <c r="AA365" s="25"/>
      <c r="AB365" s="25"/>
      <c r="AC365" s="25"/>
      <c r="AD365" s="25"/>
      <c r="AE365" s="25"/>
      <c r="AF365" s="25"/>
      <c r="AG365" s="25"/>
      <c r="AH365" s="25"/>
      <c r="AI365" s="25"/>
      <c r="AJ365" s="25"/>
      <c r="AK365" s="25"/>
      <c r="AL365" s="25"/>
      <c r="AM365" s="25"/>
      <c r="AN365" s="25"/>
      <c r="AO365" s="25"/>
      <c r="AZ365" s="3"/>
      <c r="BA365" s="4"/>
      <c r="BN365" s="4"/>
      <c r="BZ365" s="3"/>
      <c r="CA365" s="4"/>
      <c r="CG365" s="25"/>
      <c r="CH365" s="25"/>
      <c r="CI365" s="25"/>
      <c r="CJ365" s="25"/>
      <c r="CK365" s="25"/>
      <c r="CL365" s="25"/>
      <c r="CM365" s="25"/>
      <c r="CN365" s="25"/>
      <c r="CO365" s="25"/>
      <c r="CP365" s="25"/>
      <c r="CQ365" s="25"/>
      <c r="CR365" s="25"/>
      <c r="CS365" s="25"/>
      <c r="CT365" s="25"/>
      <c r="CU365" s="25"/>
      <c r="CV365" s="25"/>
    </row>
    <row r="366" spans="11:100" ht="16.5" customHeight="1">
      <c r="K366" s="3"/>
      <c r="W366" s="25"/>
      <c r="X366" s="25"/>
      <c r="Y366" s="25"/>
      <c r="Z366" s="25"/>
      <c r="AA366" s="25"/>
      <c r="AB366" s="25"/>
      <c r="AC366" s="25"/>
      <c r="AD366" s="25"/>
      <c r="AE366" s="25"/>
      <c r="AF366" s="25"/>
      <c r="AG366" s="25"/>
      <c r="AH366" s="25"/>
      <c r="AI366" s="25"/>
      <c r="AJ366" s="25"/>
      <c r="AK366" s="25"/>
      <c r="AL366" s="25"/>
      <c r="AM366" s="25"/>
      <c r="AN366" s="25"/>
      <c r="AO366" s="25"/>
      <c r="AZ366" s="3"/>
      <c r="BA366" s="4"/>
      <c r="BN366" s="4"/>
      <c r="BZ366" s="3"/>
      <c r="CA366" s="4"/>
      <c r="CG366" s="25"/>
      <c r="CH366" s="25"/>
      <c r="CI366" s="25"/>
      <c r="CJ366" s="25"/>
      <c r="CK366" s="25"/>
      <c r="CL366" s="25"/>
      <c r="CM366" s="25"/>
      <c r="CN366" s="25"/>
      <c r="CO366" s="25"/>
      <c r="CP366" s="25"/>
      <c r="CQ366" s="25"/>
      <c r="CR366" s="25"/>
      <c r="CS366" s="25"/>
      <c r="CT366" s="25"/>
      <c r="CU366" s="25"/>
      <c r="CV366" s="25"/>
    </row>
    <row r="367" spans="11:100" ht="16.5" customHeight="1">
      <c r="K367" s="3"/>
      <c r="W367" s="25"/>
      <c r="X367" s="25"/>
      <c r="Y367" s="25"/>
      <c r="Z367" s="25"/>
      <c r="AA367" s="25"/>
      <c r="AB367" s="25"/>
      <c r="AC367" s="25"/>
      <c r="AD367" s="25"/>
      <c r="AE367" s="25"/>
      <c r="AF367" s="25"/>
      <c r="AG367" s="25"/>
      <c r="AH367" s="25"/>
      <c r="AI367" s="25"/>
      <c r="AJ367" s="25"/>
      <c r="AK367" s="25"/>
      <c r="AL367" s="25"/>
      <c r="AM367" s="25"/>
      <c r="AN367" s="25"/>
      <c r="AO367" s="25"/>
      <c r="AZ367" s="3"/>
      <c r="BA367" s="4"/>
      <c r="BN367" s="4"/>
      <c r="BZ367" s="3"/>
      <c r="CA367" s="4"/>
      <c r="CG367" s="25"/>
      <c r="CH367" s="25"/>
      <c r="CI367" s="25"/>
      <c r="CJ367" s="25"/>
      <c r="CK367" s="25"/>
      <c r="CL367" s="25"/>
      <c r="CM367" s="25"/>
      <c r="CN367" s="25"/>
      <c r="CO367" s="25"/>
      <c r="CP367" s="25"/>
      <c r="CQ367" s="25"/>
      <c r="CR367" s="25"/>
      <c r="CS367" s="25"/>
      <c r="CT367" s="25"/>
      <c r="CU367" s="25"/>
      <c r="CV367" s="25"/>
    </row>
    <row r="368" spans="11:100" ht="16.5" customHeight="1">
      <c r="K368" s="3"/>
      <c r="W368" s="25"/>
      <c r="X368" s="25"/>
      <c r="Y368" s="25"/>
      <c r="Z368" s="25"/>
      <c r="AA368" s="25"/>
      <c r="AB368" s="25"/>
      <c r="AC368" s="25"/>
      <c r="AD368" s="25"/>
      <c r="AE368" s="25"/>
      <c r="AF368" s="25"/>
      <c r="AG368" s="25"/>
      <c r="AH368" s="25"/>
      <c r="AI368" s="25"/>
      <c r="AJ368" s="25"/>
      <c r="AK368" s="25"/>
      <c r="AL368" s="25"/>
      <c r="AM368" s="25"/>
      <c r="AN368" s="25"/>
      <c r="AO368" s="25"/>
      <c r="AZ368" s="3"/>
      <c r="BA368" s="4"/>
      <c r="BN368" s="4"/>
      <c r="BZ368" s="3"/>
      <c r="CA368" s="4"/>
      <c r="CG368" s="25"/>
      <c r="CH368" s="25"/>
      <c r="CI368" s="25"/>
      <c r="CJ368" s="25"/>
      <c r="CK368" s="25"/>
      <c r="CL368" s="25"/>
      <c r="CM368" s="25"/>
      <c r="CN368" s="25"/>
      <c r="CO368" s="25"/>
      <c r="CP368" s="25"/>
      <c r="CQ368" s="25"/>
      <c r="CR368" s="25"/>
      <c r="CS368" s="25"/>
      <c r="CT368" s="25"/>
      <c r="CU368" s="25"/>
      <c r="CV368" s="25"/>
    </row>
    <row r="369" spans="11:100" ht="16.5" customHeight="1">
      <c r="K369" s="3"/>
      <c r="W369" s="25"/>
      <c r="X369" s="25"/>
      <c r="Y369" s="25"/>
      <c r="Z369" s="25"/>
      <c r="AA369" s="25"/>
      <c r="AB369" s="25"/>
      <c r="AC369" s="25"/>
      <c r="AD369" s="25"/>
      <c r="AE369" s="25"/>
      <c r="AF369" s="25"/>
      <c r="AG369" s="25"/>
      <c r="AH369" s="25"/>
      <c r="AI369" s="25"/>
      <c r="AJ369" s="25"/>
      <c r="AK369" s="25"/>
      <c r="AL369" s="25"/>
      <c r="AM369" s="25"/>
      <c r="AN369" s="25"/>
      <c r="AO369" s="25"/>
      <c r="AZ369" s="3"/>
      <c r="BA369" s="4"/>
      <c r="BN369" s="4"/>
      <c r="BZ369" s="3"/>
      <c r="CA369" s="4"/>
      <c r="CG369" s="25"/>
      <c r="CH369" s="25"/>
      <c r="CI369" s="25"/>
      <c r="CJ369" s="25"/>
      <c r="CK369" s="25"/>
      <c r="CL369" s="25"/>
      <c r="CM369" s="25"/>
      <c r="CN369" s="25"/>
      <c r="CO369" s="25"/>
      <c r="CP369" s="25"/>
      <c r="CQ369" s="25"/>
      <c r="CR369" s="25"/>
      <c r="CS369" s="25"/>
      <c r="CT369" s="25"/>
      <c r="CU369" s="25"/>
      <c r="CV369" s="25"/>
    </row>
    <row r="370" spans="11:100" ht="16.5" customHeight="1">
      <c r="K370" s="3"/>
      <c r="W370" s="25"/>
      <c r="X370" s="25"/>
      <c r="Y370" s="25"/>
      <c r="Z370" s="25"/>
      <c r="AA370" s="25"/>
      <c r="AB370" s="25"/>
      <c r="AC370" s="25"/>
      <c r="AD370" s="25"/>
      <c r="AE370" s="25"/>
      <c r="AF370" s="25"/>
      <c r="AG370" s="25"/>
      <c r="AH370" s="25"/>
      <c r="AI370" s="25"/>
      <c r="AJ370" s="25"/>
      <c r="AK370" s="25"/>
      <c r="AL370" s="25"/>
      <c r="AM370" s="25"/>
      <c r="AN370" s="25"/>
      <c r="AO370" s="25"/>
      <c r="AZ370" s="3"/>
      <c r="BA370" s="4"/>
      <c r="BN370" s="4"/>
      <c r="BZ370" s="3"/>
      <c r="CA370" s="4"/>
      <c r="CG370" s="25"/>
      <c r="CH370" s="25"/>
      <c r="CI370" s="25"/>
      <c r="CJ370" s="25"/>
      <c r="CK370" s="25"/>
      <c r="CL370" s="25"/>
      <c r="CM370" s="25"/>
      <c r="CN370" s="25"/>
      <c r="CO370" s="25"/>
      <c r="CP370" s="25"/>
      <c r="CQ370" s="25"/>
      <c r="CR370" s="25"/>
      <c r="CS370" s="25"/>
      <c r="CT370" s="25"/>
      <c r="CU370" s="25"/>
      <c r="CV370" s="25"/>
    </row>
    <row r="371" spans="11:100" ht="16.5" customHeight="1">
      <c r="K371" s="3"/>
      <c r="W371" s="25"/>
      <c r="X371" s="25"/>
      <c r="Y371" s="25"/>
      <c r="Z371" s="25"/>
      <c r="AA371" s="25"/>
      <c r="AB371" s="25"/>
      <c r="AC371" s="25"/>
      <c r="AD371" s="25"/>
      <c r="AE371" s="25"/>
      <c r="AF371" s="25"/>
      <c r="AG371" s="25"/>
      <c r="AH371" s="25"/>
      <c r="AI371" s="25"/>
      <c r="AJ371" s="25"/>
      <c r="AK371" s="25"/>
      <c r="AL371" s="25"/>
      <c r="AM371" s="25"/>
      <c r="AN371" s="25"/>
      <c r="AO371" s="25"/>
      <c r="AZ371" s="3"/>
      <c r="BA371" s="4"/>
      <c r="BN371" s="4"/>
      <c r="BZ371" s="3"/>
      <c r="CA371" s="4"/>
      <c r="CG371" s="25"/>
      <c r="CH371" s="25"/>
      <c r="CI371" s="25"/>
      <c r="CJ371" s="25"/>
      <c r="CK371" s="25"/>
      <c r="CL371" s="25"/>
      <c r="CM371" s="25"/>
      <c r="CN371" s="25"/>
      <c r="CO371" s="25"/>
      <c r="CP371" s="25"/>
      <c r="CQ371" s="25"/>
      <c r="CR371" s="25"/>
      <c r="CS371" s="25"/>
      <c r="CT371" s="25"/>
      <c r="CU371" s="25"/>
      <c r="CV371" s="25"/>
    </row>
    <row r="372" spans="11:100" ht="16.5" customHeight="1">
      <c r="K372" s="3"/>
      <c r="W372" s="25"/>
      <c r="X372" s="25"/>
      <c r="Y372" s="25"/>
      <c r="Z372" s="25"/>
      <c r="AA372" s="25"/>
      <c r="AB372" s="25"/>
      <c r="AC372" s="25"/>
      <c r="AD372" s="25"/>
      <c r="AE372" s="25"/>
      <c r="AF372" s="25"/>
      <c r="AG372" s="25"/>
      <c r="AH372" s="25"/>
      <c r="AI372" s="25"/>
      <c r="AJ372" s="25"/>
      <c r="AK372" s="25"/>
      <c r="AL372" s="25"/>
      <c r="AM372" s="25"/>
      <c r="AN372" s="25"/>
      <c r="AO372" s="25"/>
      <c r="AZ372" s="3"/>
      <c r="BA372" s="4"/>
      <c r="BB372" t="s">
        <v>2212</v>
      </c>
      <c r="BN372" s="4"/>
      <c r="BZ372" s="3"/>
      <c r="CA372" s="4"/>
      <c r="CG372" s="25"/>
      <c r="CH372" s="25"/>
      <c r="CI372" s="25"/>
      <c r="CJ372" s="25"/>
      <c r="CK372" s="25"/>
      <c r="CL372" s="25"/>
      <c r="CM372" s="25"/>
      <c r="CN372" s="25"/>
      <c r="CO372" s="25"/>
      <c r="CP372" s="25"/>
      <c r="CQ372" s="25"/>
      <c r="CR372" s="25"/>
      <c r="CS372" s="25"/>
      <c r="CT372" s="25"/>
      <c r="CU372" s="25"/>
      <c r="CV372" s="25"/>
    </row>
    <row r="373" spans="11:100" ht="16.5" customHeight="1">
      <c r="K373" s="3"/>
      <c r="W373" s="25"/>
      <c r="X373" s="25"/>
      <c r="Y373" s="25"/>
      <c r="Z373" s="25"/>
      <c r="AA373" s="25"/>
      <c r="AB373" s="25"/>
      <c r="AC373" s="25"/>
      <c r="AD373" s="25"/>
      <c r="AE373" s="25"/>
      <c r="AF373" s="25"/>
      <c r="AG373" s="25"/>
      <c r="AH373" s="25"/>
      <c r="AI373" s="25"/>
      <c r="AJ373" s="25"/>
      <c r="AK373" s="25"/>
      <c r="AL373" s="25"/>
      <c r="AM373" s="25"/>
      <c r="AN373" s="25"/>
      <c r="AO373" s="25"/>
      <c r="AZ373" s="3"/>
      <c r="BA373" s="4"/>
      <c r="BN373" s="4"/>
      <c r="BZ373" s="3"/>
      <c r="CA373" s="4"/>
      <c r="CG373" s="25"/>
      <c r="CH373" s="25"/>
      <c r="CI373" s="25"/>
      <c r="CJ373" s="25"/>
      <c r="CK373" s="25"/>
      <c r="CL373" s="25"/>
      <c r="CM373" s="25"/>
      <c r="CN373" s="25"/>
      <c r="CO373" s="25"/>
      <c r="CP373" s="25"/>
      <c r="CQ373" s="25"/>
      <c r="CR373" s="25"/>
      <c r="CS373" s="25"/>
      <c r="CT373" s="25"/>
      <c r="CU373" s="25"/>
      <c r="CV373" s="25"/>
    </row>
    <row r="374" spans="11:100" ht="16.5" customHeight="1">
      <c r="K374" s="3"/>
      <c r="W374" s="25"/>
      <c r="X374" s="25"/>
      <c r="Y374" s="25"/>
      <c r="Z374" s="25"/>
      <c r="AA374" s="25"/>
      <c r="AB374" s="25"/>
      <c r="AC374" s="25"/>
      <c r="AD374" s="25"/>
      <c r="AE374" s="25"/>
      <c r="AF374" s="25"/>
      <c r="AG374" s="25"/>
      <c r="AH374" s="25"/>
      <c r="AI374" s="25"/>
      <c r="AJ374" s="25"/>
      <c r="AK374" s="25"/>
      <c r="AL374" s="25"/>
      <c r="AM374" s="25"/>
      <c r="AN374" s="25"/>
      <c r="AO374" s="25"/>
      <c r="AZ374" s="3"/>
      <c r="BA374" s="4"/>
      <c r="BN374" s="4"/>
      <c r="BZ374" s="3"/>
      <c r="CA374" s="4"/>
      <c r="CG374" s="25"/>
      <c r="CH374" s="25"/>
      <c r="CI374" s="25"/>
      <c r="CJ374" s="25"/>
      <c r="CK374" s="25"/>
      <c r="CL374" s="25"/>
      <c r="CM374" s="25"/>
      <c r="CN374" s="25"/>
      <c r="CO374" s="25"/>
      <c r="CP374" s="25"/>
      <c r="CQ374" s="25"/>
      <c r="CR374" s="25"/>
      <c r="CS374" s="25"/>
      <c r="CT374" s="25"/>
      <c r="CU374" s="25"/>
      <c r="CV374" s="25"/>
    </row>
    <row r="375" spans="11:100" ht="16.5" customHeight="1">
      <c r="K375" s="3"/>
      <c r="W375" s="25"/>
      <c r="X375" s="25"/>
      <c r="Y375" s="25"/>
      <c r="Z375" s="25"/>
      <c r="AA375" s="25"/>
      <c r="AB375" s="25"/>
      <c r="AC375" s="25"/>
      <c r="AD375" s="25"/>
      <c r="AE375" s="25"/>
      <c r="AF375" s="25"/>
      <c r="AG375" s="25"/>
      <c r="AH375" s="25"/>
      <c r="AI375" s="25"/>
      <c r="AJ375" s="25"/>
      <c r="AK375" s="25"/>
      <c r="AL375" s="25"/>
      <c r="AM375" s="25"/>
      <c r="AN375" s="25"/>
      <c r="AO375" s="25"/>
      <c r="AZ375" s="3"/>
      <c r="BA375" s="4"/>
      <c r="BB375" t="s">
        <v>2213</v>
      </c>
      <c r="BN375" s="4"/>
      <c r="BZ375" s="3"/>
      <c r="CA375" s="4"/>
      <c r="CG375" s="25"/>
      <c r="CH375" s="25"/>
      <c r="CI375" s="25"/>
      <c r="CJ375" s="25"/>
      <c r="CK375" s="25"/>
      <c r="CL375" s="25"/>
      <c r="CM375" s="25"/>
      <c r="CN375" s="25"/>
      <c r="CO375" s="25"/>
      <c r="CP375" s="25"/>
      <c r="CQ375" s="25"/>
      <c r="CR375" s="25"/>
      <c r="CS375" s="25"/>
      <c r="CT375" s="25"/>
      <c r="CU375" s="25"/>
      <c r="CV375" s="25"/>
    </row>
    <row r="376" spans="11:100" ht="16.5" customHeight="1">
      <c r="K376" s="3"/>
      <c r="W376" s="25"/>
      <c r="X376" s="25"/>
      <c r="Y376" s="25"/>
      <c r="Z376" s="25"/>
      <c r="AA376" s="25"/>
      <c r="AB376" s="25"/>
      <c r="AC376" s="25"/>
      <c r="AD376" s="25"/>
      <c r="AE376" s="25"/>
      <c r="AF376" s="25"/>
      <c r="AG376" s="25"/>
      <c r="AH376" s="25"/>
      <c r="AI376" s="25"/>
      <c r="AJ376" s="25"/>
      <c r="AK376" s="25"/>
      <c r="AL376" s="25"/>
      <c r="AM376" s="25"/>
      <c r="AN376" s="25"/>
      <c r="AO376" s="25"/>
      <c r="AZ376" s="3"/>
      <c r="BA376" s="4"/>
      <c r="BB376" t="s">
        <v>2214</v>
      </c>
      <c r="BN376" s="4"/>
      <c r="BZ376" s="3"/>
      <c r="CA376" s="4"/>
      <c r="CG376" s="25"/>
      <c r="CH376" s="25"/>
      <c r="CI376" s="25"/>
      <c r="CJ376" s="25"/>
      <c r="CK376" s="25"/>
      <c r="CL376" s="25"/>
      <c r="CM376" s="25"/>
      <c r="CN376" s="25"/>
      <c r="CO376" s="25"/>
      <c r="CP376" s="25"/>
      <c r="CQ376" s="25"/>
      <c r="CR376" s="25"/>
      <c r="CS376" s="25"/>
      <c r="CT376" s="25"/>
      <c r="CU376" s="25"/>
      <c r="CV376" s="25"/>
    </row>
    <row r="377" spans="11:100" ht="16.5" customHeight="1">
      <c r="K377" s="3"/>
      <c r="W377" s="25"/>
      <c r="X377" s="25"/>
      <c r="Y377" s="25"/>
      <c r="Z377" s="25"/>
      <c r="AA377" s="25"/>
      <c r="AB377" s="25"/>
      <c r="AC377" s="25"/>
      <c r="AD377" s="25"/>
      <c r="AE377" s="25"/>
      <c r="AF377" s="25"/>
      <c r="AG377" s="25"/>
      <c r="AH377" s="25"/>
      <c r="AI377" s="25"/>
      <c r="AJ377" s="25"/>
      <c r="AK377" s="25"/>
      <c r="AL377" s="25"/>
      <c r="AM377" s="25"/>
      <c r="AN377" s="25"/>
      <c r="AO377" s="25"/>
      <c r="AZ377" s="3"/>
      <c r="BA377" s="4"/>
      <c r="BB377" t="s">
        <v>2215</v>
      </c>
      <c r="BN377" s="4"/>
      <c r="BZ377" s="3"/>
      <c r="CA377" s="4"/>
      <c r="CG377" s="25"/>
      <c r="CH377" s="25"/>
      <c r="CI377" s="25"/>
      <c r="CJ377" s="25"/>
      <c r="CK377" s="25"/>
      <c r="CL377" s="25"/>
      <c r="CM377" s="25"/>
      <c r="CN377" s="25"/>
      <c r="CO377" s="25"/>
      <c r="CP377" s="25"/>
      <c r="CQ377" s="25"/>
      <c r="CR377" s="25"/>
      <c r="CS377" s="25"/>
      <c r="CT377" s="25"/>
      <c r="CU377" s="25"/>
      <c r="CV377" s="25"/>
    </row>
    <row r="378" spans="11:100" ht="16.5" customHeight="1">
      <c r="K378" s="3"/>
      <c r="W378" s="25"/>
      <c r="X378" s="25"/>
      <c r="Y378" s="25"/>
      <c r="Z378" s="25"/>
      <c r="AA378" s="25"/>
      <c r="AB378" s="25"/>
      <c r="AC378" s="25"/>
      <c r="AD378" s="25"/>
      <c r="AE378" s="25"/>
      <c r="AF378" s="25"/>
      <c r="AG378" s="25"/>
      <c r="AH378" s="25"/>
      <c r="AI378" s="25"/>
      <c r="AJ378" s="25"/>
      <c r="AK378" s="25"/>
      <c r="AL378" s="25"/>
      <c r="AM378" s="25"/>
      <c r="AN378" s="25"/>
      <c r="AO378" s="25"/>
      <c r="AZ378" s="3"/>
      <c r="BA378" s="4"/>
      <c r="BB378" t="s">
        <v>2216</v>
      </c>
      <c r="BN378" s="4"/>
      <c r="BZ378" s="3"/>
      <c r="CA378" s="4"/>
      <c r="CG378" s="25"/>
      <c r="CH378" s="25"/>
      <c r="CI378" s="25"/>
      <c r="CJ378" s="25"/>
      <c r="CK378" s="25"/>
      <c r="CL378" s="25"/>
      <c r="CM378" s="25"/>
      <c r="CN378" s="25"/>
      <c r="CO378" s="25"/>
      <c r="CP378" s="25"/>
      <c r="CQ378" s="25"/>
      <c r="CR378" s="25"/>
      <c r="CS378" s="25"/>
      <c r="CT378" s="25"/>
      <c r="CU378" s="25"/>
      <c r="CV378" s="25"/>
    </row>
    <row r="379" spans="11:100" ht="16.5" customHeight="1">
      <c r="K379" s="3"/>
      <c r="W379" s="25"/>
      <c r="X379" s="25"/>
      <c r="Y379" s="25"/>
      <c r="Z379" s="25"/>
      <c r="AA379" s="25"/>
      <c r="AB379" s="25"/>
      <c r="AC379" s="25"/>
      <c r="AD379" s="25"/>
      <c r="AE379" s="25"/>
      <c r="AF379" s="25"/>
      <c r="AG379" s="25"/>
      <c r="AH379" s="25"/>
      <c r="AI379" s="25"/>
      <c r="AJ379" s="25"/>
      <c r="AK379" s="25"/>
      <c r="AL379" s="25"/>
      <c r="AM379" s="25"/>
      <c r="AN379" s="25"/>
      <c r="AO379" s="25"/>
      <c r="AZ379" s="3"/>
      <c r="BA379" s="4"/>
      <c r="BC379" t="s">
        <v>2200</v>
      </c>
      <c r="BN379" s="4"/>
      <c r="BZ379" s="3"/>
      <c r="CA379" s="4"/>
      <c r="CG379" s="25"/>
      <c r="CH379" s="25"/>
      <c r="CI379" s="25"/>
      <c r="CJ379" s="25"/>
      <c r="CK379" s="25"/>
      <c r="CL379" s="25"/>
      <c r="CM379" s="25"/>
      <c r="CN379" s="25"/>
      <c r="CO379" s="25"/>
      <c r="CP379" s="25"/>
      <c r="CQ379" s="25"/>
      <c r="CR379" s="25"/>
      <c r="CS379" s="25"/>
      <c r="CT379" s="25"/>
      <c r="CU379" s="25"/>
      <c r="CV379" s="25"/>
    </row>
    <row r="380" spans="11:100" ht="16.5" customHeight="1">
      <c r="K380" s="3"/>
      <c r="W380" s="25"/>
      <c r="X380" s="25"/>
      <c r="Y380" s="25"/>
      <c r="Z380" s="25"/>
      <c r="AA380" s="25"/>
      <c r="AB380" s="25"/>
      <c r="AC380" s="25"/>
      <c r="AD380" s="25"/>
      <c r="AE380" s="25"/>
      <c r="AF380" s="25"/>
      <c r="AG380" s="25"/>
      <c r="AH380" s="25"/>
      <c r="AI380" s="25"/>
      <c r="AJ380" s="25"/>
      <c r="AK380" s="25"/>
      <c r="AL380" s="25"/>
      <c r="AM380" s="25"/>
      <c r="AN380" s="25"/>
      <c r="AO380" s="25"/>
      <c r="AZ380" s="3"/>
      <c r="BA380" s="4"/>
      <c r="BD380" t="s">
        <v>2217</v>
      </c>
      <c r="BN380" s="4"/>
      <c r="BZ380" s="3"/>
      <c r="CA380" s="4"/>
      <c r="CG380" s="25"/>
      <c r="CH380" s="25"/>
      <c r="CI380" s="25"/>
      <c r="CJ380" s="25"/>
      <c r="CK380" s="25"/>
      <c r="CL380" s="25"/>
      <c r="CM380" s="25"/>
      <c r="CN380" s="25"/>
      <c r="CO380" s="25"/>
      <c r="CP380" s="25"/>
      <c r="CQ380" s="25"/>
      <c r="CR380" s="25"/>
      <c r="CS380" s="25"/>
      <c r="CT380" s="25"/>
      <c r="CU380" s="25"/>
      <c r="CV380" s="25"/>
    </row>
    <row r="381" spans="11:100" ht="16.5" customHeight="1">
      <c r="K381" s="3"/>
      <c r="W381" s="25"/>
      <c r="X381" s="25"/>
      <c r="Y381" s="25"/>
      <c r="Z381" s="25"/>
      <c r="AA381" s="25"/>
      <c r="AB381" s="25"/>
      <c r="AC381" s="25"/>
      <c r="AD381" s="25"/>
      <c r="AE381" s="25"/>
      <c r="AF381" s="25"/>
      <c r="AG381" s="25"/>
      <c r="AH381" s="25"/>
      <c r="AI381" s="25"/>
      <c r="AJ381" s="25"/>
      <c r="AK381" s="25"/>
      <c r="AL381" s="25"/>
      <c r="AM381" s="25"/>
      <c r="AN381" s="25"/>
      <c r="AO381" s="25"/>
      <c r="AZ381" s="3"/>
      <c r="BA381" s="4"/>
      <c r="BD381" t="s">
        <v>2218</v>
      </c>
      <c r="BN381" s="4"/>
      <c r="BZ381" s="3"/>
      <c r="CA381" s="4"/>
      <c r="CG381" s="25"/>
      <c r="CH381" s="25"/>
      <c r="CI381" s="25"/>
      <c r="CJ381" s="25"/>
      <c r="CK381" s="25"/>
      <c r="CL381" s="25"/>
      <c r="CM381" s="25"/>
      <c r="CN381" s="25"/>
      <c r="CO381" s="25"/>
      <c r="CP381" s="25"/>
      <c r="CQ381" s="25"/>
      <c r="CR381" s="25"/>
      <c r="CS381" s="25"/>
      <c r="CT381" s="25"/>
      <c r="CU381" s="25"/>
      <c r="CV381" s="25"/>
    </row>
    <row r="382" spans="11:100" ht="16.5" customHeight="1">
      <c r="K382" s="3"/>
      <c r="W382" s="25"/>
      <c r="X382" s="25"/>
      <c r="Y382" s="25"/>
      <c r="Z382" s="25"/>
      <c r="AA382" s="25"/>
      <c r="AB382" s="25"/>
      <c r="AC382" s="25"/>
      <c r="AD382" s="25"/>
      <c r="AE382" s="25"/>
      <c r="AF382" s="25"/>
      <c r="AG382" s="25"/>
      <c r="AH382" s="25"/>
      <c r="AI382" s="25"/>
      <c r="AJ382" s="25"/>
      <c r="AK382" s="25"/>
      <c r="AL382" s="25"/>
      <c r="AM382" s="25"/>
      <c r="AN382" s="25"/>
      <c r="AO382" s="25"/>
      <c r="AZ382" s="3"/>
      <c r="BA382" s="4"/>
      <c r="BF382" t="s">
        <v>2202</v>
      </c>
      <c r="BN382" s="4"/>
      <c r="BZ382" s="3"/>
      <c r="CA382" s="4"/>
      <c r="CG382" s="25"/>
      <c r="CH382" s="25"/>
      <c r="CI382" s="25"/>
      <c r="CJ382" s="25"/>
      <c r="CK382" s="25"/>
      <c r="CL382" s="25"/>
      <c r="CM382" s="25"/>
      <c r="CN382" s="25"/>
      <c r="CO382" s="25"/>
      <c r="CP382" s="25"/>
      <c r="CQ382" s="25"/>
      <c r="CR382" s="25"/>
      <c r="CS382" s="25"/>
      <c r="CT382" s="25"/>
      <c r="CU382" s="25"/>
      <c r="CV382" s="25"/>
    </row>
    <row r="383" spans="11:100" ht="16.5" customHeight="1">
      <c r="K383" s="3"/>
      <c r="W383" s="25"/>
      <c r="X383" s="25"/>
      <c r="Y383" s="25"/>
      <c r="Z383" s="25"/>
      <c r="AA383" s="25"/>
      <c r="AB383" s="25"/>
      <c r="AC383" s="25"/>
      <c r="AD383" s="25"/>
      <c r="AE383" s="25"/>
      <c r="AF383" s="25"/>
      <c r="AG383" s="25"/>
      <c r="AH383" s="25"/>
      <c r="AI383" s="25"/>
      <c r="AJ383" s="25"/>
      <c r="AK383" s="25"/>
      <c r="AL383" s="25"/>
      <c r="AM383" s="25"/>
      <c r="AN383" s="25"/>
      <c r="AO383" s="25"/>
      <c r="AZ383" s="3"/>
      <c r="BA383" s="4"/>
      <c r="BC383" t="s">
        <v>2203</v>
      </c>
      <c r="BN383" s="4"/>
      <c r="BZ383" s="3"/>
      <c r="CA383" s="4"/>
      <c r="CG383" s="25"/>
      <c r="CH383" s="25"/>
      <c r="CI383" s="25"/>
      <c r="CJ383" s="25"/>
      <c r="CK383" s="25"/>
      <c r="CL383" s="25"/>
      <c r="CM383" s="25"/>
      <c r="CN383" s="25"/>
      <c r="CO383" s="25"/>
      <c r="CP383" s="25"/>
      <c r="CQ383" s="25"/>
      <c r="CR383" s="25"/>
      <c r="CS383" s="25"/>
      <c r="CT383" s="25"/>
      <c r="CU383" s="25"/>
      <c r="CV383" s="25"/>
    </row>
    <row r="384" spans="11:100" ht="16.5" customHeight="1">
      <c r="K384" s="3"/>
      <c r="W384" s="25"/>
      <c r="X384" s="25"/>
      <c r="Y384" s="25"/>
      <c r="Z384" s="25"/>
      <c r="AA384" s="25"/>
      <c r="AB384" s="25"/>
      <c r="AC384" s="25"/>
      <c r="AD384" s="25"/>
      <c r="AE384" s="25"/>
      <c r="AF384" s="25"/>
      <c r="AG384" s="25"/>
      <c r="AH384" s="25"/>
      <c r="AI384" s="25"/>
      <c r="AJ384" s="25"/>
      <c r="AK384" s="25"/>
      <c r="AL384" s="25"/>
      <c r="AM384" s="25"/>
      <c r="AN384" s="25"/>
      <c r="AO384" s="25"/>
      <c r="AZ384" s="3"/>
      <c r="BA384" s="4"/>
      <c r="BD384" t="s">
        <v>2217</v>
      </c>
      <c r="BN384" s="4"/>
      <c r="BZ384" s="3"/>
      <c r="CA384" s="4"/>
      <c r="CG384" s="25"/>
      <c r="CH384" s="25"/>
      <c r="CI384" s="25"/>
      <c r="CJ384" s="25"/>
      <c r="CK384" s="25"/>
      <c r="CL384" s="25"/>
      <c r="CM384" s="25"/>
      <c r="CN384" s="25"/>
      <c r="CO384" s="25"/>
      <c r="CP384" s="25"/>
      <c r="CQ384" s="25"/>
      <c r="CR384" s="25"/>
      <c r="CS384" s="25"/>
      <c r="CT384" s="25"/>
      <c r="CU384" s="25"/>
      <c r="CV384" s="25"/>
    </row>
    <row r="385" spans="11:100" ht="16.5" customHeight="1">
      <c r="K385" s="3"/>
      <c r="W385" s="25"/>
      <c r="X385" s="25"/>
      <c r="Y385" s="25"/>
      <c r="Z385" s="25"/>
      <c r="AA385" s="25"/>
      <c r="AB385" s="25"/>
      <c r="AC385" s="25"/>
      <c r="AD385" s="25"/>
      <c r="AE385" s="25"/>
      <c r="AF385" s="25"/>
      <c r="AG385" s="25"/>
      <c r="AH385" s="25"/>
      <c r="AI385" s="25"/>
      <c r="AJ385" s="25"/>
      <c r="AK385" s="25"/>
      <c r="AL385" s="25"/>
      <c r="AM385" s="25"/>
      <c r="AN385" s="25"/>
      <c r="AO385" s="25"/>
      <c r="AZ385" s="3"/>
      <c r="BA385" s="4"/>
      <c r="BF385" t="s">
        <v>2204</v>
      </c>
      <c r="BN385" s="4"/>
      <c r="BZ385" s="3"/>
      <c r="CA385" s="4"/>
      <c r="CG385" s="25"/>
      <c r="CH385" s="25"/>
      <c r="CI385" s="25"/>
      <c r="CJ385" s="25"/>
      <c r="CK385" s="25"/>
      <c r="CL385" s="25"/>
      <c r="CM385" s="25"/>
      <c r="CN385" s="25"/>
      <c r="CO385" s="25"/>
      <c r="CP385" s="25"/>
      <c r="CQ385" s="25"/>
      <c r="CR385" s="25"/>
      <c r="CS385" s="25"/>
      <c r="CT385" s="25"/>
      <c r="CU385" s="25"/>
      <c r="CV385" s="25"/>
    </row>
    <row r="386" spans="11:100" ht="16.5" customHeight="1">
      <c r="K386" s="3"/>
      <c r="W386" s="25"/>
      <c r="X386" s="25"/>
      <c r="Y386" s="25"/>
      <c r="Z386" s="25"/>
      <c r="AA386" s="25"/>
      <c r="AB386" s="25"/>
      <c r="AC386" s="25"/>
      <c r="AD386" s="25"/>
      <c r="AE386" s="25"/>
      <c r="AF386" s="25"/>
      <c r="AG386" s="25"/>
      <c r="AH386" s="25"/>
      <c r="AI386" s="25"/>
      <c r="AJ386" s="25"/>
      <c r="AK386" s="25"/>
      <c r="AL386" s="25"/>
      <c r="AM386" s="25"/>
      <c r="AN386" s="25"/>
      <c r="AO386" s="25"/>
      <c r="AZ386" s="3"/>
      <c r="BA386" s="4"/>
      <c r="BN386" s="4"/>
      <c r="BZ386" s="3"/>
      <c r="CA386" s="4"/>
      <c r="CG386" s="25"/>
      <c r="CH386" s="25"/>
      <c r="CI386" s="25"/>
      <c r="CJ386" s="25"/>
      <c r="CK386" s="25"/>
      <c r="CL386" s="25"/>
      <c r="CM386" s="25"/>
      <c r="CN386" s="25"/>
      <c r="CO386" s="25"/>
      <c r="CP386" s="25"/>
      <c r="CQ386" s="25"/>
      <c r="CR386" s="25"/>
      <c r="CS386" s="25"/>
      <c r="CT386" s="25"/>
      <c r="CU386" s="25"/>
      <c r="CV386" s="25"/>
    </row>
    <row r="387" spans="11:100" ht="16.5" customHeight="1">
      <c r="K387" s="3"/>
      <c r="W387" s="25"/>
      <c r="X387" s="25"/>
      <c r="Y387" s="25"/>
      <c r="Z387" s="25"/>
      <c r="AA387" s="25"/>
      <c r="AB387" s="25"/>
      <c r="AC387" s="25"/>
      <c r="AD387" s="25"/>
      <c r="AE387" s="25"/>
      <c r="AF387" s="25"/>
      <c r="AG387" s="25"/>
      <c r="AH387" s="25"/>
      <c r="AI387" s="25"/>
      <c r="AJ387" s="25"/>
      <c r="AK387" s="25"/>
      <c r="AL387" s="25"/>
      <c r="AM387" s="25"/>
      <c r="AN387" s="25"/>
      <c r="AO387" s="25"/>
      <c r="AZ387" s="3"/>
      <c r="BA387" s="4"/>
      <c r="BN387" s="4"/>
      <c r="BZ387" s="3"/>
      <c r="CA387" s="4"/>
      <c r="CG387" s="25"/>
      <c r="CH387" s="25"/>
      <c r="CI387" s="25"/>
      <c r="CJ387" s="25"/>
      <c r="CK387" s="25"/>
      <c r="CL387" s="25"/>
      <c r="CM387" s="25"/>
      <c r="CN387" s="25"/>
      <c r="CO387" s="25"/>
      <c r="CP387" s="25"/>
      <c r="CQ387" s="25"/>
      <c r="CR387" s="25"/>
      <c r="CS387" s="25"/>
      <c r="CT387" s="25"/>
      <c r="CU387" s="25"/>
      <c r="CV387" s="25"/>
    </row>
    <row r="388" spans="11:100" ht="16.5" customHeight="1">
      <c r="K388" s="3"/>
      <c r="W388" s="25"/>
      <c r="X388" s="25"/>
      <c r="Y388" s="25"/>
      <c r="Z388" s="25"/>
      <c r="AA388" s="25"/>
      <c r="AB388" s="25"/>
      <c r="AC388" s="25"/>
      <c r="AD388" s="25"/>
      <c r="AE388" s="25"/>
      <c r="AF388" s="25"/>
      <c r="AG388" s="25"/>
      <c r="AH388" s="25"/>
      <c r="AI388" s="25"/>
      <c r="AJ388" s="25"/>
      <c r="AK388" s="25"/>
      <c r="AL388" s="25"/>
      <c r="AM388" s="25"/>
      <c r="AN388" s="25"/>
      <c r="AO388" s="25"/>
      <c r="AZ388" s="3"/>
      <c r="BA388" s="4"/>
      <c r="BN388" s="4"/>
      <c r="BZ388" s="3"/>
      <c r="CA388" s="4"/>
      <c r="CG388" s="25"/>
      <c r="CH388" s="25"/>
      <c r="CI388" s="25"/>
      <c r="CJ388" s="25"/>
      <c r="CK388" s="25"/>
      <c r="CL388" s="25"/>
      <c r="CM388" s="25"/>
      <c r="CN388" s="25"/>
      <c r="CO388" s="25"/>
      <c r="CP388" s="25"/>
      <c r="CQ388" s="25"/>
      <c r="CR388" s="25"/>
      <c r="CS388" s="25"/>
      <c r="CT388" s="25"/>
      <c r="CU388" s="25"/>
      <c r="CV388" s="25"/>
    </row>
    <row r="389" spans="11:100" ht="16.5" customHeight="1">
      <c r="K389" s="3"/>
      <c r="W389" s="25"/>
      <c r="X389" s="25"/>
      <c r="Y389" s="25"/>
      <c r="Z389" s="25"/>
      <c r="AA389" s="25"/>
      <c r="AB389" s="25"/>
      <c r="AC389" s="25"/>
      <c r="AD389" s="25"/>
      <c r="AE389" s="25"/>
      <c r="AF389" s="25"/>
      <c r="AG389" s="25"/>
      <c r="AH389" s="25"/>
      <c r="AI389" s="25"/>
      <c r="AJ389" s="25"/>
      <c r="AK389" s="25"/>
      <c r="AL389" s="25"/>
      <c r="AM389" s="25"/>
      <c r="AN389" s="25"/>
      <c r="AO389" s="25"/>
      <c r="AZ389" s="3"/>
      <c r="BA389" s="4"/>
      <c r="BB389" t="s">
        <v>2219</v>
      </c>
      <c r="BN389" s="4"/>
      <c r="BZ389" s="3"/>
      <c r="CA389" s="4"/>
      <c r="CG389" s="25"/>
      <c r="CH389" s="25"/>
      <c r="CI389" s="25"/>
      <c r="CJ389" s="25"/>
      <c r="CK389" s="25"/>
      <c r="CL389" s="25"/>
      <c r="CM389" s="25"/>
      <c r="CN389" s="25"/>
      <c r="CO389" s="25"/>
      <c r="CP389" s="25"/>
      <c r="CQ389" s="25"/>
      <c r="CR389" s="25"/>
      <c r="CS389" s="25"/>
      <c r="CT389" s="25"/>
      <c r="CU389" s="25"/>
      <c r="CV389" s="25"/>
    </row>
    <row r="390" spans="11:100" ht="16.5" customHeight="1">
      <c r="K390" s="3"/>
      <c r="W390" s="25"/>
      <c r="X390" s="25"/>
      <c r="Y390" s="25"/>
      <c r="Z390" s="25"/>
      <c r="AA390" s="25"/>
      <c r="AB390" s="25"/>
      <c r="AC390" s="25"/>
      <c r="AD390" s="25"/>
      <c r="AE390" s="25"/>
      <c r="AF390" s="25"/>
      <c r="AG390" s="25"/>
      <c r="AH390" s="25"/>
      <c r="AI390" s="25"/>
      <c r="AJ390" s="25"/>
      <c r="AK390" s="25"/>
      <c r="AL390" s="25"/>
      <c r="AM390" s="25"/>
      <c r="AN390" s="25"/>
      <c r="AO390" s="25"/>
      <c r="AZ390" s="3"/>
      <c r="BA390" s="4"/>
      <c r="BB390" t="s">
        <v>2220</v>
      </c>
      <c r="BN390" s="4"/>
      <c r="BZ390" s="3"/>
      <c r="CA390" s="4"/>
      <c r="CG390" s="25"/>
      <c r="CH390" s="25"/>
      <c r="CI390" s="25"/>
      <c r="CJ390" s="25"/>
      <c r="CK390" s="25"/>
      <c r="CL390" s="25"/>
      <c r="CM390" s="25"/>
      <c r="CN390" s="25"/>
      <c r="CO390" s="25"/>
      <c r="CP390" s="25"/>
      <c r="CQ390" s="25"/>
      <c r="CR390" s="25"/>
      <c r="CS390" s="25"/>
      <c r="CT390" s="25"/>
      <c r="CU390" s="25"/>
      <c r="CV390" s="25"/>
    </row>
    <row r="391" spans="11:100" ht="16.5" customHeight="1">
      <c r="K391" s="3"/>
      <c r="W391" s="25"/>
      <c r="X391" s="25"/>
      <c r="Y391" s="25"/>
      <c r="Z391" s="25"/>
      <c r="AA391" s="25"/>
      <c r="AB391" s="25"/>
      <c r="AC391" s="25"/>
      <c r="AD391" s="25"/>
      <c r="AE391" s="25"/>
      <c r="AF391" s="25"/>
      <c r="AG391" s="25"/>
      <c r="AH391" s="25"/>
      <c r="AI391" s="25"/>
      <c r="AJ391" s="25"/>
      <c r="AK391" s="25"/>
      <c r="AL391" s="25"/>
      <c r="AM391" s="25"/>
      <c r="AN391" s="25"/>
      <c r="AO391" s="25"/>
      <c r="AZ391" s="3"/>
      <c r="BA391" s="4"/>
      <c r="BB391" t="s">
        <v>2221</v>
      </c>
      <c r="BN391" s="4"/>
      <c r="BZ391" s="3"/>
      <c r="CA391" s="4"/>
      <c r="CG391" s="25"/>
      <c r="CH391" s="25"/>
      <c r="CI391" s="25"/>
      <c r="CJ391" s="25"/>
      <c r="CK391" s="25"/>
      <c r="CL391" s="25"/>
      <c r="CM391" s="25"/>
      <c r="CN391" s="25"/>
      <c r="CO391" s="25"/>
      <c r="CP391" s="25"/>
      <c r="CQ391" s="25"/>
      <c r="CR391" s="25"/>
      <c r="CS391" s="25"/>
      <c r="CT391" s="25"/>
      <c r="CU391" s="25"/>
      <c r="CV391" s="25"/>
    </row>
    <row r="392" spans="11:100" ht="16.5" customHeight="1">
      <c r="K392" s="3"/>
      <c r="W392" s="25"/>
      <c r="X392" s="25"/>
      <c r="Y392" s="25"/>
      <c r="Z392" s="25"/>
      <c r="AA392" s="25"/>
      <c r="AB392" s="25"/>
      <c r="AC392" s="25"/>
      <c r="AD392" s="25"/>
      <c r="AE392" s="25"/>
      <c r="AF392" s="25"/>
      <c r="AG392" s="25"/>
      <c r="AH392" s="25"/>
      <c r="AI392" s="25"/>
      <c r="AJ392" s="25"/>
      <c r="AK392" s="25"/>
      <c r="AL392" s="25"/>
      <c r="AM392" s="25"/>
      <c r="AN392" s="25"/>
      <c r="AO392" s="25"/>
      <c r="AZ392" s="3"/>
      <c r="BA392" s="4"/>
      <c r="BC392" t="s">
        <v>2222</v>
      </c>
      <c r="BN392" s="4"/>
      <c r="BZ392" s="3"/>
      <c r="CA392" s="4"/>
      <c r="CG392" s="25"/>
      <c r="CH392" s="25"/>
      <c r="CI392" s="25"/>
      <c r="CJ392" s="25"/>
      <c r="CK392" s="25"/>
      <c r="CL392" s="25"/>
      <c r="CM392" s="25"/>
      <c r="CN392" s="25"/>
      <c r="CO392" s="25"/>
      <c r="CP392" s="25"/>
      <c r="CQ392" s="25"/>
      <c r="CR392" s="25"/>
      <c r="CS392" s="25"/>
      <c r="CT392" s="25"/>
      <c r="CU392" s="25"/>
      <c r="CV392" s="25"/>
    </row>
    <row r="393" spans="11:100" ht="16.5" customHeight="1">
      <c r="K393" s="3"/>
      <c r="W393" s="25"/>
      <c r="X393" s="25"/>
      <c r="Y393" s="25"/>
      <c r="Z393" s="25"/>
      <c r="AA393" s="25"/>
      <c r="AB393" s="25"/>
      <c r="AC393" s="25"/>
      <c r="AD393" s="25"/>
      <c r="AE393" s="25"/>
      <c r="AF393" s="25"/>
      <c r="AG393" s="25"/>
      <c r="AH393" s="25"/>
      <c r="AI393" s="25"/>
      <c r="AJ393" s="25"/>
      <c r="AK393" s="25"/>
      <c r="AL393" s="25"/>
      <c r="AM393" s="25"/>
      <c r="AN393" s="25"/>
      <c r="AO393" s="25"/>
      <c r="AZ393" s="3"/>
      <c r="BA393" s="4"/>
      <c r="BD393" t="s">
        <v>2223</v>
      </c>
      <c r="BN393" s="4"/>
      <c r="BZ393" s="3"/>
      <c r="CA393" s="4"/>
      <c r="CG393" s="25"/>
      <c r="CH393" s="25"/>
      <c r="CI393" s="25"/>
      <c r="CJ393" s="25"/>
      <c r="CK393" s="25"/>
      <c r="CL393" s="25"/>
      <c r="CM393" s="25"/>
      <c r="CN393" s="25"/>
      <c r="CO393" s="25"/>
      <c r="CP393" s="25"/>
      <c r="CQ393" s="25"/>
      <c r="CR393" s="25"/>
      <c r="CS393" s="25"/>
      <c r="CT393" s="25"/>
      <c r="CU393" s="25"/>
      <c r="CV393" s="25"/>
    </row>
    <row r="394" spans="11:100" ht="16.5" customHeight="1">
      <c r="K394" s="3"/>
      <c r="W394" s="25"/>
      <c r="X394" s="25"/>
      <c r="Y394" s="25"/>
      <c r="Z394" s="25"/>
      <c r="AA394" s="25"/>
      <c r="AB394" s="25"/>
      <c r="AC394" s="25"/>
      <c r="AD394" s="25"/>
      <c r="AE394" s="25"/>
      <c r="AF394" s="25"/>
      <c r="AG394" s="25"/>
      <c r="AH394" s="25"/>
      <c r="AI394" s="25"/>
      <c r="AJ394" s="25"/>
      <c r="AK394" s="25"/>
      <c r="AL394" s="25"/>
      <c r="AM394" s="25"/>
      <c r="AN394" s="25"/>
      <c r="AO394" s="25"/>
      <c r="AZ394" s="3"/>
      <c r="BA394" s="4"/>
      <c r="BN394" s="4"/>
      <c r="BZ394" s="3"/>
      <c r="CA394" s="4"/>
      <c r="CG394" s="25"/>
      <c r="CH394" s="25"/>
      <c r="CI394" s="25"/>
      <c r="CJ394" s="25"/>
      <c r="CK394" s="25"/>
      <c r="CL394" s="25"/>
      <c r="CM394" s="25"/>
      <c r="CN394" s="25"/>
      <c r="CO394" s="25"/>
      <c r="CP394" s="25"/>
      <c r="CQ394" s="25"/>
      <c r="CR394" s="25"/>
      <c r="CS394" s="25"/>
      <c r="CT394" s="25"/>
      <c r="CU394" s="25"/>
      <c r="CV394" s="25"/>
    </row>
    <row r="395" spans="11:100" ht="16.5" customHeight="1">
      <c r="K395" s="3"/>
      <c r="W395" s="25"/>
      <c r="X395" s="25"/>
      <c r="Y395" s="25"/>
      <c r="Z395" s="25"/>
      <c r="AA395" s="25"/>
      <c r="AB395" s="25"/>
      <c r="AC395" s="25"/>
      <c r="AD395" s="25"/>
      <c r="AE395" s="25"/>
      <c r="AF395" s="25"/>
      <c r="AG395" s="25"/>
      <c r="AH395" s="25"/>
      <c r="AI395" s="25"/>
      <c r="AJ395" s="25"/>
      <c r="AK395" s="25"/>
      <c r="AL395" s="25"/>
      <c r="AM395" s="25"/>
      <c r="AN395" s="25"/>
      <c r="AO395" s="25"/>
      <c r="AZ395" s="3"/>
      <c r="BA395" s="4"/>
      <c r="BN395" s="4"/>
      <c r="BZ395" s="3"/>
      <c r="CA395" s="4"/>
      <c r="CG395" s="25"/>
      <c r="CH395" s="25"/>
      <c r="CI395" s="25"/>
      <c r="CJ395" s="25"/>
      <c r="CK395" s="25"/>
      <c r="CL395" s="25"/>
      <c r="CM395" s="25"/>
      <c r="CN395" s="25"/>
      <c r="CO395" s="25"/>
      <c r="CP395" s="25"/>
      <c r="CQ395" s="25"/>
      <c r="CR395" s="25"/>
      <c r="CS395" s="25"/>
      <c r="CT395" s="25"/>
      <c r="CU395" s="25"/>
      <c r="CV395" s="25"/>
    </row>
    <row r="396" spans="11:100" ht="16.5" customHeight="1">
      <c r="K396" s="3"/>
      <c r="W396" s="25"/>
      <c r="X396" s="25"/>
      <c r="Y396" s="25"/>
      <c r="Z396" s="25"/>
      <c r="AA396" s="25"/>
      <c r="AB396" s="25"/>
      <c r="AC396" s="25"/>
      <c r="AD396" s="25"/>
      <c r="AE396" s="25"/>
      <c r="AF396" s="25"/>
      <c r="AG396" s="25"/>
      <c r="AH396" s="25"/>
      <c r="AI396" s="25"/>
      <c r="AJ396" s="25"/>
      <c r="AK396" s="25"/>
      <c r="AL396" s="25"/>
      <c r="AM396" s="25"/>
      <c r="AN396" s="25"/>
      <c r="AO396" s="25"/>
      <c r="AZ396" s="3"/>
      <c r="BA396" s="4"/>
      <c r="BN396" s="4"/>
      <c r="BZ396" s="3"/>
      <c r="CA396" s="4"/>
      <c r="CG396" s="25"/>
      <c r="CH396" s="25"/>
      <c r="CI396" s="25"/>
      <c r="CJ396" s="25"/>
      <c r="CK396" s="25"/>
      <c r="CL396" s="25"/>
      <c r="CM396" s="25"/>
      <c r="CN396" s="25"/>
      <c r="CO396" s="25"/>
      <c r="CP396" s="25"/>
      <c r="CQ396" s="25"/>
      <c r="CR396" s="25"/>
      <c r="CS396" s="25"/>
      <c r="CT396" s="25"/>
      <c r="CU396" s="25"/>
      <c r="CV396" s="25"/>
    </row>
    <row r="397" spans="11:100" ht="16.5" customHeight="1">
      <c r="K397" s="3"/>
      <c r="W397" s="25"/>
      <c r="X397" s="25"/>
      <c r="Y397" s="25"/>
      <c r="Z397" s="25"/>
      <c r="AA397" s="25"/>
      <c r="AB397" s="25"/>
      <c r="AC397" s="25"/>
      <c r="AD397" s="25"/>
      <c r="AE397" s="25"/>
      <c r="AF397" s="25"/>
      <c r="AG397" s="25"/>
      <c r="AH397" s="25"/>
      <c r="AI397" s="25"/>
      <c r="AJ397" s="25"/>
      <c r="AK397" s="25"/>
      <c r="AL397" s="25"/>
      <c r="AM397" s="25"/>
      <c r="AN397" s="25"/>
      <c r="AO397" s="25"/>
      <c r="AZ397" s="3"/>
      <c r="BA397" s="4"/>
      <c r="BN397" s="4"/>
      <c r="BZ397" s="3"/>
      <c r="CA397" s="4"/>
      <c r="CG397" s="25"/>
      <c r="CH397" s="25"/>
      <c r="CI397" s="25"/>
      <c r="CJ397" s="25"/>
      <c r="CK397" s="25"/>
      <c r="CL397" s="25"/>
      <c r="CM397" s="25"/>
      <c r="CN397" s="25"/>
      <c r="CO397" s="25"/>
      <c r="CP397" s="25"/>
      <c r="CQ397" s="25"/>
      <c r="CR397" s="25"/>
      <c r="CS397" s="25"/>
      <c r="CT397" s="25"/>
      <c r="CU397" s="25"/>
      <c r="CV397" s="25"/>
    </row>
    <row r="398" spans="11:100" ht="16.5" customHeight="1">
      <c r="K398" s="3"/>
      <c r="W398" s="25"/>
      <c r="X398" s="25"/>
      <c r="Y398" s="25"/>
      <c r="Z398" s="25"/>
      <c r="AA398" s="25"/>
      <c r="AB398" s="25"/>
      <c r="AC398" s="25"/>
      <c r="AD398" s="25"/>
      <c r="AE398" s="25"/>
      <c r="AF398" s="25"/>
      <c r="AG398" s="25"/>
      <c r="AH398" s="25"/>
      <c r="AI398" s="25"/>
      <c r="AJ398" s="25"/>
      <c r="AK398" s="25"/>
      <c r="AL398" s="25"/>
      <c r="AM398" s="25"/>
      <c r="AN398" s="25"/>
      <c r="AO398" s="25"/>
      <c r="AZ398" s="3"/>
      <c r="BA398" s="4"/>
      <c r="BN398" s="4"/>
      <c r="BZ398" s="3"/>
      <c r="CA398" s="4"/>
      <c r="CG398" s="25"/>
      <c r="CH398" s="25"/>
      <c r="CI398" s="25"/>
      <c r="CJ398" s="25"/>
      <c r="CK398" s="25"/>
      <c r="CL398" s="25"/>
      <c r="CM398" s="25"/>
      <c r="CN398" s="25"/>
      <c r="CO398" s="25"/>
      <c r="CP398" s="25"/>
      <c r="CQ398" s="25"/>
      <c r="CR398" s="25"/>
      <c r="CS398" s="25"/>
      <c r="CT398" s="25"/>
      <c r="CU398" s="25"/>
      <c r="CV398" s="25"/>
    </row>
    <row r="399" spans="11:100" ht="16.5" customHeight="1">
      <c r="K399" s="3"/>
      <c r="W399" s="25"/>
      <c r="X399" s="25"/>
      <c r="Y399" s="25"/>
      <c r="Z399" s="25"/>
      <c r="AA399" s="25"/>
      <c r="AB399" s="25"/>
      <c r="AC399" s="25"/>
      <c r="AD399" s="25"/>
      <c r="AE399" s="25"/>
      <c r="AF399" s="25"/>
      <c r="AG399" s="25"/>
      <c r="AH399" s="25"/>
      <c r="AI399" s="25"/>
      <c r="AJ399" s="25"/>
      <c r="AK399" s="25"/>
      <c r="AL399" s="25"/>
      <c r="AM399" s="25"/>
      <c r="AN399" s="25"/>
      <c r="AO399" s="25"/>
      <c r="AZ399" s="3"/>
      <c r="BA399" s="4"/>
      <c r="BN399" s="4"/>
      <c r="BZ399" s="3"/>
      <c r="CA399" s="4"/>
      <c r="CG399" s="25"/>
      <c r="CH399" s="25"/>
      <c r="CI399" s="25"/>
      <c r="CJ399" s="25"/>
      <c r="CK399" s="25"/>
      <c r="CL399" s="25"/>
      <c r="CM399" s="25"/>
      <c r="CN399" s="25"/>
      <c r="CO399" s="25"/>
      <c r="CP399" s="25"/>
      <c r="CQ399" s="25"/>
      <c r="CR399" s="25"/>
      <c r="CS399" s="25"/>
      <c r="CT399" s="25"/>
      <c r="CU399" s="25"/>
      <c r="CV399" s="25"/>
    </row>
    <row r="400" spans="11:100" ht="16.5" customHeight="1">
      <c r="K400" s="3"/>
      <c r="W400" s="25"/>
      <c r="X400" s="25"/>
      <c r="Y400" s="25"/>
      <c r="Z400" s="25"/>
      <c r="AA400" s="25"/>
      <c r="AB400" s="25"/>
      <c r="AC400" s="25"/>
      <c r="AD400" s="25"/>
      <c r="AE400" s="25"/>
      <c r="AF400" s="25"/>
      <c r="AG400" s="25"/>
      <c r="AH400" s="25"/>
      <c r="AI400" s="25"/>
      <c r="AJ400" s="25"/>
      <c r="AK400" s="25"/>
      <c r="AL400" s="25"/>
      <c r="AM400" s="25"/>
      <c r="AN400" s="25"/>
      <c r="AO400" s="25"/>
      <c r="AZ400" s="3"/>
      <c r="BA400" s="4"/>
      <c r="BN400" s="4"/>
      <c r="BZ400" s="3"/>
      <c r="CA400" s="4"/>
      <c r="CG400" s="25"/>
      <c r="CH400" s="25"/>
      <c r="CI400" s="25"/>
      <c r="CJ400" s="25"/>
      <c r="CK400" s="25"/>
      <c r="CL400" s="25"/>
      <c r="CM400" s="25"/>
      <c r="CN400" s="25"/>
      <c r="CO400" s="25"/>
      <c r="CP400" s="25"/>
      <c r="CQ400" s="25"/>
      <c r="CR400" s="25"/>
      <c r="CS400" s="25"/>
      <c r="CT400" s="25"/>
      <c r="CU400" s="25"/>
      <c r="CV400" s="25"/>
    </row>
    <row r="401" spans="11:100" ht="16.5" customHeight="1">
      <c r="K401" s="3"/>
      <c r="W401" s="25"/>
      <c r="X401" s="25"/>
      <c r="Y401" s="25"/>
      <c r="Z401" s="25"/>
      <c r="AA401" s="25"/>
      <c r="AB401" s="25"/>
      <c r="AC401" s="25"/>
      <c r="AD401" s="25"/>
      <c r="AE401" s="25"/>
      <c r="AF401" s="25"/>
      <c r="AG401" s="25"/>
      <c r="AH401" s="25"/>
      <c r="AI401" s="25"/>
      <c r="AJ401" s="25"/>
      <c r="AK401" s="25"/>
      <c r="AL401" s="25"/>
      <c r="AM401" s="25"/>
      <c r="AN401" s="25"/>
      <c r="AO401" s="25"/>
      <c r="AZ401" s="3"/>
      <c r="BA401" s="4"/>
      <c r="BN401" s="4"/>
      <c r="BZ401" s="3"/>
      <c r="CA401" s="4"/>
      <c r="CG401" s="25"/>
      <c r="CH401" s="25"/>
      <c r="CI401" s="25"/>
      <c r="CJ401" s="25"/>
      <c r="CK401" s="25"/>
      <c r="CL401" s="25"/>
      <c r="CM401" s="25"/>
      <c r="CN401" s="25"/>
      <c r="CO401" s="25"/>
      <c r="CP401" s="25"/>
      <c r="CQ401" s="25"/>
      <c r="CR401" s="25"/>
      <c r="CS401" s="25"/>
      <c r="CT401" s="25"/>
      <c r="CU401" s="25"/>
      <c r="CV401" s="25"/>
    </row>
    <row r="402" spans="11:100" ht="16.5" customHeight="1">
      <c r="K402" s="3"/>
      <c r="W402" s="25"/>
      <c r="X402" s="25"/>
      <c r="Y402" s="25"/>
      <c r="Z402" s="25"/>
      <c r="AA402" s="25"/>
      <c r="AB402" s="25"/>
      <c r="AC402" s="25"/>
      <c r="AD402" s="25"/>
      <c r="AE402" s="25"/>
      <c r="AF402" s="25"/>
      <c r="AG402" s="25"/>
      <c r="AH402" s="25"/>
      <c r="AI402" s="25"/>
      <c r="AJ402" s="25"/>
      <c r="AK402" s="25"/>
      <c r="AL402" s="25"/>
      <c r="AM402" s="25"/>
      <c r="AN402" s="25"/>
      <c r="AO402" s="25"/>
      <c r="AZ402" s="3"/>
      <c r="BA402" s="4"/>
      <c r="BB402" t="s">
        <v>2224</v>
      </c>
      <c r="BN402" s="4"/>
      <c r="BZ402" s="3"/>
      <c r="CA402" s="4"/>
      <c r="CG402" s="25"/>
      <c r="CH402" s="25"/>
      <c r="CI402" s="25"/>
      <c r="CJ402" s="25"/>
      <c r="CK402" s="25"/>
      <c r="CL402" s="25"/>
      <c r="CM402" s="25"/>
      <c r="CN402" s="25"/>
      <c r="CO402" s="25"/>
      <c r="CP402" s="25"/>
      <c r="CQ402" s="25"/>
      <c r="CR402" s="25"/>
      <c r="CS402" s="25"/>
      <c r="CT402" s="25"/>
      <c r="CU402" s="25"/>
      <c r="CV402" s="25"/>
    </row>
    <row r="403" spans="11:100" ht="16.5" customHeight="1">
      <c r="K403" s="3"/>
      <c r="W403" s="25"/>
      <c r="X403" s="25"/>
      <c r="Y403" s="25"/>
      <c r="Z403" s="25"/>
      <c r="AA403" s="25"/>
      <c r="AB403" s="25"/>
      <c r="AC403" s="25"/>
      <c r="AD403" s="25"/>
      <c r="AE403" s="25"/>
      <c r="AF403" s="25"/>
      <c r="AG403" s="25"/>
      <c r="AH403" s="25"/>
      <c r="AI403" s="25"/>
      <c r="AJ403" s="25"/>
      <c r="AK403" s="25"/>
      <c r="AL403" s="25"/>
      <c r="AM403" s="25"/>
      <c r="AN403" s="25"/>
      <c r="AO403" s="25"/>
      <c r="AZ403" s="3"/>
      <c r="BA403" s="4"/>
      <c r="BB403" t="s">
        <v>2225</v>
      </c>
      <c r="BN403" s="4"/>
      <c r="BZ403" s="3"/>
      <c r="CA403" s="4"/>
      <c r="CG403" s="25"/>
      <c r="CH403" s="25"/>
      <c r="CI403" s="25"/>
      <c r="CJ403" s="25"/>
      <c r="CK403" s="25"/>
      <c r="CL403" s="25"/>
      <c r="CM403" s="25"/>
      <c r="CN403" s="25"/>
      <c r="CO403" s="25"/>
      <c r="CP403" s="25"/>
      <c r="CQ403" s="25"/>
      <c r="CR403" s="25"/>
      <c r="CS403" s="25"/>
      <c r="CT403" s="25"/>
      <c r="CU403" s="25"/>
      <c r="CV403" s="25"/>
    </row>
    <row r="404" spans="11:100" ht="16.5" customHeight="1">
      <c r="K404" s="3"/>
      <c r="W404" s="25"/>
      <c r="X404" s="25"/>
      <c r="Y404" s="25"/>
      <c r="Z404" s="25"/>
      <c r="AA404" s="25"/>
      <c r="AB404" s="25"/>
      <c r="AC404" s="25"/>
      <c r="AD404" s="25"/>
      <c r="AE404" s="25"/>
      <c r="AF404" s="25"/>
      <c r="AG404" s="25"/>
      <c r="AH404" s="25"/>
      <c r="AI404" s="25"/>
      <c r="AJ404" s="25"/>
      <c r="AK404" s="25"/>
      <c r="AL404" s="25"/>
      <c r="AM404" s="25"/>
      <c r="AN404" s="25"/>
      <c r="AO404" s="25"/>
      <c r="AZ404" s="3"/>
      <c r="BA404" s="4"/>
      <c r="BB404" t="s">
        <v>2226</v>
      </c>
      <c r="BN404" s="4"/>
      <c r="BZ404" s="3"/>
      <c r="CA404" s="4"/>
      <c r="CG404" s="25"/>
      <c r="CH404" s="25"/>
      <c r="CI404" s="25"/>
      <c r="CJ404" s="25"/>
      <c r="CK404" s="25"/>
      <c r="CL404" s="25"/>
      <c r="CM404" s="25"/>
      <c r="CN404" s="25"/>
      <c r="CO404" s="25"/>
      <c r="CP404" s="25"/>
      <c r="CQ404" s="25"/>
      <c r="CR404" s="25"/>
      <c r="CS404" s="25"/>
      <c r="CT404" s="25"/>
      <c r="CU404" s="25"/>
      <c r="CV404" s="25"/>
    </row>
    <row r="405" spans="11:100" ht="16.5" customHeight="1">
      <c r="K405" s="3"/>
      <c r="W405" s="25"/>
      <c r="X405" s="25"/>
      <c r="Y405" s="25"/>
      <c r="Z405" s="25"/>
      <c r="AA405" s="25"/>
      <c r="AB405" s="25"/>
      <c r="AC405" s="25"/>
      <c r="AD405" s="25"/>
      <c r="AE405" s="25"/>
      <c r="AF405" s="25"/>
      <c r="AG405" s="25"/>
      <c r="AH405" s="25"/>
      <c r="AI405" s="25"/>
      <c r="AJ405" s="25"/>
      <c r="AK405" s="25"/>
      <c r="AL405" s="25"/>
      <c r="AM405" s="25"/>
      <c r="AN405" s="25"/>
      <c r="AO405" s="25"/>
      <c r="AZ405" s="3"/>
      <c r="BA405" s="4"/>
      <c r="BC405" t="s">
        <v>2200</v>
      </c>
      <c r="BN405" s="4"/>
      <c r="BZ405" s="3"/>
      <c r="CA405" s="4"/>
      <c r="CG405" s="25"/>
      <c r="CH405" s="25"/>
      <c r="CI405" s="25"/>
      <c r="CJ405" s="25"/>
      <c r="CK405" s="25"/>
      <c r="CL405" s="25"/>
      <c r="CM405" s="25"/>
      <c r="CN405" s="25"/>
      <c r="CO405" s="25"/>
      <c r="CP405" s="25"/>
      <c r="CQ405" s="25"/>
      <c r="CR405" s="25"/>
      <c r="CS405" s="25"/>
      <c r="CT405" s="25"/>
      <c r="CU405" s="25"/>
      <c r="CV405" s="25"/>
    </row>
    <row r="406" spans="11:100" ht="16.5" customHeight="1">
      <c r="K406" s="3"/>
      <c r="W406" s="25"/>
      <c r="X406" s="25"/>
      <c r="Y406" s="25"/>
      <c r="Z406" s="25"/>
      <c r="AA406" s="25"/>
      <c r="AB406" s="25"/>
      <c r="AC406" s="25"/>
      <c r="AD406" s="25"/>
      <c r="AE406" s="25"/>
      <c r="AF406" s="25"/>
      <c r="AG406" s="25"/>
      <c r="AH406" s="25"/>
      <c r="AI406" s="25"/>
      <c r="AJ406" s="25"/>
      <c r="AK406" s="25"/>
      <c r="AL406" s="25"/>
      <c r="AM406" s="25"/>
      <c r="AN406" s="25"/>
      <c r="AO406" s="25"/>
      <c r="AZ406" s="3"/>
      <c r="BA406" s="4"/>
      <c r="BD406" t="s">
        <v>2226</v>
      </c>
      <c r="BN406" s="4"/>
      <c r="BZ406" s="3"/>
      <c r="CA406" s="4"/>
      <c r="CG406" s="25"/>
      <c r="CH406" s="25"/>
      <c r="CI406" s="25"/>
      <c r="CJ406" s="25"/>
      <c r="CK406" s="25"/>
      <c r="CL406" s="25"/>
      <c r="CM406" s="25"/>
      <c r="CN406" s="25"/>
      <c r="CO406" s="25"/>
      <c r="CP406" s="25"/>
      <c r="CQ406" s="25"/>
      <c r="CR406" s="25"/>
      <c r="CS406" s="25"/>
      <c r="CT406" s="25"/>
      <c r="CU406" s="25"/>
      <c r="CV406" s="25"/>
    </row>
    <row r="407" spans="11:100" ht="16.5" customHeight="1">
      <c r="K407" s="3"/>
      <c r="W407" s="25"/>
      <c r="X407" s="25"/>
      <c r="Y407" s="25"/>
      <c r="Z407" s="25"/>
      <c r="AA407" s="25"/>
      <c r="AB407" s="25"/>
      <c r="AC407" s="25"/>
      <c r="AD407" s="25"/>
      <c r="AE407" s="25"/>
      <c r="AF407" s="25"/>
      <c r="AG407" s="25"/>
      <c r="AH407" s="25"/>
      <c r="AI407" s="25"/>
      <c r="AJ407" s="25"/>
      <c r="AK407" s="25"/>
      <c r="AL407" s="25"/>
      <c r="AM407" s="25"/>
      <c r="AN407" s="25"/>
      <c r="AO407" s="25"/>
      <c r="AZ407" s="3"/>
      <c r="BA407" s="4"/>
      <c r="BD407" t="s">
        <v>2227</v>
      </c>
      <c r="BN407" s="4"/>
      <c r="BZ407" s="3"/>
      <c r="CA407" s="4"/>
      <c r="CG407" s="25"/>
      <c r="CH407" s="25"/>
      <c r="CI407" s="25"/>
      <c r="CJ407" s="25"/>
      <c r="CK407" s="25"/>
      <c r="CL407" s="25"/>
      <c r="CM407" s="25"/>
      <c r="CN407" s="25"/>
      <c r="CO407" s="25"/>
      <c r="CP407" s="25"/>
      <c r="CQ407" s="25"/>
      <c r="CR407" s="25"/>
      <c r="CS407" s="25"/>
      <c r="CT407" s="25"/>
      <c r="CU407" s="25"/>
      <c r="CV407" s="25"/>
    </row>
    <row r="408" spans="11:100" ht="16.5" customHeight="1">
      <c r="K408" s="3"/>
      <c r="W408" s="25"/>
      <c r="X408" s="25"/>
      <c r="Y408" s="25"/>
      <c r="Z408" s="25"/>
      <c r="AA408" s="25"/>
      <c r="AB408" s="25"/>
      <c r="AC408" s="25"/>
      <c r="AD408" s="25"/>
      <c r="AE408" s="25"/>
      <c r="AF408" s="25"/>
      <c r="AG408" s="25"/>
      <c r="AH408" s="25"/>
      <c r="AI408" s="25"/>
      <c r="AJ408" s="25"/>
      <c r="AK408" s="25"/>
      <c r="AL408" s="25"/>
      <c r="AM408" s="25"/>
      <c r="AN408" s="25"/>
      <c r="AO408" s="25"/>
      <c r="AZ408" s="3"/>
      <c r="BA408" s="4"/>
      <c r="BF408" t="s">
        <v>2202</v>
      </c>
      <c r="BN408" s="4"/>
      <c r="BZ408" s="3"/>
      <c r="CA408" s="4"/>
      <c r="CG408" s="25"/>
      <c r="CH408" s="25"/>
      <c r="CI408" s="25"/>
      <c r="CJ408" s="25"/>
      <c r="CK408" s="25"/>
      <c r="CL408" s="25"/>
      <c r="CM408" s="25"/>
      <c r="CN408" s="25"/>
      <c r="CO408" s="25"/>
      <c r="CP408" s="25"/>
      <c r="CQ408" s="25"/>
      <c r="CR408" s="25"/>
      <c r="CS408" s="25"/>
      <c r="CT408" s="25"/>
      <c r="CU408" s="25"/>
      <c r="CV408" s="25"/>
    </row>
    <row r="409" spans="11:100" ht="16.5" customHeight="1">
      <c r="K409" s="3"/>
      <c r="W409" s="25"/>
      <c r="X409" s="25"/>
      <c r="Y409" s="25"/>
      <c r="Z409" s="25"/>
      <c r="AA409" s="25"/>
      <c r="AB409" s="25"/>
      <c r="AC409" s="25"/>
      <c r="AD409" s="25"/>
      <c r="AE409" s="25"/>
      <c r="AF409" s="25"/>
      <c r="AG409" s="25"/>
      <c r="AH409" s="25"/>
      <c r="AI409" s="25"/>
      <c r="AJ409" s="25"/>
      <c r="AK409" s="25"/>
      <c r="AL409" s="25"/>
      <c r="AM409" s="25"/>
      <c r="AN409" s="25"/>
      <c r="AO409" s="25"/>
      <c r="AZ409" s="3"/>
      <c r="BA409" s="4"/>
      <c r="BC409" t="s">
        <v>2203</v>
      </c>
      <c r="BN409" s="4"/>
      <c r="BZ409" s="3"/>
      <c r="CA409" s="4"/>
      <c r="CG409" s="25"/>
      <c r="CH409" s="25"/>
      <c r="CI409" s="25"/>
      <c r="CJ409" s="25"/>
      <c r="CK409" s="25"/>
      <c r="CL409" s="25"/>
      <c r="CM409" s="25"/>
      <c r="CN409" s="25"/>
      <c r="CO409" s="25"/>
      <c r="CP409" s="25"/>
      <c r="CQ409" s="25"/>
      <c r="CR409" s="25"/>
      <c r="CS409" s="25"/>
      <c r="CT409" s="25"/>
      <c r="CU409" s="25"/>
      <c r="CV409" s="25"/>
    </row>
    <row r="410" spans="11:100" ht="16.5" customHeight="1">
      <c r="K410" s="3"/>
      <c r="W410" s="25"/>
      <c r="X410" s="25"/>
      <c r="Y410" s="25"/>
      <c r="Z410" s="25"/>
      <c r="AA410" s="25"/>
      <c r="AB410" s="25"/>
      <c r="AC410" s="25"/>
      <c r="AD410" s="25"/>
      <c r="AE410" s="25"/>
      <c r="AF410" s="25"/>
      <c r="AG410" s="25"/>
      <c r="AH410" s="25"/>
      <c r="AI410" s="25"/>
      <c r="AJ410" s="25"/>
      <c r="AK410" s="25"/>
      <c r="AL410" s="25"/>
      <c r="AM410" s="25"/>
      <c r="AN410" s="25"/>
      <c r="AO410" s="25"/>
      <c r="AZ410" s="3"/>
      <c r="BA410" s="4"/>
      <c r="BD410" t="s">
        <v>2226</v>
      </c>
      <c r="BN410" s="4"/>
      <c r="BZ410" s="3"/>
      <c r="CA410" s="4"/>
      <c r="CG410" s="25"/>
      <c r="CH410" s="25"/>
      <c r="CI410" s="25"/>
      <c r="CJ410" s="25"/>
      <c r="CK410" s="25"/>
      <c r="CL410" s="25"/>
      <c r="CM410" s="25"/>
      <c r="CN410" s="25"/>
      <c r="CO410" s="25"/>
      <c r="CP410" s="25"/>
      <c r="CQ410" s="25"/>
      <c r="CR410" s="25"/>
      <c r="CS410" s="25"/>
      <c r="CT410" s="25"/>
      <c r="CU410" s="25"/>
      <c r="CV410" s="25"/>
    </row>
    <row r="411" spans="11:100" ht="16.5" customHeight="1">
      <c r="K411" s="3"/>
      <c r="W411" s="25"/>
      <c r="X411" s="25"/>
      <c r="Y411" s="25"/>
      <c r="Z411" s="25"/>
      <c r="AA411" s="25"/>
      <c r="AB411" s="25"/>
      <c r="AC411" s="25"/>
      <c r="AD411" s="25"/>
      <c r="AE411" s="25"/>
      <c r="AF411" s="25"/>
      <c r="AG411" s="25"/>
      <c r="AH411" s="25"/>
      <c r="AI411" s="25"/>
      <c r="AJ411" s="25"/>
      <c r="AK411" s="25"/>
      <c r="AL411" s="25"/>
      <c r="AM411" s="25"/>
      <c r="AN411" s="25"/>
      <c r="AO411" s="25"/>
      <c r="AZ411" s="3"/>
      <c r="BA411" s="4"/>
      <c r="BF411" t="s">
        <v>2204</v>
      </c>
      <c r="BN411" s="4"/>
      <c r="BZ411" s="3"/>
      <c r="CA411" s="4"/>
      <c r="CG411" s="25"/>
      <c r="CH411" s="25"/>
      <c r="CI411" s="25"/>
      <c r="CJ411" s="25"/>
      <c r="CK411" s="25"/>
      <c r="CL411" s="25"/>
      <c r="CM411" s="25"/>
      <c r="CN411" s="25"/>
      <c r="CO411" s="25"/>
      <c r="CP411" s="25"/>
      <c r="CQ411" s="25"/>
      <c r="CR411" s="25"/>
      <c r="CS411" s="25"/>
      <c r="CT411" s="25"/>
      <c r="CU411" s="25"/>
      <c r="CV411" s="25"/>
    </row>
    <row r="412" spans="11:100" ht="16.5" customHeight="1">
      <c r="K412" s="3"/>
      <c r="W412" s="25"/>
      <c r="X412" s="25"/>
      <c r="Y412" s="25"/>
      <c r="Z412" s="25"/>
      <c r="AA412" s="25"/>
      <c r="AB412" s="25"/>
      <c r="AC412" s="25"/>
      <c r="AD412" s="25"/>
      <c r="AE412" s="25"/>
      <c r="AF412" s="25"/>
      <c r="AG412" s="25"/>
      <c r="AH412" s="25"/>
      <c r="AI412" s="25"/>
      <c r="AJ412" s="25"/>
      <c r="AK412" s="25"/>
      <c r="AL412" s="25"/>
      <c r="AM412" s="25"/>
      <c r="AN412" s="25"/>
      <c r="AO412" s="25"/>
      <c r="AZ412" s="3"/>
      <c r="BA412" s="4"/>
      <c r="BN412" s="4"/>
      <c r="BZ412" s="3"/>
      <c r="CA412" s="4"/>
      <c r="CG412" s="25"/>
      <c r="CH412" s="25"/>
      <c r="CI412" s="25"/>
      <c r="CJ412" s="25"/>
      <c r="CK412" s="25"/>
      <c r="CL412" s="25"/>
      <c r="CM412" s="25"/>
      <c r="CN412" s="25"/>
      <c r="CO412" s="25"/>
      <c r="CP412" s="25"/>
      <c r="CQ412" s="25"/>
      <c r="CR412" s="25"/>
      <c r="CS412" s="25"/>
      <c r="CT412" s="25"/>
      <c r="CU412" s="25"/>
      <c r="CV412" s="25"/>
    </row>
    <row r="413" spans="11:100" ht="16.5" customHeight="1">
      <c r="K413" s="3"/>
      <c r="W413" s="25"/>
      <c r="X413" s="25"/>
      <c r="Y413" s="25"/>
      <c r="Z413" s="25"/>
      <c r="AA413" s="25"/>
      <c r="AB413" s="25"/>
      <c r="AC413" s="25"/>
      <c r="AD413" s="25"/>
      <c r="AE413" s="25"/>
      <c r="AF413" s="25"/>
      <c r="AG413" s="25"/>
      <c r="AH413" s="25"/>
      <c r="AI413" s="25"/>
      <c r="AJ413" s="25"/>
      <c r="AK413" s="25"/>
      <c r="AL413" s="25"/>
      <c r="AM413" s="25"/>
      <c r="AN413" s="25"/>
      <c r="AO413" s="25"/>
      <c r="AZ413" s="3"/>
      <c r="BA413" s="4"/>
      <c r="BN413" s="4"/>
      <c r="BZ413" s="3"/>
      <c r="CA413" s="4"/>
      <c r="CG413" s="25"/>
      <c r="CH413" s="25"/>
      <c r="CI413" s="25"/>
      <c r="CJ413" s="25"/>
      <c r="CK413" s="25"/>
      <c r="CL413" s="25"/>
      <c r="CM413" s="25"/>
      <c r="CN413" s="25"/>
      <c r="CO413" s="25"/>
      <c r="CP413" s="25"/>
      <c r="CQ413" s="25"/>
      <c r="CR413" s="25"/>
      <c r="CS413" s="25"/>
      <c r="CT413" s="25"/>
      <c r="CU413" s="25"/>
      <c r="CV413" s="25"/>
    </row>
    <row r="414" spans="11:100" ht="16.5" customHeight="1">
      <c r="K414" s="3"/>
      <c r="W414" s="25"/>
      <c r="X414" s="25"/>
      <c r="Y414" s="25"/>
      <c r="Z414" s="25"/>
      <c r="AA414" s="25"/>
      <c r="AB414" s="25"/>
      <c r="AC414" s="25"/>
      <c r="AD414" s="25"/>
      <c r="AE414" s="25"/>
      <c r="AF414" s="25"/>
      <c r="AG414" s="25"/>
      <c r="AH414" s="25"/>
      <c r="AI414" s="25"/>
      <c r="AJ414" s="25"/>
      <c r="AK414" s="25"/>
      <c r="AL414" s="25"/>
      <c r="AM414" s="25"/>
      <c r="AN414" s="25"/>
      <c r="AO414" s="25"/>
      <c r="AZ414" s="3"/>
      <c r="BA414" s="4"/>
      <c r="BN414" s="4"/>
      <c r="BZ414" s="3"/>
      <c r="CA414" s="4"/>
      <c r="CG414" s="25"/>
      <c r="CH414" s="25"/>
      <c r="CI414" s="25"/>
      <c r="CJ414" s="25"/>
      <c r="CK414" s="25"/>
      <c r="CL414" s="25"/>
      <c r="CM414" s="25"/>
      <c r="CN414" s="25"/>
      <c r="CO414" s="25"/>
      <c r="CP414" s="25"/>
      <c r="CQ414" s="25"/>
      <c r="CR414" s="25"/>
      <c r="CS414" s="25"/>
      <c r="CT414" s="25"/>
      <c r="CU414" s="25"/>
      <c r="CV414" s="25"/>
    </row>
    <row r="415" spans="11:100" ht="16.5" customHeight="1">
      <c r="K415" s="3"/>
      <c r="W415" s="25"/>
      <c r="X415" s="25"/>
      <c r="Y415" s="25"/>
      <c r="Z415" s="25"/>
      <c r="AA415" s="25"/>
      <c r="AB415" s="25"/>
      <c r="AC415" s="25"/>
      <c r="AD415" s="25"/>
      <c r="AE415" s="25"/>
      <c r="AF415" s="25"/>
      <c r="AG415" s="25"/>
      <c r="AH415" s="25"/>
      <c r="AI415" s="25"/>
      <c r="AJ415" s="25"/>
      <c r="AK415" s="25"/>
      <c r="AL415" s="25"/>
      <c r="AM415" s="25"/>
      <c r="AN415" s="25"/>
      <c r="AO415" s="25"/>
      <c r="AZ415" s="3"/>
      <c r="BA415" s="4"/>
      <c r="BN415" s="4"/>
      <c r="BZ415" s="3"/>
      <c r="CA415" s="4"/>
      <c r="CG415" s="25"/>
      <c r="CH415" s="25"/>
      <c r="CI415" s="25"/>
      <c r="CJ415" s="25"/>
      <c r="CK415" s="25"/>
      <c r="CL415" s="25"/>
      <c r="CM415" s="25"/>
      <c r="CN415" s="25"/>
      <c r="CO415" s="25"/>
      <c r="CP415" s="25"/>
      <c r="CQ415" s="25"/>
      <c r="CR415" s="25"/>
      <c r="CS415" s="25"/>
      <c r="CT415" s="25"/>
      <c r="CU415" s="25"/>
      <c r="CV415" s="25"/>
    </row>
    <row r="416" spans="11:100" ht="16.5" customHeight="1">
      <c r="K416" s="3"/>
      <c r="W416" s="25"/>
      <c r="X416" s="25"/>
      <c r="Y416" s="25"/>
      <c r="Z416" s="25"/>
      <c r="AA416" s="25"/>
      <c r="AB416" s="25"/>
      <c r="AC416" s="25"/>
      <c r="AD416" s="25"/>
      <c r="AE416" s="25"/>
      <c r="AF416" s="25"/>
      <c r="AG416" s="25"/>
      <c r="AH416" s="25"/>
      <c r="AI416" s="25"/>
      <c r="AJ416" s="25"/>
      <c r="AK416" s="25"/>
      <c r="AL416" s="25"/>
      <c r="AM416" s="25"/>
      <c r="AN416" s="25"/>
      <c r="AO416" s="25"/>
      <c r="AZ416" s="3"/>
      <c r="BA416" s="4"/>
      <c r="BN416" s="4"/>
      <c r="BZ416" s="3"/>
      <c r="CA416" s="4"/>
      <c r="CG416" s="25"/>
      <c r="CH416" s="25"/>
      <c r="CI416" s="25"/>
      <c r="CJ416" s="25"/>
      <c r="CK416" s="25"/>
      <c r="CL416" s="25"/>
      <c r="CM416" s="25"/>
      <c r="CN416" s="25"/>
      <c r="CO416" s="25"/>
      <c r="CP416" s="25"/>
      <c r="CQ416" s="25"/>
      <c r="CR416" s="25"/>
      <c r="CS416" s="25"/>
      <c r="CT416" s="25"/>
      <c r="CU416" s="25"/>
      <c r="CV416" s="25"/>
    </row>
    <row r="417" spans="11:100" ht="16.5" customHeight="1">
      <c r="K417" s="3"/>
      <c r="W417" s="25"/>
      <c r="X417" s="25"/>
      <c r="Y417" s="25"/>
      <c r="Z417" s="25"/>
      <c r="AA417" s="25"/>
      <c r="AB417" s="25"/>
      <c r="AC417" s="25"/>
      <c r="AD417" s="25"/>
      <c r="AE417" s="25"/>
      <c r="AF417" s="25"/>
      <c r="AG417" s="25"/>
      <c r="AH417" s="25"/>
      <c r="AI417" s="25"/>
      <c r="AJ417" s="25"/>
      <c r="AK417" s="25"/>
      <c r="AL417" s="25"/>
      <c r="AM417" s="25"/>
      <c r="AN417" s="25"/>
      <c r="AO417" s="25"/>
      <c r="AZ417" s="3"/>
      <c r="BA417" s="4"/>
      <c r="BN417" s="4"/>
      <c r="BZ417" s="3"/>
      <c r="CA417" s="4"/>
      <c r="CG417" s="25"/>
      <c r="CH417" s="25"/>
      <c r="CI417" s="25"/>
      <c r="CJ417" s="25"/>
      <c r="CK417" s="25"/>
      <c r="CL417" s="25"/>
      <c r="CM417" s="25"/>
      <c r="CN417" s="25"/>
      <c r="CO417" s="25"/>
      <c r="CP417" s="25"/>
      <c r="CQ417" s="25"/>
      <c r="CR417" s="25"/>
      <c r="CS417" s="25"/>
      <c r="CT417" s="25"/>
      <c r="CU417" s="25"/>
      <c r="CV417" s="25"/>
    </row>
    <row r="418" spans="11:100" ht="16.5" customHeight="1">
      <c r="K418" s="3"/>
      <c r="W418" s="25"/>
      <c r="X418" s="25"/>
      <c r="Y418" s="25"/>
      <c r="Z418" s="25"/>
      <c r="AA418" s="25"/>
      <c r="AB418" s="25"/>
      <c r="AC418" s="25"/>
      <c r="AD418" s="25"/>
      <c r="AE418" s="25"/>
      <c r="AF418" s="25"/>
      <c r="AG418" s="25"/>
      <c r="AH418" s="25"/>
      <c r="AI418" s="25"/>
      <c r="AJ418" s="25"/>
      <c r="AK418" s="25"/>
      <c r="AL418" s="25"/>
      <c r="AM418" s="25"/>
      <c r="AN418" s="25"/>
      <c r="AO418" s="25"/>
      <c r="AZ418" s="3"/>
      <c r="BA418" s="4"/>
      <c r="BB418" t="s">
        <v>2219</v>
      </c>
      <c r="BN418" s="4"/>
      <c r="BZ418" s="3"/>
      <c r="CA418" s="4"/>
      <c r="CG418" s="25"/>
      <c r="CH418" s="25"/>
      <c r="CI418" s="25"/>
      <c r="CJ418" s="25"/>
      <c r="CK418" s="25"/>
      <c r="CL418" s="25"/>
      <c r="CM418" s="25"/>
      <c r="CN418" s="25"/>
      <c r="CO418" s="25"/>
      <c r="CP418" s="25"/>
      <c r="CQ418" s="25"/>
      <c r="CR418" s="25"/>
      <c r="CS418" s="25"/>
      <c r="CT418" s="25"/>
      <c r="CU418" s="25"/>
      <c r="CV418" s="25"/>
    </row>
    <row r="419" spans="11:100" ht="16.5" customHeight="1">
      <c r="K419" s="3"/>
      <c r="W419" s="25"/>
      <c r="X419" s="25"/>
      <c r="Y419" s="25"/>
      <c r="Z419" s="25"/>
      <c r="AA419" s="25"/>
      <c r="AB419" s="25"/>
      <c r="AC419" s="25"/>
      <c r="AD419" s="25"/>
      <c r="AE419" s="25"/>
      <c r="AF419" s="25"/>
      <c r="AG419" s="25"/>
      <c r="AH419" s="25"/>
      <c r="AI419" s="25"/>
      <c r="AJ419" s="25"/>
      <c r="AK419" s="25"/>
      <c r="AL419" s="25"/>
      <c r="AM419" s="25"/>
      <c r="AN419" s="25"/>
      <c r="AO419" s="25"/>
      <c r="AZ419" s="3"/>
      <c r="BA419" s="4"/>
      <c r="BB419" t="s">
        <v>2311</v>
      </c>
      <c r="BN419" s="4"/>
      <c r="BZ419" s="3"/>
      <c r="CA419" s="4"/>
      <c r="CG419" s="25"/>
      <c r="CH419" s="25"/>
      <c r="CI419" s="25"/>
      <c r="CJ419" s="25"/>
      <c r="CK419" s="25"/>
      <c r="CL419" s="25"/>
      <c r="CM419" s="25"/>
      <c r="CN419" s="25"/>
      <c r="CO419" s="25"/>
      <c r="CP419" s="25"/>
      <c r="CQ419" s="25"/>
      <c r="CR419" s="25"/>
      <c r="CS419" s="25"/>
      <c r="CT419" s="25"/>
      <c r="CU419" s="25"/>
      <c r="CV419" s="25"/>
    </row>
    <row r="420" spans="11:100" ht="16.5" customHeight="1">
      <c r="K420" s="3"/>
      <c r="W420" s="25"/>
      <c r="X420" s="25"/>
      <c r="Y420" s="25"/>
      <c r="Z420" s="25"/>
      <c r="AA420" s="25"/>
      <c r="AB420" s="25"/>
      <c r="AC420" s="25"/>
      <c r="AD420" s="25"/>
      <c r="AE420" s="25"/>
      <c r="AF420" s="25"/>
      <c r="AG420" s="25"/>
      <c r="AH420" s="25"/>
      <c r="AI420" s="25"/>
      <c r="AJ420" s="25"/>
      <c r="AK420" s="25"/>
      <c r="AL420" s="25"/>
      <c r="AM420" s="25"/>
      <c r="AN420" s="25"/>
      <c r="AO420" s="25"/>
      <c r="AZ420" s="3"/>
      <c r="BA420" s="4"/>
      <c r="BB420" t="s">
        <v>2309</v>
      </c>
      <c r="BN420" s="4"/>
      <c r="BZ420" s="3"/>
      <c r="CA420" s="4"/>
      <c r="CG420" s="25"/>
      <c r="CH420" s="25"/>
      <c r="CI420" s="25"/>
      <c r="CJ420" s="25"/>
      <c r="CK420" s="25"/>
      <c r="CL420" s="25"/>
      <c r="CM420" s="25"/>
      <c r="CN420" s="25"/>
      <c r="CO420" s="25"/>
      <c r="CP420" s="25"/>
      <c r="CQ420" s="25"/>
      <c r="CR420" s="25"/>
      <c r="CS420" s="25"/>
      <c r="CT420" s="25"/>
      <c r="CU420" s="25"/>
      <c r="CV420" s="25"/>
    </row>
    <row r="421" spans="11:100" ht="16.5" customHeight="1">
      <c r="K421" s="3"/>
      <c r="W421" s="25"/>
      <c r="X421" s="25"/>
      <c r="Y421" s="25"/>
      <c r="Z421" s="25"/>
      <c r="AA421" s="25"/>
      <c r="AB421" s="25"/>
      <c r="AC421" s="25"/>
      <c r="AD421" s="25"/>
      <c r="AE421" s="25"/>
      <c r="AF421" s="25"/>
      <c r="AG421" s="25"/>
      <c r="AH421" s="25"/>
      <c r="AI421" s="25"/>
      <c r="AJ421" s="25"/>
      <c r="AK421" s="25"/>
      <c r="AL421" s="25"/>
      <c r="AM421" s="25"/>
      <c r="AN421" s="25"/>
      <c r="AO421" s="25"/>
      <c r="AZ421" s="3"/>
      <c r="BA421" s="4"/>
      <c r="BN421" s="4"/>
      <c r="BZ421" s="3"/>
      <c r="CA421" s="4"/>
      <c r="CG421" s="25"/>
      <c r="CH421" s="25"/>
      <c r="CI421" s="25"/>
      <c r="CJ421" s="25"/>
      <c r="CK421" s="25"/>
      <c r="CL421" s="25"/>
      <c r="CM421" s="25"/>
      <c r="CN421" s="25"/>
      <c r="CO421" s="25"/>
      <c r="CP421" s="25"/>
      <c r="CQ421" s="25"/>
      <c r="CR421" s="25"/>
      <c r="CS421" s="25"/>
      <c r="CT421" s="25"/>
      <c r="CU421" s="25"/>
      <c r="CV421" s="25"/>
    </row>
    <row r="422" spans="11:100" ht="16.5" customHeight="1">
      <c r="K422" s="3"/>
      <c r="W422" s="25"/>
      <c r="X422" s="25"/>
      <c r="Y422" s="25"/>
      <c r="Z422" s="25"/>
      <c r="AA422" s="25"/>
      <c r="AB422" s="25"/>
      <c r="AC422" s="25"/>
      <c r="AD422" s="25"/>
      <c r="AE422" s="25"/>
      <c r="AF422" s="25"/>
      <c r="AG422" s="25"/>
      <c r="AH422" s="25"/>
      <c r="AI422" s="25"/>
      <c r="AJ422" s="25"/>
      <c r="AK422" s="25"/>
      <c r="AL422" s="25"/>
      <c r="AM422" s="25"/>
      <c r="AN422" s="25"/>
      <c r="AO422" s="25"/>
      <c r="AZ422" s="3"/>
      <c r="BA422" s="4"/>
      <c r="BN422" s="4"/>
      <c r="BZ422" s="3"/>
      <c r="CA422" s="4"/>
      <c r="CG422" s="25"/>
      <c r="CH422" s="25"/>
      <c r="CI422" s="25"/>
      <c r="CJ422" s="25"/>
      <c r="CK422" s="25"/>
      <c r="CL422" s="25"/>
      <c r="CM422" s="25"/>
      <c r="CN422" s="25"/>
      <c r="CO422" s="25"/>
      <c r="CP422" s="25"/>
      <c r="CQ422" s="25"/>
      <c r="CR422" s="25"/>
      <c r="CS422" s="25"/>
      <c r="CT422" s="25"/>
      <c r="CU422" s="25"/>
      <c r="CV422" s="25"/>
    </row>
    <row r="423" spans="11:100" ht="16.5" customHeight="1">
      <c r="K423" s="3"/>
      <c r="W423" s="25"/>
      <c r="X423" s="25"/>
      <c r="Y423" s="25"/>
      <c r="Z423" s="25"/>
      <c r="AA423" s="25"/>
      <c r="AB423" s="25"/>
      <c r="AC423" s="25"/>
      <c r="AD423" s="25"/>
      <c r="AE423" s="25"/>
      <c r="AF423" s="25"/>
      <c r="AG423" s="25"/>
      <c r="AH423" s="25"/>
      <c r="AI423" s="25"/>
      <c r="AJ423" s="25"/>
      <c r="AK423" s="25"/>
      <c r="AL423" s="25"/>
      <c r="AM423" s="25"/>
      <c r="AN423" s="25"/>
      <c r="AO423" s="25"/>
      <c r="AZ423" s="3"/>
      <c r="BA423" s="4"/>
      <c r="BN423" s="4"/>
      <c r="BZ423" s="3"/>
      <c r="CA423" s="4"/>
      <c r="CG423" s="25"/>
      <c r="CH423" s="25"/>
      <c r="CI423" s="25"/>
      <c r="CJ423" s="25"/>
      <c r="CK423" s="25"/>
      <c r="CL423" s="25"/>
      <c r="CM423" s="25"/>
      <c r="CN423" s="25"/>
      <c r="CO423" s="25"/>
      <c r="CP423" s="25"/>
      <c r="CQ423" s="25"/>
      <c r="CR423" s="25"/>
      <c r="CS423" s="25"/>
      <c r="CT423" s="25"/>
      <c r="CU423" s="25"/>
      <c r="CV423" s="25"/>
    </row>
    <row r="424" spans="11:100" ht="16.5" customHeight="1">
      <c r="K424" s="3"/>
      <c r="W424" s="25"/>
      <c r="X424" s="25"/>
      <c r="Y424" s="25"/>
      <c r="Z424" s="25"/>
      <c r="AA424" s="25"/>
      <c r="AB424" s="25"/>
      <c r="AC424" s="25"/>
      <c r="AD424" s="25"/>
      <c r="AE424" s="25"/>
      <c r="AF424" s="25"/>
      <c r="AG424" s="25"/>
      <c r="AH424" s="25"/>
      <c r="AI424" s="25"/>
      <c r="AJ424" s="25"/>
      <c r="AK424" s="25"/>
      <c r="AL424" s="25"/>
      <c r="AM424" s="25"/>
      <c r="AN424" s="25"/>
      <c r="AO424" s="25"/>
      <c r="AZ424" s="3"/>
      <c r="BA424" s="4"/>
      <c r="BN424" s="4"/>
      <c r="BZ424" s="3"/>
      <c r="CA424" s="4"/>
      <c r="CG424" s="25"/>
      <c r="CH424" s="25"/>
      <c r="CI424" s="25"/>
      <c r="CJ424" s="25"/>
      <c r="CK424" s="25"/>
      <c r="CL424" s="25"/>
      <c r="CM424" s="25"/>
      <c r="CN424" s="25"/>
      <c r="CO424" s="25"/>
      <c r="CP424" s="25"/>
      <c r="CQ424" s="25"/>
      <c r="CR424" s="25"/>
      <c r="CS424" s="25"/>
      <c r="CT424" s="25"/>
      <c r="CU424" s="25"/>
      <c r="CV424" s="25"/>
    </row>
    <row r="425" spans="11:100" ht="16.5" customHeight="1">
      <c r="K425" s="3"/>
      <c r="W425" s="25"/>
      <c r="X425" s="25"/>
      <c r="Y425" s="25"/>
      <c r="Z425" s="25"/>
      <c r="AA425" s="25"/>
      <c r="AB425" s="25"/>
      <c r="AC425" s="25"/>
      <c r="AD425" s="25"/>
      <c r="AE425" s="25"/>
      <c r="AF425" s="25"/>
      <c r="AG425" s="25"/>
      <c r="AH425" s="25"/>
      <c r="AI425" s="25"/>
      <c r="AJ425" s="25"/>
      <c r="AK425" s="25"/>
      <c r="AL425" s="25"/>
      <c r="AM425" s="25"/>
      <c r="AN425" s="25"/>
      <c r="AO425" s="25"/>
      <c r="AZ425" s="3"/>
      <c r="BA425" s="4"/>
      <c r="BN425" s="4"/>
      <c r="BZ425" s="3"/>
      <c r="CA425" s="4"/>
      <c r="CG425" s="25"/>
      <c r="CH425" s="25"/>
      <c r="CI425" s="25"/>
      <c r="CJ425" s="25"/>
      <c r="CK425" s="25"/>
      <c r="CL425" s="25"/>
      <c r="CM425" s="25"/>
      <c r="CN425" s="25"/>
      <c r="CO425" s="25"/>
      <c r="CP425" s="25"/>
      <c r="CQ425" s="25"/>
      <c r="CR425" s="25"/>
      <c r="CS425" s="25"/>
      <c r="CT425" s="25"/>
      <c r="CU425" s="25"/>
      <c r="CV425" s="25"/>
    </row>
    <row r="426" spans="11:100" ht="16.5" customHeight="1">
      <c r="K426" s="3"/>
      <c r="W426" s="25"/>
      <c r="X426" s="25"/>
      <c r="Y426" s="25"/>
      <c r="Z426" s="25"/>
      <c r="AA426" s="25"/>
      <c r="AB426" s="25"/>
      <c r="AC426" s="25"/>
      <c r="AD426" s="25"/>
      <c r="AE426" s="25"/>
      <c r="AF426" s="25"/>
      <c r="AG426" s="25"/>
      <c r="AH426" s="25"/>
      <c r="AI426" s="25"/>
      <c r="AJ426" s="25"/>
      <c r="AK426" s="25"/>
      <c r="AL426" s="25"/>
      <c r="AM426" s="25"/>
      <c r="AN426" s="25"/>
      <c r="AO426" s="25"/>
      <c r="AZ426" s="3"/>
      <c r="BA426" s="4"/>
      <c r="BN426" s="4"/>
      <c r="BZ426" s="3"/>
      <c r="CA426" s="4"/>
      <c r="CG426" s="25"/>
      <c r="CH426" s="25"/>
      <c r="CI426" s="25"/>
      <c r="CJ426" s="25"/>
      <c r="CK426" s="25"/>
      <c r="CL426" s="25"/>
      <c r="CM426" s="25"/>
      <c r="CN426" s="25"/>
      <c r="CO426" s="25"/>
      <c r="CP426" s="25"/>
      <c r="CQ426" s="25"/>
      <c r="CR426" s="25"/>
      <c r="CS426" s="25"/>
      <c r="CT426" s="25"/>
      <c r="CU426" s="25"/>
      <c r="CV426" s="25"/>
    </row>
    <row r="427" spans="11:100" ht="16.5" customHeight="1">
      <c r="K427" s="3"/>
      <c r="W427" s="25"/>
      <c r="X427" s="25"/>
      <c r="Y427" s="25"/>
      <c r="Z427" s="25"/>
      <c r="AA427" s="25"/>
      <c r="AB427" s="25"/>
      <c r="AC427" s="25"/>
      <c r="AD427" s="25"/>
      <c r="AE427" s="25"/>
      <c r="AF427" s="25"/>
      <c r="AG427" s="25"/>
      <c r="AH427" s="25"/>
      <c r="AI427" s="25"/>
      <c r="AJ427" s="25"/>
      <c r="AK427" s="25"/>
      <c r="AL427" s="25"/>
      <c r="AM427" s="25"/>
      <c r="AN427" s="25"/>
      <c r="AO427" s="25"/>
      <c r="AZ427" s="3"/>
      <c r="BA427" s="4"/>
      <c r="BB427" t="s">
        <v>2228</v>
      </c>
      <c r="BN427" s="4"/>
      <c r="BZ427" s="3"/>
      <c r="CA427" s="4"/>
      <c r="CG427" s="25"/>
      <c r="CH427" s="25"/>
      <c r="CI427" s="25"/>
      <c r="CJ427" s="25"/>
      <c r="CK427" s="25"/>
      <c r="CL427" s="25"/>
      <c r="CM427" s="25"/>
      <c r="CN427" s="25"/>
      <c r="CO427" s="25"/>
      <c r="CP427" s="25"/>
      <c r="CQ427" s="25"/>
      <c r="CR427" s="25"/>
      <c r="CS427" s="25"/>
      <c r="CT427" s="25"/>
      <c r="CU427" s="25"/>
      <c r="CV427" s="25"/>
    </row>
    <row r="428" spans="11:100" ht="16.5" customHeight="1">
      <c r="K428" s="3"/>
      <c r="W428" s="25"/>
      <c r="X428" s="25"/>
      <c r="Y428" s="25"/>
      <c r="Z428" s="25"/>
      <c r="AA428" s="25"/>
      <c r="AB428" s="25"/>
      <c r="AC428" s="25"/>
      <c r="AD428" s="25"/>
      <c r="AE428" s="25"/>
      <c r="AF428" s="25"/>
      <c r="AG428" s="25"/>
      <c r="AH428" s="25"/>
      <c r="AI428" s="25"/>
      <c r="AJ428" s="25"/>
      <c r="AK428" s="25"/>
      <c r="AL428" s="25"/>
      <c r="AM428" s="25"/>
      <c r="AN428" s="25"/>
      <c r="AO428" s="25"/>
      <c r="AZ428" s="3"/>
      <c r="BA428" s="4"/>
      <c r="BB428" t="s">
        <v>2229</v>
      </c>
      <c r="BN428" s="4"/>
      <c r="BZ428" s="3"/>
      <c r="CA428" s="4"/>
      <c r="CG428" s="25"/>
      <c r="CH428" s="25"/>
      <c r="CI428" s="25"/>
      <c r="CJ428" s="25"/>
      <c r="CK428" s="25"/>
      <c r="CL428" s="25"/>
      <c r="CM428" s="25"/>
      <c r="CN428" s="25"/>
      <c r="CO428" s="25"/>
      <c r="CP428" s="25"/>
      <c r="CQ428" s="25"/>
      <c r="CR428" s="25"/>
      <c r="CS428" s="25"/>
      <c r="CT428" s="25"/>
      <c r="CU428" s="25"/>
      <c r="CV428" s="25"/>
    </row>
    <row r="429" spans="11:100" ht="16.5" customHeight="1">
      <c r="K429" s="3"/>
      <c r="W429" s="25"/>
      <c r="X429" s="25"/>
      <c r="Y429" s="25"/>
      <c r="Z429" s="25"/>
      <c r="AA429" s="25"/>
      <c r="AB429" s="25"/>
      <c r="AC429" s="25"/>
      <c r="AD429" s="25"/>
      <c r="AE429" s="25"/>
      <c r="AF429" s="25"/>
      <c r="AG429" s="25"/>
      <c r="AH429" s="25"/>
      <c r="AI429" s="25"/>
      <c r="AJ429" s="25"/>
      <c r="AK429" s="25"/>
      <c r="AL429" s="25"/>
      <c r="AM429" s="25"/>
      <c r="AN429" s="25"/>
      <c r="AO429" s="25"/>
      <c r="AZ429" s="3"/>
      <c r="BA429" s="4"/>
      <c r="BB429" t="s">
        <v>2230</v>
      </c>
      <c r="BN429" s="4"/>
      <c r="BZ429" s="3"/>
      <c r="CA429" s="4"/>
      <c r="CG429" s="25"/>
      <c r="CH429" s="25"/>
      <c r="CI429" s="25"/>
      <c r="CJ429" s="25"/>
      <c r="CK429" s="25"/>
      <c r="CL429" s="25"/>
      <c r="CM429" s="25"/>
      <c r="CN429" s="25"/>
      <c r="CO429" s="25"/>
      <c r="CP429" s="25"/>
      <c r="CQ429" s="25"/>
      <c r="CR429" s="25"/>
      <c r="CS429" s="25"/>
      <c r="CT429" s="25"/>
      <c r="CU429" s="25"/>
      <c r="CV429" s="25"/>
    </row>
    <row r="430" spans="11:100" ht="16.5" customHeight="1">
      <c r="K430" s="3"/>
      <c r="W430" s="25"/>
      <c r="X430" s="25"/>
      <c r="Y430" s="25"/>
      <c r="Z430" s="25"/>
      <c r="AA430" s="25"/>
      <c r="AB430" s="25"/>
      <c r="AC430" s="25"/>
      <c r="AD430" s="25"/>
      <c r="AE430" s="25"/>
      <c r="AF430" s="25"/>
      <c r="AG430" s="25"/>
      <c r="AH430" s="25"/>
      <c r="AI430" s="25"/>
      <c r="AJ430" s="25"/>
      <c r="AK430" s="25"/>
      <c r="AL430" s="25"/>
      <c r="AM430" s="25"/>
      <c r="AN430" s="25"/>
      <c r="AO430" s="25"/>
      <c r="AZ430" s="3"/>
      <c r="BA430" s="4"/>
      <c r="BC430" t="s">
        <v>2231</v>
      </c>
      <c r="BN430" s="4"/>
      <c r="BZ430" s="3"/>
      <c r="CA430" s="4"/>
      <c r="CG430" s="25"/>
      <c r="CH430" s="25"/>
      <c r="CI430" s="25"/>
      <c r="CJ430" s="25"/>
      <c r="CK430" s="25"/>
      <c r="CL430" s="25"/>
      <c r="CM430" s="25"/>
      <c r="CN430" s="25"/>
      <c r="CO430" s="25"/>
      <c r="CP430" s="25"/>
      <c r="CQ430" s="25"/>
      <c r="CR430" s="25"/>
      <c r="CS430" s="25"/>
      <c r="CT430" s="25"/>
      <c r="CU430" s="25"/>
      <c r="CV430" s="25"/>
    </row>
    <row r="431" spans="11:100" ht="16.5" customHeight="1">
      <c r="K431" s="3"/>
      <c r="W431" s="25"/>
      <c r="X431" s="25"/>
      <c r="Y431" s="25"/>
      <c r="Z431" s="25"/>
      <c r="AA431" s="25"/>
      <c r="AB431" s="25"/>
      <c r="AC431" s="25"/>
      <c r="AD431" s="25"/>
      <c r="AE431" s="25"/>
      <c r="AF431" s="25"/>
      <c r="AG431" s="25"/>
      <c r="AH431" s="25"/>
      <c r="AI431" s="25"/>
      <c r="AJ431" s="25"/>
      <c r="AK431" s="25"/>
      <c r="AL431" s="25"/>
      <c r="AM431" s="25"/>
      <c r="AN431" s="25"/>
      <c r="AO431" s="25"/>
      <c r="AZ431" s="3"/>
      <c r="BA431" s="4"/>
      <c r="BD431" t="s">
        <v>2230</v>
      </c>
      <c r="BN431" s="4"/>
      <c r="BZ431" s="3"/>
      <c r="CA431" s="4"/>
      <c r="CG431" s="25"/>
      <c r="CH431" s="25"/>
      <c r="CI431" s="25"/>
      <c r="CJ431" s="25"/>
      <c r="CK431" s="25"/>
      <c r="CL431" s="25"/>
      <c r="CM431" s="25"/>
      <c r="CN431" s="25"/>
      <c r="CO431" s="25"/>
      <c r="CP431" s="25"/>
      <c r="CQ431" s="25"/>
      <c r="CR431" s="25"/>
      <c r="CS431" s="25"/>
      <c r="CT431" s="25"/>
      <c r="CU431" s="25"/>
      <c r="CV431" s="25"/>
    </row>
    <row r="432" spans="11:100" ht="16.5" customHeight="1">
      <c r="K432" s="3"/>
      <c r="W432" s="25"/>
      <c r="X432" s="25"/>
      <c r="Y432" s="25"/>
      <c r="Z432" s="25"/>
      <c r="AA432" s="25"/>
      <c r="AB432" s="25"/>
      <c r="AC432" s="25"/>
      <c r="AD432" s="25"/>
      <c r="AE432" s="25"/>
      <c r="AF432" s="25"/>
      <c r="AG432" s="25"/>
      <c r="AH432" s="25"/>
      <c r="AI432" s="25"/>
      <c r="AJ432" s="25"/>
      <c r="AK432" s="25"/>
      <c r="AL432" s="25"/>
      <c r="AM432" s="25"/>
      <c r="AN432" s="25"/>
      <c r="AO432" s="25"/>
      <c r="AZ432" s="3"/>
      <c r="BA432" s="4"/>
      <c r="BD432" t="s">
        <v>2232</v>
      </c>
      <c r="BN432" s="4"/>
      <c r="BZ432" s="3"/>
      <c r="CA432" s="4"/>
      <c r="CG432" s="25"/>
      <c r="CH432" s="25"/>
      <c r="CI432" s="25"/>
      <c r="CJ432" s="25"/>
      <c r="CK432" s="25"/>
      <c r="CL432" s="25"/>
      <c r="CM432" s="25"/>
      <c r="CN432" s="25"/>
      <c r="CO432" s="25"/>
      <c r="CP432" s="25"/>
      <c r="CQ432" s="25"/>
      <c r="CR432" s="25"/>
      <c r="CS432" s="25"/>
      <c r="CT432" s="25"/>
      <c r="CU432" s="25"/>
      <c r="CV432" s="25"/>
    </row>
    <row r="433" spans="11:100" ht="16.5" customHeight="1">
      <c r="K433" s="3"/>
      <c r="W433" s="25"/>
      <c r="X433" s="25"/>
      <c r="Y433" s="25"/>
      <c r="Z433" s="25"/>
      <c r="AA433" s="25"/>
      <c r="AB433" s="25"/>
      <c r="AC433" s="25"/>
      <c r="AD433" s="25"/>
      <c r="AE433" s="25"/>
      <c r="AF433" s="25"/>
      <c r="AG433" s="25"/>
      <c r="AH433" s="25"/>
      <c r="AI433" s="25"/>
      <c r="AJ433" s="25"/>
      <c r="AK433" s="25"/>
      <c r="AL433" s="25"/>
      <c r="AM433" s="25"/>
      <c r="AN433" s="25"/>
      <c r="AO433" s="25"/>
      <c r="AZ433" s="3"/>
      <c r="BA433" s="4"/>
      <c r="BF433" t="s">
        <v>2202</v>
      </c>
      <c r="BN433" s="4"/>
      <c r="BZ433" s="3"/>
      <c r="CA433" s="4"/>
      <c r="CG433" s="25"/>
      <c r="CH433" s="25"/>
      <c r="CI433" s="25"/>
      <c r="CJ433" s="25"/>
      <c r="CK433" s="25"/>
      <c r="CL433" s="25"/>
      <c r="CM433" s="25"/>
      <c r="CN433" s="25"/>
      <c r="CO433" s="25"/>
      <c r="CP433" s="25"/>
      <c r="CQ433" s="25"/>
      <c r="CR433" s="25"/>
      <c r="CS433" s="25"/>
      <c r="CT433" s="25"/>
      <c r="CU433" s="25"/>
      <c r="CV433" s="25"/>
    </row>
    <row r="434" spans="11:100" ht="16.5" customHeight="1">
      <c r="K434" s="3"/>
      <c r="W434" s="25"/>
      <c r="X434" s="25"/>
      <c r="Y434" s="25"/>
      <c r="Z434" s="25"/>
      <c r="AA434" s="25"/>
      <c r="AB434" s="25"/>
      <c r="AC434" s="25"/>
      <c r="AD434" s="25"/>
      <c r="AE434" s="25"/>
      <c r="AF434" s="25"/>
      <c r="AG434" s="25"/>
      <c r="AH434" s="25"/>
      <c r="AI434" s="25"/>
      <c r="AJ434" s="25"/>
      <c r="AK434" s="25"/>
      <c r="AL434" s="25"/>
      <c r="AM434" s="25"/>
      <c r="AN434" s="25"/>
      <c r="AO434" s="25"/>
      <c r="AZ434" s="3"/>
      <c r="BA434" s="4"/>
      <c r="BC434" t="s">
        <v>2233</v>
      </c>
      <c r="BN434" s="4"/>
      <c r="BZ434" s="3"/>
      <c r="CA434" s="4"/>
      <c r="CG434" s="25"/>
      <c r="CH434" s="25"/>
      <c r="CI434" s="25"/>
      <c r="CJ434" s="25"/>
      <c r="CK434" s="25"/>
      <c r="CL434" s="25"/>
      <c r="CM434" s="25"/>
      <c r="CN434" s="25"/>
      <c r="CO434" s="25"/>
      <c r="CP434" s="25"/>
      <c r="CQ434" s="25"/>
      <c r="CR434" s="25"/>
      <c r="CS434" s="25"/>
      <c r="CT434" s="25"/>
      <c r="CU434" s="25"/>
      <c r="CV434" s="25"/>
    </row>
    <row r="435" spans="11:100" ht="16.5" customHeight="1">
      <c r="K435" s="3"/>
      <c r="W435" s="25"/>
      <c r="X435" s="25"/>
      <c r="Y435" s="25"/>
      <c r="Z435" s="25"/>
      <c r="AA435" s="25"/>
      <c r="AB435" s="25"/>
      <c r="AC435" s="25"/>
      <c r="AD435" s="25"/>
      <c r="AE435" s="25"/>
      <c r="AF435" s="25"/>
      <c r="AG435" s="25"/>
      <c r="AH435" s="25"/>
      <c r="AI435" s="25"/>
      <c r="AJ435" s="25"/>
      <c r="AK435" s="25"/>
      <c r="AL435" s="25"/>
      <c r="AM435" s="25"/>
      <c r="AN435" s="25"/>
      <c r="AO435" s="25"/>
      <c r="AZ435" s="3"/>
      <c r="BA435" s="4"/>
      <c r="BD435" t="s">
        <v>2230</v>
      </c>
      <c r="BN435" s="4"/>
      <c r="BZ435" s="3"/>
      <c r="CA435" s="4"/>
      <c r="CG435" s="25"/>
      <c r="CH435" s="25"/>
      <c r="CI435" s="25"/>
      <c r="CJ435" s="25"/>
      <c r="CK435" s="25"/>
      <c r="CL435" s="25"/>
      <c r="CM435" s="25"/>
      <c r="CN435" s="25"/>
      <c r="CO435" s="25"/>
      <c r="CP435" s="25"/>
      <c r="CQ435" s="25"/>
      <c r="CR435" s="25"/>
      <c r="CS435" s="25"/>
      <c r="CT435" s="25"/>
      <c r="CU435" s="25"/>
      <c r="CV435" s="25"/>
    </row>
    <row r="436" spans="11:100" ht="16.5" customHeight="1">
      <c r="K436" s="3"/>
      <c r="W436" s="25"/>
      <c r="X436" s="25"/>
      <c r="Y436" s="25"/>
      <c r="Z436" s="25"/>
      <c r="AA436" s="25"/>
      <c r="AB436" s="25"/>
      <c r="AC436" s="25"/>
      <c r="AD436" s="25"/>
      <c r="AE436" s="25"/>
      <c r="AF436" s="25"/>
      <c r="AG436" s="25"/>
      <c r="AH436" s="25"/>
      <c r="AI436" s="25"/>
      <c r="AJ436" s="25"/>
      <c r="AK436" s="25"/>
      <c r="AL436" s="25"/>
      <c r="AM436" s="25"/>
      <c r="AN436" s="25"/>
      <c r="AO436" s="25"/>
      <c r="AZ436" s="3"/>
      <c r="BA436" s="4"/>
      <c r="BF436" t="s">
        <v>2204</v>
      </c>
      <c r="BN436" s="4"/>
      <c r="BZ436" s="3"/>
      <c r="CA436" s="4"/>
      <c r="CG436" s="25"/>
      <c r="CH436" s="25"/>
      <c r="CI436" s="25"/>
      <c r="CJ436" s="25"/>
      <c r="CK436" s="25"/>
      <c r="CL436" s="25"/>
      <c r="CM436" s="25"/>
      <c r="CN436" s="25"/>
      <c r="CO436" s="25"/>
      <c r="CP436" s="25"/>
      <c r="CQ436" s="25"/>
      <c r="CR436" s="25"/>
      <c r="CS436" s="25"/>
      <c r="CT436" s="25"/>
      <c r="CU436" s="25"/>
      <c r="CV436" s="25"/>
    </row>
    <row r="437" spans="11:100" ht="16.5" customHeight="1">
      <c r="K437" s="3"/>
      <c r="W437" s="25"/>
      <c r="X437" s="25"/>
      <c r="Y437" s="25"/>
      <c r="Z437" s="25"/>
      <c r="AA437" s="25"/>
      <c r="AB437" s="25"/>
      <c r="AC437" s="25"/>
      <c r="AD437" s="25"/>
      <c r="AE437" s="25"/>
      <c r="AF437" s="25"/>
      <c r="AG437" s="25"/>
      <c r="AH437" s="25"/>
      <c r="AI437" s="25"/>
      <c r="AJ437" s="25"/>
      <c r="AK437" s="25"/>
      <c r="AL437" s="25"/>
      <c r="AM437" s="25"/>
      <c r="AN437" s="25"/>
      <c r="AO437" s="25"/>
      <c r="AZ437" s="3"/>
      <c r="BA437" s="4"/>
      <c r="BN437" s="4"/>
      <c r="BZ437" s="3"/>
      <c r="CA437" s="4"/>
      <c r="CG437" s="25"/>
      <c r="CH437" s="25"/>
      <c r="CI437" s="25"/>
      <c r="CJ437" s="25"/>
      <c r="CK437" s="25"/>
      <c r="CL437" s="25"/>
      <c r="CM437" s="25"/>
      <c r="CN437" s="25"/>
      <c r="CO437" s="25"/>
      <c r="CP437" s="25"/>
      <c r="CQ437" s="25"/>
      <c r="CR437" s="25"/>
      <c r="CS437" s="25"/>
      <c r="CT437" s="25"/>
      <c r="CU437" s="25"/>
      <c r="CV437" s="25"/>
    </row>
    <row r="438" spans="11:100" ht="16.5" customHeight="1">
      <c r="K438" s="3"/>
      <c r="W438" s="25"/>
      <c r="X438" s="25"/>
      <c r="Y438" s="25"/>
      <c r="Z438" s="25"/>
      <c r="AA438" s="25"/>
      <c r="AB438" s="25"/>
      <c r="AC438" s="25"/>
      <c r="AD438" s="25"/>
      <c r="AE438" s="25"/>
      <c r="AF438" s="25"/>
      <c r="AG438" s="25"/>
      <c r="AH438" s="25"/>
      <c r="AI438" s="25"/>
      <c r="AJ438" s="25"/>
      <c r="AK438" s="25"/>
      <c r="AL438" s="25"/>
      <c r="AM438" s="25"/>
      <c r="AN438" s="25"/>
      <c r="AO438" s="25"/>
      <c r="AZ438" s="3"/>
      <c r="BA438" s="4"/>
      <c r="BN438" s="4"/>
      <c r="BZ438" s="3"/>
      <c r="CA438" s="4"/>
      <c r="CG438" s="25"/>
      <c r="CH438" s="25"/>
      <c r="CI438" s="25"/>
      <c r="CJ438" s="25"/>
      <c r="CK438" s="25"/>
      <c r="CL438" s="25"/>
      <c r="CM438" s="25"/>
      <c r="CN438" s="25"/>
      <c r="CO438" s="25"/>
      <c r="CP438" s="25"/>
      <c r="CQ438" s="25"/>
      <c r="CR438" s="25"/>
      <c r="CS438" s="25"/>
      <c r="CT438" s="25"/>
      <c r="CU438" s="25"/>
      <c r="CV438" s="25"/>
    </row>
    <row r="439" spans="11:100" ht="16.5" customHeight="1">
      <c r="K439" s="3"/>
      <c r="W439" s="25"/>
      <c r="X439" s="25"/>
      <c r="Y439" s="25"/>
      <c r="Z439" s="25"/>
      <c r="AA439" s="25"/>
      <c r="AB439" s="25"/>
      <c r="AC439" s="25"/>
      <c r="AD439" s="25"/>
      <c r="AE439" s="25"/>
      <c r="AF439" s="25"/>
      <c r="AG439" s="25"/>
      <c r="AH439" s="25"/>
      <c r="AI439" s="25"/>
      <c r="AJ439" s="25"/>
      <c r="AK439" s="25"/>
      <c r="AL439" s="25"/>
      <c r="AM439" s="25"/>
      <c r="AN439" s="25"/>
      <c r="AO439" s="25"/>
      <c r="AZ439" s="3"/>
      <c r="BA439" s="4"/>
      <c r="BN439" s="4"/>
      <c r="BZ439" s="3"/>
      <c r="CA439" s="4"/>
      <c r="CG439" s="25"/>
      <c r="CH439" s="25"/>
      <c r="CI439" s="25"/>
      <c r="CJ439" s="25"/>
      <c r="CK439" s="25"/>
      <c r="CL439" s="25"/>
      <c r="CM439" s="25"/>
      <c r="CN439" s="25"/>
      <c r="CO439" s="25"/>
      <c r="CP439" s="25"/>
      <c r="CQ439" s="25"/>
      <c r="CR439" s="25"/>
      <c r="CS439" s="25"/>
      <c r="CT439" s="25"/>
      <c r="CU439" s="25"/>
      <c r="CV439" s="25"/>
    </row>
    <row r="440" spans="11:100" ht="16.5" customHeight="1">
      <c r="K440" s="3"/>
      <c r="W440" s="25"/>
      <c r="X440" s="25"/>
      <c r="Y440" s="25"/>
      <c r="Z440" s="25"/>
      <c r="AA440" s="25"/>
      <c r="AB440" s="25"/>
      <c r="AC440" s="25"/>
      <c r="AD440" s="25"/>
      <c r="AE440" s="25"/>
      <c r="AF440" s="25"/>
      <c r="AG440" s="25"/>
      <c r="AH440" s="25"/>
      <c r="AI440" s="25"/>
      <c r="AJ440" s="25"/>
      <c r="AK440" s="25"/>
      <c r="AL440" s="25"/>
      <c r="AM440" s="25"/>
      <c r="AN440" s="25"/>
      <c r="AO440" s="25"/>
      <c r="AZ440" s="3"/>
      <c r="BA440" s="4"/>
      <c r="BN440" s="4"/>
      <c r="BZ440" s="3"/>
      <c r="CA440" s="4"/>
      <c r="CG440" s="25"/>
      <c r="CH440" s="25"/>
      <c r="CI440" s="25"/>
      <c r="CJ440" s="25"/>
      <c r="CK440" s="25"/>
      <c r="CL440" s="25"/>
      <c r="CM440" s="25"/>
      <c r="CN440" s="25"/>
      <c r="CO440" s="25"/>
      <c r="CP440" s="25"/>
      <c r="CQ440" s="25"/>
      <c r="CR440" s="25"/>
      <c r="CS440" s="25"/>
      <c r="CT440" s="25"/>
      <c r="CU440" s="25"/>
      <c r="CV440" s="25"/>
    </row>
    <row r="441" spans="11:100" ht="16.5" customHeight="1">
      <c r="K441" s="3"/>
      <c r="W441" s="25"/>
      <c r="X441" s="25"/>
      <c r="Y441" s="25"/>
      <c r="Z441" s="25"/>
      <c r="AA441" s="25"/>
      <c r="AB441" s="25"/>
      <c r="AC441" s="25"/>
      <c r="AD441" s="25"/>
      <c r="AE441" s="25"/>
      <c r="AF441" s="25"/>
      <c r="AG441" s="25"/>
      <c r="AH441" s="25"/>
      <c r="AI441" s="25"/>
      <c r="AJ441" s="25"/>
      <c r="AK441" s="25"/>
      <c r="AL441" s="25"/>
      <c r="AM441" s="25"/>
      <c r="AN441" s="25"/>
      <c r="AO441" s="25"/>
      <c r="AZ441" s="3"/>
      <c r="BA441" s="4"/>
      <c r="BN441" s="4"/>
      <c r="BZ441" s="3"/>
      <c r="CA441" s="4"/>
      <c r="CG441" s="25"/>
      <c r="CH441" s="25"/>
      <c r="CI441" s="25"/>
      <c r="CJ441" s="25"/>
      <c r="CK441" s="25"/>
      <c r="CL441" s="25"/>
      <c r="CM441" s="25"/>
      <c r="CN441" s="25"/>
      <c r="CO441" s="25"/>
      <c r="CP441" s="25"/>
      <c r="CQ441" s="25"/>
      <c r="CR441" s="25"/>
      <c r="CS441" s="25"/>
      <c r="CT441" s="25"/>
      <c r="CU441" s="25"/>
      <c r="CV441" s="25"/>
    </row>
    <row r="442" spans="11:100" ht="16.5" customHeight="1">
      <c r="K442" s="3"/>
      <c r="W442" s="25"/>
      <c r="X442" s="25"/>
      <c r="Y442" s="25"/>
      <c r="Z442" s="25"/>
      <c r="AA442" s="25"/>
      <c r="AB442" s="25"/>
      <c r="AC442" s="25"/>
      <c r="AD442" s="25"/>
      <c r="AE442" s="25"/>
      <c r="AF442" s="25"/>
      <c r="AG442" s="25"/>
      <c r="AH442" s="25"/>
      <c r="AI442" s="25"/>
      <c r="AJ442" s="25"/>
      <c r="AK442" s="25"/>
      <c r="AL442" s="25"/>
      <c r="AM442" s="25"/>
      <c r="AN442" s="25"/>
      <c r="AO442" s="25"/>
      <c r="AZ442" s="3"/>
      <c r="BA442" s="4"/>
      <c r="BN442" s="4"/>
      <c r="BZ442" s="3"/>
      <c r="CA442" s="4"/>
      <c r="CG442" s="25"/>
      <c r="CH442" s="25"/>
      <c r="CI442" s="25"/>
      <c r="CJ442" s="25"/>
      <c r="CK442" s="25"/>
      <c r="CL442" s="25"/>
      <c r="CM442" s="25"/>
      <c r="CN442" s="25"/>
      <c r="CO442" s="25"/>
      <c r="CP442" s="25"/>
      <c r="CQ442" s="25"/>
      <c r="CR442" s="25"/>
      <c r="CS442" s="25"/>
      <c r="CT442" s="25"/>
      <c r="CU442" s="25"/>
      <c r="CV442" s="25"/>
    </row>
    <row r="443" spans="11:100" ht="16.5" customHeight="1">
      <c r="K443" s="3"/>
      <c r="W443" s="25"/>
      <c r="X443" s="25"/>
      <c r="Y443" s="25"/>
      <c r="Z443" s="25"/>
      <c r="AA443" s="25"/>
      <c r="AB443" s="25"/>
      <c r="AC443" s="25"/>
      <c r="AD443" s="25"/>
      <c r="AE443" s="25"/>
      <c r="AF443" s="25"/>
      <c r="AG443" s="25"/>
      <c r="AH443" s="25"/>
      <c r="AI443" s="25"/>
      <c r="AJ443" s="25"/>
      <c r="AK443" s="25"/>
      <c r="AL443" s="25"/>
      <c r="AM443" s="25"/>
      <c r="AN443" s="25"/>
      <c r="AO443" s="25"/>
      <c r="AZ443" s="3"/>
      <c r="BA443" s="4"/>
      <c r="BB443" t="s">
        <v>2234</v>
      </c>
      <c r="BN443" s="4"/>
      <c r="BZ443" s="3"/>
      <c r="CA443" s="4"/>
      <c r="CG443" s="25"/>
      <c r="CH443" s="25"/>
      <c r="CI443" s="25"/>
      <c r="CJ443" s="25"/>
      <c r="CK443" s="25"/>
      <c r="CL443" s="25"/>
      <c r="CM443" s="25"/>
      <c r="CN443" s="25"/>
      <c r="CO443" s="25"/>
      <c r="CP443" s="25"/>
      <c r="CQ443" s="25"/>
      <c r="CR443" s="25"/>
      <c r="CS443" s="25"/>
      <c r="CT443" s="25"/>
      <c r="CU443" s="25"/>
      <c r="CV443" s="25"/>
    </row>
    <row r="444" spans="11:100" ht="16.5" customHeight="1">
      <c r="K444" s="3"/>
      <c r="W444" s="25"/>
      <c r="X444" s="25"/>
      <c r="Y444" s="25"/>
      <c r="Z444" s="25"/>
      <c r="AA444" s="25"/>
      <c r="AB444" s="25"/>
      <c r="AC444" s="25"/>
      <c r="AD444" s="25"/>
      <c r="AE444" s="25"/>
      <c r="AF444" s="25"/>
      <c r="AG444" s="25"/>
      <c r="AH444" s="25"/>
      <c r="AI444" s="25"/>
      <c r="AJ444" s="25"/>
      <c r="AK444" s="25"/>
      <c r="AL444" s="25"/>
      <c r="AM444" s="25"/>
      <c r="AN444" s="25"/>
      <c r="AO444" s="25"/>
      <c r="AZ444" s="3"/>
      <c r="BA444" s="4"/>
      <c r="BB444" t="s">
        <v>2235</v>
      </c>
      <c r="BN444" s="4"/>
      <c r="BZ444" s="3"/>
      <c r="CA444" s="4"/>
      <c r="CG444" s="25"/>
      <c r="CH444" s="25"/>
      <c r="CI444" s="25"/>
      <c r="CJ444" s="25"/>
      <c r="CK444" s="25"/>
      <c r="CL444" s="25"/>
      <c r="CM444" s="25"/>
      <c r="CN444" s="25"/>
      <c r="CO444" s="25"/>
      <c r="CP444" s="25"/>
      <c r="CQ444" s="25"/>
      <c r="CR444" s="25"/>
      <c r="CS444" s="25"/>
      <c r="CT444" s="25"/>
      <c r="CU444" s="25"/>
      <c r="CV444" s="25"/>
    </row>
    <row r="445" spans="11:100" ht="16.5" customHeight="1">
      <c r="K445" s="3"/>
      <c r="W445" s="25"/>
      <c r="X445" s="25"/>
      <c r="Y445" s="25"/>
      <c r="Z445" s="25"/>
      <c r="AA445" s="25"/>
      <c r="AB445" s="25"/>
      <c r="AC445" s="25"/>
      <c r="AD445" s="25"/>
      <c r="AE445" s="25"/>
      <c r="AF445" s="25"/>
      <c r="AG445" s="25"/>
      <c r="AH445" s="25"/>
      <c r="AI445" s="25"/>
      <c r="AJ445" s="25"/>
      <c r="AK445" s="25"/>
      <c r="AL445" s="25"/>
      <c r="AM445" s="25"/>
      <c r="AN445" s="25"/>
      <c r="AO445" s="25"/>
      <c r="AZ445" s="3"/>
      <c r="BA445" s="4"/>
      <c r="BB445" t="s">
        <v>2310</v>
      </c>
      <c r="BN445" s="4"/>
      <c r="BZ445" s="3"/>
      <c r="CA445" s="4"/>
      <c r="CG445" s="25"/>
      <c r="CH445" s="25"/>
      <c r="CI445" s="25"/>
      <c r="CJ445" s="25"/>
      <c r="CK445" s="25"/>
      <c r="CL445" s="25"/>
      <c r="CM445" s="25"/>
      <c r="CN445" s="25"/>
      <c r="CO445" s="25"/>
      <c r="CP445" s="25"/>
      <c r="CQ445" s="25"/>
      <c r="CR445" s="25"/>
      <c r="CS445" s="25"/>
      <c r="CT445" s="25"/>
      <c r="CU445" s="25"/>
      <c r="CV445" s="25"/>
    </row>
    <row r="446" spans="11:100" ht="16.5" customHeight="1">
      <c r="K446" s="3"/>
      <c r="W446" s="25"/>
      <c r="X446" s="25"/>
      <c r="Y446" s="25"/>
      <c r="Z446" s="25"/>
      <c r="AA446" s="25"/>
      <c r="AB446" s="25"/>
      <c r="AC446" s="25"/>
      <c r="AD446" s="25"/>
      <c r="AE446" s="25"/>
      <c r="AF446" s="25"/>
      <c r="AG446" s="25"/>
      <c r="AH446" s="25"/>
      <c r="AI446" s="25"/>
      <c r="AJ446" s="25"/>
      <c r="AK446" s="25"/>
      <c r="AL446" s="25"/>
      <c r="AM446" s="25"/>
      <c r="AN446" s="25"/>
      <c r="AO446" s="25"/>
      <c r="AZ446" s="3"/>
      <c r="BA446" s="4"/>
      <c r="BN446" s="4"/>
      <c r="BZ446" s="3"/>
      <c r="CA446" s="4"/>
      <c r="CG446" s="25"/>
      <c r="CH446" s="25"/>
      <c r="CI446" s="25"/>
      <c r="CJ446" s="25"/>
      <c r="CK446" s="25"/>
      <c r="CL446" s="25"/>
      <c r="CM446" s="25"/>
      <c r="CN446" s="25"/>
      <c r="CO446" s="25"/>
      <c r="CP446" s="25"/>
      <c r="CQ446" s="25"/>
      <c r="CR446" s="25"/>
      <c r="CS446" s="25"/>
      <c r="CT446" s="25"/>
      <c r="CU446" s="25"/>
      <c r="CV446" s="25"/>
    </row>
    <row r="447" spans="11:100" ht="16.5" customHeight="1">
      <c r="K447" s="3"/>
      <c r="W447" s="25"/>
      <c r="X447" s="25"/>
      <c r="Y447" s="25"/>
      <c r="Z447" s="25"/>
      <c r="AA447" s="25"/>
      <c r="AB447" s="25"/>
      <c r="AC447" s="25"/>
      <c r="AD447" s="25"/>
      <c r="AE447" s="25"/>
      <c r="AF447" s="25"/>
      <c r="AG447" s="25"/>
      <c r="AH447" s="25"/>
      <c r="AI447" s="25"/>
      <c r="AJ447" s="25"/>
      <c r="AK447" s="25"/>
      <c r="AL447" s="25"/>
      <c r="AM447" s="25"/>
      <c r="AN447" s="25"/>
      <c r="AO447" s="25"/>
      <c r="AZ447" s="3"/>
      <c r="BA447" s="4"/>
      <c r="BN447" s="4"/>
      <c r="BZ447" s="3"/>
      <c r="CA447" s="4"/>
      <c r="CG447" s="25"/>
      <c r="CH447" s="25"/>
      <c r="CI447" s="25"/>
      <c r="CJ447" s="25"/>
      <c r="CK447" s="25"/>
      <c r="CL447" s="25"/>
      <c r="CM447" s="25"/>
      <c r="CN447" s="25"/>
      <c r="CO447" s="25"/>
      <c r="CP447" s="25"/>
      <c r="CQ447" s="25"/>
      <c r="CR447" s="25"/>
      <c r="CS447" s="25"/>
      <c r="CT447" s="25"/>
      <c r="CU447" s="25"/>
      <c r="CV447" s="25"/>
    </row>
    <row r="448" spans="11:100" ht="16.5" customHeight="1">
      <c r="K448" s="3"/>
      <c r="W448" s="25"/>
      <c r="X448" s="25"/>
      <c r="Y448" s="25"/>
      <c r="Z448" s="25"/>
      <c r="AA448" s="25"/>
      <c r="AB448" s="25"/>
      <c r="AC448" s="25"/>
      <c r="AD448" s="25"/>
      <c r="AE448" s="25"/>
      <c r="AF448" s="25"/>
      <c r="AG448" s="25"/>
      <c r="AH448" s="25"/>
      <c r="AI448" s="25"/>
      <c r="AJ448" s="25"/>
      <c r="AK448" s="25"/>
      <c r="AL448" s="25"/>
      <c r="AM448" s="25"/>
      <c r="AN448" s="25"/>
      <c r="AO448" s="25"/>
      <c r="AZ448" s="3"/>
      <c r="BA448" s="4"/>
      <c r="BN448" s="4"/>
      <c r="BZ448" s="3"/>
      <c r="CA448" s="4"/>
      <c r="CG448" s="25"/>
      <c r="CH448" s="25"/>
      <c r="CI448" s="25"/>
      <c r="CJ448" s="25"/>
      <c r="CK448" s="25"/>
      <c r="CL448" s="25"/>
      <c r="CM448" s="25"/>
      <c r="CN448" s="25"/>
      <c r="CO448" s="25"/>
      <c r="CP448" s="25"/>
      <c r="CQ448" s="25"/>
      <c r="CR448" s="25"/>
      <c r="CS448" s="25"/>
      <c r="CT448" s="25"/>
      <c r="CU448" s="25"/>
      <c r="CV448" s="25"/>
    </row>
    <row r="449" spans="11:100" ht="16.5" customHeight="1">
      <c r="K449" s="3"/>
      <c r="W449" s="25"/>
      <c r="X449" s="25"/>
      <c r="Y449" s="25"/>
      <c r="Z449" s="25"/>
      <c r="AA449" s="25"/>
      <c r="AB449" s="25"/>
      <c r="AC449" s="25"/>
      <c r="AD449" s="25"/>
      <c r="AE449" s="25"/>
      <c r="AF449" s="25"/>
      <c r="AG449" s="25"/>
      <c r="AH449" s="25"/>
      <c r="AI449" s="25"/>
      <c r="AJ449" s="25"/>
      <c r="AK449" s="25"/>
      <c r="AL449" s="25"/>
      <c r="AM449" s="25"/>
      <c r="AN449" s="25"/>
      <c r="AO449" s="25"/>
      <c r="AZ449" s="3"/>
      <c r="BA449" s="4"/>
      <c r="BB449" t="s">
        <v>2236</v>
      </c>
      <c r="BN449" s="4"/>
      <c r="BZ449" s="3"/>
      <c r="CA449" s="4"/>
      <c r="CG449" s="25"/>
      <c r="CH449" s="25"/>
      <c r="CI449" s="25"/>
      <c r="CJ449" s="25"/>
      <c r="CK449" s="25"/>
      <c r="CL449" s="25"/>
      <c r="CM449" s="25"/>
      <c r="CN449" s="25"/>
      <c r="CO449" s="25"/>
      <c r="CP449" s="25"/>
      <c r="CQ449" s="25"/>
      <c r="CR449" s="25"/>
      <c r="CS449" s="25"/>
      <c r="CT449" s="25"/>
      <c r="CU449" s="25"/>
      <c r="CV449" s="25"/>
    </row>
    <row r="450" spans="11:100" ht="16.5" customHeight="1">
      <c r="K450" s="3"/>
      <c r="W450" s="25"/>
      <c r="X450" s="25"/>
      <c r="Y450" s="25"/>
      <c r="Z450" s="25"/>
      <c r="AA450" s="25"/>
      <c r="AB450" s="25"/>
      <c r="AC450" s="25"/>
      <c r="AD450" s="25"/>
      <c r="AE450" s="25"/>
      <c r="AF450" s="25"/>
      <c r="AG450" s="25"/>
      <c r="AH450" s="25"/>
      <c r="AI450" s="25"/>
      <c r="AJ450" s="25"/>
      <c r="AK450" s="25"/>
      <c r="AL450" s="25"/>
      <c r="AM450" s="25"/>
      <c r="AN450" s="25"/>
      <c r="AO450" s="25"/>
      <c r="AZ450" s="3"/>
      <c r="BA450" s="4"/>
      <c r="BN450" s="4"/>
      <c r="BZ450" s="3"/>
      <c r="CA450" s="4"/>
      <c r="CG450" s="25"/>
      <c r="CH450" s="25"/>
      <c r="CI450" s="25"/>
      <c r="CJ450" s="25"/>
      <c r="CK450" s="25"/>
      <c r="CL450" s="25"/>
      <c r="CM450" s="25"/>
      <c r="CN450" s="25"/>
      <c r="CO450" s="25"/>
      <c r="CP450" s="25"/>
      <c r="CQ450" s="25"/>
      <c r="CR450" s="25"/>
      <c r="CS450" s="25"/>
      <c r="CT450" s="25"/>
      <c r="CU450" s="25"/>
      <c r="CV450" s="25"/>
    </row>
    <row r="451" spans="11:100" ht="16.5" customHeight="1">
      <c r="K451" s="3"/>
      <c r="W451" s="25"/>
      <c r="X451" s="25"/>
      <c r="Y451" s="25"/>
      <c r="Z451" s="25"/>
      <c r="AA451" s="25"/>
      <c r="AB451" s="25"/>
      <c r="AC451" s="25"/>
      <c r="AD451" s="25"/>
      <c r="AE451" s="25"/>
      <c r="AF451" s="25"/>
      <c r="AG451" s="25"/>
      <c r="AH451" s="25"/>
      <c r="AI451" s="25"/>
      <c r="AJ451" s="25"/>
      <c r="AK451" s="25"/>
      <c r="AL451" s="25"/>
      <c r="AM451" s="25"/>
      <c r="AN451" s="25"/>
      <c r="AO451" s="25"/>
      <c r="AZ451" s="3"/>
      <c r="BA451" s="4"/>
      <c r="BN451" s="4"/>
      <c r="BZ451" s="3"/>
      <c r="CA451" s="4"/>
      <c r="CG451" s="25"/>
      <c r="CH451" s="25"/>
      <c r="CI451" s="25"/>
      <c r="CJ451" s="25"/>
      <c r="CK451" s="25"/>
      <c r="CL451" s="25"/>
      <c r="CM451" s="25"/>
      <c r="CN451" s="25"/>
      <c r="CO451" s="25"/>
      <c r="CP451" s="25"/>
      <c r="CQ451" s="25"/>
      <c r="CR451" s="25"/>
      <c r="CS451" s="25"/>
      <c r="CT451" s="25"/>
      <c r="CU451" s="25"/>
      <c r="CV451" s="25"/>
    </row>
    <row r="452" spans="11:100" ht="16.5" customHeight="1">
      <c r="K452" s="3"/>
      <c r="W452" s="25"/>
      <c r="X452" s="25"/>
      <c r="Y452" s="25"/>
      <c r="Z452" s="25"/>
      <c r="AA452" s="25"/>
      <c r="AB452" s="25"/>
      <c r="AC452" s="25"/>
      <c r="AD452" s="25"/>
      <c r="AE452" s="25"/>
      <c r="AF452" s="25"/>
      <c r="AG452" s="25"/>
      <c r="AH452" s="25"/>
      <c r="AI452" s="25"/>
      <c r="AJ452" s="25"/>
      <c r="AK452" s="25"/>
      <c r="AL452" s="25"/>
      <c r="AM452" s="25"/>
      <c r="AN452" s="25"/>
      <c r="AO452" s="25"/>
      <c r="AZ452" s="3"/>
      <c r="BA452" s="4"/>
      <c r="BN452" s="4"/>
      <c r="BZ452" s="3"/>
      <c r="CA452" s="4"/>
      <c r="CG452" s="25"/>
      <c r="CH452" s="25"/>
      <c r="CI452" s="25"/>
      <c r="CJ452" s="25"/>
      <c r="CK452" s="25"/>
      <c r="CL452" s="25"/>
      <c r="CM452" s="25"/>
      <c r="CN452" s="25"/>
      <c r="CO452" s="25"/>
      <c r="CP452" s="25"/>
      <c r="CQ452" s="25"/>
      <c r="CR452" s="25"/>
      <c r="CS452" s="25"/>
      <c r="CT452" s="25"/>
      <c r="CU452" s="25"/>
      <c r="CV452" s="25"/>
    </row>
    <row r="453" spans="11:100" ht="16.5" customHeight="1">
      <c r="K453" s="3"/>
      <c r="W453" s="25"/>
      <c r="X453" s="25"/>
      <c r="Y453" s="25"/>
      <c r="Z453" s="25"/>
      <c r="AA453" s="25"/>
      <c r="AB453" s="25"/>
      <c r="AC453" s="25"/>
      <c r="AD453" s="25"/>
      <c r="AE453" s="25"/>
      <c r="AF453" s="25"/>
      <c r="AG453" s="25"/>
      <c r="AH453" s="25"/>
      <c r="AI453" s="25"/>
      <c r="AJ453" s="25"/>
      <c r="AK453" s="25"/>
      <c r="AL453" s="25"/>
      <c r="AM453" s="25"/>
      <c r="AN453" s="25"/>
      <c r="AO453" s="25"/>
      <c r="AZ453" s="3"/>
      <c r="BA453" s="4"/>
      <c r="BN453" s="4"/>
      <c r="BZ453" s="3"/>
      <c r="CA453" s="4"/>
      <c r="CG453" s="25"/>
      <c r="CH453" s="25"/>
      <c r="CI453" s="25"/>
      <c r="CJ453" s="25"/>
      <c r="CK453" s="25"/>
      <c r="CL453" s="25"/>
      <c r="CM453" s="25"/>
      <c r="CN453" s="25"/>
      <c r="CO453" s="25"/>
      <c r="CP453" s="25"/>
      <c r="CQ453" s="25"/>
      <c r="CR453" s="25"/>
      <c r="CS453" s="25"/>
      <c r="CT453" s="25"/>
      <c r="CU453" s="25"/>
      <c r="CV453" s="25"/>
    </row>
    <row r="454" spans="11:100" ht="16.5" customHeight="1">
      <c r="K454" s="3"/>
      <c r="W454" s="25"/>
      <c r="X454" s="25"/>
      <c r="Y454" s="25"/>
      <c r="Z454" s="25"/>
      <c r="AA454" s="25"/>
      <c r="AB454" s="25"/>
      <c r="AC454" s="25"/>
      <c r="AD454" s="25"/>
      <c r="AE454" s="25"/>
      <c r="AF454" s="25"/>
      <c r="AG454" s="25"/>
      <c r="AH454" s="25"/>
      <c r="AI454" s="25"/>
      <c r="AJ454" s="25"/>
      <c r="AK454" s="25"/>
      <c r="AL454" s="25"/>
      <c r="AM454" s="25"/>
      <c r="AN454" s="25"/>
      <c r="AO454" s="25"/>
      <c r="AZ454" s="3"/>
      <c r="BA454" s="4"/>
      <c r="BN454" s="4"/>
      <c r="BZ454" s="3"/>
      <c r="CA454" s="4"/>
      <c r="CG454" s="25"/>
      <c r="CH454" s="25"/>
      <c r="CI454" s="25"/>
      <c r="CJ454" s="25"/>
      <c r="CK454" s="25"/>
      <c r="CL454" s="25"/>
      <c r="CM454" s="25"/>
      <c r="CN454" s="25"/>
      <c r="CO454" s="25"/>
      <c r="CP454" s="25"/>
      <c r="CQ454" s="25"/>
      <c r="CR454" s="25"/>
      <c r="CS454" s="25"/>
      <c r="CT454" s="25"/>
      <c r="CU454" s="25"/>
      <c r="CV454" s="25"/>
    </row>
    <row r="455" spans="11:100" ht="16.5" customHeight="1">
      <c r="K455" s="3"/>
      <c r="W455" s="25"/>
      <c r="X455" s="25"/>
      <c r="Y455" s="25"/>
      <c r="Z455" s="25"/>
      <c r="AA455" s="25"/>
      <c r="AB455" s="25"/>
      <c r="AC455" s="25"/>
      <c r="AD455" s="25"/>
      <c r="AE455" s="25"/>
      <c r="AF455" s="25"/>
      <c r="AG455" s="25"/>
      <c r="AH455" s="25"/>
      <c r="AI455" s="25"/>
      <c r="AJ455" s="25"/>
      <c r="AK455" s="25"/>
      <c r="AL455" s="25"/>
      <c r="AM455" s="25"/>
      <c r="AN455" s="25"/>
      <c r="AO455" s="25"/>
      <c r="AZ455" s="3"/>
      <c r="BA455" s="4"/>
      <c r="BN455" s="4"/>
      <c r="BZ455" s="3"/>
      <c r="CA455" s="4"/>
      <c r="CG455" s="25"/>
      <c r="CH455" s="25"/>
      <c r="CI455" s="25"/>
      <c r="CJ455" s="25"/>
      <c r="CK455" s="25"/>
      <c r="CL455" s="25"/>
      <c r="CM455" s="25"/>
      <c r="CN455" s="25"/>
      <c r="CO455" s="25"/>
      <c r="CP455" s="25"/>
      <c r="CQ455" s="25"/>
      <c r="CR455" s="25"/>
      <c r="CS455" s="25"/>
      <c r="CT455" s="25"/>
      <c r="CU455" s="25"/>
      <c r="CV455" s="25"/>
    </row>
    <row r="456" spans="11:100" ht="16.5" customHeight="1">
      <c r="K456" s="3"/>
      <c r="W456" s="25"/>
      <c r="X456" s="25"/>
      <c r="Y456" s="25"/>
      <c r="Z456" s="25"/>
      <c r="AA456" s="25"/>
      <c r="AB456" s="25"/>
      <c r="AC456" s="25"/>
      <c r="AD456" s="25"/>
      <c r="AE456" s="25"/>
      <c r="AF456" s="25"/>
      <c r="AG456" s="25"/>
      <c r="AH456" s="25"/>
      <c r="AI456" s="25"/>
      <c r="AJ456" s="25"/>
      <c r="AK456" s="25"/>
      <c r="AL456" s="25"/>
      <c r="AM456" s="25"/>
      <c r="AN456" s="25"/>
      <c r="AO456" s="25"/>
      <c r="AZ456" s="242"/>
      <c r="BA456" s="243"/>
      <c r="BM456" s="242"/>
      <c r="BN456" s="243"/>
      <c r="BZ456" s="242"/>
      <c r="CA456" s="243"/>
      <c r="CG456" s="25"/>
      <c r="CH456" s="25"/>
      <c r="CI456" s="25"/>
      <c r="CJ456" s="25"/>
      <c r="CK456" s="25"/>
      <c r="CL456" s="25"/>
      <c r="CM456" s="25"/>
      <c r="CN456" s="25"/>
      <c r="CO456" s="25"/>
      <c r="CP456" s="25"/>
      <c r="CQ456" s="25"/>
      <c r="CR456" s="25"/>
      <c r="CS456" s="25"/>
      <c r="CT456" s="25"/>
      <c r="CU456" s="25"/>
      <c r="CV456" s="25"/>
    </row>
    <row r="457" spans="11:100" ht="16.5" customHeight="1">
      <c r="K457" s="3"/>
      <c r="W457" s="25"/>
      <c r="X457" s="25"/>
      <c r="Y457" s="25"/>
      <c r="Z457" s="25"/>
      <c r="AA457" s="25"/>
      <c r="AB457" s="25"/>
      <c r="AC457" s="25"/>
      <c r="AD457" s="25"/>
      <c r="AE457" s="25"/>
      <c r="AF457" s="25"/>
      <c r="AG457" s="25"/>
      <c r="AH457" s="25"/>
      <c r="AI457" s="25"/>
      <c r="AJ457" s="25"/>
      <c r="AK457" s="25"/>
      <c r="AL457" s="25"/>
      <c r="AM457" s="25"/>
      <c r="AN457" s="25"/>
      <c r="AO457" s="25"/>
      <c r="AZ457" s="242"/>
      <c r="BA457" s="243"/>
      <c r="BM457" s="242"/>
      <c r="BN457" s="243"/>
      <c r="BZ457" s="242"/>
      <c r="CA457" s="243"/>
      <c r="CG457" s="25"/>
      <c r="CH457" s="25"/>
      <c r="CI457" s="25"/>
      <c r="CJ457" s="25"/>
      <c r="CK457" s="25"/>
      <c r="CL457" s="25"/>
      <c r="CM457" s="25"/>
      <c r="CN457" s="25"/>
      <c r="CO457" s="25"/>
      <c r="CP457" s="25"/>
      <c r="CQ457" s="25"/>
      <c r="CR457" s="25"/>
      <c r="CS457" s="25"/>
      <c r="CT457" s="25"/>
      <c r="CU457" s="25"/>
      <c r="CV457" s="25"/>
    </row>
    <row r="458" spans="11:100" ht="16.5" customHeight="1">
      <c r="K458" s="3"/>
      <c r="W458" s="25"/>
      <c r="X458" s="25"/>
      <c r="Y458" s="25"/>
      <c r="Z458" s="25"/>
      <c r="AA458" s="25"/>
      <c r="AB458" s="25"/>
      <c r="AC458" s="25"/>
      <c r="AD458" s="25"/>
      <c r="AE458" s="25"/>
      <c r="AF458" s="25"/>
      <c r="AG458" s="25"/>
      <c r="AH458" s="25"/>
      <c r="AI458" s="25"/>
      <c r="AJ458" s="25"/>
      <c r="AK458" s="25"/>
      <c r="AL458" s="25"/>
      <c r="AM458" s="25"/>
      <c r="AN458" s="25"/>
      <c r="AO458" s="25"/>
      <c r="AZ458" s="242"/>
      <c r="BA458" s="243"/>
      <c r="BM458" s="242"/>
      <c r="BN458" s="243"/>
      <c r="BZ458" s="242"/>
      <c r="CA458" s="243"/>
      <c r="CG458" s="25"/>
      <c r="CH458" s="25"/>
      <c r="CI458" s="25"/>
      <c r="CJ458" s="25"/>
      <c r="CK458" s="25"/>
      <c r="CL458" s="25"/>
      <c r="CM458" s="25"/>
      <c r="CN458" s="25"/>
      <c r="CO458" s="25"/>
      <c r="CP458" s="25"/>
      <c r="CQ458" s="25"/>
      <c r="CR458" s="25"/>
      <c r="CS458" s="25"/>
      <c r="CT458" s="25"/>
      <c r="CU458" s="25"/>
      <c r="CV458" s="25"/>
    </row>
    <row r="459" spans="11:100" ht="16.5" customHeight="1">
      <c r="K459" s="3"/>
      <c r="W459" s="25"/>
      <c r="X459" s="25"/>
      <c r="Y459" s="25"/>
      <c r="Z459" s="25"/>
      <c r="AA459" s="25"/>
      <c r="AB459" s="25"/>
      <c r="AC459" s="25"/>
      <c r="AD459" s="25"/>
      <c r="AE459" s="25"/>
      <c r="AF459" s="25"/>
      <c r="AG459" s="25"/>
      <c r="AH459" s="25"/>
      <c r="AI459" s="25"/>
      <c r="AJ459" s="25"/>
      <c r="AK459" s="25"/>
      <c r="AL459" s="25"/>
      <c r="AM459" s="25"/>
      <c r="AN459" s="25"/>
      <c r="AO459" s="25"/>
      <c r="AZ459" s="242"/>
      <c r="BA459" s="243"/>
      <c r="BM459" s="242"/>
      <c r="BN459" s="243"/>
      <c r="BZ459" s="242"/>
      <c r="CA459" s="243"/>
      <c r="CG459" s="25"/>
      <c r="CH459" s="25"/>
      <c r="CI459" s="25"/>
      <c r="CJ459" s="25"/>
      <c r="CK459" s="25"/>
      <c r="CL459" s="25"/>
      <c r="CM459" s="25"/>
      <c r="CN459" s="25"/>
      <c r="CO459" s="25"/>
      <c r="CP459" s="25"/>
      <c r="CQ459" s="25"/>
      <c r="CR459" s="25"/>
      <c r="CS459" s="25"/>
      <c r="CT459" s="25"/>
      <c r="CU459" s="25"/>
      <c r="CV459" s="25"/>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4" manualBreakCount="4">
    <brk id="69" max="90" man="1"/>
    <brk id="174" max="16383" man="1"/>
    <brk id="299" max="90" man="1"/>
    <brk id="400" max="90"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1:CO755"/>
  <sheetViews>
    <sheetView view="pageBreakPreview" zoomScale="85" zoomScaleNormal="100" zoomScaleSheetLayoutView="85" workbookViewId="0">
      <pane ySplit="12" topLeftCell="A151" activePane="bottomLeft" state="frozen"/>
      <selection activeCell="B1" sqref="B1"/>
      <selection pane="bottomLeft" activeCell="R17" sqref="R17"/>
    </sheetView>
  </sheetViews>
  <sheetFormatPr defaultColWidth="3.125" defaultRowHeight="16.5" customHeight="1"/>
  <cols>
    <col min="25" max="25" width="3.125" style="356"/>
    <col min="42" max="43" width="3.125" customWidth="1"/>
    <col min="44" max="45" width="3.125" style="326" customWidth="1"/>
    <col min="46" max="55" width="3.125" customWidth="1"/>
    <col min="56" max="57" width="3.125" style="326" customWidth="1"/>
    <col min="58" max="58" width="3.125" customWidth="1"/>
    <col min="68" max="75" width="3.125" style="362"/>
  </cols>
  <sheetData>
    <row r="1" spans="3:93" ht="16.5" customHeight="1">
      <c r="AV1" s="326"/>
      <c r="AW1" s="326"/>
      <c r="AX1" s="326"/>
      <c r="AY1" s="326"/>
      <c r="AZ1" s="326"/>
      <c r="BA1" s="326"/>
      <c r="BB1" s="326"/>
      <c r="BC1" s="326"/>
    </row>
    <row r="2" spans="3:93" ht="32.25" customHeight="1">
      <c r="C2" s="7" t="s">
        <v>2438</v>
      </c>
      <c r="I2" s="26"/>
      <c r="AV2" s="326"/>
      <c r="AW2" s="326"/>
      <c r="AX2" s="326"/>
      <c r="AY2" s="326"/>
      <c r="AZ2" s="326"/>
      <c r="BA2" s="326"/>
      <c r="BB2" s="326"/>
      <c r="BC2" s="326"/>
    </row>
    <row r="3" spans="3:93" ht="16.5" customHeight="1">
      <c r="AF3" s="42" t="s">
        <v>676</v>
      </c>
      <c r="AV3" s="326"/>
      <c r="AW3" s="326"/>
      <c r="AX3" s="326"/>
      <c r="AY3" s="326"/>
      <c r="AZ3" s="326"/>
      <c r="BA3" s="326"/>
      <c r="BB3" s="326"/>
      <c r="BC3" s="326"/>
    </row>
    <row r="4" spans="3:93" ht="16.5" customHeight="1">
      <c r="AV4" s="326"/>
      <c r="AW4" s="326"/>
      <c r="AX4" s="326"/>
      <c r="AY4" s="326"/>
      <c r="AZ4" s="326"/>
      <c r="BA4" s="326"/>
      <c r="BB4" s="326"/>
      <c r="BC4" s="326"/>
    </row>
    <row r="5" spans="3:93" ht="16.5" customHeight="1">
      <c r="AV5" s="326"/>
      <c r="AW5" s="326"/>
      <c r="AX5" s="326"/>
      <c r="AY5" s="326"/>
      <c r="AZ5" s="326"/>
      <c r="BA5" s="326"/>
      <c r="BB5" s="326"/>
      <c r="BC5" s="326"/>
    </row>
    <row r="6" spans="3:93" ht="16.5" customHeight="1">
      <c r="AV6" s="326"/>
      <c r="AW6" s="326"/>
      <c r="AX6" s="326"/>
      <c r="AY6" s="326"/>
      <c r="AZ6" s="326"/>
      <c r="BA6" s="326"/>
      <c r="BB6" s="326"/>
      <c r="BC6" s="326"/>
      <c r="BZ6" s="25"/>
      <c r="CA6" s="25"/>
      <c r="CB6" s="25"/>
      <c r="CC6" s="25"/>
      <c r="CD6" s="25"/>
      <c r="CE6" s="25"/>
      <c r="CF6" s="25"/>
      <c r="CG6" s="25"/>
      <c r="CH6" s="25"/>
      <c r="CI6" s="25"/>
      <c r="CJ6" s="25"/>
      <c r="CK6" s="25"/>
      <c r="CL6" s="25"/>
      <c r="CM6" s="25"/>
      <c r="CN6" s="25"/>
      <c r="CO6" s="25"/>
    </row>
    <row r="7" spans="3:93" ht="16.5" customHeight="1">
      <c r="BZ7" s="25"/>
      <c r="CA7" s="25"/>
      <c r="CB7" s="25"/>
      <c r="CC7" s="25"/>
      <c r="CD7" s="25"/>
      <c r="CE7" s="25"/>
      <c r="CF7" s="25"/>
      <c r="CG7" s="25"/>
      <c r="CH7" s="25"/>
      <c r="CI7" s="25"/>
      <c r="CJ7" s="25"/>
      <c r="CK7" s="25"/>
      <c r="CL7" s="25"/>
      <c r="CM7" s="25"/>
      <c r="CN7" s="25"/>
      <c r="CO7" s="25"/>
    </row>
    <row r="8" spans="3:93" ht="16.5" customHeight="1">
      <c r="AV8" s="326"/>
      <c r="AW8" s="326"/>
      <c r="AX8" s="326"/>
      <c r="AY8" s="326"/>
      <c r="AZ8" s="326"/>
      <c r="BA8" s="326"/>
      <c r="BB8" s="326"/>
      <c r="BC8" s="326"/>
      <c r="BZ8" s="25"/>
      <c r="CA8" s="25"/>
      <c r="CB8" s="25"/>
      <c r="CC8" s="25"/>
      <c r="CD8" s="25"/>
      <c r="CE8" s="25"/>
      <c r="CF8" s="25"/>
      <c r="CG8" s="25"/>
      <c r="CH8" s="25"/>
      <c r="CI8" s="25"/>
      <c r="CJ8" s="25"/>
      <c r="CK8" s="25"/>
      <c r="CL8" s="25"/>
      <c r="CM8" s="25"/>
      <c r="CN8" s="25"/>
      <c r="CO8" s="25"/>
    </row>
    <row r="9" spans="3:93" ht="16.5" customHeight="1">
      <c r="U9" s="809" t="s">
        <v>4</v>
      </c>
      <c r="V9" s="587"/>
      <c r="W9" s="587"/>
      <c r="X9" s="587"/>
      <c r="Y9" s="587"/>
      <c r="Z9" s="587"/>
      <c r="AA9" s="587"/>
      <c r="AB9" s="587"/>
      <c r="AC9" s="588"/>
      <c r="AI9" s="6"/>
      <c r="AJ9" s="5"/>
      <c r="AK9" s="5"/>
      <c r="AL9" s="5"/>
      <c r="AM9" s="5"/>
      <c r="AN9" s="5"/>
      <c r="AO9" s="5"/>
      <c r="AP9" s="5"/>
      <c r="AQ9" s="5"/>
      <c r="AR9" s="330"/>
      <c r="AS9" s="330"/>
      <c r="AT9" s="5"/>
      <c r="AU9" s="5"/>
      <c r="AV9" s="586" t="s">
        <v>2</v>
      </c>
      <c r="AW9" s="587"/>
      <c r="AX9" s="587"/>
      <c r="AY9" s="587"/>
      <c r="AZ9" s="587"/>
      <c r="BA9" s="587"/>
      <c r="BB9" s="587"/>
      <c r="BC9" s="588"/>
      <c r="BD9" s="330"/>
      <c r="BE9" s="330"/>
      <c r="BF9" s="5"/>
      <c r="BH9" s="586" t="s">
        <v>1</v>
      </c>
      <c r="BI9" s="587"/>
      <c r="BJ9" s="587"/>
      <c r="BK9" s="587"/>
      <c r="BL9" s="587"/>
      <c r="BM9" s="587"/>
      <c r="BN9" s="587"/>
      <c r="BO9" s="588"/>
      <c r="BP9" s="368"/>
      <c r="BQ9" s="368"/>
      <c r="BR9" s="368"/>
      <c r="BS9" s="368"/>
      <c r="BT9" s="368"/>
      <c r="BU9" s="368"/>
      <c r="BV9" s="370"/>
      <c r="BW9" s="370"/>
      <c r="BZ9" s="25"/>
      <c r="CA9" s="25"/>
      <c r="CB9" s="25"/>
      <c r="CC9" s="311"/>
      <c r="CD9" s="311"/>
      <c r="CE9" s="311"/>
      <c r="CF9" s="311"/>
      <c r="CG9" s="311"/>
      <c r="CH9" s="311"/>
      <c r="CI9" s="311"/>
      <c r="CJ9" s="311"/>
      <c r="CK9" s="25"/>
      <c r="CL9" s="25"/>
      <c r="CM9" s="25"/>
      <c r="CN9" s="25"/>
      <c r="CO9" s="25"/>
    </row>
    <row r="10" spans="3:93" ht="16.5" customHeight="1">
      <c r="U10" s="593"/>
      <c r="V10" s="1366"/>
      <c r="W10" s="1366"/>
      <c r="X10" s="1366"/>
      <c r="Y10" s="1366"/>
      <c r="Z10" s="1366"/>
      <c r="AA10" s="1366"/>
      <c r="AB10" s="1366"/>
      <c r="AC10" s="595"/>
      <c r="AI10" s="5"/>
      <c r="AJ10" s="5"/>
      <c r="AK10" s="5"/>
      <c r="AL10" s="5"/>
      <c r="AM10" s="5"/>
      <c r="AN10" s="5"/>
      <c r="AO10" s="5"/>
      <c r="AP10" s="5"/>
      <c r="AQ10" s="5"/>
      <c r="AR10" s="330"/>
      <c r="AS10" s="330"/>
      <c r="AT10" s="5"/>
      <c r="AU10" s="5"/>
      <c r="AV10" s="593"/>
      <c r="AW10" s="594"/>
      <c r="AX10" s="594"/>
      <c r="AY10" s="594"/>
      <c r="AZ10" s="594"/>
      <c r="BA10" s="594"/>
      <c r="BB10" s="594"/>
      <c r="BC10" s="595"/>
      <c r="BD10" s="330"/>
      <c r="BE10" s="330"/>
      <c r="BF10" s="5"/>
      <c r="BH10" s="593"/>
      <c r="BI10" s="594"/>
      <c r="BJ10" s="594"/>
      <c r="BK10" s="594"/>
      <c r="BL10" s="594"/>
      <c r="BM10" s="594"/>
      <c r="BN10" s="594"/>
      <c r="BO10" s="595"/>
      <c r="BP10" s="368"/>
      <c r="BQ10" s="368"/>
      <c r="BR10" s="368"/>
      <c r="BS10" s="368"/>
      <c r="BT10" s="368"/>
      <c r="BU10" s="368"/>
      <c r="BV10" s="370"/>
      <c r="BW10" s="370"/>
      <c r="BZ10" s="25"/>
      <c r="CA10" s="25"/>
      <c r="CB10" s="25"/>
      <c r="CC10" s="311"/>
      <c r="CD10" s="311"/>
      <c r="CE10" s="311"/>
      <c r="CF10" s="311"/>
      <c r="CG10" s="311"/>
      <c r="CH10" s="311"/>
      <c r="CI10" s="311"/>
      <c r="CJ10" s="311"/>
      <c r="CK10" s="25"/>
      <c r="CL10" s="25"/>
      <c r="CM10" s="25"/>
      <c r="CN10" s="25"/>
      <c r="CO10" s="25"/>
    </row>
    <row r="11" spans="3:93" ht="16.5" customHeight="1">
      <c r="U11" s="593"/>
      <c r="V11" s="1366"/>
      <c r="W11" s="1366"/>
      <c r="X11" s="1366"/>
      <c r="Y11" s="1366"/>
      <c r="Z11" s="1366"/>
      <c r="AA11" s="1366"/>
      <c r="AB11" s="1366"/>
      <c r="AC11" s="595"/>
      <c r="AI11" s="5"/>
      <c r="AJ11" s="5"/>
      <c r="AK11" s="5"/>
      <c r="AL11" s="5"/>
      <c r="AM11" s="5"/>
      <c r="AN11" s="5"/>
      <c r="AO11" s="5"/>
      <c r="AP11" s="5"/>
      <c r="AQ11" s="5"/>
      <c r="AR11" s="330"/>
      <c r="AS11" s="330"/>
      <c r="AT11" s="5"/>
      <c r="AU11" s="5"/>
      <c r="AV11" s="593"/>
      <c r="AW11" s="594"/>
      <c r="AX11" s="594"/>
      <c r="AY11" s="594"/>
      <c r="AZ11" s="594"/>
      <c r="BA11" s="594"/>
      <c r="BB11" s="594"/>
      <c r="BC11" s="595"/>
      <c r="BD11" s="330"/>
      <c r="BE11" s="330"/>
      <c r="BF11" s="5"/>
      <c r="BH11" s="593"/>
      <c r="BI11" s="594"/>
      <c r="BJ11" s="594"/>
      <c r="BK11" s="594"/>
      <c r="BL11" s="594"/>
      <c r="BM11" s="594"/>
      <c r="BN11" s="594"/>
      <c r="BO11" s="595"/>
      <c r="BP11" s="368"/>
      <c r="BQ11" s="368"/>
      <c r="BR11" s="368"/>
      <c r="BS11" s="368"/>
      <c r="BT11" s="368"/>
      <c r="BU11" s="368"/>
      <c r="BV11" s="370"/>
      <c r="BW11" s="370"/>
      <c r="BZ11" s="25"/>
      <c r="CA11" s="25"/>
      <c r="CB11" s="25"/>
      <c r="CC11" s="311"/>
      <c r="CD11" s="311"/>
      <c r="CE11" s="311"/>
      <c r="CF11" s="311"/>
      <c r="CG11" s="311"/>
      <c r="CH11" s="311"/>
      <c r="CI11" s="311"/>
      <c r="CJ11" s="311"/>
      <c r="CK11" s="25"/>
      <c r="CL11" s="25"/>
      <c r="CM11" s="25"/>
      <c r="CN11" s="25"/>
      <c r="CO11" s="25"/>
    </row>
    <row r="12" spans="3:93" ht="16.5" customHeight="1">
      <c r="U12" s="589"/>
      <c r="V12" s="582"/>
      <c r="W12" s="582"/>
      <c r="X12" s="582"/>
      <c r="Y12" s="582"/>
      <c r="Z12" s="582"/>
      <c r="AA12" s="582"/>
      <c r="AB12" s="582"/>
      <c r="AC12" s="590"/>
      <c r="AI12" s="5"/>
      <c r="AJ12" s="5"/>
      <c r="AK12" s="5"/>
      <c r="AL12" s="5"/>
      <c r="AM12" s="5"/>
      <c r="AN12" s="5"/>
      <c r="AO12" s="5"/>
      <c r="AP12" s="5"/>
      <c r="AQ12" s="5"/>
      <c r="AR12" s="330"/>
      <c r="AS12" s="330"/>
      <c r="AT12" s="5"/>
      <c r="AU12" s="5"/>
      <c r="AV12" s="589"/>
      <c r="AW12" s="582"/>
      <c r="AX12" s="582"/>
      <c r="AY12" s="582"/>
      <c r="AZ12" s="582"/>
      <c r="BA12" s="582"/>
      <c r="BB12" s="582"/>
      <c r="BC12" s="590"/>
      <c r="BD12" s="330"/>
      <c r="BE12" s="330"/>
      <c r="BF12" s="5"/>
      <c r="BH12" s="589"/>
      <c r="BI12" s="582"/>
      <c r="BJ12" s="582"/>
      <c r="BK12" s="582"/>
      <c r="BL12" s="582"/>
      <c r="BM12" s="582"/>
      <c r="BN12" s="582"/>
      <c r="BO12" s="590"/>
      <c r="BP12" s="368"/>
      <c r="BQ12" s="368"/>
      <c r="BR12" s="368"/>
      <c r="BS12" s="368"/>
      <c r="BT12" s="368"/>
      <c r="BU12" s="368"/>
      <c r="BV12" s="370"/>
      <c r="BW12" s="370"/>
      <c r="BZ12" s="25"/>
      <c r="CA12" s="25"/>
      <c r="CB12" s="25"/>
      <c r="CC12" s="311"/>
      <c r="CD12" s="311"/>
      <c r="CE12" s="311"/>
      <c r="CF12" s="311"/>
      <c r="CG12" s="311"/>
      <c r="CH12" s="311"/>
      <c r="CI12" s="311"/>
      <c r="CJ12" s="311"/>
      <c r="CK12" s="25"/>
      <c r="CL12" s="25"/>
      <c r="CM12" s="25"/>
      <c r="CN12" s="25"/>
      <c r="CO12" s="25"/>
    </row>
    <row r="13" spans="3:93" ht="16.5" customHeight="1">
      <c r="K13" s="3"/>
      <c r="X13" s="327"/>
      <c r="Y13" s="362"/>
      <c r="Z13" s="359"/>
      <c r="AM13" s="4"/>
      <c r="AV13" s="326"/>
      <c r="AW13" s="326"/>
      <c r="AX13" s="326"/>
      <c r="AY13" s="327"/>
      <c r="AZ13" s="326"/>
      <c r="BA13" s="326"/>
      <c r="BB13" s="326"/>
      <c r="BC13" s="326"/>
      <c r="BK13" s="3"/>
      <c r="BL13" s="4"/>
      <c r="BZ13" s="25"/>
      <c r="CA13" s="25"/>
      <c r="CB13" s="25"/>
      <c r="CC13" s="25"/>
      <c r="CD13" s="25"/>
      <c r="CE13" s="25"/>
      <c r="CF13" s="25"/>
      <c r="CG13" s="25"/>
      <c r="CH13" s="25"/>
      <c r="CI13" s="25"/>
      <c r="CJ13" s="25"/>
      <c r="CK13" s="25"/>
      <c r="CL13" s="25"/>
      <c r="CM13" s="25"/>
      <c r="CN13" s="25"/>
      <c r="CO13" s="25"/>
    </row>
    <row r="14" spans="3:93" ht="16.5" customHeight="1">
      <c r="K14" s="3"/>
      <c r="X14" s="366"/>
      <c r="Y14" s="243"/>
      <c r="Z14" s="359"/>
      <c r="AM14" s="4"/>
      <c r="AV14" s="326"/>
      <c r="AW14" s="326"/>
      <c r="AX14" s="326"/>
      <c r="AY14" s="328"/>
      <c r="AZ14" s="326"/>
      <c r="BA14" s="326"/>
      <c r="BB14" s="326"/>
      <c r="BC14" s="326"/>
      <c r="BK14" s="3"/>
      <c r="BL14" s="4"/>
      <c r="BZ14" s="25"/>
      <c r="CA14" s="25"/>
      <c r="CB14" s="25"/>
      <c r="CC14" s="25"/>
      <c r="CD14" s="25"/>
      <c r="CE14" s="25"/>
      <c r="CF14" s="25"/>
      <c r="CG14" s="25"/>
      <c r="CH14" s="25"/>
      <c r="CI14" s="25"/>
      <c r="CJ14" s="25"/>
      <c r="CK14" s="25"/>
      <c r="CL14" s="25"/>
      <c r="CM14" s="25"/>
      <c r="CN14" s="25"/>
      <c r="CO14" s="25"/>
    </row>
    <row r="15" spans="3:93" ht="16.5" customHeight="1">
      <c r="K15" s="3"/>
      <c r="X15" s="366"/>
      <c r="Y15" s="243"/>
      <c r="Z15" s="359"/>
      <c r="AM15" s="4"/>
      <c r="AV15" s="326"/>
      <c r="AW15" s="326"/>
      <c r="AX15" s="326"/>
      <c r="AY15" s="328"/>
      <c r="AZ15" s="326"/>
      <c r="BA15" s="326"/>
      <c r="BB15" s="326"/>
      <c r="BC15" s="326"/>
      <c r="BK15" s="3"/>
      <c r="BL15" s="4"/>
      <c r="BZ15" s="25"/>
      <c r="CA15" s="25"/>
      <c r="CB15" s="25"/>
      <c r="CC15" s="25"/>
      <c r="CD15" s="25"/>
      <c r="CE15" s="25"/>
      <c r="CF15" s="25"/>
      <c r="CG15" s="25"/>
      <c r="CH15" s="25"/>
      <c r="CI15" s="25"/>
      <c r="CJ15" s="25"/>
      <c r="CK15" s="25"/>
      <c r="CL15" s="25"/>
      <c r="CM15" s="25"/>
      <c r="CN15" s="25"/>
      <c r="CO15" s="25"/>
    </row>
    <row r="16" spans="3:93" ht="16.5" customHeight="1">
      <c r="K16" s="3"/>
      <c r="X16" s="366"/>
      <c r="Y16" s="243"/>
      <c r="Z16" s="359"/>
      <c r="AM16" s="4"/>
      <c r="AV16" s="326"/>
      <c r="AW16" s="326"/>
      <c r="AX16" s="326"/>
      <c r="AY16" s="328"/>
      <c r="AZ16" s="326"/>
      <c r="BA16" s="326"/>
      <c r="BB16" s="326"/>
      <c r="BC16" s="326"/>
      <c r="BK16" s="3"/>
      <c r="BL16" s="4"/>
      <c r="BZ16" s="25"/>
      <c r="CA16" s="25"/>
      <c r="CB16" s="25"/>
      <c r="CC16" s="25"/>
      <c r="CD16" s="25"/>
      <c r="CE16" s="25"/>
      <c r="CF16" s="25"/>
      <c r="CG16" s="25"/>
      <c r="CH16" s="25"/>
      <c r="CI16" s="25"/>
      <c r="CJ16" s="25"/>
      <c r="CK16" s="25"/>
      <c r="CL16" s="25"/>
      <c r="CM16" s="25"/>
      <c r="CN16" s="25"/>
      <c r="CO16" s="25"/>
    </row>
    <row r="17" spans="11:93" ht="16.5" customHeight="1">
      <c r="K17" s="3"/>
      <c r="X17" s="366"/>
      <c r="Y17" s="243"/>
      <c r="Z17" s="359"/>
      <c r="AM17" s="4"/>
      <c r="AV17" s="326"/>
      <c r="AW17" s="326"/>
      <c r="AX17" s="326"/>
      <c r="AY17" s="328"/>
      <c r="AZ17" s="326"/>
      <c r="BA17" s="326"/>
      <c r="BB17" s="326"/>
      <c r="BC17" s="326"/>
      <c r="BK17" s="3"/>
      <c r="BL17" s="4"/>
      <c r="BZ17" s="25"/>
      <c r="CA17" s="25"/>
      <c r="CB17" s="25"/>
      <c r="CC17" s="25"/>
      <c r="CD17" s="25"/>
      <c r="CE17" s="25"/>
      <c r="CF17" s="25"/>
      <c r="CG17" s="25"/>
      <c r="CH17" s="25"/>
      <c r="CI17" s="25"/>
      <c r="CJ17" s="25"/>
      <c r="CK17" s="25"/>
      <c r="CL17" s="25"/>
      <c r="CM17" s="25"/>
      <c r="CN17" s="25"/>
      <c r="CO17" s="25"/>
    </row>
    <row r="18" spans="11:93" ht="16.5" customHeight="1">
      <c r="K18" s="3"/>
      <c r="X18" s="366"/>
      <c r="Y18" s="243"/>
      <c r="Z18" s="359"/>
      <c r="AM18" s="4"/>
      <c r="AV18" s="326"/>
      <c r="AW18" s="326"/>
      <c r="AX18" s="326"/>
      <c r="AY18" s="328"/>
      <c r="AZ18" s="326"/>
      <c r="BA18" s="326"/>
      <c r="BB18" s="326"/>
      <c r="BC18" s="326"/>
      <c r="BK18" s="3"/>
      <c r="BL18" s="4"/>
      <c r="BZ18" s="25"/>
      <c r="CA18" s="25"/>
      <c r="CB18" s="25"/>
      <c r="CC18" s="25"/>
      <c r="CD18" s="25"/>
      <c r="CE18" s="25"/>
      <c r="CF18" s="25"/>
      <c r="CG18" s="25"/>
      <c r="CH18" s="25"/>
      <c r="CI18" s="25"/>
      <c r="CJ18" s="25"/>
      <c r="CK18" s="25"/>
      <c r="CL18" s="25"/>
      <c r="CM18" s="25"/>
      <c r="CN18" s="25"/>
      <c r="CO18" s="25"/>
    </row>
    <row r="19" spans="11:93" ht="16.5" customHeight="1">
      <c r="K19" s="3"/>
      <c r="X19" s="366"/>
      <c r="Y19" s="243"/>
      <c r="Z19" s="359"/>
      <c r="AM19" s="4"/>
      <c r="AV19" s="326"/>
      <c r="AW19" s="326"/>
      <c r="AX19" s="326"/>
      <c r="AY19" s="328"/>
      <c r="AZ19" s="326"/>
      <c r="BA19" s="326"/>
      <c r="BB19" s="326"/>
      <c r="BC19" s="326"/>
      <c r="BK19" s="3"/>
      <c r="BL19" s="4"/>
      <c r="BZ19" s="25"/>
      <c r="CA19" s="25"/>
      <c r="CB19" s="25"/>
      <c r="CC19" s="25"/>
      <c r="CD19" s="25"/>
      <c r="CE19" s="25"/>
      <c r="CF19" s="25"/>
      <c r="CG19" s="25"/>
      <c r="CH19" s="25"/>
      <c r="CI19" s="25"/>
      <c r="CJ19" s="25"/>
      <c r="CK19" s="25"/>
      <c r="CL19" s="25"/>
      <c r="CM19" s="25"/>
      <c r="CN19" s="25"/>
      <c r="CO19" s="25"/>
    </row>
    <row r="20" spans="11:93" ht="16.5" customHeight="1">
      <c r="K20" s="3"/>
      <c r="X20" s="366"/>
      <c r="Y20" s="243"/>
      <c r="Z20" s="359"/>
      <c r="AM20" s="4"/>
      <c r="AV20" s="326"/>
      <c r="AW20" s="326"/>
      <c r="AX20" s="326"/>
      <c r="AY20" s="328"/>
      <c r="AZ20" s="326"/>
      <c r="BA20" s="326"/>
      <c r="BB20" s="326"/>
      <c r="BC20" s="326"/>
      <c r="BK20" s="3"/>
      <c r="BL20" s="4"/>
      <c r="BZ20" s="25"/>
      <c r="CA20" s="25"/>
      <c r="CB20" s="25"/>
      <c r="CC20" s="25"/>
      <c r="CD20" s="25"/>
      <c r="CE20" s="25"/>
      <c r="CF20" s="25"/>
      <c r="CG20" s="25"/>
      <c r="CH20" s="25"/>
      <c r="CI20" s="25"/>
      <c r="CJ20" s="25"/>
      <c r="CK20" s="25"/>
      <c r="CL20" s="25"/>
      <c r="CM20" s="25"/>
      <c r="CN20" s="25"/>
      <c r="CO20" s="25"/>
    </row>
    <row r="21" spans="11:93" ht="16.5" customHeight="1">
      <c r="K21" s="3"/>
      <c r="X21" s="366"/>
      <c r="Y21" s="243"/>
      <c r="Z21" s="359"/>
      <c r="AM21" s="4"/>
      <c r="AV21" s="326"/>
      <c r="AW21" s="326"/>
      <c r="AX21" s="326"/>
      <c r="AY21" s="328"/>
      <c r="AZ21" s="326"/>
      <c r="BA21" s="326"/>
      <c r="BB21" s="326"/>
      <c r="BC21" s="326"/>
      <c r="BK21" s="3"/>
      <c r="BL21" s="4"/>
      <c r="BZ21" s="25"/>
      <c r="CA21" s="25"/>
      <c r="CB21" s="25"/>
      <c r="CC21" s="25"/>
      <c r="CD21" s="25"/>
      <c r="CE21" s="25"/>
      <c r="CF21" s="25"/>
      <c r="CG21" s="25"/>
      <c r="CH21" s="25"/>
      <c r="CI21" s="25"/>
      <c r="CJ21" s="25"/>
      <c r="CK21" s="25"/>
      <c r="CL21" s="25"/>
      <c r="CM21" s="25"/>
      <c r="CN21" s="25"/>
      <c r="CO21" s="25"/>
    </row>
    <row r="22" spans="11:93" ht="16.5" customHeight="1">
      <c r="K22" s="3"/>
      <c r="X22" s="366"/>
      <c r="Y22" s="243"/>
      <c r="Z22" s="359"/>
      <c r="AM22" s="4"/>
      <c r="AV22" s="326"/>
      <c r="AW22" s="326"/>
      <c r="AX22" s="326"/>
      <c r="AY22" s="328"/>
      <c r="AZ22" s="326"/>
      <c r="BA22" s="326"/>
      <c r="BB22" s="326"/>
      <c r="BC22" s="326"/>
      <c r="BK22" s="3"/>
      <c r="BL22" s="4"/>
      <c r="BZ22" s="25"/>
      <c r="CA22" s="25"/>
      <c r="CB22" s="25"/>
      <c r="CC22" s="25"/>
      <c r="CD22" s="25"/>
      <c r="CE22" s="25"/>
      <c r="CF22" s="25"/>
      <c r="CG22" s="25"/>
      <c r="CH22" s="25"/>
      <c r="CI22" s="25"/>
      <c r="CJ22" s="25"/>
      <c r="CK22" s="25"/>
      <c r="CL22" s="25"/>
      <c r="CM22" s="25"/>
      <c r="CN22" s="25"/>
      <c r="CO22" s="25"/>
    </row>
    <row r="23" spans="11:93" ht="16.5" customHeight="1">
      <c r="K23" s="3"/>
      <c r="X23" s="366"/>
      <c r="Y23" s="243"/>
      <c r="Z23" s="359"/>
      <c r="AM23" s="4"/>
      <c r="AV23" s="326"/>
      <c r="AW23" s="326"/>
      <c r="AX23" s="326"/>
      <c r="AY23" s="328"/>
      <c r="AZ23" s="326"/>
      <c r="BA23" s="326"/>
      <c r="BB23" s="326"/>
      <c r="BC23" s="326"/>
      <c r="BK23" s="3"/>
      <c r="BL23" s="4"/>
      <c r="BZ23" s="25"/>
      <c r="CA23" s="25"/>
      <c r="CB23" s="25"/>
      <c r="CC23" s="25"/>
      <c r="CD23" s="25"/>
      <c r="CE23" s="25"/>
      <c r="CF23" s="25"/>
      <c r="CG23" s="25"/>
      <c r="CH23" s="25"/>
      <c r="CI23" s="25"/>
      <c r="CJ23" s="25"/>
      <c r="CK23" s="25"/>
      <c r="CL23" s="25"/>
      <c r="CM23" s="25"/>
      <c r="CN23" s="25"/>
      <c r="CO23" s="25"/>
    </row>
    <row r="24" spans="11:93" ht="16.5" customHeight="1">
      <c r="K24" s="3"/>
      <c r="X24" s="366"/>
      <c r="Y24" s="243"/>
      <c r="Z24" s="359"/>
      <c r="AM24" s="4"/>
      <c r="AV24" s="326"/>
      <c r="AW24" s="326"/>
      <c r="AX24" s="326"/>
      <c r="AY24" s="328"/>
      <c r="AZ24" s="326"/>
      <c r="BA24" s="326"/>
      <c r="BB24" s="326"/>
      <c r="BC24" s="326"/>
      <c r="BK24" s="3"/>
      <c r="BL24" s="4"/>
      <c r="BZ24" s="25"/>
      <c r="CA24" s="25"/>
      <c r="CB24" s="25"/>
      <c r="CC24" s="25"/>
      <c r="CD24" s="25"/>
      <c r="CE24" s="25"/>
      <c r="CF24" s="25"/>
      <c r="CG24" s="25"/>
      <c r="CH24" s="25"/>
      <c r="CI24" s="25"/>
      <c r="CJ24" s="25"/>
      <c r="CK24" s="25"/>
      <c r="CL24" s="25"/>
      <c r="CM24" s="25"/>
      <c r="CN24" s="25"/>
      <c r="CO24" s="25"/>
    </row>
    <row r="25" spans="11:93" ht="16.5" customHeight="1">
      <c r="K25" s="3"/>
      <c r="X25" s="366"/>
      <c r="Y25" s="243"/>
      <c r="Z25" s="359"/>
      <c r="AM25" s="4"/>
      <c r="AV25" s="326"/>
      <c r="AW25" s="326"/>
      <c r="AX25" s="326"/>
      <c r="AY25" s="328"/>
      <c r="AZ25" s="326"/>
      <c r="BA25" s="326"/>
      <c r="BB25" s="326"/>
      <c r="BC25" s="326"/>
      <c r="BK25" s="3"/>
      <c r="BL25" s="4"/>
      <c r="BZ25" s="25"/>
      <c r="CA25" s="25"/>
      <c r="CB25" s="25"/>
      <c r="CC25" s="25"/>
      <c r="CD25" s="25"/>
      <c r="CE25" s="25"/>
      <c r="CF25" s="25"/>
      <c r="CG25" s="25"/>
      <c r="CH25" s="25"/>
      <c r="CI25" s="25"/>
      <c r="CJ25" s="25"/>
      <c r="CK25" s="25"/>
      <c r="CL25" s="25"/>
      <c r="CM25" s="25"/>
      <c r="CN25" s="25"/>
      <c r="CO25" s="25"/>
    </row>
    <row r="26" spans="11:93" ht="16.5" customHeight="1">
      <c r="K26" s="3"/>
      <c r="X26" s="366"/>
      <c r="Y26" s="243"/>
      <c r="Z26" s="359"/>
      <c r="AM26" s="4"/>
      <c r="AV26" s="326"/>
      <c r="AW26" s="326"/>
      <c r="AX26" s="326"/>
      <c r="AY26" s="328"/>
      <c r="AZ26" s="326"/>
      <c r="BA26" s="326"/>
      <c r="BB26" s="326"/>
      <c r="BC26" s="326"/>
      <c r="BK26" s="3"/>
      <c r="BL26" s="4"/>
      <c r="BZ26" s="25"/>
      <c r="CA26" s="25"/>
      <c r="CB26" s="25"/>
      <c r="CC26" s="25"/>
      <c r="CD26" s="25"/>
      <c r="CE26" s="25"/>
      <c r="CF26" s="25"/>
      <c r="CG26" s="25"/>
      <c r="CH26" s="25"/>
      <c r="CI26" s="25"/>
      <c r="CJ26" s="25"/>
      <c r="CK26" s="25"/>
      <c r="CL26" s="25"/>
      <c r="CM26" s="25"/>
      <c r="CN26" s="25"/>
      <c r="CO26" s="25"/>
    </row>
    <row r="27" spans="11:93" ht="16.5" customHeight="1">
      <c r="K27" s="3"/>
      <c r="X27" s="366"/>
      <c r="Y27" s="243"/>
      <c r="Z27" s="359"/>
      <c r="AM27" s="4"/>
      <c r="AV27" s="326"/>
      <c r="AW27" s="326"/>
      <c r="AX27" s="326"/>
      <c r="AY27" s="328"/>
      <c r="AZ27" s="326"/>
      <c r="BA27" s="326"/>
      <c r="BB27" s="326"/>
      <c r="BC27" s="326"/>
      <c r="BK27" s="3"/>
      <c r="BL27" s="4"/>
      <c r="BZ27" s="25"/>
      <c r="CA27" s="25"/>
      <c r="CB27" s="25"/>
      <c r="CC27" s="25"/>
      <c r="CD27" s="25"/>
      <c r="CE27" s="25"/>
      <c r="CF27" s="25"/>
      <c r="CG27" s="25"/>
      <c r="CH27" s="25"/>
      <c r="CI27" s="25"/>
      <c r="CJ27" s="25"/>
      <c r="CK27" s="25"/>
      <c r="CL27" s="25"/>
      <c r="CM27" s="25"/>
      <c r="CN27" s="25"/>
      <c r="CO27" s="25"/>
    </row>
    <row r="28" spans="11:93" ht="16.5" customHeight="1">
      <c r="K28" s="3"/>
      <c r="X28" s="366"/>
      <c r="Y28" s="243"/>
      <c r="Z28" s="359"/>
      <c r="AM28" s="4"/>
      <c r="AV28" s="326"/>
      <c r="AW28" s="326"/>
      <c r="AX28" s="326"/>
      <c r="AY28" s="328"/>
      <c r="AZ28" s="326"/>
      <c r="BA28" s="326"/>
      <c r="BB28" s="326"/>
      <c r="BC28" s="326"/>
      <c r="BK28" s="3"/>
      <c r="BL28" s="4"/>
      <c r="BZ28" s="25"/>
      <c r="CA28" s="25"/>
      <c r="CB28" s="25"/>
      <c r="CC28" s="25"/>
      <c r="CD28" s="25"/>
      <c r="CE28" s="25"/>
      <c r="CF28" s="25"/>
      <c r="CG28" s="25"/>
      <c r="CH28" s="25"/>
      <c r="CI28" s="25"/>
      <c r="CJ28" s="25"/>
      <c r="CK28" s="25"/>
      <c r="CL28" s="25"/>
      <c r="CM28" s="25"/>
      <c r="CN28" s="25"/>
      <c r="CO28" s="25"/>
    </row>
    <row r="29" spans="11:93" ht="16.5" customHeight="1">
      <c r="K29" s="3"/>
      <c r="X29" s="366"/>
      <c r="Y29" s="243"/>
      <c r="Z29" s="359"/>
      <c r="AM29" s="4"/>
      <c r="AV29" s="326"/>
      <c r="AW29" s="326"/>
      <c r="AX29" s="326"/>
      <c r="AY29" s="328"/>
      <c r="AZ29" s="326"/>
      <c r="BA29" s="326"/>
      <c r="BB29" s="326"/>
      <c r="BC29" s="326"/>
      <c r="BK29" s="3"/>
      <c r="BL29" s="4"/>
      <c r="BZ29" s="25"/>
      <c r="CA29" s="25"/>
      <c r="CB29" s="25"/>
      <c r="CC29" s="25"/>
      <c r="CD29" s="25"/>
      <c r="CE29" s="25"/>
      <c r="CF29" s="25"/>
      <c r="CG29" s="25"/>
      <c r="CH29" s="25"/>
      <c r="CI29" s="25"/>
      <c r="CJ29" s="25"/>
      <c r="CK29" s="25"/>
      <c r="CL29" s="25"/>
      <c r="CM29" s="25"/>
      <c r="CN29" s="25"/>
      <c r="CO29" s="25"/>
    </row>
    <row r="30" spans="11:93" s="334" customFormat="1" ht="16.5" customHeight="1">
      <c r="K30" s="335"/>
      <c r="X30" s="366"/>
      <c r="Y30" s="243"/>
      <c r="Z30" s="359"/>
      <c r="AM30" s="336"/>
      <c r="AY30" s="335"/>
      <c r="BK30" s="335"/>
      <c r="BL30" s="336"/>
      <c r="BP30" s="362"/>
      <c r="BQ30" s="362"/>
      <c r="BR30" s="362"/>
      <c r="BS30" s="362"/>
      <c r="BT30" s="362"/>
      <c r="BU30" s="362"/>
      <c r="BV30" s="362"/>
      <c r="BW30" s="362"/>
      <c r="BZ30" s="337"/>
      <c r="CA30" s="337"/>
      <c r="CB30" s="337"/>
      <c r="CC30" s="337"/>
      <c r="CD30" s="337"/>
      <c r="CE30" s="337"/>
      <c r="CF30" s="337"/>
      <c r="CG30" s="337"/>
      <c r="CH30" s="337"/>
      <c r="CI30" s="337"/>
      <c r="CJ30" s="337"/>
      <c r="CK30" s="337"/>
      <c r="CL30" s="337"/>
      <c r="CM30" s="337"/>
      <c r="CN30" s="337"/>
      <c r="CO30" s="337"/>
    </row>
    <row r="31" spans="11:93" s="334" customFormat="1" ht="16.5" customHeight="1">
      <c r="K31" s="335"/>
      <c r="X31" s="366"/>
      <c r="Y31" s="243"/>
      <c r="Z31" s="359"/>
      <c r="AM31" s="336"/>
      <c r="AY31" s="335"/>
      <c r="BK31" s="335"/>
      <c r="BL31" s="336"/>
      <c r="BP31" s="362"/>
      <c r="BQ31" s="362"/>
      <c r="BR31" s="362"/>
      <c r="BS31" s="362"/>
      <c r="BT31" s="362"/>
      <c r="BU31" s="362"/>
      <c r="BV31" s="362"/>
      <c r="BW31" s="362"/>
      <c r="BZ31" s="337"/>
      <c r="CA31" s="337"/>
      <c r="CB31" s="337"/>
      <c r="CC31" s="337"/>
      <c r="CD31" s="337"/>
      <c r="CE31" s="337"/>
      <c r="CF31" s="337"/>
      <c r="CG31" s="337"/>
      <c r="CH31" s="337"/>
      <c r="CI31" s="337"/>
      <c r="CJ31" s="337"/>
      <c r="CK31" s="337"/>
      <c r="CL31" s="337"/>
      <c r="CM31" s="337"/>
      <c r="CN31" s="337"/>
      <c r="CO31" s="337"/>
    </row>
    <row r="32" spans="11:93" s="334" customFormat="1" ht="16.5" customHeight="1">
      <c r="K32" s="335"/>
      <c r="X32" s="366"/>
      <c r="Y32" s="243"/>
      <c r="Z32" s="359"/>
      <c r="AM32" s="336"/>
      <c r="AY32" s="335"/>
      <c r="BK32" s="335"/>
      <c r="BL32" s="336"/>
      <c r="BP32" s="362"/>
      <c r="BQ32" s="362"/>
      <c r="BR32" s="362"/>
      <c r="BS32" s="362"/>
      <c r="BT32" s="362"/>
      <c r="BU32" s="362"/>
      <c r="BV32" s="362"/>
      <c r="BW32" s="362"/>
      <c r="BZ32" s="337"/>
      <c r="CA32" s="337"/>
      <c r="CB32" s="337"/>
      <c r="CC32" s="337"/>
      <c r="CD32" s="337"/>
      <c r="CE32" s="337"/>
      <c r="CF32" s="337"/>
      <c r="CG32" s="337"/>
      <c r="CH32" s="337"/>
      <c r="CI32" s="337"/>
      <c r="CJ32" s="337"/>
      <c r="CK32" s="337"/>
      <c r="CL32" s="337"/>
      <c r="CM32" s="337"/>
      <c r="CN32" s="337"/>
      <c r="CO32" s="337"/>
    </row>
    <row r="33" spans="11:93" ht="16.5" customHeight="1">
      <c r="K33" s="3"/>
      <c r="X33" s="366"/>
      <c r="Y33" s="243"/>
      <c r="Z33" s="359"/>
      <c r="AM33" s="4"/>
      <c r="AV33" s="326"/>
      <c r="AW33" s="326"/>
      <c r="AX33" s="326"/>
      <c r="AY33" s="328"/>
      <c r="AZ33" s="326"/>
      <c r="BA33" s="326"/>
      <c r="BB33" s="326"/>
      <c r="BC33" s="326"/>
      <c r="BK33" s="3"/>
      <c r="BL33" s="4"/>
      <c r="BZ33" s="25"/>
      <c r="CA33" s="25"/>
      <c r="CB33" s="25"/>
      <c r="CC33" s="25"/>
      <c r="CD33" s="25"/>
      <c r="CE33" s="25"/>
      <c r="CF33" s="25"/>
      <c r="CG33" s="25"/>
      <c r="CH33" s="25"/>
      <c r="CI33" s="25"/>
      <c r="CJ33" s="25"/>
      <c r="CK33" s="25"/>
      <c r="CL33" s="25"/>
      <c r="CM33" s="25"/>
      <c r="CN33" s="25"/>
      <c r="CO33" s="25"/>
    </row>
    <row r="34" spans="11:93" s="334" customFormat="1" ht="16.5" customHeight="1">
      <c r="K34" s="335"/>
      <c r="X34" s="366"/>
      <c r="Y34" s="243"/>
      <c r="Z34" s="359"/>
      <c r="AM34" s="336"/>
      <c r="AY34" s="335"/>
      <c r="BK34" s="335"/>
      <c r="BL34" s="336"/>
      <c r="BP34" s="362"/>
      <c r="BQ34" s="362"/>
      <c r="BR34" s="362"/>
      <c r="BS34" s="362"/>
      <c r="BT34" s="362"/>
      <c r="BU34" s="362"/>
      <c r="BV34" s="362"/>
      <c r="BW34" s="362"/>
      <c r="BZ34" s="337"/>
      <c r="CA34" s="337"/>
      <c r="CB34" s="337"/>
      <c r="CC34" s="337"/>
      <c r="CD34" s="337"/>
      <c r="CE34" s="337"/>
      <c r="CF34" s="337"/>
      <c r="CG34" s="337"/>
      <c r="CH34" s="337"/>
      <c r="CI34" s="337"/>
      <c r="CJ34" s="337"/>
      <c r="CK34" s="337"/>
      <c r="CL34" s="337"/>
      <c r="CM34" s="337"/>
      <c r="CN34" s="337"/>
      <c r="CO34" s="337"/>
    </row>
    <row r="35" spans="11:93" s="334" customFormat="1" ht="16.5" customHeight="1">
      <c r="K35" s="335"/>
      <c r="X35" s="366"/>
      <c r="Y35" s="243"/>
      <c r="Z35" s="359"/>
      <c r="AM35" s="336"/>
      <c r="AY35" s="335"/>
      <c r="BK35" s="335"/>
      <c r="BL35" s="336"/>
      <c r="BP35" s="362"/>
      <c r="BQ35" s="362"/>
      <c r="BR35" s="362"/>
      <c r="BS35" s="362"/>
      <c r="BT35" s="362"/>
      <c r="BU35" s="362"/>
      <c r="BV35" s="362"/>
      <c r="BW35" s="362"/>
      <c r="BZ35" s="337"/>
      <c r="CA35" s="337"/>
      <c r="CB35" s="337"/>
      <c r="CC35" s="337"/>
      <c r="CD35" s="337"/>
      <c r="CE35" s="337"/>
      <c r="CF35" s="337"/>
      <c r="CG35" s="337"/>
      <c r="CH35" s="337"/>
      <c r="CI35" s="337"/>
      <c r="CJ35" s="337"/>
      <c r="CK35" s="337"/>
      <c r="CL35" s="337"/>
      <c r="CM35" s="337"/>
      <c r="CN35" s="337"/>
      <c r="CO35" s="337"/>
    </row>
    <row r="36" spans="11:93" s="334" customFormat="1" ht="16.5" customHeight="1">
      <c r="K36" s="335"/>
      <c r="X36" s="366"/>
      <c r="Y36" s="243"/>
      <c r="Z36" s="359"/>
      <c r="AM36" s="336"/>
      <c r="AY36" s="335"/>
      <c r="BK36" s="335"/>
      <c r="BL36" s="336"/>
      <c r="BP36" s="362"/>
      <c r="BQ36" s="362"/>
      <c r="BR36" s="362"/>
      <c r="BS36" s="362"/>
      <c r="BT36" s="362"/>
      <c r="BU36" s="362"/>
      <c r="BV36" s="362"/>
      <c r="BW36" s="362"/>
      <c r="BZ36" s="337"/>
      <c r="CA36" s="337"/>
      <c r="CB36" s="337"/>
      <c r="CC36" s="337"/>
      <c r="CD36" s="337"/>
      <c r="CE36" s="337"/>
      <c r="CF36" s="337"/>
      <c r="CG36" s="337"/>
      <c r="CH36" s="337"/>
      <c r="CI36" s="337"/>
      <c r="CJ36" s="337"/>
      <c r="CK36" s="337"/>
      <c r="CL36" s="337"/>
      <c r="CM36" s="337"/>
      <c r="CN36" s="337"/>
      <c r="CO36" s="337"/>
    </row>
    <row r="37" spans="11:93" s="362" customFormat="1" ht="16.5" customHeight="1">
      <c r="K37" s="363"/>
      <c r="X37" s="366"/>
      <c r="Y37" s="243"/>
      <c r="AM37" s="364"/>
      <c r="AY37" s="363"/>
      <c r="BK37" s="363"/>
      <c r="BL37" s="364"/>
      <c r="BZ37" s="366"/>
      <c r="CA37" s="366"/>
      <c r="CB37" s="366"/>
      <c r="CC37" s="366"/>
      <c r="CD37" s="366"/>
      <c r="CE37" s="366"/>
      <c r="CF37" s="366"/>
      <c r="CG37" s="366"/>
      <c r="CH37" s="366"/>
      <c r="CI37" s="366"/>
      <c r="CJ37" s="366"/>
      <c r="CK37" s="366"/>
      <c r="CL37" s="366"/>
      <c r="CM37" s="366"/>
      <c r="CN37" s="366"/>
      <c r="CO37" s="366"/>
    </row>
    <row r="38" spans="11:93" s="362" customFormat="1" ht="16.5" customHeight="1">
      <c r="K38" s="363"/>
      <c r="X38" s="363"/>
      <c r="Z38" s="362" t="s">
        <v>2439</v>
      </c>
      <c r="AM38" s="364"/>
      <c r="AY38" s="363"/>
      <c r="BK38" s="363"/>
      <c r="BL38" s="364"/>
      <c r="BZ38" s="366"/>
      <c r="CA38" s="366"/>
      <c r="CB38" s="366"/>
      <c r="CC38" s="366"/>
      <c r="CD38" s="366"/>
      <c r="CE38" s="366"/>
      <c r="CF38" s="366"/>
      <c r="CG38" s="366"/>
      <c r="CH38" s="366"/>
      <c r="CI38" s="366"/>
      <c r="CJ38" s="366"/>
      <c r="CK38" s="366"/>
      <c r="CL38" s="366"/>
      <c r="CM38" s="366"/>
      <c r="CN38" s="366"/>
      <c r="CO38" s="366"/>
    </row>
    <row r="39" spans="11:93" s="326" customFormat="1" ht="16.5" customHeight="1">
      <c r="K39" s="328"/>
      <c r="X39" s="363"/>
      <c r="Y39" s="362"/>
      <c r="Z39" s="359"/>
      <c r="AM39" s="329"/>
      <c r="AY39" s="328"/>
      <c r="BK39" s="328"/>
      <c r="BL39" s="329"/>
      <c r="BP39" s="362"/>
      <c r="BQ39" s="362"/>
      <c r="BR39" s="362"/>
      <c r="BS39" s="362"/>
      <c r="BT39" s="362"/>
      <c r="BU39" s="362"/>
      <c r="BV39" s="362"/>
      <c r="BW39" s="362"/>
      <c r="BZ39" s="332"/>
      <c r="CA39" s="332"/>
      <c r="CB39" s="332"/>
      <c r="CC39" s="332"/>
      <c r="CD39" s="332"/>
      <c r="CE39" s="332"/>
      <c r="CF39" s="332"/>
      <c r="CG39" s="332"/>
      <c r="CH39" s="332"/>
      <c r="CI39" s="332"/>
      <c r="CJ39" s="332"/>
      <c r="CK39" s="332"/>
      <c r="CL39" s="332"/>
      <c r="CM39" s="332"/>
      <c r="CN39" s="332"/>
      <c r="CO39" s="332"/>
    </row>
    <row r="40" spans="11:93" s="326" customFormat="1" ht="16.5" customHeight="1">
      <c r="K40" s="328"/>
      <c r="X40" s="363"/>
      <c r="Y40" s="362"/>
      <c r="Z40" s="359"/>
      <c r="AM40" s="329"/>
      <c r="AY40" s="328"/>
      <c r="BK40" s="328"/>
      <c r="BL40" s="329"/>
      <c r="BP40" s="362"/>
      <c r="BQ40" s="362"/>
      <c r="BR40" s="362"/>
      <c r="BS40" s="362"/>
      <c r="BT40" s="362"/>
      <c r="BU40" s="362"/>
      <c r="BV40" s="362"/>
      <c r="BW40" s="362"/>
      <c r="BZ40" s="332"/>
      <c r="CA40" s="332"/>
      <c r="CB40" s="332"/>
      <c r="CC40" s="332"/>
      <c r="CD40" s="332"/>
      <c r="CE40" s="332"/>
      <c r="CF40" s="332"/>
      <c r="CG40" s="332"/>
      <c r="CH40" s="332"/>
      <c r="CI40" s="332"/>
      <c r="CJ40" s="332"/>
      <c r="CK40" s="332"/>
      <c r="CL40" s="332"/>
      <c r="CM40" s="332"/>
      <c r="CN40" s="332"/>
      <c r="CO40" s="332"/>
    </row>
    <row r="41" spans="11:93" s="326" customFormat="1" ht="16.5" customHeight="1">
      <c r="K41" s="328"/>
      <c r="X41" s="328"/>
      <c r="Y41" s="359"/>
      <c r="Z41" s="359"/>
      <c r="AM41" s="329"/>
      <c r="AY41" s="328"/>
      <c r="BK41" s="328"/>
      <c r="BL41" s="329"/>
      <c r="BP41" s="362"/>
      <c r="BQ41" s="362"/>
      <c r="BR41" s="362"/>
      <c r="BS41" s="362"/>
      <c r="BT41" s="362"/>
      <c r="BU41" s="362"/>
      <c r="BV41" s="362"/>
      <c r="BW41" s="362"/>
      <c r="BZ41" s="332"/>
      <c r="CA41" s="332"/>
      <c r="CB41" s="332"/>
      <c r="CC41" s="332"/>
      <c r="CD41" s="332"/>
      <c r="CE41" s="332"/>
      <c r="CF41" s="332"/>
      <c r="CG41" s="332"/>
      <c r="CH41" s="332"/>
      <c r="CI41" s="332"/>
      <c r="CJ41" s="332"/>
      <c r="CK41" s="332"/>
      <c r="CL41" s="332"/>
      <c r="CM41" s="332"/>
      <c r="CN41" s="332"/>
      <c r="CO41" s="332"/>
    </row>
    <row r="42" spans="11:93" s="326" customFormat="1" ht="16.5" customHeight="1">
      <c r="K42" s="328"/>
      <c r="X42" s="328"/>
      <c r="Y42" s="359"/>
      <c r="Z42" s="359"/>
      <c r="AA42" s="334"/>
      <c r="AB42" s="367"/>
      <c r="AC42" s="367"/>
      <c r="AD42" s="367"/>
      <c r="AE42" s="367"/>
      <c r="AF42" s="367"/>
      <c r="AG42" s="367"/>
      <c r="AH42" s="367"/>
      <c r="AI42" s="367"/>
      <c r="AJ42" s="367"/>
      <c r="AK42" s="367"/>
      <c r="AL42" s="367"/>
      <c r="AM42" s="206"/>
      <c r="AN42" s="367"/>
      <c r="AO42" s="367"/>
      <c r="AP42" s="367"/>
      <c r="AQ42" s="367"/>
      <c r="AR42" s="367"/>
      <c r="AS42" s="367"/>
      <c r="AY42" s="328"/>
      <c r="BK42" s="328"/>
      <c r="BL42" s="329"/>
      <c r="BP42" s="362"/>
      <c r="BQ42" s="362"/>
      <c r="BR42" s="362"/>
      <c r="BS42" s="362"/>
      <c r="BT42" s="362"/>
      <c r="BU42" s="362"/>
      <c r="BV42" s="362"/>
      <c r="BW42" s="362"/>
      <c r="BZ42" s="332"/>
      <c r="CA42" s="332"/>
      <c r="CB42" s="332"/>
      <c r="CC42" s="332"/>
      <c r="CD42" s="332"/>
      <c r="CE42" s="332"/>
      <c r="CF42" s="332"/>
      <c r="CG42" s="332"/>
      <c r="CH42" s="332"/>
      <c r="CI42" s="332"/>
      <c r="CJ42" s="332"/>
      <c r="CK42" s="332"/>
      <c r="CL42" s="332"/>
      <c r="CM42" s="332"/>
      <c r="CN42" s="332"/>
      <c r="CO42" s="332"/>
    </row>
    <row r="43" spans="11:93" s="334" customFormat="1" ht="16.5" customHeight="1">
      <c r="K43" s="335"/>
      <c r="X43" s="335"/>
      <c r="Y43" s="359"/>
      <c r="Z43" s="359"/>
      <c r="AB43" s="367"/>
      <c r="AC43" s="367"/>
      <c r="AD43" s="367"/>
      <c r="AE43" s="367"/>
      <c r="AF43" s="367"/>
      <c r="AG43" s="367"/>
      <c r="AH43" s="367"/>
      <c r="AI43" s="367"/>
      <c r="AJ43" s="367"/>
      <c r="AK43" s="367"/>
      <c r="AL43" s="367"/>
      <c r="AM43" s="206"/>
      <c r="AN43" s="367"/>
      <c r="AO43" s="367"/>
      <c r="AP43" s="367"/>
      <c r="AQ43" s="367"/>
      <c r="AR43" s="367"/>
      <c r="AS43" s="367"/>
      <c r="AY43" s="335"/>
      <c r="BK43" s="335"/>
      <c r="BL43" s="336"/>
      <c r="BP43" s="362"/>
      <c r="BQ43" s="362"/>
      <c r="BR43" s="362"/>
      <c r="BS43" s="362"/>
      <c r="BT43" s="362"/>
      <c r="BU43" s="362"/>
      <c r="BV43" s="362"/>
      <c r="BW43" s="362"/>
      <c r="BZ43" s="337"/>
      <c r="CA43" s="337"/>
      <c r="CB43" s="337"/>
      <c r="CC43" s="337"/>
      <c r="CD43" s="337"/>
      <c r="CE43" s="337"/>
      <c r="CF43" s="337"/>
      <c r="CG43" s="337"/>
      <c r="CH43" s="337"/>
      <c r="CI43" s="337"/>
      <c r="CJ43" s="337"/>
      <c r="CK43" s="337"/>
      <c r="CL43" s="337"/>
      <c r="CM43" s="337"/>
      <c r="CN43" s="337"/>
      <c r="CO43" s="337"/>
    </row>
    <row r="44" spans="11:93" s="326" customFormat="1" ht="16.5" customHeight="1">
      <c r="K44" s="328"/>
      <c r="X44" s="328"/>
      <c r="Y44" s="359"/>
      <c r="Z44" s="359"/>
      <c r="AA44" s="334"/>
      <c r="AB44" s="367"/>
      <c r="AC44" s="367"/>
      <c r="AD44" s="367"/>
      <c r="AE44" s="367"/>
      <c r="AF44" s="367"/>
      <c r="AG44" s="367"/>
      <c r="AH44" s="367"/>
      <c r="AI44" s="367"/>
      <c r="AJ44" s="367"/>
      <c r="AK44" s="367"/>
      <c r="AL44" s="367"/>
      <c r="AM44" s="206"/>
      <c r="AN44" s="367"/>
      <c r="AO44" s="367"/>
      <c r="AP44" s="367"/>
      <c r="AQ44" s="367"/>
      <c r="AR44" s="367"/>
      <c r="AS44" s="367"/>
      <c r="AY44" s="328"/>
      <c r="BK44" s="328"/>
      <c r="BL44" s="329"/>
      <c r="BP44" s="362"/>
      <c r="BQ44" s="362"/>
      <c r="BR44" s="362"/>
      <c r="BS44" s="362"/>
      <c r="BT44" s="362"/>
      <c r="BU44" s="362"/>
      <c r="BV44" s="362"/>
      <c r="BW44" s="362"/>
      <c r="BZ44" s="332"/>
      <c r="CA44" s="332"/>
      <c r="CB44" s="332"/>
      <c r="CC44" s="332"/>
      <c r="CD44" s="332"/>
      <c r="CE44" s="332"/>
      <c r="CF44" s="332"/>
      <c r="CG44" s="332"/>
      <c r="CH44" s="332"/>
      <c r="CI44" s="332"/>
      <c r="CJ44" s="332"/>
      <c r="CK44" s="332"/>
      <c r="CL44" s="332"/>
      <c r="CM44" s="332"/>
      <c r="CN44" s="332"/>
      <c r="CO44" s="332"/>
    </row>
    <row r="45" spans="11:93" s="326" customFormat="1" ht="16.5" customHeight="1">
      <c r="K45" s="328"/>
      <c r="X45" s="328"/>
      <c r="Y45" s="359"/>
      <c r="Z45" s="359"/>
      <c r="AA45" s="334"/>
      <c r="AB45" s="367"/>
      <c r="AC45" s="171"/>
      <c r="AD45" s="367"/>
      <c r="AE45" s="367"/>
      <c r="AF45" s="367"/>
      <c r="AG45" s="367"/>
      <c r="AH45" s="367"/>
      <c r="AI45" s="367"/>
      <c r="AJ45" s="367"/>
      <c r="AK45" s="367"/>
      <c r="AL45" s="367"/>
      <c r="AM45" s="206"/>
      <c r="AN45" s="367"/>
      <c r="AO45" s="367"/>
      <c r="AP45" s="367"/>
      <c r="AQ45" s="367"/>
      <c r="AR45" s="367"/>
      <c r="AS45" s="367"/>
      <c r="AY45" s="328"/>
      <c r="BK45" s="328"/>
      <c r="BL45" s="329"/>
      <c r="BP45" s="362"/>
      <c r="BQ45" s="362"/>
      <c r="BR45" s="362"/>
      <c r="BS45" s="362"/>
      <c r="BT45" s="362"/>
      <c r="BU45" s="362"/>
      <c r="BV45" s="362"/>
      <c r="BW45" s="362"/>
      <c r="BZ45" s="332"/>
      <c r="CA45" s="332"/>
      <c r="CB45" s="332"/>
      <c r="CC45" s="332"/>
      <c r="CD45" s="332"/>
      <c r="CE45" s="332"/>
      <c r="CF45" s="332"/>
      <c r="CG45" s="332"/>
      <c r="CH45" s="332"/>
      <c r="CI45" s="332"/>
      <c r="CJ45" s="332"/>
      <c r="CK45" s="332"/>
      <c r="CL45" s="332"/>
      <c r="CM45" s="332"/>
      <c r="CN45" s="332"/>
      <c r="CO45" s="332"/>
    </row>
    <row r="46" spans="11:93" s="326" customFormat="1" ht="16.5" customHeight="1">
      <c r="K46" s="328"/>
      <c r="X46" s="328"/>
      <c r="Y46" s="359"/>
      <c r="Z46" s="359"/>
      <c r="AA46" s="334"/>
      <c r="AB46" s="367"/>
      <c r="AC46" s="367"/>
      <c r="AD46" s="367"/>
      <c r="AE46" s="367"/>
      <c r="AF46" s="367"/>
      <c r="AG46" s="367"/>
      <c r="AH46" s="367"/>
      <c r="AI46" s="367"/>
      <c r="AJ46" s="367"/>
      <c r="AK46" s="367"/>
      <c r="AL46" s="367"/>
      <c r="AM46" s="206"/>
      <c r="AN46" s="367"/>
      <c r="AO46" s="367"/>
      <c r="AP46" s="367"/>
      <c r="AQ46" s="367"/>
      <c r="AR46" s="367"/>
      <c r="AS46" s="367"/>
      <c r="AY46" s="328"/>
      <c r="BK46" s="328"/>
      <c r="BL46" s="329"/>
      <c r="BP46" s="362"/>
      <c r="BQ46" s="362"/>
      <c r="BR46" s="362"/>
      <c r="BS46" s="362"/>
      <c r="BT46" s="362"/>
      <c r="BU46" s="362"/>
      <c r="BV46" s="362"/>
      <c r="BW46" s="362"/>
      <c r="BZ46" s="332"/>
      <c r="CA46" s="332"/>
      <c r="CB46" s="332"/>
      <c r="CC46" s="332"/>
      <c r="CD46" s="332"/>
      <c r="CE46" s="332"/>
      <c r="CF46" s="332"/>
      <c r="CG46" s="332"/>
      <c r="CH46" s="332"/>
      <c r="CI46" s="332"/>
      <c r="CJ46" s="332"/>
      <c r="CK46" s="332"/>
      <c r="CL46" s="332"/>
      <c r="CM46" s="332"/>
      <c r="CN46" s="332"/>
      <c r="CO46" s="332"/>
    </row>
    <row r="47" spans="11:93" s="326" customFormat="1" ht="16.5" customHeight="1">
      <c r="K47" s="328"/>
      <c r="X47" s="328"/>
      <c r="Y47" s="359"/>
      <c r="Z47" s="359"/>
      <c r="AA47" s="334"/>
      <c r="AB47" s="367"/>
      <c r="AC47" s="367"/>
      <c r="AD47" s="367"/>
      <c r="AE47" s="367"/>
      <c r="AF47" s="367"/>
      <c r="AG47" s="367"/>
      <c r="AH47" s="367"/>
      <c r="AI47" s="367"/>
      <c r="AJ47" s="367"/>
      <c r="AK47" s="367"/>
      <c r="AL47" s="367"/>
      <c r="AM47" s="206"/>
      <c r="AN47" s="367"/>
      <c r="AO47" s="367"/>
      <c r="AP47" s="367"/>
      <c r="AQ47" s="367"/>
      <c r="AR47" s="367"/>
      <c r="AS47" s="367"/>
      <c r="AY47" s="328"/>
      <c r="BK47" s="328"/>
      <c r="BL47" s="329"/>
      <c r="BP47" s="362"/>
      <c r="BQ47" s="362"/>
      <c r="BR47" s="362"/>
      <c r="BS47" s="362"/>
      <c r="BT47" s="362"/>
      <c r="BU47" s="362"/>
      <c r="BV47" s="362"/>
      <c r="BW47" s="362"/>
      <c r="BZ47" s="332"/>
      <c r="CA47" s="332"/>
      <c r="CB47" s="332"/>
      <c r="CC47" s="332"/>
      <c r="CD47" s="332"/>
      <c r="CE47" s="332"/>
      <c r="CF47" s="332"/>
      <c r="CG47" s="332"/>
      <c r="CH47" s="332"/>
      <c r="CI47" s="332"/>
      <c r="CJ47" s="332"/>
      <c r="CK47" s="332"/>
      <c r="CL47" s="332"/>
      <c r="CM47" s="332"/>
      <c r="CN47" s="332"/>
      <c r="CO47" s="332"/>
    </row>
    <row r="48" spans="11:93" s="334" customFormat="1" ht="16.5" customHeight="1">
      <c r="K48" s="335"/>
      <c r="X48" s="335"/>
      <c r="Y48" s="359"/>
      <c r="Z48" s="359"/>
      <c r="AB48" s="367"/>
      <c r="AC48" s="367"/>
      <c r="AD48" s="367"/>
      <c r="AE48" s="367"/>
      <c r="AF48" s="367"/>
      <c r="AG48" s="367"/>
      <c r="AH48" s="367"/>
      <c r="AI48" s="367"/>
      <c r="AJ48" s="367"/>
      <c r="AK48" s="367"/>
      <c r="AL48" s="367"/>
      <c r="AM48" s="206"/>
      <c r="AN48" s="367"/>
      <c r="AO48" s="367"/>
      <c r="AP48" s="367"/>
      <c r="AQ48" s="367"/>
      <c r="AR48" s="367"/>
      <c r="AS48" s="367"/>
      <c r="AY48" s="335"/>
      <c r="BK48" s="335"/>
      <c r="BL48" s="336"/>
      <c r="BP48" s="362"/>
      <c r="BQ48" s="362"/>
      <c r="BR48" s="362"/>
      <c r="BS48" s="362"/>
      <c r="BT48" s="362"/>
      <c r="BU48" s="362"/>
      <c r="BV48" s="362"/>
      <c r="BW48" s="362"/>
      <c r="BZ48" s="337"/>
      <c r="CA48" s="337"/>
      <c r="CB48" s="337"/>
      <c r="CC48" s="337"/>
      <c r="CD48" s="337"/>
      <c r="CE48" s="337"/>
      <c r="CF48" s="337"/>
      <c r="CG48" s="337"/>
      <c r="CH48" s="337"/>
      <c r="CI48" s="337"/>
      <c r="CJ48" s="337"/>
      <c r="CK48" s="337"/>
      <c r="CL48" s="337"/>
      <c r="CM48" s="337"/>
      <c r="CN48" s="337"/>
      <c r="CO48" s="337"/>
    </row>
    <row r="49" spans="11:93" s="334" customFormat="1" ht="16.5" customHeight="1">
      <c r="K49" s="335"/>
      <c r="X49" s="335"/>
      <c r="Y49" s="359"/>
      <c r="Z49" s="359"/>
      <c r="AB49" s="367"/>
      <c r="AC49" s="171"/>
      <c r="AD49" s="367"/>
      <c r="AE49" s="367"/>
      <c r="AF49" s="367"/>
      <c r="AG49" s="367"/>
      <c r="AH49" s="367"/>
      <c r="AI49" s="367"/>
      <c r="AJ49" s="367"/>
      <c r="AK49" s="367"/>
      <c r="AL49" s="367"/>
      <c r="AM49" s="206"/>
      <c r="AN49" s="367"/>
      <c r="AO49" s="367"/>
      <c r="AP49" s="367"/>
      <c r="AQ49" s="367"/>
      <c r="AR49" s="367"/>
      <c r="AS49" s="367"/>
      <c r="AY49" s="335"/>
      <c r="BK49" s="335"/>
      <c r="BL49" s="336"/>
      <c r="BP49" s="362"/>
      <c r="BQ49" s="362"/>
      <c r="BR49" s="362"/>
      <c r="BS49" s="362"/>
      <c r="BT49" s="362"/>
      <c r="BU49" s="362"/>
      <c r="BV49" s="362"/>
      <c r="BW49" s="362"/>
      <c r="BZ49" s="337"/>
      <c r="CA49" s="337"/>
      <c r="CB49" s="337"/>
      <c r="CC49" s="337"/>
      <c r="CD49" s="337"/>
      <c r="CE49" s="337"/>
      <c r="CF49" s="337"/>
      <c r="CG49" s="337"/>
      <c r="CH49" s="337"/>
      <c r="CI49" s="337"/>
      <c r="CJ49" s="337"/>
      <c r="CK49" s="337"/>
      <c r="CL49" s="337"/>
      <c r="CM49" s="337"/>
      <c r="CN49" s="337"/>
      <c r="CO49" s="337"/>
    </row>
    <row r="50" spans="11:93" s="334" customFormat="1" ht="16.5" customHeight="1">
      <c r="K50" s="335"/>
      <c r="X50" s="335"/>
      <c r="Y50" s="359"/>
      <c r="Z50" s="359"/>
      <c r="AB50" s="193"/>
      <c r="AC50" s="193"/>
      <c r="AD50" s="193"/>
      <c r="AE50" s="193"/>
      <c r="AF50" s="193"/>
      <c r="AG50" s="193"/>
      <c r="AH50" s="193"/>
      <c r="AI50" s="193"/>
      <c r="AJ50" s="193"/>
      <c r="AK50" s="193"/>
      <c r="AL50" s="193"/>
      <c r="AM50" s="369"/>
      <c r="AN50" s="193"/>
      <c r="AO50" s="193"/>
      <c r="AP50" s="193"/>
      <c r="AQ50" s="193"/>
      <c r="AR50" s="367"/>
      <c r="AS50" s="367"/>
      <c r="AY50" s="335"/>
      <c r="BK50" s="335"/>
      <c r="BL50" s="336"/>
      <c r="BP50" s="362"/>
      <c r="BQ50" s="362"/>
      <c r="BR50" s="362"/>
      <c r="BS50" s="362"/>
      <c r="BT50" s="362"/>
      <c r="BU50" s="362"/>
      <c r="BV50" s="362"/>
      <c r="BW50" s="362"/>
      <c r="BZ50" s="337"/>
      <c r="CA50" s="337"/>
      <c r="CB50" s="337"/>
      <c r="CC50" s="337"/>
      <c r="CD50" s="337"/>
      <c r="CE50" s="337"/>
      <c r="CF50" s="337"/>
      <c r="CG50" s="337"/>
      <c r="CH50" s="337"/>
      <c r="CI50" s="337"/>
      <c r="CJ50" s="337"/>
      <c r="CK50" s="337"/>
      <c r="CL50" s="337"/>
      <c r="CM50" s="337"/>
      <c r="CN50" s="337"/>
      <c r="CO50" s="337"/>
    </row>
    <row r="51" spans="11:93" s="334" customFormat="1" ht="16.5" customHeight="1">
      <c r="K51" s="335"/>
      <c r="X51" s="335"/>
      <c r="Y51" s="359"/>
      <c r="Z51" s="359"/>
      <c r="AB51" s="193"/>
      <c r="AC51" s="193"/>
      <c r="AD51" s="193"/>
      <c r="AE51" s="193"/>
      <c r="AF51" s="193"/>
      <c r="AG51" s="193"/>
      <c r="AH51" s="193"/>
      <c r="AI51" s="193"/>
      <c r="AJ51" s="193"/>
      <c r="AK51" s="193"/>
      <c r="AL51" s="193"/>
      <c r="AM51" s="369"/>
      <c r="AN51" s="193"/>
      <c r="AO51" s="193"/>
      <c r="AP51" s="193"/>
      <c r="AQ51" s="193"/>
      <c r="AR51" s="367"/>
      <c r="AS51" s="367"/>
      <c r="AY51" s="335"/>
      <c r="BK51" s="335"/>
      <c r="BL51" s="336"/>
      <c r="BP51" s="362"/>
      <c r="BQ51" s="362"/>
      <c r="BR51" s="362"/>
      <c r="BS51" s="362"/>
      <c r="BT51" s="362"/>
      <c r="BU51" s="362"/>
      <c r="BV51" s="362"/>
      <c r="BW51" s="362"/>
      <c r="BZ51" s="337"/>
      <c r="CA51" s="337"/>
      <c r="CB51" s="337"/>
      <c r="CC51" s="337"/>
      <c r="CD51" s="337"/>
      <c r="CE51" s="337"/>
      <c r="CF51" s="337"/>
      <c r="CG51" s="337"/>
      <c r="CH51" s="337"/>
      <c r="CI51" s="337"/>
      <c r="CJ51" s="337"/>
      <c r="CK51" s="337"/>
      <c r="CL51" s="337"/>
      <c r="CM51" s="337"/>
      <c r="CN51" s="337"/>
      <c r="CO51" s="337"/>
    </row>
    <row r="52" spans="11:93" s="334" customFormat="1" ht="16.5" customHeight="1">
      <c r="K52" s="335"/>
      <c r="X52" s="335"/>
      <c r="Y52" s="359"/>
      <c r="Z52" s="359"/>
      <c r="AB52" s="193"/>
      <c r="AC52" s="193"/>
      <c r="AD52" s="193"/>
      <c r="AE52" s="193"/>
      <c r="AF52" s="193"/>
      <c r="AG52" s="193"/>
      <c r="AH52" s="193"/>
      <c r="AI52" s="193"/>
      <c r="AJ52" s="193"/>
      <c r="AK52" s="193"/>
      <c r="AL52" s="193"/>
      <c r="AM52" s="369"/>
      <c r="AN52" s="193"/>
      <c r="AO52" s="193"/>
      <c r="AP52" s="193"/>
      <c r="AQ52" s="193"/>
      <c r="AR52" s="367"/>
      <c r="AS52" s="367"/>
      <c r="AY52" s="335"/>
      <c r="BK52" s="335"/>
      <c r="BL52" s="336"/>
      <c r="BP52" s="362"/>
      <c r="BQ52" s="362"/>
      <c r="BR52" s="362"/>
      <c r="BS52" s="362"/>
      <c r="BT52" s="362"/>
      <c r="BU52" s="362"/>
      <c r="BV52" s="362"/>
      <c r="BW52" s="362"/>
      <c r="BZ52" s="337"/>
      <c r="CA52" s="337"/>
      <c r="CB52" s="337"/>
      <c r="CC52" s="337"/>
      <c r="CD52" s="337"/>
      <c r="CE52" s="337"/>
      <c r="CF52" s="337"/>
      <c r="CG52" s="337"/>
      <c r="CH52" s="337"/>
      <c r="CI52" s="337"/>
      <c r="CJ52" s="337"/>
      <c r="CK52" s="337"/>
      <c r="CL52" s="337"/>
      <c r="CM52" s="337"/>
      <c r="CN52" s="337"/>
      <c r="CO52" s="337"/>
    </row>
    <row r="53" spans="11:93" s="334" customFormat="1" ht="16.5" customHeight="1">
      <c r="K53" s="335"/>
      <c r="X53" s="335"/>
      <c r="Y53" s="359"/>
      <c r="Z53" s="359"/>
      <c r="AB53" s="193"/>
      <c r="AC53" s="193"/>
      <c r="AD53" s="193"/>
      <c r="AE53" s="193"/>
      <c r="AF53" s="193"/>
      <c r="AG53" s="193"/>
      <c r="AH53" s="193"/>
      <c r="AI53" s="193"/>
      <c r="AJ53" s="193"/>
      <c r="AK53" s="193"/>
      <c r="AL53" s="193"/>
      <c r="AM53" s="369"/>
      <c r="AN53" s="193"/>
      <c r="AO53" s="193"/>
      <c r="AP53" s="193"/>
      <c r="AQ53" s="193"/>
      <c r="AR53" s="367"/>
      <c r="AS53" s="367"/>
      <c r="AY53" s="335"/>
      <c r="BK53" s="335"/>
      <c r="BL53" s="336"/>
      <c r="BP53" s="362"/>
      <c r="BQ53" s="362"/>
      <c r="BR53" s="362"/>
      <c r="BS53" s="362"/>
      <c r="BT53" s="362"/>
      <c r="BU53" s="362"/>
      <c r="BV53" s="362"/>
      <c r="BW53" s="362"/>
      <c r="BZ53" s="337"/>
      <c r="CA53" s="337"/>
      <c r="CB53" s="337"/>
      <c r="CC53" s="337"/>
      <c r="CD53" s="337"/>
      <c r="CE53" s="337"/>
      <c r="CF53" s="337"/>
      <c r="CG53" s="337"/>
      <c r="CH53" s="337"/>
      <c r="CI53" s="337"/>
      <c r="CJ53" s="337"/>
      <c r="CK53" s="337"/>
      <c r="CL53" s="337"/>
      <c r="CM53" s="337"/>
      <c r="CN53" s="337"/>
      <c r="CO53" s="337"/>
    </row>
    <row r="54" spans="11:93" s="334" customFormat="1" ht="16.5" customHeight="1">
      <c r="K54" s="335"/>
      <c r="X54" s="335"/>
      <c r="Y54" s="359"/>
      <c r="Z54" s="359"/>
      <c r="AB54" s="193"/>
      <c r="AC54" s="193"/>
      <c r="AD54" s="193"/>
      <c r="AE54" s="193"/>
      <c r="AF54" s="193"/>
      <c r="AG54" s="193"/>
      <c r="AH54" s="193"/>
      <c r="AI54" s="193"/>
      <c r="AJ54" s="193"/>
      <c r="AK54" s="193"/>
      <c r="AL54" s="193"/>
      <c r="AM54" s="369"/>
      <c r="AN54" s="193"/>
      <c r="AO54" s="193"/>
      <c r="AP54" s="193"/>
      <c r="AQ54" s="193"/>
      <c r="AR54" s="367"/>
      <c r="AS54" s="367"/>
      <c r="AY54" s="335"/>
      <c r="BK54" s="335"/>
      <c r="BL54" s="336"/>
      <c r="BP54" s="362"/>
      <c r="BQ54" s="362"/>
      <c r="BR54" s="362"/>
      <c r="BS54" s="362"/>
      <c r="BT54" s="362"/>
      <c r="BU54" s="362"/>
      <c r="BV54" s="362"/>
      <c r="BW54" s="362"/>
      <c r="BZ54" s="337"/>
      <c r="CA54" s="337"/>
      <c r="CB54" s="337"/>
      <c r="CC54" s="337"/>
      <c r="CD54" s="337"/>
      <c r="CE54" s="337"/>
      <c r="CF54" s="337"/>
      <c r="CG54" s="337"/>
      <c r="CH54" s="337"/>
      <c r="CI54" s="337"/>
      <c r="CJ54" s="337"/>
      <c r="CK54" s="337"/>
      <c r="CL54" s="337"/>
      <c r="CM54" s="337"/>
      <c r="CN54" s="337"/>
      <c r="CO54" s="337"/>
    </row>
    <row r="55" spans="11:93" s="334" customFormat="1" ht="16.5" customHeight="1">
      <c r="K55" s="335"/>
      <c r="X55" s="335"/>
      <c r="Y55" s="359"/>
      <c r="Z55" s="359"/>
      <c r="AB55" s="193"/>
      <c r="AC55" s="193"/>
      <c r="AD55" s="193"/>
      <c r="AE55" s="193"/>
      <c r="AF55" s="193"/>
      <c r="AG55" s="193"/>
      <c r="AH55" s="193"/>
      <c r="AI55" s="193"/>
      <c r="AJ55" s="193"/>
      <c r="AK55" s="193"/>
      <c r="AL55" s="193"/>
      <c r="AM55" s="369"/>
      <c r="AN55" s="193"/>
      <c r="AO55" s="193"/>
      <c r="AP55" s="193"/>
      <c r="AQ55" s="193"/>
      <c r="AR55" s="367"/>
      <c r="AS55" s="367"/>
      <c r="AY55" s="335"/>
      <c r="BK55" s="335"/>
      <c r="BL55" s="336"/>
      <c r="BP55" s="362"/>
      <c r="BQ55" s="362"/>
      <c r="BR55" s="362"/>
      <c r="BS55" s="362"/>
      <c r="BT55" s="362"/>
      <c r="BU55" s="362"/>
      <c r="BV55" s="362"/>
      <c r="BW55" s="362"/>
      <c r="BZ55" s="337"/>
      <c r="CA55" s="337"/>
      <c r="CB55" s="337"/>
      <c r="CC55" s="337"/>
      <c r="CD55" s="337"/>
      <c r="CE55" s="337"/>
      <c r="CF55" s="337"/>
      <c r="CG55" s="337"/>
      <c r="CH55" s="337"/>
      <c r="CI55" s="337"/>
      <c r="CJ55" s="337"/>
      <c r="CK55" s="337"/>
      <c r="CL55" s="337"/>
      <c r="CM55" s="337"/>
      <c r="CN55" s="337"/>
      <c r="CO55" s="337"/>
    </row>
    <row r="56" spans="11:93" s="334" customFormat="1" ht="16.5" customHeight="1">
      <c r="K56" s="335"/>
      <c r="X56" s="335"/>
      <c r="Y56" s="359"/>
      <c r="Z56" s="359"/>
      <c r="AB56" s="193"/>
      <c r="AC56" s="193"/>
      <c r="AD56" s="193"/>
      <c r="AE56" s="193"/>
      <c r="AF56" s="193"/>
      <c r="AG56" s="193"/>
      <c r="AH56" s="193"/>
      <c r="AI56" s="193"/>
      <c r="AJ56" s="193"/>
      <c r="AK56" s="193"/>
      <c r="AL56" s="193"/>
      <c r="AM56" s="369"/>
      <c r="AN56" s="193"/>
      <c r="AO56" s="193"/>
      <c r="AP56" s="193"/>
      <c r="AQ56" s="193"/>
      <c r="AR56" s="367"/>
      <c r="AS56" s="367"/>
      <c r="AY56" s="335"/>
      <c r="BK56" s="335"/>
      <c r="BL56" s="336"/>
      <c r="BP56" s="362"/>
      <c r="BQ56" s="362"/>
      <c r="BR56" s="362"/>
      <c r="BS56" s="362"/>
      <c r="BT56" s="362"/>
      <c r="BU56" s="362"/>
      <c r="BV56" s="362"/>
      <c r="BW56" s="362"/>
      <c r="BZ56" s="337"/>
      <c r="CA56" s="337"/>
      <c r="CB56" s="337"/>
      <c r="CC56" s="337"/>
      <c r="CD56" s="337"/>
      <c r="CE56" s="337"/>
      <c r="CF56" s="337"/>
      <c r="CG56" s="337"/>
      <c r="CH56" s="337"/>
      <c r="CI56" s="337"/>
      <c r="CJ56" s="337"/>
      <c r="CK56" s="337"/>
      <c r="CL56" s="337"/>
      <c r="CM56" s="337"/>
      <c r="CN56" s="337"/>
      <c r="CO56" s="337"/>
    </row>
    <row r="57" spans="11:93" s="326" customFormat="1" ht="16.5" customHeight="1">
      <c r="K57" s="328"/>
      <c r="X57" s="328"/>
      <c r="Y57" s="359"/>
      <c r="Z57" s="359"/>
      <c r="AB57" s="367"/>
      <c r="AC57" s="367"/>
      <c r="AD57" s="367"/>
      <c r="AE57" s="367"/>
      <c r="AF57" s="367"/>
      <c r="AG57" s="367"/>
      <c r="AH57" s="367"/>
      <c r="AI57" s="367"/>
      <c r="AJ57" s="367"/>
      <c r="AK57" s="367"/>
      <c r="AL57" s="367"/>
      <c r="AM57" s="206"/>
      <c r="AN57" s="367"/>
      <c r="AO57" s="367"/>
      <c r="AP57" s="367"/>
      <c r="AQ57" s="367"/>
      <c r="AR57" s="367"/>
      <c r="AS57" s="367"/>
      <c r="AY57" s="328"/>
      <c r="BK57" s="328"/>
      <c r="BL57" s="329"/>
      <c r="BP57" s="362"/>
      <c r="BQ57" s="362"/>
      <c r="BR57" s="362"/>
      <c r="BS57" s="362"/>
      <c r="BT57" s="362"/>
      <c r="BU57" s="362"/>
      <c r="BV57" s="362"/>
      <c r="BW57" s="362"/>
      <c r="BZ57" s="332"/>
      <c r="CA57" s="332"/>
      <c r="CB57" s="332"/>
      <c r="CC57" s="332"/>
      <c r="CD57" s="332"/>
      <c r="CE57" s="332"/>
      <c r="CF57" s="332"/>
      <c r="CG57" s="332"/>
      <c r="CH57" s="332"/>
      <c r="CI57" s="332"/>
      <c r="CJ57" s="332"/>
      <c r="CK57" s="332"/>
      <c r="CL57" s="332"/>
      <c r="CM57" s="332"/>
      <c r="CN57" s="332"/>
      <c r="CO57" s="332"/>
    </row>
    <row r="58" spans="11:93" ht="16.5" customHeight="1">
      <c r="K58" s="3"/>
      <c r="X58" s="3"/>
      <c r="Y58" s="359"/>
      <c r="Z58" s="359"/>
      <c r="AM58" s="4"/>
      <c r="AV58" s="326"/>
      <c r="AW58" s="326"/>
      <c r="AX58" s="326"/>
      <c r="AY58" s="328"/>
      <c r="AZ58" s="326"/>
      <c r="BA58" s="326"/>
      <c r="BB58" s="326"/>
      <c r="BC58" s="326"/>
      <c r="BK58" s="3"/>
      <c r="BL58" s="4"/>
      <c r="BZ58" s="25"/>
      <c r="CA58" s="25"/>
      <c r="CB58" s="25"/>
      <c r="CC58" s="25"/>
      <c r="CD58" s="25"/>
      <c r="CE58" s="25"/>
      <c r="CF58" s="25"/>
      <c r="CG58" s="25"/>
      <c r="CH58" s="25"/>
      <c r="CI58" s="25"/>
      <c r="CJ58" s="25"/>
      <c r="CK58" s="25"/>
      <c r="CL58" s="25"/>
      <c r="CM58" s="25"/>
      <c r="CN58" s="25"/>
      <c r="CO58" s="25"/>
    </row>
    <row r="59" spans="11:93" s="362" customFormat="1" ht="16.5" customHeight="1">
      <c r="K59" s="363"/>
      <c r="X59" s="363"/>
      <c r="Y59" s="366"/>
      <c r="Z59" s="366"/>
      <c r="AM59" s="364"/>
      <c r="AY59" s="363"/>
      <c r="BK59" s="363"/>
      <c r="BL59" s="364"/>
      <c r="BZ59" s="366"/>
      <c r="CA59" s="366"/>
      <c r="CB59" s="366"/>
      <c r="CC59" s="366"/>
      <c r="CD59" s="366"/>
      <c r="CE59" s="366"/>
      <c r="CF59" s="366"/>
      <c r="CG59" s="366"/>
      <c r="CH59" s="366"/>
      <c r="CI59" s="366"/>
      <c r="CJ59" s="366"/>
      <c r="CK59" s="366"/>
      <c r="CL59" s="366"/>
      <c r="CM59" s="366"/>
      <c r="CN59" s="366"/>
      <c r="CO59" s="366"/>
    </row>
    <row r="60" spans="11:93" s="362" customFormat="1" ht="16.5" customHeight="1">
      <c r="K60" s="363"/>
      <c r="X60" s="363"/>
      <c r="Y60" s="366"/>
      <c r="Z60" s="366"/>
      <c r="AM60" s="364"/>
      <c r="AY60" s="363"/>
      <c r="BK60" s="363"/>
      <c r="BL60" s="364"/>
      <c r="BZ60" s="366"/>
      <c r="CA60" s="366"/>
      <c r="CB60" s="366"/>
      <c r="CC60" s="366"/>
      <c r="CD60" s="366"/>
      <c r="CE60" s="366"/>
      <c r="CF60" s="366"/>
      <c r="CG60" s="366"/>
      <c r="CH60" s="366"/>
      <c r="CI60" s="366"/>
      <c r="CJ60" s="366"/>
      <c r="CK60" s="366"/>
      <c r="CL60" s="366"/>
      <c r="CM60" s="366"/>
      <c r="CN60" s="366"/>
      <c r="CO60" s="366"/>
    </row>
    <row r="61" spans="11:93" s="362" customFormat="1" ht="16.5" customHeight="1">
      <c r="K61" s="363"/>
      <c r="X61" s="363"/>
      <c r="Y61" s="366"/>
      <c r="Z61" s="366"/>
      <c r="AM61" s="364"/>
      <c r="AY61" s="363"/>
      <c r="BK61" s="363"/>
      <c r="BL61" s="364"/>
      <c r="BZ61" s="366"/>
      <c r="CA61" s="366"/>
      <c r="CB61" s="366"/>
      <c r="CC61" s="366"/>
      <c r="CD61" s="366"/>
      <c r="CE61" s="366"/>
      <c r="CF61" s="366"/>
      <c r="CG61" s="366"/>
      <c r="CH61" s="366"/>
      <c r="CI61" s="366"/>
      <c r="CJ61" s="366"/>
      <c r="CK61" s="366"/>
      <c r="CL61" s="366"/>
      <c r="CM61" s="366"/>
      <c r="CN61" s="366"/>
      <c r="CO61" s="366"/>
    </row>
    <row r="62" spans="11:93" s="362" customFormat="1" ht="16.5" customHeight="1">
      <c r="K62" s="363"/>
      <c r="X62" s="363"/>
      <c r="Y62" s="366"/>
      <c r="Z62" s="366"/>
      <c r="AM62" s="364"/>
      <c r="AY62" s="363"/>
      <c r="BK62" s="363"/>
      <c r="BL62" s="364"/>
      <c r="BZ62" s="366"/>
      <c r="CA62" s="366"/>
      <c r="CB62" s="366"/>
      <c r="CC62" s="366"/>
      <c r="CD62" s="366"/>
      <c r="CE62" s="366"/>
      <c r="CF62" s="366"/>
      <c r="CG62" s="366"/>
      <c r="CH62" s="366"/>
      <c r="CI62" s="366"/>
      <c r="CJ62" s="366"/>
      <c r="CK62" s="366"/>
      <c r="CL62" s="366"/>
      <c r="CM62" s="366"/>
      <c r="CN62" s="366"/>
      <c r="CO62" s="366"/>
    </row>
    <row r="63" spans="11:93" s="362" customFormat="1" ht="16.5" customHeight="1">
      <c r="K63" s="363"/>
      <c r="X63" s="363"/>
      <c r="Y63" s="366"/>
      <c r="Z63" s="366"/>
      <c r="AM63" s="364"/>
      <c r="AY63" s="363"/>
      <c r="BK63" s="363"/>
      <c r="BL63" s="364"/>
      <c r="BZ63" s="366"/>
      <c r="CA63" s="366"/>
      <c r="CB63" s="366"/>
      <c r="CC63" s="366"/>
      <c r="CD63" s="366"/>
      <c r="CE63" s="366"/>
      <c r="CF63" s="366"/>
      <c r="CG63" s="366"/>
      <c r="CH63" s="366"/>
      <c r="CI63" s="366"/>
      <c r="CJ63" s="366"/>
      <c r="CK63" s="366"/>
      <c r="CL63" s="366"/>
      <c r="CM63" s="366"/>
      <c r="CN63" s="366"/>
      <c r="CO63" s="366"/>
    </row>
    <row r="64" spans="11:93" s="362" customFormat="1" ht="16.5" customHeight="1">
      <c r="K64" s="363"/>
      <c r="X64" s="363"/>
      <c r="Y64" s="366"/>
      <c r="Z64" s="366"/>
      <c r="AM64" s="364"/>
      <c r="AY64" s="363"/>
      <c r="BK64" s="363"/>
      <c r="BL64" s="364"/>
      <c r="BZ64" s="366"/>
      <c r="CA64" s="366"/>
      <c r="CB64" s="366"/>
      <c r="CC64" s="366"/>
      <c r="CD64" s="366"/>
      <c r="CE64" s="366"/>
      <c r="CF64" s="366"/>
      <c r="CG64" s="366"/>
      <c r="CH64" s="366"/>
      <c r="CI64" s="366"/>
      <c r="CJ64" s="366"/>
      <c r="CK64" s="366"/>
      <c r="CL64" s="366"/>
      <c r="CM64" s="366"/>
      <c r="CN64" s="366"/>
      <c r="CO64" s="366"/>
    </row>
    <row r="65" spans="11:93" s="362" customFormat="1" ht="16.5" customHeight="1">
      <c r="K65" s="363"/>
      <c r="X65" s="363"/>
      <c r="Y65" s="366"/>
      <c r="Z65" s="366"/>
      <c r="AM65" s="364"/>
      <c r="AY65" s="363"/>
      <c r="BK65" s="363"/>
      <c r="BL65" s="364"/>
      <c r="BZ65" s="366"/>
      <c r="CA65" s="366"/>
      <c r="CB65" s="366"/>
      <c r="CC65" s="366"/>
      <c r="CD65" s="366"/>
      <c r="CE65" s="366"/>
      <c r="CF65" s="366"/>
      <c r="CG65" s="366"/>
      <c r="CH65" s="366"/>
      <c r="CI65" s="366"/>
      <c r="CJ65" s="366"/>
      <c r="CK65" s="366"/>
      <c r="CL65" s="366"/>
      <c r="CM65" s="366"/>
      <c r="CN65" s="366"/>
      <c r="CO65" s="366"/>
    </row>
    <row r="66" spans="11:93" s="362" customFormat="1" ht="16.5" customHeight="1">
      <c r="K66" s="363"/>
      <c r="X66" s="363"/>
      <c r="Y66" s="366"/>
      <c r="Z66" s="366"/>
      <c r="AM66" s="364"/>
      <c r="AY66" s="363"/>
      <c r="BK66" s="363"/>
      <c r="BL66" s="364"/>
      <c r="BZ66" s="366"/>
      <c r="CA66" s="366"/>
      <c r="CB66" s="366"/>
      <c r="CC66" s="366"/>
      <c r="CD66" s="366"/>
      <c r="CE66" s="366"/>
      <c r="CF66" s="366"/>
      <c r="CG66" s="366"/>
      <c r="CH66" s="366"/>
      <c r="CI66" s="366"/>
      <c r="CJ66" s="366"/>
      <c r="CK66" s="366"/>
      <c r="CL66" s="366"/>
      <c r="CM66" s="366"/>
      <c r="CN66" s="366"/>
      <c r="CO66" s="366"/>
    </row>
    <row r="67" spans="11:93" s="362" customFormat="1" ht="16.5" customHeight="1">
      <c r="K67" s="363"/>
      <c r="X67" s="363"/>
      <c r="Y67" s="366"/>
      <c r="Z67" s="366"/>
      <c r="AM67" s="364"/>
      <c r="AY67" s="363"/>
      <c r="BK67" s="363"/>
      <c r="BL67" s="364"/>
      <c r="BZ67" s="366"/>
      <c r="CA67" s="366"/>
      <c r="CB67" s="366"/>
      <c r="CC67" s="366"/>
      <c r="CD67" s="366"/>
      <c r="CE67" s="366"/>
      <c r="CF67" s="366"/>
      <c r="CG67" s="366"/>
      <c r="CH67" s="366"/>
      <c r="CI67" s="366"/>
      <c r="CJ67" s="366"/>
      <c r="CK67" s="366"/>
      <c r="CL67" s="366"/>
      <c r="CM67" s="366"/>
      <c r="CN67" s="366"/>
      <c r="CO67" s="366"/>
    </row>
    <row r="68" spans="11:93" s="362" customFormat="1" ht="16.5" customHeight="1">
      <c r="K68" s="363"/>
      <c r="X68" s="363"/>
      <c r="Y68" s="366"/>
      <c r="Z68" s="366"/>
      <c r="AM68" s="364"/>
      <c r="AY68" s="363"/>
      <c r="BK68" s="363"/>
      <c r="BL68" s="364"/>
      <c r="BZ68" s="366"/>
      <c r="CA68" s="366"/>
      <c r="CB68" s="366"/>
      <c r="CC68" s="366"/>
      <c r="CD68" s="366"/>
      <c r="CE68" s="366"/>
      <c r="CF68" s="366"/>
      <c r="CG68" s="366"/>
      <c r="CH68" s="366"/>
      <c r="CI68" s="366"/>
      <c r="CJ68" s="366"/>
      <c r="CK68" s="366"/>
      <c r="CL68" s="366"/>
      <c r="CM68" s="366"/>
      <c r="CN68" s="366"/>
      <c r="CO68" s="366"/>
    </row>
    <row r="69" spans="11:93" s="362" customFormat="1" ht="16.5" customHeight="1">
      <c r="K69" s="363"/>
      <c r="X69" s="363"/>
      <c r="Y69" s="366"/>
      <c r="Z69" s="366"/>
      <c r="AM69" s="364"/>
      <c r="AY69" s="363"/>
      <c r="BK69" s="363"/>
      <c r="BL69" s="364"/>
      <c r="BZ69" s="366"/>
      <c r="CA69" s="366"/>
      <c r="CB69" s="366"/>
      <c r="CC69" s="366"/>
      <c r="CD69" s="366"/>
      <c r="CE69" s="366"/>
      <c r="CF69" s="366"/>
      <c r="CG69" s="366"/>
      <c r="CH69" s="366"/>
      <c r="CI69" s="366"/>
      <c r="CJ69" s="366"/>
      <c r="CK69" s="366"/>
      <c r="CL69" s="366"/>
      <c r="CM69" s="366"/>
      <c r="CN69" s="366"/>
      <c r="CO69" s="366"/>
    </row>
    <row r="70" spans="11:93" s="362" customFormat="1" ht="16.5" customHeight="1">
      <c r="K70" s="363"/>
      <c r="X70" s="363"/>
      <c r="Y70" s="366"/>
      <c r="Z70" s="366"/>
      <c r="AM70" s="364"/>
      <c r="AY70" s="363"/>
      <c r="BK70" s="363"/>
      <c r="BL70" s="364"/>
      <c r="BZ70" s="366"/>
      <c r="CA70" s="366"/>
      <c r="CB70" s="366"/>
      <c r="CC70" s="366"/>
      <c r="CD70" s="366"/>
      <c r="CE70" s="366"/>
      <c r="CF70" s="366"/>
      <c r="CG70" s="366"/>
      <c r="CH70" s="366"/>
      <c r="CI70" s="366"/>
      <c r="CJ70" s="366"/>
      <c r="CK70" s="366"/>
      <c r="CL70" s="366"/>
      <c r="CM70" s="366"/>
      <c r="CN70" s="366"/>
      <c r="CO70" s="366"/>
    </row>
    <row r="71" spans="11:93" s="362" customFormat="1" ht="16.5" customHeight="1">
      <c r="K71" s="363"/>
      <c r="X71" s="363"/>
      <c r="Y71" s="366"/>
      <c r="Z71" s="366"/>
      <c r="AM71" s="364"/>
      <c r="AY71" s="363"/>
      <c r="BK71" s="363"/>
      <c r="BL71" s="364"/>
      <c r="BZ71" s="366"/>
      <c r="CA71" s="366"/>
      <c r="CB71" s="366"/>
      <c r="CC71" s="366"/>
      <c r="CD71" s="366"/>
      <c r="CE71" s="366"/>
      <c r="CF71" s="366"/>
      <c r="CG71" s="366"/>
      <c r="CH71" s="366"/>
      <c r="CI71" s="366"/>
      <c r="CJ71" s="366"/>
      <c r="CK71" s="366"/>
      <c r="CL71" s="366"/>
      <c r="CM71" s="366"/>
      <c r="CN71" s="366"/>
      <c r="CO71" s="366"/>
    </row>
    <row r="72" spans="11:93" s="362" customFormat="1" ht="16.5" customHeight="1">
      <c r="K72" s="363"/>
      <c r="X72" s="363"/>
      <c r="Y72" s="366"/>
      <c r="Z72" s="366"/>
      <c r="AM72" s="364"/>
      <c r="AY72" s="363"/>
      <c r="BK72" s="363"/>
      <c r="BL72" s="364"/>
      <c r="BZ72" s="366"/>
      <c r="CA72" s="366"/>
      <c r="CB72" s="366"/>
      <c r="CC72" s="366"/>
      <c r="CD72" s="366"/>
      <c r="CE72" s="366"/>
      <c r="CF72" s="366"/>
      <c r="CG72" s="366"/>
      <c r="CH72" s="366"/>
      <c r="CI72" s="366"/>
      <c r="CJ72" s="366"/>
      <c r="CK72" s="366"/>
      <c r="CL72" s="366"/>
      <c r="CM72" s="366"/>
      <c r="CN72" s="366"/>
      <c r="CO72" s="366"/>
    </row>
    <row r="73" spans="11:93" s="362" customFormat="1" ht="16.5" customHeight="1">
      <c r="K73" s="363"/>
      <c r="V73" s="367"/>
      <c r="W73" s="367"/>
      <c r="X73" s="363"/>
      <c r="Y73" s="366"/>
      <c r="Z73" s="366" t="s">
        <v>1392</v>
      </c>
      <c r="AM73" s="364"/>
      <c r="AY73" s="363"/>
      <c r="BK73" s="363"/>
      <c r="BL73" s="364"/>
      <c r="BZ73" s="366"/>
      <c r="CA73" s="366"/>
      <c r="CB73" s="366"/>
      <c r="CC73" s="366"/>
      <c r="CD73" s="366"/>
      <c r="CE73" s="366"/>
      <c r="CF73" s="366"/>
      <c r="CG73" s="366"/>
      <c r="CH73" s="366"/>
      <c r="CI73" s="366"/>
      <c r="CJ73" s="366"/>
      <c r="CK73" s="366"/>
      <c r="CL73" s="366"/>
      <c r="CM73" s="366"/>
      <c r="CN73" s="366"/>
      <c r="CO73" s="366"/>
    </row>
    <row r="74" spans="11:93" s="362" customFormat="1" ht="16.5" customHeight="1">
      <c r="K74" s="363"/>
      <c r="V74" s="367"/>
      <c r="W74" s="367"/>
      <c r="X74" s="363"/>
      <c r="Y74" s="366"/>
      <c r="Z74" s="366" t="s">
        <v>2565</v>
      </c>
      <c r="AM74" s="364"/>
      <c r="AY74" s="363"/>
      <c r="BK74" s="363"/>
      <c r="BL74" s="364"/>
      <c r="BZ74" s="366"/>
      <c r="CA74" s="366"/>
      <c r="CB74" s="366"/>
      <c r="CC74" s="366"/>
      <c r="CD74" s="366"/>
      <c r="CE74" s="366"/>
      <c r="CF74" s="366"/>
      <c r="CG74" s="366"/>
      <c r="CH74" s="366"/>
      <c r="CI74" s="366"/>
      <c r="CJ74" s="366"/>
      <c r="CK74" s="366"/>
      <c r="CL74" s="366"/>
      <c r="CM74" s="366"/>
      <c r="CN74" s="366"/>
      <c r="CO74" s="366"/>
    </row>
    <row r="75" spans="11:93" s="362" customFormat="1" ht="16.5" customHeight="1">
      <c r="K75" s="363"/>
      <c r="V75" s="367"/>
      <c r="W75" s="367"/>
      <c r="X75" s="363"/>
      <c r="Y75" s="366"/>
      <c r="Z75" s="366"/>
      <c r="AA75" s="362" t="s">
        <v>2566</v>
      </c>
      <c r="AM75" s="364"/>
      <c r="AY75" s="363"/>
      <c r="BK75" s="363"/>
      <c r="BL75" s="364"/>
      <c r="BZ75" s="366"/>
      <c r="CA75" s="366"/>
      <c r="CB75" s="366"/>
      <c r="CC75" s="366"/>
      <c r="CD75" s="366"/>
      <c r="CE75" s="366"/>
      <c r="CF75" s="366"/>
      <c r="CG75" s="366"/>
      <c r="CH75" s="366"/>
      <c r="CI75" s="366"/>
      <c r="CJ75" s="366"/>
      <c r="CK75" s="366"/>
      <c r="CL75" s="366"/>
      <c r="CM75" s="366"/>
      <c r="CN75" s="366"/>
      <c r="CO75" s="366"/>
    </row>
    <row r="76" spans="11:93" s="362" customFormat="1" ht="16.5" customHeight="1">
      <c r="K76" s="363"/>
      <c r="V76" s="367"/>
      <c r="W76" s="367"/>
      <c r="X76" s="363"/>
      <c r="Y76" s="366"/>
      <c r="Z76" s="366"/>
      <c r="AA76" s="362" t="s">
        <v>2567</v>
      </c>
      <c r="AM76" s="364"/>
      <c r="AY76" s="363"/>
      <c r="BK76" s="363"/>
      <c r="BL76" s="364"/>
      <c r="BZ76" s="366"/>
      <c r="CA76" s="366"/>
      <c r="CB76" s="366"/>
      <c r="CC76" s="366"/>
      <c r="CD76" s="366"/>
      <c r="CE76" s="366"/>
      <c r="CF76" s="366"/>
      <c r="CG76" s="366"/>
      <c r="CH76" s="366"/>
      <c r="CI76" s="366"/>
      <c r="CJ76" s="366"/>
      <c r="CK76" s="366"/>
      <c r="CL76" s="366"/>
      <c r="CM76" s="366"/>
      <c r="CN76" s="366"/>
      <c r="CO76" s="366"/>
    </row>
    <row r="77" spans="11:93" s="362" customFormat="1" ht="16.5" customHeight="1">
      <c r="K77" s="363"/>
      <c r="V77" s="367"/>
      <c r="W77" s="367"/>
      <c r="X77" s="363"/>
      <c r="Y77" s="366"/>
      <c r="Z77" s="366"/>
      <c r="AA77" s="362" t="s">
        <v>2453</v>
      </c>
      <c r="AM77" s="364"/>
      <c r="AY77" s="363"/>
      <c r="BK77" s="363"/>
      <c r="BL77" s="364"/>
      <c r="BZ77" s="366"/>
      <c r="CA77" s="366"/>
      <c r="CB77" s="366"/>
      <c r="CC77" s="366"/>
      <c r="CD77" s="366"/>
      <c r="CE77" s="366"/>
      <c r="CF77" s="366"/>
      <c r="CG77" s="366"/>
      <c r="CH77" s="366"/>
      <c r="CI77" s="366"/>
      <c r="CJ77" s="366"/>
      <c r="CK77" s="366"/>
      <c r="CL77" s="366"/>
      <c r="CM77" s="366"/>
      <c r="CN77" s="366"/>
      <c r="CO77" s="366"/>
    </row>
    <row r="78" spans="11:93" s="362" customFormat="1" ht="16.5" customHeight="1">
      <c r="K78" s="363"/>
      <c r="V78" s="367"/>
      <c r="W78" s="367"/>
      <c r="X78" s="363"/>
      <c r="Y78" s="366"/>
      <c r="Z78" s="366"/>
      <c r="AM78" s="364"/>
      <c r="AY78" s="363"/>
      <c r="BK78" s="363"/>
      <c r="BL78" s="364"/>
      <c r="BZ78" s="366"/>
      <c r="CA78" s="366"/>
      <c r="CB78" s="366"/>
      <c r="CC78" s="366"/>
      <c r="CD78" s="366"/>
      <c r="CE78" s="366"/>
      <c r="CF78" s="366"/>
      <c r="CG78" s="366"/>
      <c r="CH78" s="366"/>
      <c r="CI78" s="366"/>
      <c r="CJ78" s="366"/>
      <c r="CK78" s="366"/>
      <c r="CL78" s="366"/>
      <c r="CM78" s="366"/>
      <c r="CN78" s="366"/>
      <c r="CO78" s="366"/>
    </row>
    <row r="79" spans="11:93" s="362" customFormat="1" ht="16.5" customHeight="1">
      <c r="K79" s="363"/>
      <c r="V79" s="367"/>
      <c r="W79" s="367"/>
      <c r="X79" s="363"/>
      <c r="Y79" s="366"/>
      <c r="Z79" s="366"/>
      <c r="AM79" s="364"/>
      <c r="AY79" s="363"/>
      <c r="BK79" s="363"/>
      <c r="BL79" s="364"/>
      <c r="BZ79" s="366"/>
      <c r="CA79" s="366"/>
      <c r="CB79" s="366"/>
      <c r="CC79" s="366"/>
      <c r="CD79" s="366"/>
      <c r="CE79" s="366"/>
      <c r="CF79" s="366"/>
      <c r="CG79" s="366"/>
      <c r="CH79" s="366"/>
      <c r="CI79" s="366"/>
      <c r="CJ79" s="366"/>
      <c r="CK79" s="366"/>
      <c r="CL79" s="366"/>
      <c r="CM79" s="366"/>
      <c r="CN79" s="366"/>
      <c r="CO79" s="366"/>
    </row>
    <row r="80" spans="11:93" s="362" customFormat="1" ht="16.5" customHeight="1">
      <c r="K80" s="363"/>
      <c r="V80" s="367"/>
      <c r="W80" s="367"/>
      <c r="X80" s="363"/>
      <c r="Y80" s="366"/>
      <c r="Z80" s="366"/>
      <c r="AM80" s="364"/>
      <c r="AY80" s="363"/>
      <c r="BK80" s="363"/>
      <c r="BL80" s="364"/>
      <c r="BZ80" s="366"/>
      <c r="CA80" s="366"/>
      <c r="CB80" s="366"/>
      <c r="CC80" s="366"/>
      <c r="CD80" s="366"/>
      <c r="CE80" s="366"/>
      <c r="CF80" s="366"/>
      <c r="CG80" s="366"/>
      <c r="CH80" s="366"/>
      <c r="CI80" s="366"/>
      <c r="CJ80" s="366"/>
      <c r="CK80" s="366"/>
      <c r="CL80" s="366"/>
      <c r="CM80" s="366"/>
      <c r="CN80" s="366"/>
      <c r="CO80" s="366"/>
    </row>
    <row r="81" spans="11:93" s="362" customFormat="1" ht="16.5" customHeight="1">
      <c r="K81" s="363"/>
      <c r="X81" s="363"/>
      <c r="Y81" s="366"/>
      <c r="Z81" s="366"/>
      <c r="AM81" s="364"/>
      <c r="AY81" s="363"/>
      <c r="BK81" s="363"/>
      <c r="BL81" s="364"/>
      <c r="BZ81" s="366"/>
      <c r="CA81" s="366"/>
      <c r="CB81" s="366"/>
      <c r="CC81" s="366"/>
      <c r="CD81" s="366"/>
      <c r="CE81" s="366"/>
      <c r="CF81" s="366"/>
      <c r="CG81" s="366"/>
      <c r="CH81" s="366"/>
      <c r="CI81" s="366"/>
      <c r="CJ81" s="366"/>
      <c r="CK81" s="366"/>
      <c r="CL81" s="366"/>
      <c r="CM81" s="366"/>
      <c r="CN81" s="366"/>
      <c r="CO81" s="366"/>
    </row>
    <row r="82" spans="11:93" ht="16.5" customHeight="1">
      <c r="K82" s="3"/>
      <c r="X82" s="3"/>
      <c r="Y82" s="359"/>
      <c r="Z82" s="359"/>
      <c r="AM82" s="4"/>
      <c r="AV82" s="326"/>
      <c r="AW82" s="326"/>
      <c r="AX82" s="326"/>
      <c r="AY82" s="328"/>
      <c r="AZ82" s="326"/>
      <c r="BA82" s="326"/>
      <c r="BB82" s="326"/>
      <c r="BC82" s="326"/>
      <c r="BK82" s="3"/>
      <c r="BL82" s="4"/>
      <c r="BZ82" s="25"/>
      <c r="CA82" s="25"/>
      <c r="CB82" s="25"/>
      <c r="CC82" s="25"/>
      <c r="CD82" s="25"/>
      <c r="CE82" s="25"/>
      <c r="CF82" s="25"/>
      <c r="CG82" s="25"/>
      <c r="CH82" s="25"/>
      <c r="CI82" s="25"/>
      <c r="CJ82" s="25"/>
      <c r="CK82" s="25"/>
      <c r="CL82" s="25"/>
      <c r="CM82" s="25"/>
      <c r="CN82" s="25"/>
      <c r="CO82" s="25"/>
    </row>
    <row r="83" spans="11:93" ht="16.5" customHeight="1">
      <c r="K83" s="3"/>
      <c r="X83" s="3"/>
      <c r="Y83" s="359"/>
      <c r="Z83" s="359"/>
      <c r="AM83" s="4"/>
      <c r="AV83" s="326"/>
      <c r="AW83" s="326"/>
      <c r="AX83" s="326"/>
      <c r="AY83" s="328"/>
      <c r="AZ83" s="326"/>
      <c r="BA83" s="326"/>
      <c r="BB83" s="326"/>
      <c r="BC83" s="326"/>
      <c r="BK83" s="3"/>
      <c r="BL83" s="4"/>
      <c r="BZ83" s="25"/>
      <c r="CA83" s="25"/>
      <c r="CB83" s="25"/>
      <c r="CC83" s="25"/>
      <c r="CD83" s="25"/>
      <c r="CE83" s="25"/>
      <c r="CF83" s="25"/>
      <c r="CG83" s="25"/>
      <c r="CH83" s="25"/>
      <c r="CI83" s="25"/>
      <c r="CJ83" s="25"/>
      <c r="CK83" s="25"/>
      <c r="CL83" s="25"/>
      <c r="CM83" s="25"/>
      <c r="CN83" s="25"/>
      <c r="CO83" s="25"/>
    </row>
    <row r="84" spans="11:93" ht="16.5" customHeight="1">
      <c r="K84" s="3"/>
      <c r="X84" s="3"/>
      <c r="Y84" s="359"/>
      <c r="Z84" s="359"/>
      <c r="AM84" s="4"/>
      <c r="AV84" s="326"/>
      <c r="AW84" s="326"/>
      <c r="AX84" s="326"/>
      <c r="AY84" s="328"/>
      <c r="AZ84" s="326"/>
      <c r="BA84" s="326"/>
      <c r="BB84" s="326"/>
      <c r="BC84" s="326"/>
      <c r="BK84" s="3"/>
      <c r="BL84" s="4"/>
      <c r="BZ84" s="25"/>
      <c r="CA84" s="25"/>
      <c r="CB84" s="25"/>
      <c r="CC84" s="25"/>
      <c r="CD84" s="25"/>
      <c r="CE84" s="25"/>
      <c r="CF84" s="25"/>
      <c r="CG84" s="25"/>
      <c r="CH84" s="25"/>
      <c r="CI84" s="25"/>
      <c r="CJ84" s="25"/>
      <c r="CK84" s="25"/>
      <c r="CL84" s="25"/>
      <c r="CM84" s="25"/>
      <c r="CN84" s="25"/>
      <c r="CO84" s="25"/>
    </row>
    <row r="85" spans="11:93" ht="16.5" customHeight="1">
      <c r="K85" s="3"/>
      <c r="X85" s="3"/>
      <c r="Y85" s="359"/>
      <c r="Z85" s="359"/>
      <c r="AM85" s="4"/>
      <c r="AV85" s="326"/>
      <c r="AW85" s="326"/>
      <c r="AX85" s="326"/>
      <c r="AY85" s="328"/>
      <c r="AZ85" s="326"/>
      <c r="BA85" s="326"/>
      <c r="BB85" s="326"/>
      <c r="BC85" s="326"/>
      <c r="BK85" s="3"/>
      <c r="BL85" s="4"/>
      <c r="BZ85" s="25"/>
      <c r="CA85" s="25"/>
      <c r="CB85" s="25"/>
      <c r="CC85" s="25"/>
      <c r="CD85" s="25"/>
      <c r="CE85" s="25"/>
      <c r="CF85" s="25"/>
      <c r="CG85" s="25"/>
      <c r="CH85" s="25"/>
      <c r="CI85" s="25"/>
      <c r="CJ85" s="25"/>
      <c r="CK85" s="25"/>
      <c r="CL85" s="25"/>
      <c r="CM85" s="25"/>
      <c r="CN85" s="25"/>
      <c r="CO85" s="25"/>
    </row>
    <row r="86" spans="11:93" ht="16.5" customHeight="1">
      <c r="K86" s="3"/>
      <c r="V86" s="8"/>
      <c r="W86" s="8"/>
      <c r="X86" s="3"/>
      <c r="Y86" s="359"/>
      <c r="Z86" s="359"/>
      <c r="AM86" s="4"/>
      <c r="AV86" s="326"/>
      <c r="AW86" s="326"/>
      <c r="AX86" s="326"/>
      <c r="AY86" s="328"/>
      <c r="AZ86" s="326"/>
      <c r="BA86" s="326"/>
      <c r="BB86" s="326"/>
      <c r="BC86" s="326"/>
      <c r="BK86" s="3"/>
      <c r="BL86" s="4"/>
      <c r="BZ86" s="25"/>
      <c r="CA86" s="25"/>
      <c r="CB86" s="25"/>
      <c r="CC86" s="25"/>
      <c r="CD86" s="25"/>
      <c r="CE86" s="25"/>
      <c r="CF86" s="25"/>
      <c r="CG86" s="25"/>
      <c r="CH86" s="25"/>
      <c r="CI86" s="25"/>
      <c r="CJ86" s="25"/>
      <c r="CK86" s="25"/>
      <c r="CL86" s="25"/>
      <c r="CM86" s="25"/>
      <c r="CN86" s="25"/>
      <c r="CO86" s="25"/>
    </row>
    <row r="87" spans="11:93" ht="16.5" customHeight="1">
      <c r="K87" s="3"/>
      <c r="V87" s="8"/>
      <c r="W87" s="8"/>
      <c r="X87" s="3"/>
      <c r="Y87" s="359"/>
      <c r="Z87" s="359" t="s">
        <v>1392</v>
      </c>
      <c r="AM87" s="4"/>
      <c r="AV87" s="326"/>
      <c r="AW87" s="326"/>
      <c r="AX87" s="326"/>
      <c r="AY87" s="328"/>
      <c r="AZ87" s="326"/>
      <c r="BA87" s="326"/>
      <c r="BB87" s="326"/>
      <c r="BC87" s="326"/>
      <c r="BK87" s="3"/>
      <c r="BL87" s="4"/>
      <c r="BZ87" s="25"/>
      <c r="CA87" s="25"/>
      <c r="CB87" s="25"/>
      <c r="CC87" s="25"/>
      <c r="CD87" s="25"/>
      <c r="CE87" s="25"/>
      <c r="CF87" s="25"/>
      <c r="CG87" s="25"/>
      <c r="CH87" s="25"/>
      <c r="CI87" s="25"/>
      <c r="CJ87" s="25"/>
      <c r="CK87" s="25"/>
      <c r="CL87" s="25"/>
      <c r="CM87" s="25"/>
      <c r="CN87" s="25"/>
      <c r="CO87" s="25"/>
    </row>
    <row r="88" spans="11:93" ht="16.5" customHeight="1">
      <c r="K88" s="3"/>
      <c r="V88" s="8"/>
      <c r="W88" s="8"/>
      <c r="X88" s="3"/>
      <c r="Y88" s="359"/>
      <c r="Z88" s="359" t="s">
        <v>2440</v>
      </c>
      <c r="AM88" s="4"/>
      <c r="AV88" s="326"/>
      <c r="AW88" s="326"/>
      <c r="AX88" s="326"/>
      <c r="AY88" s="328"/>
      <c r="AZ88" s="326"/>
      <c r="BA88" s="326"/>
      <c r="BB88" s="326"/>
      <c r="BC88" s="326"/>
      <c r="BK88" s="3"/>
      <c r="BL88" s="4"/>
      <c r="BZ88" s="25"/>
      <c r="CA88" s="25"/>
      <c r="CB88" s="25"/>
      <c r="CC88" s="25"/>
      <c r="CD88" s="25"/>
      <c r="CE88" s="25"/>
      <c r="CF88" s="25"/>
      <c r="CG88" s="25"/>
      <c r="CH88" s="25"/>
      <c r="CI88" s="25"/>
      <c r="CJ88" s="25"/>
      <c r="CK88" s="25"/>
      <c r="CL88" s="25"/>
      <c r="CM88" s="25"/>
      <c r="CN88" s="25"/>
      <c r="CO88" s="25"/>
    </row>
    <row r="89" spans="11:93" s="356" customFormat="1" ht="16.5" customHeight="1">
      <c r="K89" s="357"/>
      <c r="V89" s="331"/>
      <c r="W89" s="331"/>
      <c r="X89" s="357"/>
      <c r="Y89" s="359"/>
      <c r="Z89" s="359"/>
      <c r="AA89" s="356" t="s">
        <v>2530</v>
      </c>
      <c r="AM89" s="358"/>
      <c r="AY89" s="357"/>
      <c r="BK89" s="357"/>
      <c r="BL89" s="358"/>
      <c r="BP89" s="362"/>
      <c r="BQ89" s="362"/>
      <c r="BR89" s="362"/>
      <c r="BS89" s="362"/>
      <c r="BT89" s="362"/>
      <c r="BU89" s="362"/>
      <c r="BV89" s="362"/>
      <c r="BW89" s="362"/>
      <c r="BZ89" s="359"/>
      <c r="CA89" s="359"/>
      <c r="CB89" s="359"/>
      <c r="CC89" s="359"/>
      <c r="CD89" s="359"/>
      <c r="CE89" s="359"/>
      <c r="CF89" s="359"/>
      <c r="CG89" s="359"/>
      <c r="CH89" s="359"/>
      <c r="CI89" s="359"/>
      <c r="CJ89" s="359"/>
      <c r="CK89" s="359"/>
      <c r="CL89" s="359"/>
      <c r="CM89" s="359"/>
      <c r="CN89" s="359"/>
      <c r="CO89" s="359"/>
    </row>
    <row r="90" spans="11:93" s="356" customFormat="1" ht="16.5" customHeight="1">
      <c r="K90" s="357"/>
      <c r="V90" s="331"/>
      <c r="W90" s="331"/>
      <c r="X90" s="357"/>
      <c r="Y90" s="359"/>
      <c r="Z90" s="359"/>
      <c r="AA90" s="362" t="s">
        <v>2531</v>
      </c>
      <c r="AM90" s="358"/>
      <c r="AY90" s="357"/>
      <c r="BK90" s="357"/>
      <c r="BL90" s="358"/>
      <c r="BP90" s="362"/>
      <c r="BQ90" s="362"/>
      <c r="BR90" s="362"/>
      <c r="BS90" s="362"/>
      <c r="BT90" s="362"/>
      <c r="BU90" s="362"/>
      <c r="BV90" s="362"/>
      <c r="BW90" s="362"/>
      <c r="BZ90" s="359"/>
      <c r="CA90" s="359"/>
      <c r="CB90" s="359"/>
      <c r="CC90" s="359"/>
      <c r="CD90" s="359"/>
      <c r="CE90" s="359"/>
      <c r="CF90" s="359"/>
      <c r="CG90" s="359"/>
      <c r="CH90" s="359"/>
      <c r="CI90" s="359"/>
      <c r="CJ90" s="359"/>
      <c r="CK90" s="359"/>
      <c r="CL90" s="359"/>
      <c r="CM90" s="359"/>
      <c r="CN90" s="359"/>
      <c r="CO90" s="359"/>
    </row>
    <row r="91" spans="11:93" s="356" customFormat="1" ht="16.5" customHeight="1">
      <c r="K91" s="357"/>
      <c r="V91" s="331"/>
      <c r="W91" s="331"/>
      <c r="X91" s="357"/>
      <c r="Y91" s="359"/>
      <c r="Z91" s="359"/>
      <c r="AA91" s="356" t="s">
        <v>2453</v>
      </c>
      <c r="AM91" s="358"/>
      <c r="AY91" s="357"/>
      <c r="BK91" s="357"/>
      <c r="BL91" s="358"/>
      <c r="BP91" s="362"/>
      <c r="BQ91" s="362"/>
      <c r="BR91" s="362"/>
      <c r="BS91" s="362"/>
      <c r="BT91" s="362"/>
      <c r="BU91" s="362"/>
      <c r="BV91" s="362"/>
      <c r="BW91" s="362"/>
      <c r="BZ91" s="359"/>
      <c r="CA91" s="359"/>
      <c r="CB91" s="359"/>
      <c r="CC91" s="359"/>
      <c r="CD91" s="359"/>
      <c r="CE91" s="359"/>
      <c r="CF91" s="359"/>
      <c r="CG91" s="359"/>
      <c r="CH91" s="359"/>
      <c r="CI91" s="359"/>
      <c r="CJ91" s="359"/>
      <c r="CK91" s="359"/>
      <c r="CL91" s="359"/>
      <c r="CM91" s="359"/>
      <c r="CN91" s="359"/>
      <c r="CO91" s="359"/>
    </row>
    <row r="92" spans="11:93" s="356" customFormat="1" ht="16.5" customHeight="1">
      <c r="K92" s="357"/>
      <c r="V92" s="331"/>
      <c r="W92" s="331"/>
      <c r="X92" s="357"/>
      <c r="Y92" s="359"/>
      <c r="Z92" s="359"/>
      <c r="AM92" s="358"/>
      <c r="AY92" s="357"/>
      <c r="BK92" s="357"/>
      <c r="BL92" s="358"/>
      <c r="BP92" s="362"/>
      <c r="BQ92" s="362"/>
      <c r="BR92" s="362"/>
      <c r="BS92" s="362"/>
      <c r="BT92" s="362"/>
      <c r="BU92" s="362"/>
      <c r="BV92" s="362"/>
      <c r="BW92" s="362"/>
      <c r="BZ92" s="359"/>
      <c r="CA92" s="359"/>
      <c r="CB92" s="359"/>
      <c r="CC92" s="359"/>
      <c r="CD92" s="359"/>
      <c r="CE92" s="359"/>
      <c r="CF92" s="359"/>
      <c r="CG92" s="359"/>
      <c r="CH92" s="359"/>
      <c r="CI92" s="359"/>
      <c r="CJ92" s="359"/>
      <c r="CK92" s="359"/>
      <c r="CL92" s="359"/>
      <c r="CM92" s="359"/>
      <c r="CN92" s="359"/>
      <c r="CO92" s="359"/>
    </row>
    <row r="93" spans="11:93" ht="16.5" customHeight="1">
      <c r="K93" s="3"/>
      <c r="V93" s="8"/>
      <c r="W93" s="8"/>
      <c r="X93" s="3"/>
      <c r="Y93" s="359"/>
      <c r="Z93" s="359"/>
      <c r="AM93" s="4"/>
      <c r="AV93" s="326"/>
      <c r="AW93" s="326"/>
      <c r="AX93" s="326"/>
      <c r="AY93" s="328"/>
      <c r="AZ93" s="326"/>
      <c r="BA93" s="326"/>
      <c r="BB93" s="326"/>
      <c r="BC93" s="326"/>
      <c r="BK93" s="3"/>
      <c r="BL93" s="4"/>
      <c r="BZ93" s="25"/>
      <c r="CA93" s="25"/>
      <c r="CB93" s="25"/>
      <c r="CC93" s="25"/>
      <c r="CD93" s="25"/>
      <c r="CE93" s="25"/>
      <c r="CF93" s="25"/>
      <c r="CG93" s="25"/>
      <c r="CH93" s="25"/>
      <c r="CI93" s="25"/>
      <c r="CJ93" s="25"/>
      <c r="CK93" s="25"/>
      <c r="CL93" s="25"/>
      <c r="CM93" s="25"/>
      <c r="CN93" s="25"/>
      <c r="CO93" s="25"/>
    </row>
    <row r="94" spans="11:93" ht="16.5" customHeight="1">
      <c r="K94" s="3"/>
      <c r="V94" s="8"/>
      <c r="W94" s="8"/>
      <c r="X94" s="3"/>
      <c r="Y94" s="359"/>
      <c r="Z94" s="359"/>
      <c r="AM94" s="4"/>
      <c r="AV94" s="326"/>
      <c r="AW94" s="326"/>
      <c r="AX94" s="326"/>
      <c r="AY94" s="328"/>
      <c r="AZ94" s="326"/>
      <c r="BA94" s="326"/>
      <c r="BB94" s="326"/>
      <c r="BC94" s="326"/>
      <c r="BK94" s="3"/>
      <c r="BL94" s="4"/>
      <c r="BZ94" s="25"/>
      <c r="CA94" s="25"/>
      <c r="CB94" s="25"/>
      <c r="CC94" s="25"/>
      <c r="CD94" s="25"/>
      <c r="CE94" s="25"/>
      <c r="CF94" s="25"/>
      <c r="CG94" s="25"/>
      <c r="CH94" s="25"/>
      <c r="CI94" s="25"/>
      <c r="CJ94" s="25"/>
      <c r="CK94" s="25"/>
      <c r="CL94" s="25"/>
      <c r="CM94" s="25"/>
      <c r="CN94" s="25"/>
      <c r="CO94" s="25"/>
    </row>
    <row r="95" spans="11:93" ht="16.5" customHeight="1">
      <c r="K95" s="3"/>
      <c r="V95" s="8"/>
      <c r="W95" s="8"/>
      <c r="X95" s="3"/>
      <c r="Y95" s="359"/>
      <c r="Z95" s="359"/>
      <c r="AM95" s="4"/>
      <c r="AV95" s="326"/>
      <c r="AW95" s="326"/>
      <c r="AX95" s="326"/>
      <c r="AY95" s="328"/>
      <c r="AZ95" s="326"/>
      <c r="BA95" s="326"/>
      <c r="BB95" s="326"/>
      <c r="BC95" s="326"/>
      <c r="BK95" s="3"/>
      <c r="BL95" s="4"/>
      <c r="BZ95" s="25"/>
      <c r="CA95" s="25"/>
      <c r="CB95" s="25"/>
      <c r="CC95" s="25"/>
      <c r="CD95" s="25"/>
      <c r="CE95" s="25"/>
      <c r="CF95" s="25"/>
      <c r="CG95" s="25"/>
      <c r="CH95" s="25"/>
      <c r="CI95" s="25"/>
      <c r="CJ95" s="25"/>
      <c r="CK95" s="25"/>
      <c r="CL95" s="25"/>
      <c r="CM95" s="25"/>
      <c r="CN95" s="25"/>
      <c r="CO95" s="25"/>
    </row>
    <row r="96" spans="11:93" s="356" customFormat="1" ht="16.5" customHeight="1">
      <c r="K96" s="357"/>
      <c r="V96" s="331"/>
      <c r="W96" s="331"/>
      <c r="X96" s="357"/>
      <c r="Y96" s="359"/>
      <c r="Z96" s="359"/>
      <c r="AM96" s="358"/>
      <c r="AY96" s="357"/>
      <c r="BK96" s="357"/>
      <c r="BL96" s="358"/>
      <c r="BP96" s="362"/>
      <c r="BQ96" s="362"/>
      <c r="BR96" s="362"/>
      <c r="BS96" s="362"/>
      <c r="BT96" s="362"/>
      <c r="BU96" s="362"/>
      <c r="BV96" s="362"/>
      <c r="BW96" s="362"/>
      <c r="BZ96" s="359"/>
      <c r="CA96" s="359"/>
      <c r="CB96" s="359"/>
      <c r="CC96" s="359"/>
      <c r="CD96" s="359"/>
      <c r="CE96" s="359"/>
      <c r="CF96" s="359"/>
      <c r="CG96" s="359"/>
      <c r="CH96" s="359"/>
      <c r="CI96" s="359"/>
      <c r="CJ96" s="359"/>
      <c r="CK96" s="359"/>
      <c r="CL96" s="359"/>
      <c r="CM96" s="359"/>
      <c r="CN96" s="359"/>
      <c r="CO96" s="359"/>
    </row>
    <row r="97" spans="11:93" ht="16.5" customHeight="1">
      <c r="K97" s="3"/>
      <c r="X97" s="3"/>
      <c r="Y97" s="359"/>
      <c r="Z97" s="359"/>
      <c r="AM97" s="4"/>
      <c r="AV97" s="326"/>
      <c r="AW97" s="326"/>
      <c r="AX97" s="326"/>
      <c r="AY97" s="328"/>
      <c r="AZ97" s="326"/>
      <c r="BA97" s="326"/>
      <c r="BB97" s="326"/>
      <c r="BC97" s="326"/>
      <c r="BK97" s="3"/>
      <c r="BL97" s="4"/>
      <c r="BZ97" s="25"/>
      <c r="CA97" s="25"/>
      <c r="CB97" s="25"/>
      <c r="CC97" s="25"/>
      <c r="CD97" s="25"/>
      <c r="CE97" s="25"/>
      <c r="CF97" s="25"/>
      <c r="CG97" s="25"/>
      <c r="CH97" s="25"/>
      <c r="CI97" s="25"/>
      <c r="CJ97" s="25"/>
      <c r="CK97" s="25"/>
      <c r="CL97" s="25"/>
      <c r="CM97" s="25"/>
      <c r="CN97" s="25"/>
      <c r="CO97" s="25"/>
    </row>
    <row r="98" spans="11:93" s="326" customFormat="1" ht="16.5" customHeight="1">
      <c r="K98" s="328"/>
      <c r="X98" s="328"/>
      <c r="Y98" s="359"/>
      <c r="Z98" s="359"/>
      <c r="AM98" s="329"/>
      <c r="AY98" s="328"/>
      <c r="BK98" s="328"/>
      <c r="BL98" s="329"/>
      <c r="BP98" s="362"/>
      <c r="BQ98" s="362"/>
      <c r="BR98" s="362"/>
      <c r="BS98" s="362"/>
      <c r="BT98" s="362"/>
      <c r="BU98" s="362"/>
      <c r="BV98" s="362"/>
      <c r="BW98" s="362"/>
      <c r="BZ98" s="332"/>
      <c r="CA98" s="332"/>
      <c r="CB98" s="332"/>
      <c r="CC98" s="332"/>
      <c r="CD98" s="332"/>
      <c r="CE98" s="332"/>
      <c r="CF98" s="332"/>
      <c r="CG98" s="332"/>
      <c r="CH98" s="332"/>
      <c r="CI98" s="332"/>
      <c r="CJ98" s="332"/>
      <c r="CK98" s="332"/>
      <c r="CL98" s="332"/>
      <c r="CM98" s="332"/>
      <c r="CN98" s="332"/>
      <c r="CO98" s="332"/>
    </row>
    <row r="99" spans="11:93" s="326" customFormat="1" ht="16.5" customHeight="1">
      <c r="K99" s="328"/>
      <c r="P99" s="367"/>
      <c r="Q99" s="367"/>
      <c r="R99" s="367"/>
      <c r="S99" s="367"/>
      <c r="T99" s="367"/>
      <c r="U99" s="367"/>
      <c r="V99" s="367"/>
      <c r="W99" s="367"/>
      <c r="X99" s="208"/>
      <c r="Y99" s="207"/>
      <c r="Z99" s="207"/>
      <c r="AA99" s="367"/>
      <c r="AB99" s="367"/>
      <c r="AC99" s="367"/>
      <c r="AD99" s="367"/>
      <c r="AE99" s="367"/>
      <c r="AF99" s="367"/>
      <c r="AG99" s="367"/>
      <c r="AH99" s="367"/>
      <c r="AI99" s="367"/>
      <c r="AJ99" s="367"/>
      <c r="AK99" s="367"/>
      <c r="AL99" s="367"/>
      <c r="AM99" s="206"/>
      <c r="AN99" s="367"/>
      <c r="AO99" s="367"/>
      <c r="AP99" s="367"/>
      <c r="AQ99" s="367"/>
      <c r="AR99" s="367"/>
      <c r="AS99" s="367"/>
      <c r="AT99" s="367"/>
      <c r="AU99" s="367"/>
      <c r="AV99" s="367"/>
      <c r="AW99" s="367"/>
      <c r="AX99" s="367"/>
      <c r="AY99" s="208"/>
      <c r="AZ99" s="367"/>
      <c r="BA99" s="367"/>
      <c r="BB99" s="367"/>
      <c r="BC99" s="367"/>
      <c r="BD99" s="367"/>
      <c r="BE99" s="367"/>
      <c r="BF99" s="367"/>
      <c r="BG99" s="367"/>
      <c r="BH99" s="367"/>
      <c r="BI99" s="367"/>
      <c r="BJ99" s="367"/>
      <c r="BK99" s="208"/>
      <c r="BL99" s="206"/>
      <c r="BP99" s="362"/>
      <c r="BQ99" s="362"/>
      <c r="BR99" s="362"/>
      <c r="BS99" s="362"/>
      <c r="BT99" s="362"/>
      <c r="BU99" s="362"/>
      <c r="BV99" s="362"/>
      <c r="BW99" s="362"/>
      <c r="BZ99" s="332"/>
      <c r="CA99" s="332"/>
      <c r="CB99" s="332"/>
      <c r="CC99" s="332"/>
      <c r="CD99" s="332"/>
      <c r="CE99" s="332"/>
      <c r="CF99" s="332"/>
      <c r="CG99" s="332"/>
      <c r="CH99" s="332"/>
      <c r="CI99" s="332"/>
      <c r="CJ99" s="332"/>
      <c r="CK99" s="332"/>
      <c r="CL99" s="332"/>
      <c r="CM99" s="332"/>
      <c r="CN99" s="332"/>
      <c r="CO99" s="332"/>
    </row>
    <row r="100" spans="11:93" s="334" customFormat="1" ht="16.5" customHeight="1">
      <c r="K100" s="335"/>
      <c r="P100" s="367"/>
      <c r="Q100" s="367"/>
      <c r="R100" s="367"/>
      <c r="S100" s="367"/>
      <c r="T100" s="367"/>
      <c r="U100" s="367"/>
      <c r="V100" s="367"/>
      <c r="W100" s="367"/>
      <c r="X100" s="208"/>
      <c r="Y100" s="207"/>
      <c r="Z100" s="207"/>
      <c r="AA100" s="367"/>
      <c r="AB100" s="367"/>
      <c r="AC100" s="367"/>
      <c r="AD100" s="367"/>
      <c r="AE100" s="367"/>
      <c r="AF100" s="367"/>
      <c r="AG100" s="367"/>
      <c r="AH100" s="367"/>
      <c r="AI100" s="367"/>
      <c r="AJ100" s="367"/>
      <c r="AK100" s="367"/>
      <c r="AL100" s="367"/>
      <c r="AM100" s="206"/>
      <c r="AN100" s="367"/>
      <c r="AO100" s="367"/>
      <c r="AP100" s="367"/>
      <c r="AQ100" s="367"/>
      <c r="AR100" s="367"/>
      <c r="AS100" s="367"/>
      <c r="AT100" s="367"/>
      <c r="AU100" s="367"/>
      <c r="AV100" s="367"/>
      <c r="AW100" s="367"/>
      <c r="AX100" s="367"/>
      <c r="AY100" s="208"/>
      <c r="AZ100" s="367"/>
      <c r="BA100" s="367"/>
      <c r="BB100" s="367"/>
      <c r="BC100" s="367"/>
      <c r="BD100" s="367"/>
      <c r="BE100" s="367"/>
      <c r="BF100" s="367"/>
      <c r="BG100" s="367"/>
      <c r="BH100" s="367"/>
      <c r="BI100" s="367"/>
      <c r="BJ100" s="367"/>
      <c r="BK100" s="208"/>
      <c r="BL100" s="206"/>
      <c r="BP100" s="362"/>
      <c r="BQ100" s="362"/>
      <c r="BR100" s="362"/>
      <c r="BS100" s="362"/>
      <c r="BT100" s="362"/>
      <c r="BU100" s="362"/>
      <c r="BV100" s="362"/>
      <c r="BW100" s="362"/>
      <c r="BZ100" s="337"/>
      <c r="CA100" s="337"/>
      <c r="CB100" s="337"/>
      <c r="CC100" s="337"/>
      <c r="CD100" s="337"/>
      <c r="CE100" s="337"/>
      <c r="CF100" s="337"/>
      <c r="CG100" s="337"/>
      <c r="CH100" s="337"/>
      <c r="CI100" s="337"/>
      <c r="CJ100" s="337"/>
      <c r="CK100" s="337"/>
      <c r="CL100" s="337"/>
      <c r="CM100" s="337"/>
      <c r="CN100" s="337"/>
      <c r="CO100" s="337"/>
    </row>
    <row r="101" spans="11:93" s="334" customFormat="1" ht="16.5" customHeight="1">
      <c r="K101" s="335"/>
      <c r="P101" s="367"/>
      <c r="Q101" s="367"/>
      <c r="R101" s="367"/>
      <c r="S101" s="367"/>
      <c r="T101" s="367"/>
      <c r="U101" s="367"/>
      <c r="V101" s="367"/>
      <c r="W101" s="367"/>
      <c r="X101" s="208"/>
      <c r="Y101" s="207"/>
      <c r="Z101" s="207"/>
      <c r="AA101" s="367"/>
      <c r="AB101" s="367"/>
      <c r="AC101" s="367"/>
      <c r="AD101" s="367"/>
      <c r="AE101" s="367"/>
      <c r="AF101" s="367"/>
      <c r="AG101" s="367"/>
      <c r="AH101" s="367"/>
      <c r="AI101" s="367"/>
      <c r="AJ101" s="367"/>
      <c r="AK101" s="367"/>
      <c r="AL101" s="367"/>
      <c r="AM101" s="206"/>
      <c r="AN101" s="367"/>
      <c r="AO101" s="367"/>
      <c r="AP101" s="367"/>
      <c r="AQ101" s="367"/>
      <c r="AR101" s="367"/>
      <c r="AS101" s="367"/>
      <c r="AT101" s="367"/>
      <c r="AU101" s="367"/>
      <c r="AV101" s="367"/>
      <c r="AW101" s="367"/>
      <c r="AX101" s="367"/>
      <c r="AY101" s="208"/>
      <c r="AZ101" s="367"/>
      <c r="BA101" s="367"/>
      <c r="BB101" s="367"/>
      <c r="BC101" s="367"/>
      <c r="BD101" s="367"/>
      <c r="BE101" s="367"/>
      <c r="BF101" s="367"/>
      <c r="BG101" s="367"/>
      <c r="BH101" s="367"/>
      <c r="BI101" s="367"/>
      <c r="BJ101" s="367"/>
      <c r="BK101" s="208"/>
      <c r="BL101" s="206"/>
      <c r="BP101" s="362"/>
      <c r="BQ101" s="362"/>
      <c r="BR101" s="362"/>
      <c r="BS101" s="362"/>
      <c r="BT101" s="362"/>
      <c r="BU101" s="362"/>
      <c r="BV101" s="362"/>
      <c r="BW101" s="362"/>
      <c r="BZ101" s="337"/>
      <c r="CA101" s="337"/>
      <c r="CB101" s="337"/>
      <c r="CC101" s="337"/>
      <c r="CD101" s="337"/>
      <c r="CE101" s="337"/>
      <c r="CF101" s="337"/>
      <c r="CG101" s="337"/>
      <c r="CH101" s="337"/>
      <c r="CI101" s="337"/>
      <c r="CJ101" s="337"/>
      <c r="CK101" s="337"/>
      <c r="CL101" s="337"/>
      <c r="CM101" s="337"/>
      <c r="CN101" s="337"/>
      <c r="CO101" s="337"/>
    </row>
    <row r="102" spans="11:93" s="334" customFormat="1" ht="16.5" customHeight="1">
      <c r="K102" s="335"/>
      <c r="P102" s="367"/>
      <c r="Q102" s="367"/>
      <c r="R102" s="367"/>
      <c r="S102" s="367"/>
      <c r="T102" s="367"/>
      <c r="U102" s="367"/>
      <c r="V102" s="367"/>
      <c r="W102" s="367"/>
      <c r="X102" s="208"/>
      <c r="Y102" s="207"/>
      <c r="Z102" s="207"/>
      <c r="AA102" s="367"/>
      <c r="AB102" s="367"/>
      <c r="AC102" s="367"/>
      <c r="AD102" s="367"/>
      <c r="AE102" s="367"/>
      <c r="AF102" s="367"/>
      <c r="AG102" s="367"/>
      <c r="AH102" s="367"/>
      <c r="AI102" s="367"/>
      <c r="AJ102" s="367"/>
      <c r="AK102" s="367"/>
      <c r="AL102" s="367"/>
      <c r="AM102" s="206"/>
      <c r="AN102" s="367"/>
      <c r="AO102" s="367"/>
      <c r="AP102" s="367"/>
      <c r="AQ102" s="367"/>
      <c r="AR102" s="367"/>
      <c r="AS102" s="367"/>
      <c r="AT102" s="367"/>
      <c r="AU102" s="367"/>
      <c r="AV102" s="367"/>
      <c r="AW102" s="367"/>
      <c r="AX102" s="367"/>
      <c r="AY102" s="208"/>
      <c r="AZ102" s="367"/>
      <c r="BA102" s="367"/>
      <c r="BB102" s="367"/>
      <c r="BC102" s="367"/>
      <c r="BD102" s="367"/>
      <c r="BE102" s="367"/>
      <c r="BF102" s="367"/>
      <c r="BG102" s="367"/>
      <c r="BH102" s="367"/>
      <c r="BI102" s="367"/>
      <c r="BJ102" s="367"/>
      <c r="BK102" s="208"/>
      <c r="BL102" s="206"/>
      <c r="BP102" s="362"/>
      <c r="BQ102" s="362"/>
      <c r="BR102" s="362"/>
      <c r="BS102" s="362"/>
      <c r="BT102" s="362"/>
      <c r="BU102" s="362"/>
      <c r="BV102" s="362"/>
      <c r="BW102" s="362"/>
      <c r="BZ102" s="337"/>
      <c r="CA102" s="337"/>
      <c r="CB102" s="337"/>
      <c r="CC102" s="337"/>
      <c r="CD102" s="337"/>
      <c r="CE102" s="337"/>
      <c r="CF102" s="337"/>
      <c r="CG102" s="337"/>
      <c r="CH102" s="337"/>
      <c r="CI102" s="337"/>
      <c r="CJ102" s="337"/>
      <c r="CK102" s="337"/>
      <c r="CL102" s="337"/>
      <c r="CM102" s="337"/>
      <c r="CN102" s="337"/>
      <c r="CO102" s="337"/>
    </row>
    <row r="103" spans="11:93" s="334" customFormat="1" ht="16.5" customHeight="1">
      <c r="K103" s="335"/>
      <c r="P103" s="367"/>
      <c r="Q103" s="367"/>
      <c r="R103" s="367"/>
      <c r="S103" s="367"/>
      <c r="T103" s="367"/>
      <c r="U103" s="367"/>
      <c r="V103" s="367"/>
      <c r="W103" s="367"/>
      <c r="X103" s="208"/>
      <c r="Y103" s="207"/>
      <c r="Z103" s="207"/>
      <c r="AA103" s="367"/>
      <c r="AB103" s="367"/>
      <c r="AC103" s="367"/>
      <c r="AD103" s="367"/>
      <c r="AE103" s="367"/>
      <c r="AF103" s="367"/>
      <c r="AG103" s="367"/>
      <c r="AH103" s="367"/>
      <c r="AI103" s="367"/>
      <c r="AJ103" s="367"/>
      <c r="AK103" s="367"/>
      <c r="AL103" s="367"/>
      <c r="AM103" s="206"/>
      <c r="AN103" s="367"/>
      <c r="AO103" s="367"/>
      <c r="AP103" s="367"/>
      <c r="AQ103" s="367"/>
      <c r="AR103" s="367"/>
      <c r="AS103" s="367"/>
      <c r="AT103" s="367"/>
      <c r="AU103" s="367"/>
      <c r="AV103" s="367"/>
      <c r="AW103" s="367"/>
      <c r="AX103" s="367"/>
      <c r="AY103" s="208"/>
      <c r="AZ103" s="367"/>
      <c r="BA103" s="367"/>
      <c r="BB103" s="367"/>
      <c r="BC103" s="367"/>
      <c r="BD103" s="367"/>
      <c r="BE103" s="367"/>
      <c r="BF103" s="367"/>
      <c r="BG103" s="367"/>
      <c r="BH103" s="367"/>
      <c r="BI103" s="367"/>
      <c r="BJ103" s="367"/>
      <c r="BK103" s="208"/>
      <c r="BL103" s="206"/>
      <c r="BP103" s="362"/>
      <c r="BQ103" s="362"/>
      <c r="BR103" s="362"/>
      <c r="BS103" s="362"/>
      <c r="BT103" s="362"/>
      <c r="BU103" s="362"/>
      <c r="BV103" s="362"/>
      <c r="BW103" s="362"/>
      <c r="BZ103" s="337"/>
      <c r="CA103" s="337"/>
      <c r="CB103" s="337"/>
      <c r="CC103" s="337"/>
      <c r="CD103" s="337"/>
      <c r="CE103" s="337"/>
      <c r="CF103" s="337"/>
      <c r="CG103" s="337"/>
      <c r="CH103" s="337"/>
      <c r="CI103" s="337"/>
      <c r="CJ103" s="337"/>
      <c r="CK103" s="337"/>
      <c r="CL103" s="337"/>
      <c r="CM103" s="337"/>
      <c r="CN103" s="337"/>
      <c r="CO103" s="337"/>
    </row>
    <row r="104" spans="11:93" s="334" customFormat="1" ht="16.5" customHeight="1">
      <c r="K104" s="335"/>
      <c r="P104" s="367"/>
      <c r="Q104" s="367"/>
      <c r="R104" s="367"/>
      <c r="S104" s="367"/>
      <c r="T104" s="367"/>
      <c r="U104" s="367"/>
      <c r="V104" s="367"/>
      <c r="W104" s="367"/>
      <c r="X104" s="208"/>
      <c r="Y104" s="207"/>
      <c r="Z104" s="207"/>
      <c r="AA104" s="367"/>
      <c r="AB104" s="367"/>
      <c r="AC104" s="367"/>
      <c r="AD104" s="367"/>
      <c r="AE104" s="367"/>
      <c r="AF104" s="367"/>
      <c r="AG104" s="367"/>
      <c r="AH104" s="367"/>
      <c r="AI104" s="367"/>
      <c r="AJ104" s="367"/>
      <c r="AK104" s="367"/>
      <c r="AL104" s="367"/>
      <c r="AM104" s="206"/>
      <c r="AN104" s="367"/>
      <c r="AO104" s="367"/>
      <c r="AP104" s="367"/>
      <c r="AQ104" s="367"/>
      <c r="AR104" s="367"/>
      <c r="AS104" s="367"/>
      <c r="AT104" s="367"/>
      <c r="AU104" s="367"/>
      <c r="AV104" s="367"/>
      <c r="AW104" s="367"/>
      <c r="AX104" s="367"/>
      <c r="AY104" s="208"/>
      <c r="AZ104" s="367"/>
      <c r="BA104" s="367"/>
      <c r="BB104" s="367"/>
      <c r="BC104" s="367"/>
      <c r="BD104" s="367"/>
      <c r="BE104" s="367"/>
      <c r="BF104" s="367"/>
      <c r="BG104" s="367"/>
      <c r="BH104" s="367"/>
      <c r="BI104" s="367"/>
      <c r="BJ104" s="367"/>
      <c r="BK104" s="208"/>
      <c r="BL104" s="206"/>
      <c r="BP104" s="362"/>
      <c r="BQ104" s="362"/>
      <c r="BR104" s="362"/>
      <c r="BS104" s="362"/>
      <c r="BT104" s="362"/>
      <c r="BU104" s="362"/>
      <c r="BV104" s="362"/>
      <c r="BW104" s="362"/>
      <c r="BZ104" s="337"/>
      <c r="CA104" s="337"/>
      <c r="CB104" s="337"/>
      <c r="CC104" s="337"/>
      <c r="CD104" s="337"/>
      <c r="CE104" s="337"/>
      <c r="CF104" s="337"/>
      <c r="CG104" s="337"/>
      <c r="CH104" s="337"/>
      <c r="CI104" s="337"/>
      <c r="CJ104" s="337"/>
      <c r="CK104" s="337"/>
      <c r="CL104" s="337"/>
      <c r="CM104" s="337"/>
      <c r="CN104" s="337"/>
      <c r="CO104" s="337"/>
    </row>
    <row r="105" spans="11:93" s="334" customFormat="1" ht="16.5" customHeight="1">
      <c r="K105" s="335"/>
      <c r="P105" s="367"/>
      <c r="Q105" s="367"/>
      <c r="R105" s="367"/>
      <c r="S105" s="367"/>
      <c r="T105" s="367"/>
      <c r="U105" s="367"/>
      <c r="V105" s="367"/>
      <c r="W105" s="367"/>
      <c r="X105" s="208"/>
      <c r="Y105" s="207"/>
      <c r="Z105" s="207"/>
      <c r="AA105" s="367"/>
      <c r="AB105" s="367"/>
      <c r="AC105" s="367"/>
      <c r="AD105" s="367"/>
      <c r="AE105" s="367"/>
      <c r="AF105" s="367"/>
      <c r="AG105" s="367"/>
      <c r="AH105" s="367"/>
      <c r="AI105" s="367"/>
      <c r="AJ105" s="367"/>
      <c r="AK105" s="367"/>
      <c r="AL105" s="367"/>
      <c r="AM105" s="206"/>
      <c r="AN105" s="367"/>
      <c r="AO105" s="367"/>
      <c r="AP105" s="367"/>
      <c r="AQ105" s="367"/>
      <c r="AR105" s="367"/>
      <c r="AS105" s="367"/>
      <c r="AT105" s="367"/>
      <c r="AU105" s="367"/>
      <c r="AV105" s="367"/>
      <c r="AW105" s="367"/>
      <c r="AX105" s="367"/>
      <c r="AY105" s="208"/>
      <c r="AZ105" s="367"/>
      <c r="BA105" s="367"/>
      <c r="BB105" s="367"/>
      <c r="BC105" s="367"/>
      <c r="BD105" s="367"/>
      <c r="BE105" s="367"/>
      <c r="BF105" s="367"/>
      <c r="BG105" s="367"/>
      <c r="BH105" s="367"/>
      <c r="BI105" s="367"/>
      <c r="BJ105" s="367"/>
      <c r="BK105" s="208"/>
      <c r="BL105" s="206"/>
      <c r="BP105" s="362"/>
      <c r="BQ105" s="362"/>
      <c r="BR105" s="362"/>
      <c r="BS105" s="362"/>
      <c r="BT105" s="362"/>
      <c r="BU105" s="362"/>
      <c r="BV105" s="362"/>
      <c r="BW105" s="362"/>
      <c r="BZ105" s="337"/>
      <c r="CA105" s="337"/>
      <c r="CB105" s="337"/>
      <c r="CC105" s="337"/>
      <c r="CD105" s="337"/>
      <c r="CE105" s="337"/>
      <c r="CF105" s="337"/>
      <c r="CG105" s="337"/>
      <c r="CH105" s="337"/>
      <c r="CI105" s="337"/>
      <c r="CJ105" s="337"/>
      <c r="CK105" s="337"/>
      <c r="CL105" s="337"/>
      <c r="CM105" s="337"/>
      <c r="CN105" s="337"/>
      <c r="CO105" s="337"/>
    </row>
    <row r="106" spans="11:93" s="334" customFormat="1" ht="16.5" customHeight="1">
      <c r="K106" s="335"/>
      <c r="P106" s="367"/>
      <c r="Q106" s="367"/>
      <c r="R106" s="367"/>
      <c r="S106" s="367"/>
      <c r="T106" s="367"/>
      <c r="U106" s="367"/>
      <c r="V106" s="367"/>
      <c r="W106" s="367"/>
      <c r="X106" s="208"/>
      <c r="Y106" s="207"/>
      <c r="Z106" s="207"/>
      <c r="AA106" s="367"/>
      <c r="AB106" s="367"/>
      <c r="AC106" s="367"/>
      <c r="AD106" s="367"/>
      <c r="AE106" s="367"/>
      <c r="AF106" s="367"/>
      <c r="AG106" s="367"/>
      <c r="AH106" s="367"/>
      <c r="AI106" s="367"/>
      <c r="AJ106" s="367"/>
      <c r="AK106" s="367"/>
      <c r="AL106" s="367"/>
      <c r="AM106" s="206"/>
      <c r="AN106" s="367"/>
      <c r="AO106" s="367"/>
      <c r="AP106" s="367"/>
      <c r="AQ106" s="367"/>
      <c r="AR106" s="367"/>
      <c r="AS106" s="367"/>
      <c r="AT106" s="367"/>
      <c r="AU106" s="367"/>
      <c r="AV106" s="367"/>
      <c r="AW106" s="367"/>
      <c r="AX106" s="367"/>
      <c r="AY106" s="208"/>
      <c r="AZ106" s="367"/>
      <c r="BA106" s="367"/>
      <c r="BB106" s="367"/>
      <c r="BC106" s="367"/>
      <c r="BD106" s="367"/>
      <c r="BE106" s="367"/>
      <c r="BF106" s="367"/>
      <c r="BG106" s="367"/>
      <c r="BH106" s="367"/>
      <c r="BI106" s="367"/>
      <c r="BJ106" s="367"/>
      <c r="BK106" s="208"/>
      <c r="BL106" s="206"/>
      <c r="BP106" s="362"/>
      <c r="BQ106" s="362"/>
      <c r="BR106" s="362"/>
      <c r="BS106" s="362"/>
      <c r="BT106" s="362"/>
      <c r="BU106" s="362"/>
      <c r="BV106" s="362"/>
      <c r="BW106" s="362"/>
      <c r="BZ106" s="337"/>
      <c r="CA106" s="337"/>
      <c r="CB106" s="337"/>
      <c r="CC106" s="337"/>
      <c r="CD106" s="337"/>
      <c r="CE106" s="337"/>
      <c r="CF106" s="337"/>
      <c r="CG106" s="337"/>
      <c r="CH106" s="337"/>
      <c r="CI106" s="337"/>
      <c r="CJ106" s="337"/>
      <c r="CK106" s="337"/>
      <c r="CL106" s="337"/>
      <c r="CM106" s="337"/>
      <c r="CN106" s="337"/>
      <c r="CO106" s="337"/>
    </row>
    <row r="107" spans="11:93" s="334" customFormat="1" ht="16.5" customHeight="1">
      <c r="K107" s="335"/>
      <c r="P107" s="367"/>
      <c r="Q107" s="367"/>
      <c r="R107" s="367"/>
      <c r="S107" s="367"/>
      <c r="T107" s="367"/>
      <c r="U107" s="367"/>
      <c r="V107" s="367"/>
      <c r="W107" s="367"/>
      <c r="X107" s="208"/>
      <c r="Y107" s="207"/>
      <c r="Z107" s="207"/>
      <c r="AA107" s="367"/>
      <c r="AB107" s="367"/>
      <c r="AC107" s="367"/>
      <c r="AD107" s="367"/>
      <c r="AE107" s="367"/>
      <c r="AF107" s="367"/>
      <c r="AG107" s="367"/>
      <c r="AH107" s="367"/>
      <c r="AI107" s="367"/>
      <c r="AJ107" s="367"/>
      <c r="AK107" s="367"/>
      <c r="AL107" s="367"/>
      <c r="AM107" s="206"/>
      <c r="AN107" s="367"/>
      <c r="AO107" s="367"/>
      <c r="AP107" s="367"/>
      <c r="AQ107" s="367"/>
      <c r="AR107" s="367"/>
      <c r="AS107" s="367"/>
      <c r="AT107" s="367"/>
      <c r="AU107" s="367"/>
      <c r="AV107" s="367"/>
      <c r="AW107" s="367"/>
      <c r="AX107" s="367"/>
      <c r="AY107" s="208"/>
      <c r="AZ107" s="367"/>
      <c r="BA107" s="367"/>
      <c r="BB107" s="367"/>
      <c r="BC107" s="367"/>
      <c r="BD107" s="367"/>
      <c r="BE107" s="367"/>
      <c r="BF107" s="367"/>
      <c r="BG107" s="367"/>
      <c r="BH107" s="367"/>
      <c r="BI107" s="367"/>
      <c r="BJ107" s="367"/>
      <c r="BK107" s="208"/>
      <c r="BL107" s="206"/>
      <c r="BP107" s="362"/>
      <c r="BQ107" s="362"/>
      <c r="BR107" s="362"/>
      <c r="BS107" s="362"/>
      <c r="BT107" s="362"/>
      <c r="BU107" s="362"/>
      <c r="BV107" s="362"/>
      <c r="BW107" s="362"/>
      <c r="BZ107" s="337"/>
      <c r="CA107" s="337"/>
      <c r="CB107" s="337"/>
      <c r="CC107" s="337"/>
      <c r="CD107" s="337"/>
      <c r="CE107" s="337"/>
      <c r="CF107" s="337"/>
      <c r="CG107" s="337"/>
      <c r="CH107" s="337"/>
      <c r="CI107" s="337"/>
      <c r="CJ107" s="337"/>
      <c r="CK107" s="337"/>
      <c r="CL107" s="337"/>
      <c r="CM107" s="337"/>
      <c r="CN107" s="337"/>
      <c r="CO107" s="337"/>
    </row>
    <row r="108" spans="11:93" s="334" customFormat="1" ht="16.5" customHeight="1">
      <c r="K108" s="335"/>
      <c r="P108" s="367"/>
      <c r="Q108" s="367"/>
      <c r="R108" s="367"/>
      <c r="S108" s="367"/>
      <c r="T108" s="367"/>
      <c r="U108" s="367"/>
      <c r="V108" s="367"/>
      <c r="W108" s="367"/>
      <c r="X108" s="208"/>
      <c r="Y108" s="207"/>
      <c r="Z108" s="207"/>
      <c r="AA108" s="367"/>
      <c r="AB108" s="367"/>
      <c r="AC108" s="367"/>
      <c r="AD108" s="367"/>
      <c r="AE108" s="367"/>
      <c r="AF108" s="367"/>
      <c r="AG108" s="367"/>
      <c r="AH108" s="367"/>
      <c r="AI108" s="367"/>
      <c r="AJ108" s="367"/>
      <c r="AK108" s="367"/>
      <c r="AL108" s="367"/>
      <c r="AM108" s="206"/>
      <c r="AN108" s="367"/>
      <c r="AO108" s="367"/>
      <c r="AP108" s="367"/>
      <c r="AQ108" s="367"/>
      <c r="AR108" s="367"/>
      <c r="AS108" s="367"/>
      <c r="AT108" s="367"/>
      <c r="AU108" s="367"/>
      <c r="AV108" s="367"/>
      <c r="AW108" s="367"/>
      <c r="AX108" s="367"/>
      <c r="AY108" s="208"/>
      <c r="AZ108" s="367"/>
      <c r="BA108" s="367"/>
      <c r="BB108" s="367"/>
      <c r="BC108" s="367"/>
      <c r="BD108" s="367"/>
      <c r="BE108" s="367"/>
      <c r="BF108" s="367"/>
      <c r="BG108" s="367"/>
      <c r="BH108" s="367"/>
      <c r="BI108" s="367"/>
      <c r="BJ108" s="367"/>
      <c r="BK108" s="208"/>
      <c r="BL108" s="206"/>
      <c r="BP108" s="362"/>
      <c r="BQ108" s="362"/>
      <c r="BR108" s="362"/>
      <c r="BS108" s="362"/>
      <c r="BT108" s="362"/>
      <c r="BU108" s="362"/>
      <c r="BV108" s="362"/>
      <c r="BW108" s="362"/>
      <c r="BZ108" s="337"/>
      <c r="CA108" s="337"/>
      <c r="CB108" s="337"/>
      <c r="CC108" s="337"/>
      <c r="CD108" s="337"/>
      <c r="CE108" s="337"/>
      <c r="CF108" s="337"/>
      <c r="CG108" s="337"/>
      <c r="CH108" s="337"/>
      <c r="CI108" s="337"/>
      <c r="CJ108" s="337"/>
      <c r="CK108" s="337"/>
      <c r="CL108" s="337"/>
      <c r="CM108" s="337"/>
      <c r="CN108" s="337"/>
      <c r="CO108" s="337"/>
    </row>
    <row r="109" spans="11:93" s="334" customFormat="1" ht="16.5" customHeight="1">
      <c r="K109" s="335"/>
      <c r="P109" s="367"/>
      <c r="Q109" s="367"/>
      <c r="R109" s="367"/>
      <c r="S109" s="367"/>
      <c r="T109" s="367"/>
      <c r="U109" s="367"/>
      <c r="V109" s="367"/>
      <c r="W109" s="367"/>
      <c r="X109" s="208"/>
      <c r="Y109" s="207"/>
      <c r="Z109" s="207"/>
      <c r="AA109" s="367"/>
      <c r="AB109" s="367"/>
      <c r="AC109" s="367"/>
      <c r="AD109" s="367"/>
      <c r="AE109" s="367"/>
      <c r="AF109" s="367"/>
      <c r="AG109" s="367"/>
      <c r="AH109" s="367"/>
      <c r="AI109" s="367"/>
      <c r="AJ109" s="367"/>
      <c r="AK109" s="367"/>
      <c r="AL109" s="367"/>
      <c r="AM109" s="206"/>
      <c r="AN109" s="367"/>
      <c r="AO109" s="367"/>
      <c r="AP109" s="367"/>
      <c r="AQ109" s="367"/>
      <c r="AR109" s="367"/>
      <c r="AS109" s="367"/>
      <c r="AT109" s="367"/>
      <c r="AU109" s="367"/>
      <c r="AV109" s="367"/>
      <c r="AW109" s="367"/>
      <c r="AX109" s="367"/>
      <c r="AY109" s="208"/>
      <c r="AZ109" s="367"/>
      <c r="BA109" s="367"/>
      <c r="BB109" s="367"/>
      <c r="BC109" s="367"/>
      <c r="BD109" s="367"/>
      <c r="BE109" s="367"/>
      <c r="BF109" s="367"/>
      <c r="BG109" s="367"/>
      <c r="BH109" s="367"/>
      <c r="BI109" s="367"/>
      <c r="BJ109" s="367"/>
      <c r="BK109" s="208"/>
      <c r="BL109" s="206"/>
      <c r="BP109" s="362"/>
      <c r="BQ109" s="362"/>
      <c r="BR109" s="362"/>
      <c r="BS109" s="362"/>
      <c r="BT109" s="362"/>
      <c r="BU109" s="362"/>
      <c r="BV109" s="362"/>
      <c r="BW109" s="362"/>
      <c r="BZ109" s="337"/>
      <c r="CA109" s="337"/>
      <c r="CB109" s="337"/>
      <c r="CC109" s="337"/>
      <c r="CD109" s="337"/>
      <c r="CE109" s="337"/>
      <c r="CF109" s="337"/>
      <c r="CG109" s="337"/>
      <c r="CH109" s="337"/>
      <c r="CI109" s="337"/>
      <c r="CJ109" s="337"/>
      <c r="CK109" s="337"/>
      <c r="CL109" s="337"/>
      <c r="CM109" s="337"/>
      <c r="CN109" s="337"/>
      <c r="CO109" s="337"/>
    </row>
    <row r="110" spans="11:93" s="334" customFormat="1" ht="16.5" customHeight="1">
      <c r="K110" s="335"/>
      <c r="P110" s="367"/>
      <c r="Q110" s="367"/>
      <c r="R110" s="367"/>
      <c r="S110" s="367"/>
      <c r="T110" s="367"/>
      <c r="U110" s="367"/>
      <c r="V110" s="367"/>
      <c r="W110" s="367"/>
      <c r="X110" s="208"/>
      <c r="Y110" s="207"/>
      <c r="Z110" s="207"/>
      <c r="AA110" s="367"/>
      <c r="AB110" s="367"/>
      <c r="AC110" s="367"/>
      <c r="AD110" s="367"/>
      <c r="AE110" s="367"/>
      <c r="AF110" s="367"/>
      <c r="AG110" s="367"/>
      <c r="AH110" s="367"/>
      <c r="AI110" s="367"/>
      <c r="AJ110" s="367"/>
      <c r="AK110" s="367"/>
      <c r="AL110" s="367"/>
      <c r="AM110" s="206"/>
      <c r="AN110" s="367"/>
      <c r="AO110" s="367"/>
      <c r="AP110" s="367"/>
      <c r="AQ110" s="367"/>
      <c r="AR110" s="367"/>
      <c r="AS110" s="367"/>
      <c r="AT110" s="367"/>
      <c r="AU110" s="367"/>
      <c r="AV110" s="367"/>
      <c r="AW110" s="367"/>
      <c r="AX110" s="367"/>
      <c r="AY110" s="208"/>
      <c r="AZ110" s="367"/>
      <c r="BA110" s="367"/>
      <c r="BB110" s="367"/>
      <c r="BC110" s="367"/>
      <c r="BD110" s="367"/>
      <c r="BE110" s="367"/>
      <c r="BF110" s="367"/>
      <c r="BG110" s="367"/>
      <c r="BH110" s="367"/>
      <c r="BI110" s="367"/>
      <c r="BJ110" s="367"/>
      <c r="BK110" s="208"/>
      <c r="BL110" s="206"/>
      <c r="BP110" s="362"/>
      <c r="BQ110" s="362"/>
      <c r="BR110" s="362"/>
      <c r="BS110" s="362"/>
      <c r="BT110" s="362"/>
      <c r="BU110" s="362"/>
      <c r="BV110" s="362"/>
      <c r="BW110" s="362"/>
      <c r="BZ110" s="337"/>
      <c r="CA110" s="337"/>
      <c r="CB110" s="337"/>
      <c r="CC110" s="337"/>
      <c r="CD110" s="337"/>
      <c r="CE110" s="337"/>
      <c r="CF110" s="337"/>
      <c r="CG110" s="337"/>
      <c r="CH110" s="337"/>
      <c r="CI110" s="337"/>
      <c r="CJ110" s="337"/>
      <c r="CK110" s="337"/>
      <c r="CL110" s="337"/>
      <c r="CM110" s="337"/>
      <c r="CN110" s="337"/>
      <c r="CO110" s="337"/>
    </row>
    <row r="111" spans="11:93" s="334" customFormat="1" ht="16.5" customHeight="1">
      <c r="K111" s="335"/>
      <c r="P111" s="367"/>
      <c r="Q111" s="367"/>
      <c r="R111" s="367"/>
      <c r="S111" s="367"/>
      <c r="T111" s="367"/>
      <c r="U111" s="367"/>
      <c r="V111" s="367"/>
      <c r="W111" s="367"/>
      <c r="X111" s="208"/>
      <c r="Y111" s="207"/>
      <c r="Z111" s="207"/>
      <c r="AA111" s="367"/>
      <c r="AB111" s="367"/>
      <c r="AC111" s="367"/>
      <c r="AD111" s="367"/>
      <c r="AE111" s="367"/>
      <c r="AF111" s="367"/>
      <c r="AG111" s="367"/>
      <c r="AH111" s="367"/>
      <c r="AI111" s="367"/>
      <c r="AJ111" s="367"/>
      <c r="AK111" s="367"/>
      <c r="AL111" s="367"/>
      <c r="AM111" s="206"/>
      <c r="AN111" s="367"/>
      <c r="AO111" s="367"/>
      <c r="AP111" s="367"/>
      <c r="AQ111" s="367"/>
      <c r="AR111" s="367"/>
      <c r="AS111" s="367"/>
      <c r="AT111" s="367"/>
      <c r="AU111" s="367"/>
      <c r="AV111" s="367"/>
      <c r="AW111" s="367"/>
      <c r="AX111" s="367"/>
      <c r="AY111" s="208"/>
      <c r="AZ111" s="367"/>
      <c r="BA111" s="367"/>
      <c r="BB111" s="367"/>
      <c r="BC111" s="367"/>
      <c r="BD111" s="367"/>
      <c r="BE111" s="367"/>
      <c r="BF111" s="367"/>
      <c r="BG111" s="367"/>
      <c r="BH111" s="367"/>
      <c r="BI111" s="367"/>
      <c r="BJ111" s="367"/>
      <c r="BK111" s="208"/>
      <c r="BL111" s="206"/>
      <c r="BP111" s="362"/>
      <c r="BQ111" s="362"/>
      <c r="BR111" s="362"/>
      <c r="BS111" s="362"/>
      <c r="BT111" s="362"/>
      <c r="BU111" s="362"/>
      <c r="BV111" s="362"/>
      <c r="BW111" s="362"/>
      <c r="BZ111" s="337"/>
      <c r="CA111" s="337"/>
      <c r="CB111" s="337"/>
      <c r="CC111" s="337"/>
      <c r="CD111" s="337"/>
      <c r="CE111" s="337"/>
      <c r="CF111" s="337"/>
      <c r="CG111" s="337"/>
      <c r="CH111" s="337"/>
      <c r="CI111" s="337"/>
      <c r="CJ111" s="337"/>
      <c r="CK111" s="337"/>
      <c r="CL111" s="337"/>
      <c r="CM111" s="337"/>
      <c r="CN111" s="337"/>
      <c r="CO111" s="337"/>
    </row>
    <row r="112" spans="11:93" s="326" customFormat="1" ht="16.5" customHeight="1">
      <c r="K112" s="328"/>
      <c r="P112" s="367"/>
      <c r="Q112" s="367"/>
      <c r="R112" s="367"/>
      <c r="S112" s="367"/>
      <c r="T112" s="367"/>
      <c r="U112" s="367"/>
      <c r="V112" s="367"/>
      <c r="W112" s="367"/>
      <c r="X112" s="208"/>
      <c r="Y112" s="207"/>
      <c r="Z112" s="207"/>
      <c r="AA112" s="367"/>
      <c r="AB112" s="367"/>
      <c r="AC112" s="367"/>
      <c r="AD112" s="367"/>
      <c r="AE112" s="367"/>
      <c r="AF112" s="367"/>
      <c r="AG112" s="367"/>
      <c r="AH112" s="367"/>
      <c r="AI112" s="367"/>
      <c r="AJ112" s="367"/>
      <c r="AK112" s="367"/>
      <c r="AL112" s="367"/>
      <c r="AM112" s="206"/>
      <c r="AN112" s="367"/>
      <c r="AO112" s="367"/>
      <c r="AP112" s="367"/>
      <c r="AQ112" s="367"/>
      <c r="AR112" s="367"/>
      <c r="AS112" s="367"/>
      <c r="AT112" s="367"/>
      <c r="AU112" s="367"/>
      <c r="AV112" s="367"/>
      <c r="AW112" s="367"/>
      <c r="AX112" s="367"/>
      <c r="AY112" s="208"/>
      <c r="AZ112" s="367"/>
      <c r="BA112" s="367"/>
      <c r="BB112" s="367"/>
      <c r="BC112" s="367"/>
      <c r="BD112" s="367"/>
      <c r="BE112" s="367"/>
      <c r="BF112" s="367"/>
      <c r="BG112" s="367"/>
      <c r="BH112" s="367"/>
      <c r="BI112" s="367"/>
      <c r="BJ112" s="367"/>
      <c r="BK112" s="208"/>
      <c r="BL112" s="206"/>
      <c r="BP112" s="362"/>
      <c r="BQ112" s="362"/>
      <c r="BR112" s="362"/>
      <c r="BS112" s="362"/>
      <c r="BT112" s="362"/>
      <c r="BU112" s="362"/>
      <c r="BV112" s="362"/>
      <c r="BW112" s="362"/>
      <c r="BZ112" s="332"/>
      <c r="CA112" s="332"/>
      <c r="CB112" s="332"/>
      <c r="CC112" s="332"/>
      <c r="CD112" s="332"/>
      <c r="CE112" s="332"/>
      <c r="CF112" s="332"/>
      <c r="CG112" s="332"/>
      <c r="CH112" s="332"/>
      <c r="CI112" s="332"/>
      <c r="CJ112" s="332"/>
      <c r="CK112" s="332"/>
      <c r="CL112" s="332"/>
      <c r="CM112" s="332"/>
      <c r="CN112" s="332"/>
      <c r="CO112" s="332"/>
    </row>
    <row r="113" spans="11:93" ht="16.5" customHeight="1">
      <c r="K113" s="3"/>
      <c r="X113" s="3"/>
      <c r="Y113" s="359"/>
      <c r="Z113" s="359"/>
      <c r="AM113" s="4"/>
      <c r="AV113" s="326"/>
      <c r="AW113" s="326"/>
      <c r="AX113" s="326"/>
      <c r="AY113" s="328"/>
      <c r="AZ113" s="326"/>
      <c r="BA113" s="326"/>
      <c r="BB113" s="326"/>
      <c r="BC113" s="326"/>
      <c r="BK113" s="3"/>
      <c r="BL113" s="4"/>
      <c r="BZ113" s="25"/>
      <c r="CA113" s="25"/>
      <c r="CB113" s="25"/>
      <c r="CC113" s="25"/>
      <c r="CD113" s="25"/>
      <c r="CE113" s="25"/>
      <c r="CF113" s="25"/>
      <c r="CG113" s="25"/>
      <c r="CH113" s="25"/>
      <c r="CI113" s="25"/>
      <c r="CJ113" s="25"/>
      <c r="CK113" s="25"/>
      <c r="CL113" s="25"/>
      <c r="CM113" s="25"/>
      <c r="CN113" s="25"/>
      <c r="CO113" s="25"/>
    </row>
    <row r="114" spans="11:93" ht="16.5" customHeight="1">
      <c r="K114" s="3"/>
      <c r="R114" s="193"/>
      <c r="S114" s="193"/>
      <c r="T114" s="193"/>
      <c r="U114" s="193"/>
      <c r="V114" s="193"/>
      <c r="W114" s="193"/>
      <c r="X114" s="382"/>
      <c r="Y114" s="383"/>
      <c r="Z114" s="383"/>
      <c r="AA114" s="193"/>
      <c r="AB114" s="193"/>
      <c r="AC114" s="193"/>
      <c r="AD114" s="193"/>
      <c r="AE114" s="193"/>
      <c r="AF114" s="193"/>
      <c r="AG114" s="193"/>
      <c r="AH114" s="193"/>
      <c r="AI114" s="193"/>
      <c r="AJ114" s="193"/>
      <c r="AM114" s="4"/>
      <c r="AV114" s="326"/>
      <c r="AW114" s="326"/>
      <c r="AX114" s="326"/>
      <c r="AY114" s="328"/>
      <c r="AZ114" s="326"/>
      <c r="BA114" s="326"/>
      <c r="BB114" s="326"/>
      <c r="BC114" s="326"/>
      <c r="BK114" s="3"/>
      <c r="BL114" s="4"/>
      <c r="BZ114" s="25"/>
      <c r="CA114" s="25"/>
      <c r="CB114" s="25"/>
      <c r="CC114" s="25"/>
      <c r="CD114" s="25"/>
      <c r="CE114" s="25"/>
      <c r="CF114" s="25"/>
      <c r="CG114" s="25"/>
      <c r="CH114" s="25"/>
      <c r="CI114" s="25"/>
      <c r="CJ114" s="25"/>
      <c r="CK114" s="25"/>
      <c r="CL114" s="25"/>
      <c r="CM114" s="25"/>
      <c r="CN114" s="25"/>
      <c r="CO114" s="25"/>
    </row>
    <row r="115" spans="11:93" s="326" customFormat="1" ht="16.5" customHeight="1">
      <c r="K115" s="328"/>
      <c r="R115" s="193"/>
      <c r="S115" s="193"/>
      <c r="T115" s="193"/>
      <c r="U115" s="193"/>
      <c r="V115" s="193"/>
      <c r="W115" s="193"/>
      <c r="X115" s="382"/>
      <c r="Y115" s="383"/>
      <c r="Z115" s="383"/>
      <c r="AA115" s="193"/>
      <c r="AB115" s="193"/>
      <c r="AC115" s="193"/>
      <c r="AD115" s="193"/>
      <c r="AE115" s="193"/>
      <c r="AF115" s="193"/>
      <c r="AG115" s="193"/>
      <c r="AH115" s="193"/>
      <c r="AI115" s="193"/>
      <c r="AJ115" s="193"/>
      <c r="AM115" s="329"/>
      <c r="AY115" s="328"/>
      <c r="BK115" s="328"/>
      <c r="BL115" s="329"/>
      <c r="BP115" s="362"/>
      <c r="BQ115" s="362"/>
      <c r="BR115" s="362"/>
      <c r="BS115" s="362"/>
      <c r="BT115" s="362"/>
      <c r="BU115" s="362"/>
      <c r="BV115" s="362"/>
      <c r="BW115" s="362"/>
      <c r="BZ115" s="332"/>
      <c r="CA115" s="332"/>
      <c r="CB115" s="332"/>
      <c r="CC115" s="332"/>
      <c r="CD115" s="332"/>
      <c r="CE115" s="332"/>
      <c r="CF115" s="332"/>
      <c r="CG115" s="332"/>
      <c r="CH115" s="332"/>
      <c r="CI115" s="332"/>
      <c r="CJ115" s="332"/>
      <c r="CK115" s="332"/>
      <c r="CL115" s="332"/>
      <c r="CM115" s="332"/>
      <c r="CN115" s="332"/>
      <c r="CO115" s="332"/>
    </row>
    <row r="116" spans="11:93" s="326" customFormat="1" ht="16.5" customHeight="1">
      <c r="K116" s="328"/>
      <c r="R116" s="193"/>
      <c r="S116" s="193"/>
      <c r="T116" s="193"/>
      <c r="U116" s="193"/>
      <c r="V116" s="193"/>
      <c r="W116" s="193"/>
      <c r="X116" s="382"/>
      <c r="Y116" s="383"/>
      <c r="Z116" s="383"/>
      <c r="AA116" s="193"/>
      <c r="AB116" s="193"/>
      <c r="AC116" s="193"/>
      <c r="AD116" s="193"/>
      <c r="AE116" s="193"/>
      <c r="AF116" s="193"/>
      <c r="AG116" s="193"/>
      <c r="AH116" s="193"/>
      <c r="AI116" s="193"/>
      <c r="AJ116" s="193"/>
      <c r="AM116" s="329"/>
      <c r="AY116" s="328"/>
      <c r="BK116" s="328"/>
      <c r="BL116" s="329"/>
      <c r="BP116" s="362"/>
      <c r="BQ116" s="362"/>
      <c r="BR116" s="362"/>
      <c r="BS116" s="362"/>
      <c r="BT116" s="362"/>
      <c r="BU116" s="362"/>
      <c r="BV116" s="362"/>
      <c r="BW116" s="362"/>
      <c r="BZ116" s="332"/>
      <c r="CA116" s="332"/>
      <c r="CB116" s="332"/>
      <c r="CC116" s="332"/>
      <c r="CD116" s="332"/>
      <c r="CE116" s="332"/>
      <c r="CF116" s="332"/>
      <c r="CG116" s="332"/>
      <c r="CH116" s="332"/>
      <c r="CI116" s="332"/>
      <c r="CJ116" s="332"/>
      <c r="CK116" s="332"/>
      <c r="CL116" s="332"/>
      <c r="CM116" s="332"/>
      <c r="CN116" s="332"/>
      <c r="CO116" s="332"/>
    </row>
    <row r="117" spans="11:93" s="326" customFormat="1" ht="16.5" customHeight="1">
      <c r="K117" s="328"/>
      <c r="R117" s="193"/>
      <c r="S117" s="193"/>
      <c r="T117" s="193"/>
      <c r="U117" s="193"/>
      <c r="V117" s="193"/>
      <c r="W117" s="193"/>
      <c r="X117" s="382"/>
      <c r="Y117" s="383"/>
      <c r="Z117" s="383"/>
      <c r="AA117" s="193"/>
      <c r="AB117" s="193"/>
      <c r="AC117" s="193"/>
      <c r="AD117" s="193"/>
      <c r="AE117" s="193"/>
      <c r="AF117" s="193"/>
      <c r="AG117" s="193"/>
      <c r="AH117" s="193"/>
      <c r="AI117" s="193"/>
      <c r="AJ117" s="193"/>
      <c r="AM117" s="329"/>
      <c r="AY117" s="328"/>
      <c r="BK117" s="328"/>
      <c r="BL117" s="329"/>
      <c r="BP117" s="362"/>
      <c r="BQ117" s="362"/>
      <c r="BR117" s="362"/>
      <c r="BS117" s="362"/>
      <c r="BT117" s="362"/>
      <c r="BU117" s="362"/>
      <c r="BV117" s="362"/>
      <c r="BW117" s="362"/>
      <c r="BZ117" s="332"/>
      <c r="CA117" s="332"/>
      <c r="CB117" s="332"/>
      <c r="CC117" s="332"/>
      <c r="CD117" s="332"/>
      <c r="CE117" s="332"/>
      <c r="CF117" s="332"/>
      <c r="CG117" s="332"/>
      <c r="CH117" s="332"/>
      <c r="CI117" s="332"/>
      <c r="CJ117" s="332"/>
      <c r="CK117" s="332"/>
      <c r="CL117" s="332"/>
      <c r="CM117" s="332"/>
      <c r="CN117" s="332"/>
      <c r="CO117" s="332"/>
    </row>
    <row r="118" spans="11:93" s="326" customFormat="1" ht="16.5" customHeight="1">
      <c r="K118" s="328"/>
      <c r="R118" s="193"/>
      <c r="S118" s="193"/>
      <c r="T118" s="193"/>
      <c r="U118" s="193"/>
      <c r="V118" s="193"/>
      <c r="W118" s="193"/>
      <c r="X118" s="382"/>
      <c r="Y118" s="383"/>
      <c r="Z118" s="383"/>
      <c r="AA118" s="193"/>
      <c r="AB118" s="193"/>
      <c r="AC118" s="193"/>
      <c r="AD118" s="193"/>
      <c r="AE118" s="193"/>
      <c r="AF118" s="193"/>
      <c r="AG118" s="193"/>
      <c r="AH118" s="193"/>
      <c r="AI118" s="193"/>
      <c r="AJ118" s="193"/>
      <c r="AM118" s="329"/>
      <c r="AY118" s="328"/>
      <c r="BK118" s="328"/>
      <c r="BL118" s="329"/>
      <c r="BP118" s="362"/>
      <c r="BQ118" s="362"/>
      <c r="BR118" s="362"/>
      <c r="BS118" s="362"/>
      <c r="BT118" s="362"/>
      <c r="BU118" s="362"/>
      <c r="BV118" s="362"/>
      <c r="BW118" s="362"/>
      <c r="BZ118" s="332"/>
      <c r="CA118" s="332"/>
      <c r="CB118" s="332"/>
      <c r="CC118" s="332"/>
      <c r="CD118" s="332"/>
      <c r="CE118" s="332"/>
      <c r="CF118" s="332"/>
      <c r="CG118" s="332"/>
      <c r="CH118" s="332"/>
      <c r="CI118" s="332"/>
      <c r="CJ118" s="332"/>
      <c r="CK118" s="332"/>
      <c r="CL118" s="332"/>
      <c r="CM118" s="332"/>
      <c r="CN118" s="332"/>
      <c r="CO118" s="332"/>
    </row>
    <row r="119" spans="11:93" s="326" customFormat="1" ht="16.5" customHeight="1">
      <c r="K119" s="328"/>
      <c r="R119" s="193"/>
      <c r="S119" s="193"/>
      <c r="T119" s="193"/>
      <c r="U119" s="193"/>
      <c r="V119" s="193"/>
      <c r="W119" s="193"/>
      <c r="X119" s="382"/>
      <c r="Y119" s="383"/>
      <c r="Z119" s="383"/>
      <c r="AA119" s="193"/>
      <c r="AB119" s="193"/>
      <c r="AC119" s="193"/>
      <c r="AD119" s="193"/>
      <c r="AE119" s="193"/>
      <c r="AF119" s="193"/>
      <c r="AG119" s="193"/>
      <c r="AH119" s="193"/>
      <c r="AI119" s="193"/>
      <c r="AJ119" s="193"/>
      <c r="AM119" s="329"/>
      <c r="AY119" s="328"/>
      <c r="BK119" s="328"/>
      <c r="BL119" s="329"/>
      <c r="BP119" s="362"/>
      <c r="BQ119" s="362"/>
      <c r="BR119" s="362"/>
      <c r="BS119" s="362"/>
      <c r="BT119" s="362"/>
      <c r="BU119" s="362"/>
      <c r="BV119" s="362"/>
      <c r="BW119" s="362"/>
      <c r="BZ119" s="332"/>
      <c r="CA119" s="332"/>
      <c r="CB119" s="332"/>
      <c r="CC119" s="332"/>
      <c r="CD119" s="332"/>
      <c r="CE119" s="332"/>
      <c r="CF119" s="332"/>
      <c r="CG119" s="332"/>
      <c r="CH119" s="332"/>
      <c r="CI119" s="332"/>
      <c r="CJ119" s="332"/>
      <c r="CK119" s="332"/>
      <c r="CL119" s="332"/>
      <c r="CM119" s="332"/>
      <c r="CN119" s="332"/>
      <c r="CO119" s="332"/>
    </row>
    <row r="120" spans="11:93" s="326" customFormat="1" ht="16.5" customHeight="1">
      <c r="K120" s="328"/>
      <c r="R120" s="193"/>
      <c r="S120" s="193"/>
      <c r="T120" s="193"/>
      <c r="U120" s="193"/>
      <c r="V120" s="193"/>
      <c r="W120" s="193"/>
      <c r="X120" s="382"/>
      <c r="Y120" s="383"/>
      <c r="Z120" s="383"/>
      <c r="AA120" s="193"/>
      <c r="AB120" s="193"/>
      <c r="AC120" s="193"/>
      <c r="AD120" s="193"/>
      <c r="AE120" s="193"/>
      <c r="AF120" s="193"/>
      <c r="AG120" s="193"/>
      <c r="AH120" s="193"/>
      <c r="AI120" s="193"/>
      <c r="AJ120" s="193"/>
      <c r="AM120" s="329"/>
      <c r="AY120" s="328"/>
      <c r="BK120" s="328"/>
      <c r="BL120" s="329"/>
      <c r="BP120" s="362"/>
      <c r="BQ120" s="362"/>
      <c r="BR120" s="362"/>
      <c r="BS120" s="362"/>
      <c r="BT120" s="362"/>
      <c r="BU120" s="362"/>
      <c r="BV120" s="362"/>
      <c r="BW120" s="362"/>
      <c r="BZ120" s="332"/>
      <c r="CA120" s="332"/>
      <c r="CB120" s="332"/>
      <c r="CC120" s="332"/>
      <c r="CD120" s="332"/>
      <c r="CE120" s="332"/>
      <c r="CF120" s="332"/>
      <c r="CG120" s="332"/>
      <c r="CH120" s="332"/>
      <c r="CI120" s="332"/>
      <c r="CJ120" s="332"/>
      <c r="CK120" s="332"/>
      <c r="CL120" s="332"/>
      <c r="CM120" s="332"/>
      <c r="CN120" s="332"/>
      <c r="CO120" s="332"/>
    </row>
    <row r="121" spans="11:93" s="326" customFormat="1" ht="16.5" customHeight="1">
      <c r="K121" s="328"/>
      <c r="R121" s="193"/>
      <c r="S121" s="193"/>
      <c r="T121" s="193"/>
      <c r="U121" s="193"/>
      <c r="V121" s="193"/>
      <c r="W121" s="193"/>
      <c r="X121" s="382"/>
      <c r="Y121" s="383"/>
      <c r="Z121" s="383"/>
      <c r="AA121" s="193"/>
      <c r="AB121" s="193"/>
      <c r="AC121" s="193"/>
      <c r="AD121" s="193"/>
      <c r="AE121" s="193"/>
      <c r="AF121" s="193"/>
      <c r="AG121" s="193"/>
      <c r="AH121" s="193"/>
      <c r="AI121" s="193"/>
      <c r="AJ121" s="193"/>
      <c r="AM121" s="329"/>
      <c r="AY121" s="328"/>
      <c r="BK121" s="328"/>
      <c r="BL121" s="329"/>
      <c r="BP121" s="362"/>
      <c r="BQ121" s="362"/>
      <c r="BR121" s="362"/>
      <c r="BS121" s="362"/>
      <c r="BT121" s="362"/>
      <c r="BU121" s="362"/>
      <c r="BV121" s="362"/>
      <c r="BW121" s="362"/>
      <c r="BZ121" s="332"/>
      <c r="CA121" s="332"/>
      <c r="CB121" s="332"/>
      <c r="CC121" s="332"/>
      <c r="CD121" s="332"/>
      <c r="CE121" s="332"/>
      <c r="CF121" s="332"/>
      <c r="CG121" s="332"/>
      <c r="CH121" s="332"/>
      <c r="CI121" s="332"/>
      <c r="CJ121" s="332"/>
      <c r="CK121" s="332"/>
      <c r="CL121" s="332"/>
      <c r="CM121" s="332"/>
      <c r="CN121" s="332"/>
      <c r="CO121" s="332"/>
    </row>
    <row r="122" spans="11:93" s="326" customFormat="1" ht="16.5" customHeight="1">
      <c r="K122" s="328"/>
      <c r="R122" s="193"/>
      <c r="S122" s="193"/>
      <c r="T122" s="193"/>
      <c r="U122" s="193"/>
      <c r="V122" s="193"/>
      <c r="W122" s="193"/>
      <c r="X122" s="382"/>
      <c r="Y122" s="383"/>
      <c r="Z122" s="383"/>
      <c r="AA122" s="193"/>
      <c r="AB122" s="193"/>
      <c r="AC122" s="193"/>
      <c r="AD122" s="193"/>
      <c r="AE122" s="193"/>
      <c r="AF122" s="193"/>
      <c r="AG122" s="193"/>
      <c r="AH122" s="193"/>
      <c r="AI122" s="193"/>
      <c r="AJ122" s="193"/>
      <c r="AM122" s="329"/>
      <c r="AY122" s="328"/>
      <c r="BK122" s="328"/>
      <c r="BL122" s="329"/>
      <c r="BP122" s="362"/>
      <c r="BQ122" s="362"/>
      <c r="BR122" s="362"/>
      <c r="BS122" s="362"/>
      <c r="BT122" s="362"/>
      <c r="BU122" s="362"/>
      <c r="BV122" s="362"/>
      <c r="BW122" s="362"/>
      <c r="BZ122" s="332"/>
      <c r="CA122" s="332"/>
      <c r="CB122" s="332"/>
      <c r="CC122" s="332"/>
      <c r="CD122" s="332"/>
      <c r="CE122" s="332"/>
      <c r="CF122" s="332"/>
      <c r="CG122" s="332"/>
      <c r="CH122" s="332"/>
      <c r="CI122" s="332"/>
      <c r="CJ122" s="332"/>
      <c r="CK122" s="332"/>
      <c r="CL122" s="332"/>
      <c r="CM122" s="332"/>
      <c r="CN122" s="332"/>
      <c r="CO122" s="332"/>
    </row>
    <row r="123" spans="11:93" s="326" customFormat="1" ht="16.5" customHeight="1">
      <c r="K123" s="328"/>
      <c r="R123" s="193"/>
      <c r="S123" s="193"/>
      <c r="T123" s="193"/>
      <c r="U123" s="193"/>
      <c r="V123" s="193"/>
      <c r="W123" s="193"/>
      <c r="X123" s="382"/>
      <c r="Y123" s="383"/>
      <c r="Z123" s="383"/>
      <c r="AA123" s="193"/>
      <c r="AB123" s="193"/>
      <c r="AC123" s="193"/>
      <c r="AD123" s="193"/>
      <c r="AE123" s="193"/>
      <c r="AF123" s="193"/>
      <c r="AG123" s="193"/>
      <c r="AH123" s="193"/>
      <c r="AI123" s="193"/>
      <c r="AJ123" s="193"/>
      <c r="AM123" s="329"/>
      <c r="AY123" s="328"/>
      <c r="BK123" s="328"/>
      <c r="BL123" s="329"/>
      <c r="BP123" s="362"/>
      <c r="BQ123" s="362"/>
      <c r="BR123" s="362"/>
      <c r="BS123" s="362"/>
      <c r="BT123" s="362"/>
      <c r="BU123" s="362"/>
      <c r="BV123" s="362"/>
      <c r="BW123" s="362"/>
      <c r="BZ123" s="332"/>
      <c r="CA123" s="332"/>
      <c r="CB123" s="332"/>
      <c r="CC123" s="332"/>
      <c r="CD123" s="332"/>
      <c r="CE123" s="332"/>
      <c r="CF123" s="332"/>
      <c r="CG123" s="332"/>
      <c r="CH123" s="332"/>
      <c r="CI123" s="332"/>
      <c r="CJ123" s="332"/>
      <c r="CK123" s="332"/>
      <c r="CL123" s="332"/>
      <c r="CM123" s="332"/>
      <c r="CN123" s="332"/>
      <c r="CO123" s="332"/>
    </row>
    <row r="124" spans="11:93" s="326" customFormat="1" ht="16.5" customHeight="1">
      <c r="K124" s="328"/>
      <c r="R124" s="193"/>
      <c r="S124" s="193"/>
      <c r="T124" s="193"/>
      <c r="U124" s="193"/>
      <c r="V124" s="193"/>
      <c r="W124" s="193"/>
      <c r="X124" s="382"/>
      <c r="Y124" s="383"/>
      <c r="Z124" s="383"/>
      <c r="AA124" s="193"/>
      <c r="AB124" s="193"/>
      <c r="AC124" s="193"/>
      <c r="AD124" s="193"/>
      <c r="AE124" s="193"/>
      <c r="AF124" s="193"/>
      <c r="AG124" s="193"/>
      <c r="AH124" s="193"/>
      <c r="AI124" s="193"/>
      <c r="AJ124" s="193"/>
      <c r="AM124" s="329"/>
      <c r="AY124" s="328"/>
      <c r="BK124" s="328"/>
      <c r="BL124" s="329"/>
      <c r="BP124" s="362"/>
      <c r="BQ124" s="362"/>
      <c r="BR124" s="362"/>
      <c r="BS124" s="362"/>
      <c r="BT124" s="362"/>
      <c r="BU124" s="362"/>
      <c r="BV124" s="362"/>
      <c r="BW124" s="362"/>
      <c r="BZ124" s="332"/>
      <c r="CA124" s="332"/>
      <c r="CB124" s="332"/>
      <c r="CC124" s="332"/>
      <c r="CD124" s="332"/>
      <c r="CE124" s="332"/>
      <c r="CF124" s="332"/>
      <c r="CG124" s="332"/>
      <c r="CH124" s="332"/>
      <c r="CI124" s="332"/>
      <c r="CJ124" s="332"/>
      <c r="CK124" s="332"/>
      <c r="CL124" s="332"/>
      <c r="CM124" s="332"/>
      <c r="CN124" s="332"/>
      <c r="CO124" s="332"/>
    </row>
    <row r="125" spans="11:93" s="326" customFormat="1" ht="16.5" customHeight="1">
      <c r="K125" s="328"/>
      <c r="R125" s="193"/>
      <c r="S125" s="193"/>
      <c r="T125" s="193"/>
      <c r="U125" s="193"/>
      <c r="V125" s="193"/>
      <c r="W125" s="193"/>
      <c r="X125" s="382"/>
      <c r="Y125" s="383"/>
      <c r="Z125" s="383"/>
      <c r="AA125" s="193"/>
      <c r="AB125" s="193"/>
      <c r="AC125" s="193"/>
      <c r="AD125" s="193"/>
      <c r="AE125" s="193"/>
      <c r="AF125" s="193"/>
      <c r="AG125" s="193"/>
      <c r="AH125" s="193"/>
      <c r="AI125" s="193"/>
      <c r="AJ125" s="193"/>
      <c r="AM125" s="329"/>
      <c r="AY125" s="328"/>
      <c r="BK125" s="328"/>
      <c r="BL125" s="329"/>
      <c r="BP125" s="362"/>
      <c r="BQ125" s="362"/>
      <c r="BR125" s="362"/>
      <c r="BS125" s="362"/>
      <c r="BT125" s="362"/>
      <c r="BU125" s="362"/>
      <c r="BV125" s="362"/>
      <c r="BW125" s="362"/>
      <c r="BZ125" s="332"/>
      <c r="CA125" s="332"/>
      <c r="CB125" s="332"/>
      <c r="CC125" s="332"/>
      <c r="CD125" s="332"/>
      <c r="CE125" s="332"/>
      <c r="CF125" s="332"/>
      <c r="CG125" s="332"/>
      <c r="CH125" s="332"/>
      <c r="CI125" s="332"/>
      <c r="CJ125" s="332"/>
      <c r="CK125" s="332"/>
      <c r="CL125" s="332"/>
      <c r="CM125" s="332"/>
      <c r="CN125" s="332"/>
      <c r="CO125" s="332"/>
    </row>
    <row r="126" spans="11:93" s="326" customFormat="1" ht="16.5" customHeight="1">
      <c r="K126" s="328"/>
      <c r="R126" s="193"/>
      <c r="S126" s="193"/>
      <c r="T126" s="193"/>
      <c r="U126" s="193"/>
      <c r="V126" s="193"/>
      <c r="W126" s="193"/>
      <c r="X126" s="382"/>
      <c r="Y126" s="383"/>
      <c r="Z126" s="383"/>
      <c r="AA126" s="193"/>
      <c r="AB126" s="193"/>
      <c r="AC126" s="193"/>
      <c r="AD126" s="193"/>
      <c r="AE126" s="193"/>
      <c r="AF126" s="193"/>
      <c r="AG126" s="193"/>
      <c r="AH126" s="193"/>
      <c r="AI126" s="193"/>
      <c r="AJ126" s="193"/>
      <c r="AM126" s="329"/>
      <c r="AY126" s="328"/>
      <c r="BK126" s="328"/>
      <c r="BL126" s="329"/>
      <c r="BP126" s="362"/>
      <c r="BQ126" s="362"/>
      <c r="BR126" s="362"/>
      <c r="BS126" s="362"/>
      <c r="BT126" s="362"/>
      <c r="BU126" s="362"/>
      <c r="BV126" s="362"/>
      <c r="BW126" s="362"/>
      <c r="BZ126" s="332"/>
      <c r="CA126" s="332"/>
      <c r="CB126" s="332"/>
      <c r="CC126" s="332"/>
      <c r="CD126" s="332"/>
      <c r="CE126" s="332"/>
      <c r="CF126" s="332"/>
      <c r="CG126" s="332"/>
      <c r="CH126" s="332"/>
      <c r="CI126" s="332"/>
      <c r="CJ126" s="332"/>
      <c r="CK126" s="332"/>
      <c r="CL126" s="332"/>
      <c r="CM126" s="332"/>
      <c r="CN126" s="332"/>
      <c r="CO126" s="332"/>
    </row>
    <row r="127" spans="11:93" s="326" customFormat="1" ht="16.5" customHeight="1">
      <c r="K127" s="328"/>
      <c r="R127" s="193"/>
      <c r="S127" s="193"/>
      <c r="T127" s="193"/>
      <c r="U127" s="193"/>
      <c r="V127" s="193"/>
      <c r="W127" s="193"/>
      <c r="X127" s="382"/>
      <c r="Y127" s="383"/>
      <c r="Z127" s="383"/>
      <c r="AA127" s="193"/>
      <c r="AB127" s="193"/>
      <c r="AC127" s="193"/>
      <c r="AD127" s="193"/>
      <c r="AE127" s="193"/>
      <c r="AF127" s="193"/>
      <c r="AG127" s="193"/>
      <c r="AH127" s="193"/>
      <c r="AI127" s="193"/>
      <c r="AJ127" s="193"/>
      <c r="AM127" s="329"/>
      <c r="AY127" s="328"/>
      <c r="BK127" s="328"/>
      <c r="BL127" s="329"/>
      <c r="BP127" s="362"/>
      <c r="BQ127" s="362"/>
      <c r="BR127" s="362"/>
      <c r="BS127" s="362"/>
      <c r="BT127" s="362"/>
      <c r="BU127" s="362"/>
      <c r="BV127" s="362"/>
      <c r="BW127" s="362"/>
      <c r="BZ127" s="332"/>
      <c r="CA127" s="332"/>
      <c r="CB127" s="332"/>
      <c r="CC127" s="332"/>
      <c r="CD127" s="332"/>
      <c r="CE127" s="332"/>
      <c r="CF127" s="332"/>
      <c r="CG127" s="332"/>
      <c r="CH127" s="332"/>
      <c r="CI127" s="332"/>
      <c r="CJ127" s="332"/>
      <c r="CK127" s="332"/>
      <c r="CL127" s="332"/>
      <c r="CM127" s="332"/>
      <c r="CN127" s="332"/>
      <c r="CO127" s="332"/>
    </row>
    <row r="128" spans="11:93" s="326" customFormat="1" ht="16.5" customHeight="1">
      <c r="K128" s="328"/>
      <c r="R128" s="193"/>
      <c r="S128" s="193"/>
      <c r="T128" s="193"/>
      <c r="U128" s="193"/>
      <c r="V128" s="193"/>
      <c r="W128" s="193"/>
      <c r="X128" s="382"/>
      <c r="Y128" s="383"/>
      <c r="Z128" s="383"/>
      <c r="AA128" s="193"/>
      <c r="AB128" s="193"/>
      <c r="AC128" s="193"/>
      <c r="AD128" s="193"/>
      <c r="AE128" s="193"/>
      <c r="AF128" s="193"/>
      <c r="AG128" s="193"/>
      <c r="AH128" s="193"/>
      <c r="AI128" s="193"/>
      <c r="AJ128" s="193"/>
      <c r="AM128" s="329"/>
      <c r="AY128" s="328"/>
      <c r="BK128" s="328"/>
      <c r="BL128" s="329"/>
      <c r="BP128" s="362"/>
      <c r="BQ128" s="362"/>
      <c r="BR128" s="362"/>
      <c r="BS128" s="362"/>
      <c r="BT128" s="362"/>
      <c r="BU128" s="362"/>
      <c r="BV128" s="362"/>
      <c r="BW128" s="362"/>
      <c r="BZ128" s="332"/>
      <c r="CA128" s="332"/>
      <c r="CB128" s="332"/>
      <c r="CC128" s="332"/>
      <c r="CD128" s="332"/>
      <c r="CE128" s="332"/>
      <c r="CF128" s="332"/>
      <c r="CG128" s="332"/>
      <c r="CH128" s="332"/>
      <c r="CI128" s="332"/>
      <c r="CJ128" s="332"/>
      <c r="CK128" s="332"/>
      <c r="CL128" s="332"/>
      <c r="CM128" s="332"/>
      <c r="CN128" s="332"/>
      <c r="CO128" s="332"/>
    </row>
    <row r="129" spans="11:93" s="326" customFormat="1" ht="16.5" customHeight="1">
      <c r="K129" s="328"/>
      <c r="R129" s="193"/>
      <c r="S129" s="193"/>
      <c r="T129" s="193"/>
      <c r="U129" s="193"/>
      <c r="V129" s="193"/>
      <c r="W129" s="193"/>
      <c r="X129" s="382"/>
      <c r="Y129" s="383"/>
      <c r="Z129" s="383"/>
      <c r="AA129" s="193"/>
      <c r="AB129" s="193"/>
      <c r="AC129" s="193"/>
      <c r="AD129" s="193"/>
      <c r="AE129" s="193"/>
      <c r="AF129" s="193"/>
      <c r="AG129" s="193"/>
      <c r="AH129" s="193"/>
      <c r="AI129" s="193"/>
      <c r="AJ129" s="193"/>
      <c r="AM129" s="329"/>
      <c r="AY129" s="328"/>
      <c r="BK129" s="328"/>
      <c r="BL129" s="329"/>
      <c r="BP129" s="362"/>
      <c r="BQ129" s="362"/>
      <c r="BR129" s="362"/>
      <c r="BS129" s="362"/>
      <c r="BT129" s="362"/>
      <c r="BU129" s="362"/>
      <c r="BV129" s="362"/>
      <c r="BW129" s="362"/>
      <c r="BZ129" s="332"/>
      <c r="CA129" s="332"/>
      <c r="CB129" s="332"/>
      <c r="CC129" s="332"/>
      <c r="CD129" s="332"/>
      <c r="CE129" s="332"/>
      <c r="CF129" s="332"/>
      <c r="CG129" s="332"/>
      <c r="CH129" s="332"/>
      <c r="CI129" s="332"/>
      <c r="CJ129" s="332"/>
      <c r="CK129" s="332"/>
      <c r="CL129" s="332"/>
      <c r="CM129" s="332"/>
      <c r="CN129" s="332"/>
      <c r="CO129" s="332"/>
    </row>
    <row r="130" spans="11:93" s="326" customFormat="1" ht="16.5" customHeight="1">
      <c r="K130" s="328"/>
      <c r="R130" s="193"/>
      <c r="S130" s="193"/>
      <c r="T130" s="193"/>
      <c r="U130" s="193"/>
      <c r="V130" s="193"/>
      <c r="W130" s="193"/>
      <c r="X130" s="382"/>
      <c r="Y130" s="383"/>
      <c r="Z130" s="383"/>
      <c r="AA130" s="193"/>
      <c r="AB130" s="193"/>
      <c r="AC130" s="193"/>
      <c r="AD130" s="193"/>
      <c r="AE130" s="193"/>
      <c r="AF130" s="193"/>
      <c r="AG130" s="193"/>
      <c r="AH130" s="193"/>
      <c r="AI130" s="193"/>
      <c r="AJ130" s="193"/>
      <c r="AM130" s="329"/>
      <c r="AY130" s="328"/>
      <c r="AZ130" s="338"/>
      <c r="BK130" s="328"/>
      <c r="BL130" s="329"/>
      <c r="BP130" s="362"/>
      <c r="BQ130" s="362"/>
      <c r="BR130" s="362"/>
      <c r="BS130" s="362"/>
      <c r="BT130" s="362"/>
      <c r="BU130" s="362"/>
      <c r="BV130" s="362"/>
      <c r="BW130" s="362"/>
      <c r="BZ130" s="332"/>
      <c r="CA130" s="332"/>
      <c r="CB130" s="332"/>
      <c r="CC130" s="332"/>
      <c r="CD130" s="332"/>
      <c r="CE130" s="332"/>
      <c r="CF130" s="332"/>
      <c r="CG130" s="332"/>
      <c r="CH130" s="332"/>
      <c r="CI130" s="332"/>
      <c r="CJ130" s="332"/>
      <c r="CK130" s="332"/>
      <c r="CL130" s="332"/>
      <c r="CM130" s="332"/>
      <c r="CN130" s="332"/>
      <c r="CO130" s="332"/>
    </row>
    <row r="131" spans="11:93" s="326" customFormat="1" ht="16.5" customHeight="1">
      <c r="K131" s="328"/>
      <c r="R131" s="193"/>
      <c r="S131" s="193"/>
      <c r="T131" s="193"/>
      <c r="U131" s="193"/>
      <c r="V131" s="193"/>
      <c r="W131" s="193"/>
      <c r="X131" s="382"/>
      <c r="Y131" s="383"/>
      <c r="Z131" s="383"/>
      <c r="AA131" s="193"/>
      <c r="AB131" s="193"/>
      <c r="AC131" s="193"/>
      <c r="AD131" s="193"/>
      <c r="AE131" s="193"/>
      <c r="AF131" s="193"/>
      <c r="AG131" s="193"/>
      <c r="AH131" s="193"/>
      <c r="AI131" s="193"/>
      <c r="AJ131" s="193"/>
      <c r="AM131" s="329"/>
      <c r="AY131" s="328"/>
      <c r="AZ131" s="338"/>
      <c r="BK131" s="328"/>
      <c r="BL131" s="329"/>
      <c r="BP131" s="362"/>
      <c r="BQ131" s="362"/>
      <c r="BR131" s="362"/>
      <c r="BS131" s="362"/>
      <c r="BT131" s="362"/>
      <c r="BU131" s="362"/>
      <c r="BV131" s="362"/>
      <c r="BW131" s="362"/>
      <c r="BZ131" s="332"/>
      <c r="CA131" s="332"/>
      <c r="CB131" s="332"/>
      <c r="CC131" s="332"/>
      <c r="CD131" s="332"/>
      <c r="CE131" s="332"/>
      <c r="CF131" s="332"/>
      <c r="CG131" s="332"/>
      <c r="CH131" s="332"/>
      <c r="CI131" s="332"/>
      <c r="CJ131" s="332"/>
      <c r="CK131" s="332"/>
      <c r="CL131" s="332"/>
      <c r="CM131" s="332"/>
      <c r="CN131" s="332"/>
      <c r="CO131" s="332"/>
    </row>
    <row r="132" spans="11:93" s="326" customFormat="1" ht="16.5" customHeight="1">
      <c r="K132" s="328"/>
      <c r="R132" s="193"/>
      <c r="S132" s="193"/>
      <c r="T132" s="193"/>
      <c r="U132" s="193"/>
      <c r="V132" s="193"/>
      <c r="W132" s="193"/>
      <c r="X132" s="382"/>
      <c r="Y132" s="383"/>
      <c r="Z132" s="383"/>
      <c r="AA132" s="193"/>
      <c r="AB132" s="193"/>
      <c r="AC132" s="193"/>
      <c r="AD132" s="193"/>
      <c r="AE132" s="193"/>
      <c r="AF132" s="193"/>
      <c r="AG132" s="193"/>
      <c r="AH132" s="193"/>
      <c r="AI132" s="193"/>
      <c r="AJ132" s="193"/>
      <c r="AM132" s="329"/>
      <c r="AY132" s="328"/>
      <c r="AZ132" s="338"/>
      <c r="BK132" s="328"/>
      <c r="BL132" s="329"/>
      <c r="BP132" s="362"/>
      <c r="BQ132" s="362"/>
      <c r="BR132" s="362"/>
      <c r="BS132" s="362"/>
      <c r="BT132" s="362"/>
      <c r="BU132" s="362"/>
      <c r="BV132" s="362"/>
      <c r="BW132" s="362"/>
      <c r="BZ132" s="332"/>
      <c r="CA132" s="332"/>
      <c r="CB132" s="332"/>
      <c r="CC132" s="332"/>
      <c r="CD132" s="332"/>
      <c r="CE132" s="332"/>
      <c r="CF132" s="332"/>
      <c r="CG132" s="332"/>
      <c r="CH132" s="332"/>
      <c r="CI132" s="332"/>
      <c r="CJ132" s="332"/>
      <c r="CK132" s="332"/>
      <c r="CL132" s="332"/>
      <c r="CM132" s="332"/>
      <c r="CN132" s="332"/>
      <c r="CO132" s="332"/>
    </row>
    <row r="133" spans="11:93" ht="16.5" customHeight="1">
      <c r="K133" s="3"/>
      <c r="R133" s="193"/>
      <c r="S133" s="193"/>
      <c r="T133" s="193"/>
      <c r="U133" s="193"/>
      <c r="V133" s="193"/>
      <c r="W133" s="193"/>
      <c r="X133" s="382"/>
      <c r="Y133" s="383"/>
      <c r="Z133" s="383"/>
      <c r="AA133" s="193"/>
      <c r="AB133" s="193"/>
      <c r="AC133" s="193"/>
      <c r="AD133" s="193"/>
      <c r="AE133" s="193"/>
      <c r="AF133" s="193"/>
      <c r="AG133" s="193"/>
      <c r="AH133" s="193"/>
      <c r="AI133" s="193"/>
      <c r="AJ133" s="193"/>
      <c r="AM133" s="4"/>
      <c r="AV133" s="326"/>
      <c r="AW133" s="326"/>
      <c r="AX133" s="326"/>
      <c r="AY133" s="328"/>
      <c r="AZ133" s="326"/>
      <c r="BA133" s="326"/>
      <c r="BB133" s="326"/>
      <c r="BC133" s="326"/>
      <c r="BK133" s="3"/>
      <c r="BL133" s="4"/>
    </row>
    <row r="134" spans="11:93" s="326" customFormat="1" ht="16.5" customHeight="1">
      <c r="K134" s="328"/>
      <c r="R134" s="193"/>
      <c r="S134" s="193"/>
      <c r="T134" s="193"/>
      <c r="U134" s="193"/>
      <c r="V134" s="193"/>
      <c r="W134" s="193"/>
      <c r="X134" s="382"/>
      <c r="Y134" s="383"/>
      <c r="Z134" s="383"/>
      <c r="AA134" s="193"/>
      <c r="AB134" s="193"/>
      <c r="AC134" s="193"/>
      <c r="AD134" s="193"/>
      <c r="AE134" s="193"/>
      <c r="AF134" s="193"/>
      <c r="AG134" s="193"/>
      <c r="AH134" s="193"/>
      <c r="AI134" s="193"/>
      <c r="AJ134" s="193"/>
      <c r="AM134" s="329"/>
      <c r="AY134" s="328"/>
      <c r="BK134" s="328"/>
      <c r="BL134" s="329"/>
      <c r="BP134" s="362"/>
      <c r="BQ134" s="362"/>
      <c r="BR134" s="362"/>
      <c r="BS134" s="362"/>
      <c r="BT134" s="362"/>
      <c r="BU134" s="362"/>
      <c r="BV134" s="362"/>
      <c r="BW134" s="362"/>
    </row>
    <row r="135" spans="11:93" s="326" customFormat="1" ht="16.5" customHeight="1">
      <c r="K135" s="328"/>
      <c r="R135" s="193"/>
      <c r="S135" s="193"/>
      <c r="T135" s="193"/>
      <c r="U135" s="193"/>
      <c r="V135" s="193"/>
      <c r="W135" s="193"/>
      <c r="X135" s="382"/>
      <c r="Y135" s="383"/>
      <c r="Z135" s="383"/>
      <c r="AA135" s="193"/>
      <c r="AB135" s="193"/>
      <c r="AC135" s="193"/>
      <c r="AD135" s="193"/>
      <c r="AE135" s="193"/>
      <c r="AF135" s="193"/>
      <c r="AG135" s="193"/>
      <c r="AH135" s="193"/>
      <c r="AI135" s="193"/>
      <c r="AJ135" s="193"/>
      <c r="AM135" s="329"/>
      <c r="AY135" s="328"/>
      <c r="BK135" s="328"/>
      <c r="BL135" s="329"/>
      <c r="BP135" s="362"/>
      <c r="BQ135" s="362"/>
      <c r="BR135" s="362"/>
      <c r="BS135" s="362"/>
      <c r="BT135" s="362"/>
      <c r="BU135" s="362"/>
      <c r="BV135" s="362"/>
      <c r="BW135" s="362"/>
    </row>
    <row r="136" spans="11:93" s="326" customFormat="1" ht="16.5" customHeight="1">
      <c r="K136" s="328"/>
      <c r="R136" s="193"/>
      <c r="S136" s="193"/>
      <c r="T136" s="193"/>
      <c r="U136" s="193"/>
      <c r="V136" s="193"/>
      <c r="W136" s="193"/>
      <c r="X136" s="382"/>
      <c r="Y136" s="383"/>
      <c r="Z136" s="383"/>
      <c r="AA136" s="193"/>
      <c r="AB136" s="193"/>
      <c r="AC136" s="193"/>
      <c r="AD136" s="193"/>
      <c r="AE136" s="193"/>
      <c r="AF136" s="193"/>
      <c r="AG136" s="193"/>
      <c r="AH136" s="193"/>
      <c r="AI136" s="193"/>
      <c r="AJ136" s="193"/>
      <c r="AM136" s="329"/>
      <c r="AY136" s="328"/>
      <c r="BK136" s="328"/>
      <c r="BL136" s="329"/>
      <c r="BP136" s="362"/>
      <c r="BQ136" s="362"/>
      <c r="BR136" s="362"/>
      <c r="BS136" s="362"/>
      <c r="BT136" s="362"/>
      <c r="BU136" s="362"/>
      <c r="BV136" s="362"/>
      <c r="BW136" s="362"/>
    </row>
    <row r="137" spans="11:93" s="326" customFormat="1" ht="16.5" customHeight="1">
      <c r="K137" s="328"/>
      <c r="R137" s="193"/>
      <c r="S137" s="193"/>
      <c r="T137" s="193"/>
      <c r="U137" s="193"/>
      <c r="V137" s="193"/>
      <c r="W137" s="193"/>
      <c r="X137" s="382"/>
      <c r="Y137" s="383"/>
      <c r="Z137" s="383"/>
      <c r="AA137" s="193"/>
      <c r="AB137" s="193"/>
      <c r="AC137" s="193"/>
      <c r="AD137" s="193"/>
      <c r="AE137" s="193"/>
      <c r="AF137" s="193"/>
      <c r="AG137" s="193"/>
      <c r="AH137" s="193"/>
      <c r="AI137" s="193"/>
      <c r="AJ137" s="193"/>
      <c r="AM137" s="329"/>
      <c r="AY137" s="328"/>
      <c r="BK137" s="328"/>
      <c r="BL137" s="329"/>
      <c r="BP137" s="362"/>
      <c r="BQ137" s="362"/>
      <c r="BR137" s="362"/>
      <c r="BS137" s="362"/>
      <c r="BT137" s="362"/>
      <c r="BU137" s="362"/>
      <c r="BV137" s="362"/>
      <c r="BW137" s="362"/>
    </row>
    <row r="138" spans="11:93" s="326" customFormat="1" ht="16.5" customHeight="1">
      <c r="K138" s="328"/>
      <c r="R138" s="193"/>
      <c r="S138" s="193"/>
      <c r="T138" s="193"/>
      <c r="U138" s="193"/>
      <c r="V138" s="193"/>
      <c r="W138" s="193"/>
      <c r="X138" s="382"/>
      <c r="Y138" s="383"/>
      <c r="Z138" s="383"/>
      <c r="AA138" s="193"/>
      <c r="AB138" s="193"/>
      <c r="AC138" s="193"/>
      <c r="AD138" s="193"/>
      <c r="AE138" s="193"/>
      <c r="AF138" s="193"/>
      <c r="AG138" s="193"/>
      <c r="AH138" s="193"/>
      <c r="AI138" s="193"/>
      <c r="AJ138" s="193"/>
      <c r="AM138" s="329"/>
      <c r="AY138" s="328"/>
      <c r="BK138" s="328"/>
      <c r="BL138" s="329"/>
      <c r="BP138" s="362"/>
      <c r="BQ138" s="362"/>
      <c r="BR138" s="362"/>
      <c r="BS138" s="362"/>
      <c r="BT138" s="362"/>
      <c r="BU138" s="362"/>
      <c r="BV138" s="362"/>
      <c r="BW138" s="362"/>
    </row>
    <row r="139" spans="11:93" s="326" customFormat="1" ht="16.5" customHeight="1">
      <c r="K139" s="328"/>
      <c r="R139" s="193"/>
      <c r="S139" s="193"/>
      <c r="T139" s="193"/>
      <c r="U139" s="193"/>
      <c r="V139" s="193"/>
      <c r="W139" s="193"/>
      <c r="X139" s="382"/>
      <c r="Y139" s="383"/>
      <c r="Z139" s="383"/>
      <c r="AA139" s="193"/>
      <c r="AB139" s="193"/>
      <c r="AC139" s="193"/>
      <c r="AD139" s="193"/>
      <c r="AE139" s="193"/>
      <c r="AF139" s="193"/>
      <c r="AG139" s="193"/>
      <c r="AH139" s="193"/>
      <c r="AI139" s="193"/>
      <c r="AJ139" s="193"/>
      <c r="AM139" s="329"/>
      <c r="AY139" s="328"/>
      <c r="BK139" s="328"/>
      <c r="BL139" s="329"/>
      <c r="BP139" s="362"/>
      <c r="BQ139" s="362"/>
      <c r="BR139" s="362"/>
      <c r="BS139" s="362"/>
      <c r="BT139" s="362"/>
      <c r="BU139" s="362"/>
      <c r="BV139" s="362"/>
      <c r="BW139" s="362"/>
    </row>
    <row r="140" spans="11:93" s="326" customFormat="1" ht="16.5" customHeight="1">
      <c r="K140" s="328"/>
      <c r="R140" s="193"/>
      <c r="S140" s="193"/>
      <c r="T140" s="193"/>
      <c r="U140" s="193"/>
      <c r="V140" s="193"/>
      <c r="W140" s="193"/>
      <c r="X140" s="382"/>
      <c r="Y140" s="383"/>
      <c r="Z140" s="383"/>
      <c r="AA140" s="193"/>
      <c r="AB140" s="193"/>
      <c r="AC140" s="193"/>
      <c r="AD140" s="193"/>
      <c r="AE140" s="193"/>
      <c r="AF140" s="193"/>
      <c r="AG140" s="193"/>
      <c r="AH140" s="193"/>
      <c r="AI140" s="193"/>
      <c r="AJ140" s="193"/>
      <c r="AM140" s="329"/>
      <c r="AY140" s="328"/>
      <c r="BK140" s="328"/>
      <c r="BL140" s="329"/>
      <c r="BP140" s="362"/>
      <c r="BQ140" s="362"/>
      <c r="BR140" s="362"/>
      <c r="BS140" s="362"/>
      <c r="BT140" s="362"/>
      <c r="BU140" s="362"/>
      <c r="BV140" s="362"/>
      <c r="BW140" s="362"/>
    </row>
    <row r="141" spans="11:93" s="356" customFormat="1" ht="16.5" customHeight="1">
      <c r="K141" s="357"/>
      <c r="R141" s="193"/>
      <c r="S141" s="193"/>
      <c r="T141" s="193"/>
      <c r="U141" s="193"/>
      <c r="V141" s="193"/>
      <c r="W141" s="193"/>
      <c r="X141" s="382"/>
      <c r="Y141" s="383"/>
      <c r="Z141" s="383"/>
      <c r="AA141" s="193"/>
      <c r="AB141" s="193"/>
      <c r="AC141" s="193"/>
      <c r="AD141" s="193"/>
      <c r="AE141" s="193"/>
      <c r="AF141" s="193"/>
      <c r="AG141" s="193"/>
      <c r="AH141" s="193"/>
      <c r="AI141" s="193"/>
      <c r="AJ141" s="193"/>
      <c r="AM141" s="358"/>
      <c r="AY141" s="357"/>
      <c r="BK141" s="357"/>
      <c r="BL141" s="358"/>
      <c r="BP141" s="362"/>
      <c r="BQ141" s="362"/>
      <c r="BR141" s="362"/>
      <c r="BS141" s="362"/>
      <c r="BT141" s="362"/>
      <c r="BU141" s="362"/>
      <c r="BV141" s="362"/>
      <c r="BW141" s="362"/>
    </row>
    <row r="142" spans="11:93" s="356" customFormat="1" ht="16.5" customHeight="1">
      <c r="K142" s="357"/>
      <c r="R142" s="193"/>
      <c r="S142" s="193"/>
      <c r="T142" s="193"/>
      <c r="U142" s="193"/>
      <c r="V142" s="193"/>
      <c r="W142" s="193"/>
      <c r="X142" s="382"/>
      <c r="Y142" s="383"/>
      <c r="Z142" s="383"/>
      <c r="AA142" s="193"/>
      <c r="AB142" s="193"/>
      <c r="AC142" s="193"/>
      <c r="AD142" s="193"/>
      <c r="AE142" s="193"/>
      <c r="AF142" s="193"/>
      <c r="AG142" s="193"/>
      <c r="AH142" s="193"/>
      <c r="AI142" s="193"/>
      <c r="AJ142" s="193"/>
      <c r="AM142" s="358"/>
      <c r="AY142" s="357"/>
      <c r="BK142" s="357"/>
      <c r="BL142" s="358"/>
      <c r="BP142" s="362"/>
      <c r="BQ142" s="362"/>
      <c r="BR142" s="362"/>
      <c r="BS142" s="362"/>
      <c r="BT142" s="362"/>
      <c r="BU142" s="362"/>
      <c r="BV142" s="362"/>
      <c r="BW142" s="362"/>
    </row>
    <row r="143" spans="11:93" s="356" customFormat="1" ht="16.5" customHeight="1">
      <c r="K143" s="357"/>
      <c r="R143" s="193"/>
      <c r="S143" s="193"/>
      <c r="T143" s="193"/>
      <c r="U143" s="193"/>
      <c r="V143" s="193"/>
      <c r="W143" s="193"/>
      <c r="X143" s="382"/>
      <c r="Y143" s="383"/>
      <c r="Z143" s="383"/>
      <c r="AA143" s="193"/>
      <c r="AB143" s="193"/>
      <c r="AC143" s="193"/>
      <c r="AD143" s="193"/>
      <c r="AE143" s="193"/>
      <c r="AF143" s="193"/>
      <c r="AG143" s="193"/>
      <c r="AH143" s="193"/>
      <c r="AI143" s="193"/>
      <c r="AJ143" s="193"/>
      <c r="AM143" s="358"/>
      <c r="AY143" s="357"/>
      <c r="BK143" s="357"/>
      <c r="BL143" s="358"/>
      <c r="BP143" s="362"/>
      <c r="BQ143" s="362"/>
      <c r="BR143" s="362"/>
      <c r="BS143" s="362"/>
      <c r="BT143" s="362"/>
      <c r="BU143" s="362"/>
      <c r="BV143" s="362"/>
      <c r="BW143" s="362"/>
    </row>
    <row r="144" spans="11:93" s="326" customFormat="1" ht="16.5" customHeight="1">
      <c r="K144" s="328"/>
      <c r="R144" s="193"/>
      <c r="S144" s="193"/>
      <c r="T144" s="193"/>
      <c r="U144" s="193"/>
      <c r="V144" s="193"/>
      <c r="W144" s="193"/>
      <c r="X144" s="382"/>
      <c r="Y144" s="383"/>
      <c r="Z144" s="383"/>
      <c r="AA144" s="193"/>
      <c r="AB144" s="193"/>
      <c r="AC144" s="193"/>
      <c r="AD144" s="193"/>
      <c r="AE144" s="193"/>
      <c r="AF144" s="193"/>
      <c r="AG144" s="193"/>
      <c r="AH144" s="193"/>
      <c r="AI144" s="193"/>
      <c r="AJ144" s="193"/>
      <c r="AM144" s="329"/>
      <c r="AY144" s="328"/>
      <c r="BK144" s="328"/>
      <c r="BL144" s="329"/>
      <c r="BP144" s="362"/>
      <c r="BQ144" s="362"/>
      <c r="BR144" s="362"/>
      <c r="BS144" s="362"/>
      <c r="BT144" s="362"/>
      <c r="BU144" s="362"/>
      <c r="BV144" s="362"/>
      <c r="BW144" s="362"/>
    </row>
    <row r="145" spans="11:75" s="326" customFormat="1" ht="16.5" customHeight="1">
      <c r="K145" s="328"/>
      <c r="R145" s="193"/>
      <c r="S145" s="193"/>
      <c r="T145" s="193"/>
      <c r="U145" s="193"/>
      <c r="V145" s="193"/>
      <c r="W145" s="193"/>
      <c r="X145" s="382"/>
      <c r="Y145" s="383"/>
      <c r="Z145" s="383"/>
      <c r="AA145" s="193"/>
      <c r="AB145" s="193"/>
      <c r="AC145" s="193"/>
      <c r="AD145" s="193"/>
      <c r="AE145" s="193"/>
      <c r="AF145" s="193"/>
      <c r="AG145" s="193"/>
      <c r="AH145" s="193"/>
      <c r="AI145" s="193"/>
      <c r="AJ145" s="193"/>
      <c r="AM145" s="329"/>
      <c r="AY145" s="328"/>
      <c r="BK145" s="328"/>
      <c r="BL145" s="329"/>
      <c r="BP145" s="362"/>
      <c r="BQ145" s="362"/>
      <c r="BR145" s="362"/>
      <c r="BS145" s="362"/>
      <c r="BT145" s="362"/>
      <c r="BU145" s="362"/>
      <c r="BV145" s="362"/>
      <c r="BW145" s="362"/>
    </row>
    <row r="146" spans="11:75" s="326" customFormat="1" ht="16.5" customHeight="1">
      <c r="K146" s="328"/>
      <c r="R146" s="193"/>
      <c r="S146" s="193"/>
      <c r="T146" s="193"/>
      <c r="U146" s="193"/>
      <c r="V146" s="193"/>
      <c r="W146" s="193"/>
      <c r="X146" s="382"/>
      <c r="Y146" s="383"/>
      <c r="Z146" s="383"/>
      <c r="AA146" s="193"/>
      <c r="AB146" s="193"/>
      <c r="AC146" s="193"/>
      <c r="AD146" s="193"/>
      <c r="AE146" s="193"/>
      <c r="AF146" s="193"/>
      <c r="AG146" s="193"/>
      <c r="AH146" s="193"/>
      <c r="AI146" s="193"/>
      <c r="AJ146" s="193"/>
      <c r="AM146" s="329"/>
      <c r="AY146" s="328"/>
      <c r="BK146" s="328"/>
      <c r="BL146" s="329"/>
      <c r="BP146" s="362"/>
      <c r="BQ146" s="362"/>
      <c r="BR146" s="362"/>
      <c r="BS146" s="362"/>
      <c r="BT146" s="362"/>
      <c r="BU146" s="362"/>
      <c r="BV146" s="362"/>
      <c r="BW146" s="362"/>
    </row>
    <row r="147" spans="11:75" s="326" customFormat="1" ht="16.5" customHeight="1">
      <c r="K147" s="328"/>
      <c r="R147" s="193"/>
      <c r="S147" s="193"/>
      <c r="T147" s="193"/>
      <c r="U147" s="193"/>
      <c r="V147" s="193"/>
      <c r="W147" s="193"/>
      <c r="X147" s="382"/>
      <c r="Y147" s="383"/>
      <c r="Z147" s="383"/>
      <c r="AA147" s="193"/>
      <c r="AB147" s="193"/>
      <c r="AC147" s="193"/>
      <c r="AD147" s="193"/>
      <c r="AE147" s="193"/>
      <c r="AF147" s="193"/>
      <c r="AG147" s="193"/>
      <c r="AH147" s="193"/>
      <c r="AI147" s="193"/>
      <c r="AJ147" s="193"/>
      <c r="AM147" s="329"/>
      <c r="AY147" s="328"/>
      <c r="BK147" s="328"/>
      <c r="BL147" s="329"/>
      <c r="BP147" s="362"/>
      <c r="BQ147" s="362"/>
      <c r="BR147" s="362"/>
      <c r="BS147" s="362"/>
      <c r="BT147" s="362"/>
      <c r="BU147" s="362"/>
      <c r="BV147" s="362"/>
      <c r="BW147" s="362"/>
    </row>
    <row r="148" spans="11:75" s="326" customFormat="1" ht="16.5" customHeight="1">
      <c r="K148" s="328"/>
      <c r="R148" s="193"/>
      <c r="S148" s="193"/>
      <c r="T148" s="193"/>
      <c r="U148" s="193"/>
      <c r="V148" s="193"/>
      <c r="W148" s="193"/>
      <c r="X148" s="382"/>
      <c r="Y148" s="383"/>
      <c r="Z148" s="383"/>
      <c r="AA148" s="193"/>
      <c r="AB148" s="193"/>
      <c r="AC148" s="193"/>
      <c r="AD148" s="193"/>
      <c r="AE148" s="193"/>
      <c r="AF148" s="193"/>
      <c r="AG148" s="193"/>
      <c r="AH148" s="193"/>
      <c r="AI148" s="193"/>
      <c r="AJ148" s="193"/>
      <c r="AM148" s="329"/>
      <c r="AY148" s="328"/>
      <c r="BK148" s="328"/>
      <c r="BL148" s="329"/>
      <c r="BP148" s="362"/>
      <c r="BQ148" s="362"/>
      <c r="BR148" s="362"/>
      <c r="BS148" s="362"/>
      <c r="BT148" s="362"/>
      <c r="BU148" s="362"/>
      <c r="BV148" s="362"/>
      <c r="BW148" s="362"/>
    </row>
    <row r="149" spans="11:75" s="326" customFormat="1" ht="16.5" customHeight="1">
      <c r="K149" s="328"/>
      <c r="R149" s="193"/>
      <c r="S149" s="193"/>
      <c r="T149" s="193"/>
      <c r="U149" s="193"/>
      <c r="V149" s="193"/>
      <c r="W149" s="193"/>
      <c r="X149" s="382"/>
      <c r="Y149" s="383"/>
      <c r="Z149" s="383"/>
      <c r="AA149" s="193"/>
      <c r="AB149" s="193"/>
      <c r="AC149" s="193"/>
      <c r="AD149" s="193"/>
      <c r="AE149" s="193"/>
      <c r="AF149" s="193"/>
      <c r="AG149" s="193"/>
      <c r="AH149" s="193"/>
      <c r="AI149" s="193"/>
      <c r="AJ149" s="193"/>
      <c r="AM149" s="329"/>
      <c r="AY149" s="328"/>
      <c r="BK149" s="328"/>
      <c r="BL149" s="329"/>
      <c r="BP149" s="362"/>
      <c r="BQ149" s="362"/>
      <c r="BR149" s="362"/>
      <c r="BS149" s="362"/>
      <c r="BT149" s="362"/>
      <c r="BU149" s="362"/>
      <c r="BV149" s="362"/>
      <c r="BW149" s="362"/>
    </row>
    <row r="150" spans="11:75" s="326" customFormat="1" ht="16.5" customHeight="1">
      <c r="K150" s="328"/>
      <c r="R150" s="193"/>
      <c r="S150" s="193"/>
      <c r="T150" s="193"/>
      <c r="U150" s="193"/>
      <c r="V150" s="193"/>
      <c r="W150" s="193"/>
      <c r="X150" s="382"/>
      <c r="Y150" s="383"/>
      <c r="Z150" s="383"/>
      <c r="AA150" s="193"/>
      <c r="AB150" s="193"/>
      <c r="AC150" s="193"/>
      <c r="AD150" s="193"/>
      <c r="AE150" s="193"/>
      <c r="AF150" s="193"/>
      <c r="AG150" s="193"/>
      <c r="AH150" s="193"/>
      <c r="AI150" s="193"/>
      <c r="AJ150" s="193"/>
      <c r="AM150" s="329"/>
      <c r="AY150" s="328"/>
      <c r="BK150" s="328"/>
      <c r="BL150" s="329"/>
      <c r="BP150" s="362"/>
      <c r="BQ150" s="362"/>
      <c r="BR150" s="362"/>
      <c r="BS150" s="362"/>
      <c r="BT150" s="362"/>
      <c r="BU150" s="362"/>
      <c r="BV150" s="362"/>
      <c r="BW150" s="362"/>
    </row>
    <row r="151" spans="11:75" s="326" customFormat="1" ht="16.5" customHeight="1">
      <c r="K151" s="328"/>
      <c r="R151" s="193"/>
      <c r="S151" s="193"/>
      <c r="T151" s="193"/>
      <c r="U151" s="193"/>
      <c r="V151" s="193"/>
      <c r="W151" s="193"/>
      <c r="X151" s="382"/>
      <c r="Y151" s="383"/>
      <c r="Z151" s="383"/>
      <c r="AA151" s="193"/>
      <c r="AB151" s="193"/>
      <c r="AC151" s="193"/>
      <c r="AD151" s="193"/>
      <c r="AE151" s="193"/>
      <c r="AF151" s="193"/>
      <c r="AG151" s="193"/>
      <c r="AH151" s="193"/>
      <c r="AI151" s="193"/>
      <c r="AJ151" s="193"/>
      <c r="AM151" s="329"/>
      <c r="AY151" s="328"/>
      <c r="BK151" s="328"/>
      <c r="BL151" s="329"/>
      <c r="BP151" s="362"/>
      <c r="BQ151" s="362"/>
      <c r="BR151" s="362"/>
      <c r="BS151" s="362"/>
      <c r="BT151" s="362"/>
      <c r="BU151" s="362"/>
      <c r="BV151" s="362"/>
      <c r="BW151" s="362"/>
    </row>
    <row r="152" spans="11:75" s="326" customFormat="1" ht="16.5" customHeight="1">
      <c r="K152" s="328"/>
      <c r="R152" s="193"/>
      <c r="S152" s="193"/>
      <c r="T152" s="193"/>
      <c r="U152" s="193"/>
      <c r="V152" s="193"/>
      <c r="W152" s="193"/>
      <c r="X152" s="382"/>
      <c r="Y152" s="383"/>
      <c r="Z152" s="383"/>
      <c r="AA152" s="193"/>
      <c r="AB152" s="193"/>
      <c r="AC152" s="193"/>
      <c r="AD152" s="193"/>
      <c r="AE152" s="193"/>
      <c r="AF152" s="193"/>
      <c r="AG152" s="193"/>
      <c r="AH152" s="193"/>
      <c r="AI152" s="193"/>
      <c r="AJ152" s="193"/>
      <c r="AM152" s="329"/>
      <c r="AY152" s="328"/>
      <c r="BK152" s="328"/>
      <c r="BL152" s="329"/>
      <c r="BP152" s="362"/>
      <c r="BQ152" s="362"/>
      <c r="BR152" s="362"/>
      <c r="BS152" s="362"/>
      <c r="BT152" s="362"/>
      <c r="BU152" s="362"/>
      <c r="BV152" s="362"/>
      <c r="BW152" s="362"/>
    </row>
    <row r="153" spans="11:75" s="326" customFormat="1" ht="16.5" customHeight="1">
      <c r="K153" s="328"/>
      <c r="R153" s="193"/>
      <c r="S153" s="193"/>
      <c r="T153" s="193"/>
      <c r="U153" s="193"/>
      <c r="V153" s="193"/>
      <c r="W153" s="193"/>
      <c r="X153" s="382"/>
      <c r="Y153" s="383"/>
      <c r="Z153" s="383"/>
      <c r="AA153" s="193"/>
      <c r="AB153" s="193"/>
      <c r="AC153" s="193"/>
      <c r="AD153" s="193"/>
      <c r="AE153" s="193"/>
      <c r="AF153" s="193"/>
      <c r="AG153" s="193"/>
      <c r="AH153" s="193"/>
      <c r="AI153" s="193"/>
      <c r="AJ153" s="193"/>
      <c r="AM153" s="329"/>
      <c r="AY153" s="328"/>
      <c r="BK153" s="328"/>
      <c r="BL153" s="329"/>
      <c r="BP153" s="362"/>
      <c r="BQ153" s="362"/>
      <c r="BR153" s="362"/>
      <c r="BS153" s="362"/>
      <c r="BT153" s="362"/>
      <c r="BU153" s="362"/>
      <c r="BV153" s="362"/>
      <c r="BW153" s="362"/>
    </row>
    <row r="154" spans="11:75" s="356" customFormat="1" ht="16.5" customHeight="1">
      <c r="K154" s="357"/>
      <c r="R154" s="193"/>
      <c r="S154" s="193"/>
      <c r="T154" s="193"/>
      <c r="U154" s="193"/>
      <c r="V154" s="193"/>
      <c r="W154" s="193"/>
      <c r="X154" s="382"/>
      <c r="Y154" s="383"/>
      <c r="Z154" s="383"/>
      <c r="AA154" s="193"/>
      <c r="AB154" s="193"/>
      <c r="AC154" s="193"/>
      <c r="AD154" s="193"/>
      <c r="AE154" s="193"/>
      <c r="AF154" s="193"/>
      <c r="AG154" s="193"/>
      <c r="AH154" s="193"/>
      <c r="AI154" s="193"/>
      <c r="AJ154" s="193"/>
      <c r="AM154" s="358"/>
      <c r="AY154" s="357"/>
      <c r="BK154" s="357"/>
      <c r="BL154" s="358"/>
      <c r="BP154" s="362"/>
      <c r="BQ154" s="362"/>
      <c r="BR154" s="362"/>
      <c r="BS154" s="362"/>
      <c r="BT154" s="362"/>
      <c r="BU154" s="362"/>
      <c r="BV154" s="362"/>
      <c r="BW154" s="362"/>
    </row>
    <row r="155" spans="11:75" s="326" customFormat="1" ht="16.5" customHeight="1">
      <c r="K155" s="328"/>
      <c r="R155" s="193"/>
      <c r="S155" s="193"/>
      <c r="T155" s="193"/>
      <c r="U155" s="193"/>
      <c r="V155" s="193"/>
      <c r="W155" s="193"/>
      <c r="X155" s="382"/>
      <c r="Y155" s="383"/>
      <c r="Z155" s="383"/>
      <c r="AA155" s="193"/>
      <c r="AB155" s="193"/>
      <c r="AC155" s="193"/>
      <c r="AD155" s="193"/>
      <c r="AE155" s="193"/>
      <c r="AF155" s="193"/>
      <c r="AG155" s="193"/>
      <c r="AH155" s="193"/>
      <c r="AI155" s="193"/>
      <c r="AJ155" s="193"/>
      <c r="AM155" s="329"/>
      <c r="AY155" s="328"/>
      <c r="BK155" s="328"/>
      <c r="BL155" s="329"/>
      <c r="BP155" s="362"/>
      <c r="BQ155" s="362"/>
      <c r="BR155" s="362"/>
      <c r="BS155" s="362"/>
      <c r="BT155" s="362"/>
      <c r="BU155" s="362"/>
      <c r="BV155" s="362"/>
      <c r="BW155" s="362"/>
    </row>
    <row r="156" spans="11:75" s="356" customFormat="1" ht="16.5" customHeight="1">
      <c r="K156" s="357"/>
      <c r="R156" s="193"/>
      <c r="S156" s="193"/>
      <c r="T156" s="193"/>
      <c r="U156" s="193"/>
      <c r="V156" s="193"/>
      <c r="W156" s="193"/>
      <c r="X156" s="382"/>
      <c r="Y156" s="383"/>
      <c r="Z156" s="383"/>
      <c r="AA156" s="193"/>
      <c r="AB156" s="193"/>
      <c r="AC156" s="193"/>
      <c r="AD156" s="193"/>
      <c r="AE156" s="193"/>
      <c r="AF156" s="193"/>
      <c r="AG156" s="193"/>
      <c r="AH156" s="193"/>
      <c r="AI156" s="193"/>
      <c r="AJ156" s="193"/>
      <c r="AM156" s="358"/>
      <c r="AY156" s="357"/>
      <c r="BK156" s="357"/>
      <c r="BL156" s="358"/>
      <c r="BP156" s="362"/>
      <c r="BQ156" s="362"/>
      <c r="BR156" s="362"/>
      <c r="BS156" s="362"/>
      <c r="BT156" s="362"/>
      <c r="BU156" s="362"/>
      <c r="BV156" s="362"/>
      <c r="BW156" s="362"/>
    </row>
    <row r="157" spans="11:75" s="356" customFormat="1" ht="16.5" customHeight="1">
      <c r="K157" s="357"/>
      <c r="R157" s="193"/>
      <c r="S157" s="193"/>
      <c r="T157" s="193"/>
      <c r="U157" s="193"/>
      <c r="V157" s="193"/>
      <c r="W157" s="193"/>
      <c r="X157" s="382"/>
      <c r="Y157" s="383"/>
      <c r="Z157" s="383"/>
      <c r="AA157" s="193"/>
      <c r="AB157" s="193"/>
      <c r="AC157" s="193"/>
      <c r="AD157" s="193"/>
      <c r="AE157" s="193"/>
      <c r="AF157" s="193"/>
      <c r="AG157" s="193"/>
      <c r="AH157" s="193"/>
      <c r="AI157" s="193"/>
      <c r="AJ157" s="193"/>
      <c r="AM157" s="358"/>
      <c r="AY157" s="357"/>
      <c r="BK157" s="357"/>
      <c r="BL157" s="358"/>
      <c r="BP157" s="362"/>
      <c r="BQ157" s="362"/>
      <c r="BR157" s="362"/>
      <c r="BS157" s="362"/>
      <c r="BT157" s="362"/>
      <c r="BU157" s="362"/>
      <c r="BV157" s="362"/>
      <c r="BW157" s="362"/>
    </row>
    <row r="158" spans="11:75" s="356" customFormat="1" ht="16.5" customHeight="1">
      <c r="K158" s="357"/>
      <c r="R158" s="193"/>
      <c r="S158" s="193"/>
      <c r="T158" s="193"/>
      <c r="U158" s="193"/>
      <c r="V158" s="193"/>
      <c r="W158" s="193"/>
      <c r="X158" s="382"/>
      <c r="Y158" s="383"/>
      <c r="Z158" s="383"/>
      <c r="AA158" s="193"/>
      <c r="AB158" s="193"/>
      <c r="AC158" s="193"/>
      <c r="AD158" s="193"/>
      <c r="AE158" s="193"/>
      <c r="AF158" s="193"/>
      <c r="AG158" s="193"/>
      <c r="AH158" s="193"/>
      <c r="AI158" s="193"/>
      <c r="AJ158" s="193"/>
      <c r="AM158" s="358"/>
      <c r="AY158" s="357"/>
      <c r="BK158" s="357"/>
      <c r="BL158" s="358"/>
      <c r="BP158" s="362"/>
      <c r="BQ158" s="362"/>
      <c r="BR158" s="362"/>
      <c r="BS158" s="362"/>
      <c r="BT158" s="362"/>
      <c r="BU158" s="362"/>
      <c r="BV158" s="362"/>
      <c r="BW158" s="362"/>
    </row>
    <row r="159" spans="11:75" s="356" customFormat="1" ht="16.5" customHeight="1">
      <c r="K159" s="357"/>
      <c r="R159" s="193"/>
      <c r="S159" s="193"/>
      <c r="T159" s="193"/>
      <c r="U159" s="193"/>
      <c r="V159" s="193"/>
      <c r="W159" s="193"/>
      <c r="X159" s="382"/>
      <c r="Y159" s="383"/>
      <c r="Z159" s="383"/>
      <c r="AA159" s="193"/>
      <c r="AB159" s="193"/>
      <c r="AC159" s="193"/>
      <c r="AD159" s="193"/>
      <c r="AE159" s="193"/>
      <c r="AF159" s="193"/>
      <c r="AG159" s="193"/>
      <c r="AH159" s="193"/>
      <c r="AI159" s="193"/>
      <c r="AJ159" s="193"/>
      <c r="AM159" s="358"/>
      <c r="AY159" s="357"/>
      <c r="BK159" s="357"/>
      <c r="BL159" s="358"/>
      <c r="BP159" s="362"/>
      <c r="BQ159" s="362"/>
      <c r="BR159" s="362"/>
      <c r="BS159" s="362"/>
      <c r="BT159" s="362"/>
      <c r="BU159" s="362"/>
      <c r="BV159" s="362"/>
      <c r="BW159" s="362"/>
    </row>
    <row r="160" spans="11:75" s="356" customFormat="1" ht="16.5" customHeight="1">
      <c r="K160" s="357"/>
      <c r="R160" s="193"/>
      <c r="S160" s="193"/>
      <c r="T160" s="193"/>
      <c r="U160" s="193"/>
      <c r="V160" s="193"/>
      <c r="W160" s="193"/>
      <c r="X160" s="382"/>
      <c r="Y160" s="383"/>
      <c r="Z160" s="383"/>
      <c r="AA160" s="193"/>
      <c r="AB160" s="193"/>
      <c r="AC160" s="193"/>
      <c r="AD160" s="193"/>
      <c r="AE160" s="193"/>
      <c r="AF160" s="193"/>
      <c r="AG160" s="193"/>
      <c r="AH160" s="193"/>
      <c r="AI160" s="193"/>
      <c r="AJ160" s="193"/>
      <c r="AM160" s="358"/>
      <c r="AY160" s="357"/>
      <c r="BK160" s="357"/>
      <c r="BL160" s="358"/>
      <c r="BP160" s="362"/>
      <c r="BQ160" s="362"/>
      <c r="BR160" s="362"/>
      <c r="BS160" s="362"/>
      <c r="BT160" s="362"/>
      <c r="BU160" s="362"/>
      <c r="BV160" s="362"/>
      <c r="BW160" s="362"/>
    </row>
    <row r="161" spans="11:75" s="326" customFormat="1" ht="16.5" customHeight="1">
      <c r="K161" s="328"/>
      <c r="R161" s="193"/>
      <c r="S161" s="193"/>
      <c r="T161" s="193"/>
      <c r="U161" s="193"/>
      <c r="V161" s="193"/>
      <c r="W161" s="193"/>
      <c r="X161" s="382"/>
      <c r="Y161" s="383"/>
      <c r="Z161" s="383"/>
      <c r="AA161" s="193"/>
      <c r="AB161" s="193"/>
      <c r="AC161" s="193"/>
      <c r="AD161" s="193"/>
      <c r="AE161" s="193"/>
      <c r="AF161" s="193"/>
      <c r="AG161" s="193"/>
      <c r="AH161" s="193"/>
      <c r="AI161" s="193"/>
      <c r="AJ161" s="193"/>
      <c r="AM161" s="329"/>
      <c r="AY161" s="328"/>
      <c r="BK161" s="328"/>
      <c r="BL161" s="329"/>
      <c r="BP161" s="362"/>
      <c r="BQ161" s="362"/>
      <c r="BR161" s="362"/>
      <c r="BS161" s="362"/>
      <c r="BT161" s="362"/>
      <c r="BU161" s="362"/>
      <c r="BV161" s="362"/>
      <c r="BW161" s="362"/>
    </row>
    <row r="162" spans="11:75" s="326" customFormat="1" ht="16.5" customHeight="1">
      <c r="K162" s="328"/>
      <c r="R162" s="193"/>
      <c r="S162" s="193"/>
      <c r="T162" s="193"/>
      <c r="U162" s="193"/>
      <c r="V162" s="193"/>
      <c r="W162" s="193"/>
      <c r="X162" s="382"/>
      <c r="Y162" s="383"/>
      <c r="Z162" s="383"/>
      <c r="AA162" s="193"/>
      <c r="AB162" s="193"/>
      <c r="AC162" s="193"/>
      <c r="AD162" s="193"/>
      <c r="AE162" s="193"/>
      <c r="AF162" s="193"/>
      <c r="AG162" s="193"/>
      <c r="AH162" s="193"/>
      <c r="AI162" s="193"/>
      <c r="AJ162" s="193"/>
      <c r="AM162" s="329"/>
      <c r="AY162" s="328"/>
      <c r="BK162" s="328"/>
      <c r="BL162" s="329"/>
      <c r="BP162" s="362"/>
      <c r="BQ162" s="362"/>
      <c r="BR162" s="362"/>
      <c r="BS162" s="362"/>
      <c r="BT162" s="362"/>
      <c r="BU162" s="362"/>
      <c r="BV162" s="362"/>
      <c r="BW162" s="362"/>
    </row>
    <row r="163" spans="11:75" s="326" customFormat="1" ht="16.5" customHeight="1">
      <c r="K163" s="328"/>
      <c r="R163" s="193"/>
      <c r="S163" s="193"/>
      <c r="T163" s="193"/>
      <c r="U163" s="193"/>
      <c r="V163" s="193"/>
      <c r="W163" s="193"/>
      <c r="X163" s="382"/>
      <c r="Y163" s="383"/>
      <c r="Z163" s="383"/>
      <c r="AA163" s="193"/>
      <c r="AB163" s="193"/>
      <c r="AC163" s="193"/>
      <c r="AD163" s="193"/>
      <c r="AE163" s="193"/>
      <c r="AF163" s="193"/>
      <c r="AG163" s="193"/>
      <c r="AH163" s="193"/>
      <c r="AI163" s="193"/>
      <c r="AJ163" s="193"/>
      <c r="AM163" s="329"/>
      <c r="AY163" s="328"/>
      <c r="BK163" s="328"/>
      <c r="BL163" s="329"/>
      <c r="BP163" s="362"/>
      <c r="BQ163" s="362"/>
      <c r="BR163" s="362"/>
      <c r="BS163" s="362"/>
      <c r="BT163" s="362"/>
      <c r="BU163" s="362"/>
      <c r="BV163" s="362"/>
      <c r="BW163" s="362"/>
    </row>
    <row r="164" spans="11:75" s="326" customFormat="1" ht="16.5" customHeight="1">
      <c r="K164" s="328"/>
      <c r="R164" s="193"/>
      <c r="S164" s="193"/>
      <c r="T164" s="193"/>
      <c r="U164" s="193"/>
      <c r="V164" s="193"/>
      <c r="W164" s="193"/>
      <c r="X164" s="382"/>
      <c r="Y164" s="383"/>
      <c r="Z164" s="383"/>
      <c r="AA164" s="193"/>
      <c r="AB164" s="193"/>
      <c r="AC164" s="193"/>
      <c r="AD164" s="193"/>
      <c r="AE164" s="193"/>
      <c r="AF164" s="193"/>
      <c r="AG164" s="193"/>
      <c r="AH164" s="193"/>
      <c r="AI164" s="193"/>
      <c r="AJ164" s="193"/>
      <c r="AM164" s="329"/>
      <c r="AY164" s="328"/>
      <c r="BK164" s="328"/>
      <c r="BL164" s="329"/>
      <c r="BP164" s="362"/>
      <c r="BQ164" s="362"/>
      <c r="BR164" s="362"/>
      <c r="BS164" s="362"/>
      <c r="BT164" s="362"/>
      <c r="BU164" s="362"/>
      <c r="BV164" s="362"/>
      <c r="BW164" s="362"/>
    </row>
    <row r="165" spans="11:75" s="326" customFormat="1" ht="16.5" customHeight="1">
      <c r="K165" s="328"/>
      <c r="R165" s="193"/>
      <c r="S165" s="193"/>
      <c r="T165" s="193"/>
      <c r="U165" s="193"/>
      <c r="V165" s="193"/>
      <c r="W165" s="193"/>
      <c r="X165" s="382"/>
      <c r="Y165" s="383"/>
      <c r="Z165" s="383"/>
      <c r="AA165" s="193"/>
      <c r="AB165" s="193"/>
      <c r="AC165" s="193"/>
      <c r="AD165" s="193"/>
      <c r="AE165" s="193"/>
      <c r="AF165" s="193"/>
      <c r="AG165" s="193"/>
      <c r="AH165" s="193"/>
      <c r="AI165" s="193"/>
      <c r="AJ165" s="193"/>
      <c r="AM165" s="329"/>
      <c r="AY165" s="328"/>
      <c r="BK165" s="328"/>
      <c r="BL165" s="329"/>
      <c r="BP165" s="362"/>
      <c r="BQ165" s="362"/>
      <c r="BR165" s="362"/>
      <c r="BS165" s="362"/>
      <c r="BT165" s="362"/>
      <c r="BU165" s="362"/>
      <c r="BV165" s="362"/>
      <c r="BW165" s="362"/>
    </row>
    <row r="166" spans="11:75" s="326" customFormat="1" ht="16.5" customHeight="1">
      <c r="K166" s="328"/>
      <c r="R166" s="193"/>
      <c r="S166" s="193"/>
      <c r="T166" s="193"/>
      <c r="U166" s="193"/>
      <c r="V166" s="193"/>
      <c r="W166" s="193"/>
      <c r="X166" s="382"/>
      <c r="Y166" s="383"/>
      <c r="Z166" s="383"/>
      <c r="AA166" s="193"/>
      <c r="AB166" s="193"/>
      <c r="AC166" s="193"/>
      <c r="AD166" s="193"/>
      <c r="AE166" s="193"/>
      <c r="AF166" s="193"/>
      <c r="AG166" s="193"/>
      <c r="AH166" s="193"/>
      <c r="AI166" s="193"/>
      <c r="AJ166" s="193"/>
      <c r="AM166" s="329"/>
      <c r="AY166" s="328"/>
      <c r="BK166" s="328"/>
      <c r="BL166" s="329"/>
      <c r="BP166" s="362"/>
      <c r="BQ166" s="362"/>
      <c r="BR166" s="362"/>
      <c r="BS166" s="362"/>
      <c r="BT166" s="362"/>
      <c r="BU166" s="362"/>
      <c r="BV166" s="362"/>
      <c r="BW166" s="362"/>
    </row>
    <row r="167" spans="11:75" s="326" customFormat="1" ht="16.5" customHeight="1">
      <c r="K167" s="328"/>
      <c r="R167" s="193"/>
      <c r="S167" s="193"/>
      <c r="T167" s="193"/>
      <c r="U167" s="193"/>
      <c r="V167" s="193"/>
      <c r="W167" s="193"/>
      <c r="X167" s="382"/>
      <c r="Y167" s="383"/>
      <c r="Z167" s="383"/>
      <c r="AA167" s="193"/>
      <c r="AB167" s="193"/>
      <c r="AC167" s="193"/>
      <c r="AD167" s="193"/>
      <c r="AE167" s="193"/>
      <c r="AF167" s="193"/>
      <c r="AG167" s="193"/>
      <c r="AH167" s="193"/>
      <c r="AI167" s="193"/>
      <c r="AJ167" s="193"/>
      <c r="AM167" s="329"/>
      <c r="AY167" s="328"/>
      <c r="BK167" s="328"/>
      <c r="BL167" s="329"/>
      <c r="BP167" s="362"/>
      <c r="BQ167" s="362"/>
      <c r="BR167" s="362"/>
      <c r="BS167" s="362"/>
      <c r="BT167" s="362"/>
      <c r="BU167" s="362"/>
      <c r="BV167" s="362"/>
      <c r="BW167" s="362"/>
    </row>
    <row r="168" spans="11:75" s="326" customFormat="1" ht="16.5" customHeight="1">
      <c r="K168" s="328"/>
      <c r="R168" s="193"/>
      <c r="S168" s="193"/>
      <c r="T168" s="193"/>
      <c r="U168" s="193"/>
      <c r="V168" s="193"/>
      <c r="W168" s="193"/>
      <c r="X168" s="382"/>
      <c r="Y168" s="383"/>
      <c r="Z168" s="383"/>
      <c r="AA168" s="193"/>
      <c r="AB168" s="193"/>
      <c r="AC168" s="193"/>
      <c r="AD168" s="193"/>
      <c r="AE168" s="193"/>
      <c r="AF168" s="193"/>
      <c r="AG168" s="193"/>
      <c r="AH168" s="193"/>
      <c r="AI168" s="193"/>
      <c r="AJ168" s="193"/>
      <c r="AM168" s="329"/>
      <c r="AY168" s="328"/>
      <c r="BK168" s="328"/>
      <c r="BL168" s="329"/>
      <c r="BP168" s="362"/>
      <c r="BQ168" s="362"/>
      <c r="BR168" s="362"/>
      <c r="BS168" s="362"/>
      <c r="BT168" s="362"/>
      <c r="BU168" s="362"/>
      <c r="BV168" s="362"/>
      <c r="BW168" s="362"/>
    </row>
    <row r="169" spans="11:75" s="326" customFormat="1" ht="16.5" customHeight="1">
      <c r="K169" s="328"/>
      <c r="R169" s="193"/>
      <c r="S169" s="193"/>
      <c r="T169" s="193"/>
      <c r="U169" s="193"/>
      <c r="V169" s="193"/>
      <c r="W169" s="193"/>
      <c r="X169" s="382"/>
      <c r="Y169" s="383"/>
      <c r="Z169" s="383"/>
      <c r="AA169" s="193"/>
      <c r="AB169" s="193"/>
      <c r="AC169" s="193"/>
      <c r="AD169" s="193"/>
      <c r="AE169" s="193"/>
      <c r="AF169" s="193"/>
      <c r="AG169" s="193"/>
      <c r="AH169" s="193"/>
      <c r="AI169" s="193"/>
      <c r="AJ169" s="193"/>
      <c r="AM169" s="329"/>
      <c r="AY169" s="328"/>
      <c r="BK169" s="328"/>
      <c r="BL169" s="329"/>
      <c r="BP169" s="362"/>
      <c r="BQ169" s="362"/>
      <c r="BR169" s="362"/>
      <c r="BS169" s="362"/>
      <c r="BT169" s="362"/>
      <c r="BU169" s="362"/>
      <c r="BV169" s="362"/>
      <c r="BW169" s="362"/>
    </row>
    <row r="170" spans="11:75" s="326" customFormat="1" ht="16.5" customHeight="1">
      <c r="K170" s="328"/>
      <c r="R170" s="193"/>
      <c r="S170" s="193"/>
      <c r="T170" s="193"/>
      <c r="U170" s="193"/>
      <c r="V170" s="193"/>
      <c r="W170" s="193"/>
      <c r="X170" s="382"/>
      <c r="Y170" s="383"/>
      <c r="Z170" s="383"/>
      <c r="AA170" s="193"/>
      <c r="AB170" s="193"/>
      <c r="AC170" s="193"/>
      <c r="AD170" s="193"/>
      <c r="AE170" s="193"/>
      <c r="AF170" s="193"/>
      <c r="AG170" s="193"/>
      <c r="AH170" s="193"/>
      <c r="AI170" s="193"/>
      <c r="AJ170" s="193"/>
      <c r="AM170" s="329"/>
      <c r="AY170" s="328"/>
      <c r="BK170" s="328"/>
      <c r="BL170" s="329"/>
      <c r="BP170" s="362"/>
      <c r="BQ170" s="362"/>
      <c r="BR170" s="362"/>
      <c r="BS170" s="362"/>
      <c r="BT170" s="362"/>
      <c r="BU170" s="362"/>
      <c r="BV170" s="362"/>
      <c r="BW170" s="362"/>
    </row>
    <row r="171" spans="11:75" s="326" customFormat="1" ht="16.5" customHeight="1">
      <c r="K171" s="328"/>
      <c r="R171" s="193"/>
      <c r="S171" s="193"/>
      <c r="T171" s="193"/>
      <c r="U171" s="193"/>
      <c r="V171" s="193"/>
      <c r="W171" s="193"/>
      <c r="X171" s="382"/>
      <c r="Y171" s="383"/>
      <c r="Z171" s="383"/>
      <c r="AA171" s="193"/>
      <c r="AB171" s="193"/>
      <c r="AC171" s="193"/>
      <c r="AD171" s="193"/>
      <c r="AE171" s="193"/>
      <c r="AF171" s="193"/>
      <c r="AG171" s="193"/>
      <c r="AH171" s="193"/>
      <c r="AI171" s="193"/>
      <c r="AJ171" s="193"/>
      <c r="AM171" s="329"/>
      <c r="AY171" s="328"/>
      <c r="BK171" s="328"/>
      <c r="BL171" s="329"/>
      <c r="BP171" s="362"/>
      <c r="BQ171" s="362"/>
      <c r="BR171" s="362"/>
      <c r="BS171" s="362"/>
      <c r="BT171" s="362"/>
      <c r="BU171" s="362"/>
      <c r="BV171" s="362"/>
      <c r="BW171" s="362"/>
    </row>
    <row r="172" spans="11:75" s="326" customFormat="1" ht="16.5" customHeight="1">
      <c r="K172" s="328"/>
      <c r="R172" s="193"/>
      <c r="S172" s="193"/>
      <c r="T172" s="193"/>
      <c r="U172" s="193"/>
      <c r="V172" s="193"/>
      <c r="W172" s="193"/>
      <c r="X172" s="382"/>
      <c r="Y172" s="383"/>
      <c r="Z172" s="383"/>
      <c r="AA172" s="193"/>
      <c r="AB172" s="193"/>
      <c r="AC172" s="193"/>
      <c r="AD172" s="193"/>
      <c r="AE172" s="193"/>
      <c r="AF172" s="193"/>
      <c r="AG172" s="193"/>
      <c r="AH172" s="193"/>
      <c r="AI172" s="193"/>
      <c r="AJ172" s="193"/>
      <c r="AM172" s="329"/>
      <c r="AY172" s="328"/>
      <c r="BK172" s="328"/>
      <c r="BL172" s="329"/>
      <c r="BP172" s="362"/>
      <c r="BQ172" s="362"/>
      <c r="BR172" s="362"/>
      <c r="BS172" s="362"/>
      <c r="BT172" s="362"/>
      <c r="BU172" s="362"/>
      <c r="BV172" s="362"/>
      <c r="BW172" s="362"/>
    </row>
    <row r="173" spans="11:75" ht="16.5" customHeight="1">
      <c r="K173" s="3"/>
      <c r="R173" s="193"/>
      <c r="S173" s="193"/>
      <c r="T173" s="193"/>
      <c r="U173" s="193"/>
      <c r="V173" s="193"/>
      <c r="W173" s="193"/>
      <c r="X173" s="382"/>
      <c r="Y173" s="383"/>
      <c r="Z173" s="383"/>
      <c r="AA173" s="193"/>
      <c r="AB173" s="193"/>
      <c r="AC173" s="193"/>
      <c r="AD173" s="193"/>
      <c r="AE173" s="193"/>
      <c r="AF173" s="193"/>
      <c r="AG173" s="193"/>
      <c r="AH173" s="193"/>
      <c r="AI173" s="193"/>
      <c r="AJ173" s="193"/>
      <c r="AM173" s="4"/>
      <c r="AV173" s="326"/>
      <c r="AW173" s="326"/>
      <c r="AX173" s="326"/>
      <c r="AY173" s="328"/>
      <c r="AZ173" s="326"/>
      <c r="BA173" s="326"/>
      <c r="BB173" s="326"/>
      <c r="BC173" s="326"/>
      <c r="BK173" s="3"/>
      <c r="BL173" s="4"/>
    </row>
    <row r="174" spans="11:75" ht="16.5" customHeight="1">
      <c r="K174" s="3"/>
      <c r="R174" s="193"/>
      <c r="S174" s="193"/>
      <c r="T174" s="193"/>
      <c r="U174" s="193"/>
      <c r="V174" s="193"/>
      <c r="W174" s="193"/>
      <c r="X174" s="382"/>
      <c r="Y174" s="383"/>
      <c r="Z174" s="383"/>
      <c r="AA174" s="193"/>
      <c r="AB174" s="193"/>
      <c r="AC174" s="193"/>
      <c r="AD174" s="193"/>
      <c r="AE174" s="193"/>
      <c r="AF174" s="193"/>
      <c r="AG174" s="193"/>
      <c r="AH174" s="193"/>
      <c r="AI174" s="193"/>
      <c r="AJ174" s="193"/>
      <c r="AM174" s="4"/>
      <c r="AV174" s="326"/>
      <c r="AW174" s="326"/>
      <c r="AX174" s="326"/>
      <c r="AY174" s="328"/>
      <c r="AZ174" s="326"/>
      <c r="BA174" s="326"/>
      <c r="BB174" s="326"/>
      <c r="BC174" s="326"/>
      <c r="BK174" s="3"/>
      <c r="BL174" s="4"/>
    </row>
    <row r="175" spans="11:75" s="326" customFormat="1" ht="16.5" customHeight="1">
      <c r="K175" s="328"/>
      <c r="R175" s="193"/>
      <c r="S175" s="193"/>
      <c r="T175" s="193"/>
      <c r="U175" s="193"/>
      <c r="V175" s="193"/>
      <c r="W175" s="193"/>
      <c r="X175" s="382"/>
      <c r="Y175" s="383"/>
      <c r="Z175" s="383"/>
      <c r="AA175" s="193"/>
      <c r="AB175" s="193"/>
      <c r="AC175" s="193"/>
      <c r="AD175" s="193"/>
      <c r="AE175" s="193"/>
      <c r="AF175" s="193"/>
      <c r="AG175" s="193"/>
      <c r="AH175" s="193"/>
      <c r="AI175" s="193"/>
      <c r="AJ175" s="193"/>
      <c r="AM175" s="329"/>
      <c r="AY175" s="328"/>
      <c r="BK175" s="328"/>
      <c r="BL175" s="329"/>
      <c r="BP175" s="362"/>
      <c r="BQ175" s="362"/>
      <c r="BR175" s="362"/>
      <c r="BS175" s="362"/>
      <c r="BT175" s="362"/>
      <c r="BU175" s="362"/>
      <c r="BV175" s="362"/>
      <c r="BW175" s="362"/>
    </row>
    <row r="176" spans="11:75" s="326" customFormat="1" ht="16.5" customHeight="1">
      <c r="K176" s="328"/>
      <c r="R176" s="193"/>
      <c r="S176" s="193"/>
      <c r="T176" s="193"/>
      <c r="U176" s="193"/>
      <c r="V176" s="193"/>
      <c r="W176" s="193"/>
      <c r="X176" s="382"/>
      <c r="Y176" s="383"/>
      <c r="Z176" s="383"/>
      <c r="AA176" s="193"/>
      <c r="AB176" s="193"/>
      <c r="AC176" s="193"/>
      <c r="AD176" s="193"/>
      <c r="AE176" s="193"/>
      <c r="AF176" s="193"/>
      <c r="AG176" s="193"/>
      <c r="AH176" s="193"/>
      <c r="AI176" s="193"/>
      <c r="AJ176" s="193"/>
      <c r="AM176" s="329"/>
      <c r="AY176" s="328"/>
      <c r="BK176" s="328"/>
      <c r="BL176" s="329"/>
      <c r="BP176" s="362"/>
      <c r="BQ176" s="362"/>
      <c r="BR176" s="362"/>
      <c r="BS176" s="362"/>
      <c r="BT176" s="362"/>
      <c r="BU176" s="362"/>
      <c r="BV176" s="362"/>
      <c r="BW176" s="362"/>
    </row>
    <row r="177" spans="11:75" s="326" customFormat="1" ht="17.25" customHeight="1">
      <c r="K177" s="328"/>
      <c r="R177" s="193"/>
      <c r="S177" s="193"/>
      <c r="T177" s="193"/>
      <c r="U177" s="193"/>
      <c r="V177" s="193"/>
      <c r="W177" s="193"/>
      <c r="X177" s="382"/>
      <c r="Y177" s="383"/>
      <c r="Z177" s="383"/>
      <c r="AA177" s="193"/>
      <c r="AB177" s="193"/>
      <c r="AC177" s="193"/>
      <c r="AD177" s="193"/>
      <c r="AE177" s="193"/>
      <c r="AF177" s="193"/>
      <c r="AG177" s="193"/>
      <c r="AH177" s="193"/>
      <c r="AI177" s="193"/>
      <c r="AJ177" s="193"/>
      <c r="AM177" s="329"/>
      <c r="AY177" s="328"/>
      <c r="BK177" s="328"/>
      <c r="BL177" s="329"/>
      <c r="BP177" s="362"/>
      <c r="BQ177" s="362"/>
      <c r="BR177" s="362"/>
      <c r="BS177" s="362"/>
      <c r="BT177" s="362"/>
      <c r="BU177" s="362"/>
      <c r="BV177" s="362"/>
      <c r="BW177" s="362"/>
    </row>
    <row r="178" spans="11:75" s="326" customFormat="1" ht="16.5" customHeight="1">
      <c r="K178" s="328"/>
      <c r="R178" s="193"/>
      <c r="S178" s="193"/>
      <c r="T178" s="193"/>
      <c r="U178" s="193"/>
      <c r="V178" s="193"/>
      <c r="W178" s="193"/>
      <c r="X178" s="382"/>
      <c r="Y178" s="383"/>
      <c r="Z178" s="383"/>
      <c r="AA178" s="193"/>
      <c r="AB178" s="193"/>
      <c r="AC178" s="193"/>
      <c r="AD178" s="193"/>
      <c r="AE178" s="193"/>
      <c r="AF178" s="193"/>
      <c r="AG178" s="193"/>
      <c r="AH178" s="193"/>
      <c r="AI178" s="193"/>
      <c r="AJ178" s="193"/>
      <c r="AM178" s="329"/>
      <c r="AY178" s="328"/>
      <c r="BK178" s="328"/>
      <c r="BL178" s="329"/>
      <c r="BP178" s="362"/>
      <c r="BQ178" s="362"/>
      <c r="BR178" s="362"/>
      <c r="BS178" s="362"/>
      <c r="BT178" s="362"/>
      <c r="BU178" s="362"/>
      <c r="BV178" s="362"/>
      <c r="BW178" s="362"/>
    </row>
    <row r="179" spans="11:75" s="326" customFormat="1" ht="16.5" customHeight="1">
      <c r="K179" s="328"/>
      <c r="R179" s="193"/>
      <c r="S179" s="193"/>
      <c r="T179" s="193"/>
      <c r="U179" s="193"/>
      <c r="V179" s="193"/>
      <c r="W179" s="193"/>
      <c r="X179" s="382"/>
      <c r="Y179" s="383"/>
      <c r="Z179" s="383"/>
      <c r="AA179" s="193"/>
      <c r="AB179" s="193"/>
      <c r="AC179" s="193"/>
      <c r="AD179" s="193"/>
      <c r="AE179" s="193"/>
      <c r="AF179" s="193"/>
      <c r="AG179" s="193"/>
      <c r="AH179" s="193"/>
      <c r="AI179" s="193"/>
      <c r="AJ179" s="193"/>
      <c r="AM179" s="329"/>
      <c r="AY179" s="328"/>
      <c r="BK179" s="328"/>
      <c r="BL179" s="329"/>
      <c r="BP179" s="362"/>
      <c r="BQ179" s="362"/>
      <c r="BR179" s="362"/>
      <c r="BS179" s="362"/>
      <c r="BT179" s="362"/>
      <c r="BU179" s="362"/>
      <c r="BV179" s="362"/>
      <c r="BW179" s="362"/>
    </row>
    <row r="180" spans="11:75" s="326" customFormat="1" ht="16.5" customHeight="1">
      <c r="K180" s="328"/>
      <c r="R180" s="193"/>
      <c r="S180" s="193"/>
      <c r="T180" s="193"/>
      <c r="U180" s="193"/>
      <c r="V180" s="193"/>
      <c r="W180" s="193"/>
      <c r="X180" s="382"/>
      <c r="Y180" s="383"/>
      <c r="Z180" s="383"/>
      <c r="AA180" s="193"/>
      <c r="AB180" s="193"/>
      <c r="AC180" s="193"/>
      <c r="AD180" s="193"/>
      <c r="AE180" s="193"/>
      <c r="AF180" s="193"/>
      <c r="AG180" s="193"/>
      <c r="AH180" s="193"/>
      <c r="AI180" s="193"/>
      <c r="AJ180" s="193"/>
      <c r="AM180" s="329"/>
      <c r="AY180" s="328"/>
      <c r="BK180" s="328"/>
      <c r="BL180" s="329"/>
      <c r="BP180" s="362"/>
      <c r="BQ180" s="362"/>
      <c r="BR180" s="362"/>
      <c r="BS180" s="362"/>
      <c r="BT180" s="362"/>
      <c r="BU180" s="362"/>
      <c r="BV180" s="362"/>
      <c r="BW180" s="362"/>
    </row>
    <row r="181" spans="11:75" s="326" customFormat="1" ht="16.5" customHeight="1">
      <c r="K181" s="328"/>
      <c r="R181" s="193"/>
      <c r="S181" s="193"/>
      <c r="T181" s="193"/>
      <c r="U181" s="193"/>
      <c r="V181" s="193"/>
      <c r="W181" s="193"/>
      <c r="X181" s="382"/>
      <c r="Y181" s="383"/>
      <c r="Z181" s="383"/>
      <c r="AA181" s="193"/>
      <c r="AB181" s="193"/>
      <c r="AC181" s="193"/>
      <c r="AD181" s="193"/>
      <c r="AE181" s="193"/>
      <c r="AF181" s="193"/>
      <c r="AG181" s="193"/>
      <c r="AH181" s="193"/>
      <c r="AI181" s="193"/>
      <c r="AJ181" s="193"/>
      <c r="AM181" s="329"/>
      <c r="AY181" s="328"/>
      <c r="BK181" s="328"/>
      <c r="BL181" s="329"/>
      <c r="BP181" s="362"/>
      <c r="BQ181" s="362"/>
      <c r="BR181" s="362"/>
      <c r="BS181" s="362"/>
      <c r="BT181" s="362"/>
      <c r="BU181" s="362"/>
      <c r="BV181" s="362"/>
      <c r="BW181" s="362"/>
    </row>
    <row r="182" spans="11:75" s="326" customFormat="1" ht="16.5" customHeight="1">
      <c r="K182" s="328"/>
      <c r="R182" s="193"/>
      <c r="S182" s="193"/>
      <c r="T182" s="193"/>
      <c r="U182" s="193"/>
      <c r="V182" s="193"/>
      <c r="W182" s="193"/>
      <c r="X182" s="382"/>
      <c r="Y182" s="383"/>
      <c r="Z182" s="383"/>
      <c r="AA182" s="193"/>
      <c r="AB182" s="193"/>
      <c r="AC182" s="193"/>
      <c r="AD182" s="193"/>
      <c r="AE182" s="193"/>
      <c r="AF182" s="193"/>
      <c r="AG182" s="193"/>
      <c r="AH182" s="193"/>
      <c r="AI182" s="193"/>
      <c r="AJ182" s="193"/>
      <c r="AM182" s="329"/>
      <c r="AY182" s="328"/>
      <c r="BK182" s="328"/>
      <c r="BL182" s="329"/>
      <c r="BP182" s="362"/>
      <c r="BQ182" s="362"/>
      <c r="BR182" s="362"/>
      <c r="BS182" s="362"/>
      <c r="BT182" s="362"/>
      <c r="BU182" s="362"/>
      <c r="BV182" s="362"/>
      <c r="BW182" s="362"/>
    </row>
    <row r="183" spans="11:75" s="326" customFormat="1" ht="16.5" customHeight="1">
      <c r="K183" s="328"/>
      <c r="R183" s="193"/>
      <c r="S183" s="193"/>
      <c r="T183" s="193"/>
      <c r="U183" s="193"/>
      <c r="V183" s="193"/>
      <c r="W183" s="193"/>
      <c r="X183" s="382"/>
      <c r="Y183" s="383"/>
      <c r="Z183" s="383"/>
      <c r="AA183" s="193"/>
      <c r="AB183" s="193"/>
      <c r="AC183" s="193"/>
      <c r="AD183" s="193"/>
      <c r="AE183" s="193"/>
      <c r="AF183" s="193"/>
      <c r="AG183" s="193"/>
      <c r="AH183" s="193"/>
      <c r="AI183" s="193"/>
      <c r="AJ183" s="193"/>
      <c r="AM183" s="329"/>
      <c r="AY183" s="328"/>
      <c r="BK183" s="328"/>
      <c r="BL183" s="329"/>
      <c r="BP183" s="362"/>
      <c r="BQ183" s="362"/>
      <c r="BR183" s="362"/>
      <c r="BS183" s="362"/>
      <c r="BT183" s="362"/>
      <c r="BU183" s="362"/>
      <c r="BV183" s="362"/>
      <c r="BW183" s="362"/>
    </row>
    <row r="184" spans="11:75" s="326" customFormat="1" ht="16.5" customHeight="1">
      <c r="K184" s="328"/>
      <c r="R184" s="193"/>
      <c r="S184" s="193"/>
      <c r="T184" s="193"/>
      <c r="U184" s="193"/>
      <c r="V184" s="193"/>
      <c r="W184" s="193"/>
      <c r="X184" s="382"/>
      <c r="Y184" s="383"/>
      <c r="Z184" s="383"/>
      <c r="AA184" s="193"/>
      <c r="AB184" s="193"/>
      <c r="AC184" s="193"/>
      <c r="AD184" s="193"/>
      <c r="AE184" s="193"/>
      <c r="AF184" s="193"/>
      <c r="AG184" s="193"/>
      <c r="AH184" s="193"/>
      <c r="AI184" s="193"/>
      <c r="AJ184" s="193"/>
      <c r="AM184" s="329"/>
      <c r="AY184" s="328"/>
      <c r="BK184" s="328"/>
      <c r="BL184" s="329"/>
      <c r="BP184" s="362"/>
      <c r="BQ184" s="362"/>
      <c r="BR184" s="362"/>
      <c r="BS184" s="362"/>
      <c r="BT184" s="362"/>
      <c r="BU184" s="362"/>
      <c r="BV184" s="362"/>
      <c r="BW184" s="362"/>
    </row>
    <row r="185" spans="11:75" ht="16.5" customHeight="1">
      <c r="K185" s="3"/>
      <c r="R185" s="193"/>
      <c r="S185" s="193"/>
      <c r="T185" s="193"/>
      <c r="U185" s="193"/>
      <c r="V185" s="193"/>
      <c r="W185" s="193"/>
      <c r="X185" s="382"/>
      <c r="Y185" s="383"/>
      <c r="Z185" s="383"/>
      <c r="AA185" s="193"/>
      <c r="AB185" s="193"/>
      <c r="AC185" s="193"/>
      <c r="AD185" s="193"/>
      <c r="AE185" s="193"/>
      <c r="AF185" s="193"/>
      <c r="AG185" s="193"/>
      <c r="AH185" s="193"/>
      <c r="AI185" s="193"/>
      <c r="AJ185" s="193"/>
      <c r="AM185" s="4"/>
      <c r="AV185" s="326"/>
      <c r="AW185" s="326"/>
      <c r="AX185" s="326"/>
      <c r="AY185" s="328"/>
      <c r="AZ185" s="326"/>
      <c r="BA185" s="326"/>
      <c r="BB185" s="326"/>
      <c r="BC185" s="326"/>
      <c r="BK185" s="3"/>
      <c r="BL185" s="4"/>
    </row>
    <row r="186" spans="11:75" s="326" customFormat="1" ht="16.5" customHeight="1">
      <c r="K186" s="328"/>
      <c r="R186" s="193"/>
      <c r="S186" s="193"/>
      <c r="T186" s="193"/>
      <c r="U186" s="193"/>
      <c r="V186" s="193"/>
      <c r="W186" s="193"/>
      <c r="X186" s="382"/>
      <c r="Y186" s="383"/>
      <c r="Z186" s="383"/>
      <c r="AA186" s="193"/>
      <c r="AB186" s="193"/>
      <c r="AC186" s="193"/>
      <c r="AD186" s="193"/>
      <c r="AE186" s="193"/>
      <c r="AF186" s="193"/>
      <c r="AG186" s="193"/>
      <c r="AH186" s="193"/>
      <c r="AI186" s="193"/>
      <c r="AJ186" s="193"/>
      <c r="AM186" s="329"/>
      <c r="AY186" s="328"/>
      <c r="BK186" s="328"/>
      <c r="BL186" s="329"/>
      <c r="BP186" s="362"/>
      <c r="BQ186" s="362"/>
      <c r="BR186" s="362"/>
      <c r="BS186" s="362"/>
      <c r="BT186" s="362"/>
      <c r="BU186" s="362"/>
      <c r="BV186" s="362"/>
      <c r="BW186" s="362"/>
    </row>
    <row r="187" spans="11:75" s="326" customFormat="1" ht="16.5" customHeight="1">
      <c r="K187" s="328"/>
      <c r="R187" s="193"/>
      <c r="S187" s="193"/>
      <c r="T187" s="193"/>
      <c r="U187" s="193"/>
      <c r="V187" s="193"/>
      <c r="W187" s="193"/>
      <c r="X187" s="382"/>
      <c r="Y187" s="383"/>
      <c r="Z187" s="383"/>
      <c r="AA187" s="193"/>
      <c r="AB187" s="193"/>
      <c r="AC187" s="193"/>
      <c r="AD187" s="193"/>
      <c r="AE187" s="193"/>
      <c r="AF187" s="193"/>
      <c r="AG187" s="193"/>
      <c r="AH187" s="193"/>
      <c r="AI187" s="193"/>
      <c r="AJ187" s="193"/>
      <c r="AM187" s="329"/>
      <c r="AY187" s="328"/>
      <c r="BK187" s="328"/>
      <c r="BL187" s="329"/>
      <c r="BP187" s="362"/>
      <c r="BQ187" s="362"/>
      <c r="BR187" s="362"/>
      <c r="BS187" s="362"/>
      <c r="BT187" s="362"/>
      <c r="BU187" s="362"/>
      <c r="BV187" s="362"/>
      <c r="BW187" s="362"/>
    </row>
    <row r="188" spans="11:75" s="326" customFormat="1" ht="16.5" customHeight="1">
      <c r="K188" s="328"/>
      <c r="R188" s="193"/>
      <c r="S188" s="193"/>
      <c r="T188" s="193"/>
      <c r="U188" s="193"/>
      <c r="V188" s="193"/>
      <c r="W188" s="193"/>
      <c r="X188" s="382"/>
      <c r="Y188" s="383"/>
      <c r="Z188" s="383"/>
      <c r="AA188" s="193"/>
      <c r="AB188" s="193"/>
      <c r="AC188" s="193"/>
      <c r="AD188" s="193"/>
      <c r="AE188" s="193"/>
      <c r="AF188" s="193"/>
      <c r="AG188" s="193"/>
      <c r="AH188" s="193"/>
      <c r="AI188" s="193"/>
      <c r="AJ188" s="193"/>
      <c r="AM188" s="329"/>
      <c r="AY188" s="328"/>
      <c r="BK188" s="328"/>
      <c r="BL188" s="329"/>
      <c r="BP188" s="362"/>
      <c r="BQ188" s="362"/>
      <c r="BR188" s="362"/>
      <c r="BS188" s="362"/>
      <c r="BT188" s="362"/>
      <c r="BU188" s="362"/>
      <c r="BV188" s="362"/>
      <c r="BW188" s="362"/>
    </row>
    <row r="189" spans="11:75" s="326" customFormat="1" ht="16.5" customHeight="1">
      <c r="K189" s="328"/>
      <c r="R189" s="193"/>
      <c r="S189" s="193"/>
      <c r="T189" s="193"/>
      <c r="U189" s="193"/>
      <c r="V189" s="193"/>
      <c r="W189" s="193"/>
      <c r="X189" s="382"/>
      <c r="Y189" s="383"/>
      <c r="Z189" s="383"/>
      <c r="AA189" s="193"/>
      <c r="AB189" s="193"/>
      <c r="AC189" s="193"/>
      <c r="AD189" s="193"/>
      <c r="AE189" s="193"/>
      <c r="AF189" s="193"/>
      <c r="AG189" s="193"/>
      <c r="AH189" s="193"/>
      <c r="AI189" s="193"/>
      <c r="AJ189" s="193"/>
      <c r="AM189" s="329"/>
      <c r="AY189" s="328"/>
      <c r="BK189" s="328"/>
      <c r="BL189" s="329"/>
      <c r="BP189" s="362"/>
      <c r="BQ189" s="362"/>
      <c r="BR189" s="362"/>
      <c r="BS189" s="362"/>
      <c r="BT189" s="362"/>
      <c r="BU189" s="362"/>
      <c r="BV189" s="362"/>
      <c r="BW189" s="362"/>
    </row>
    <row r="190" spans="11:75" s="326" customFormat="1" ht="16.5" customHeight="1">
      <c r="K190" s="328"/>
      <c r="R190" s="193"/>
      <c r="S190" s="193"/>
      <c r="T190" s="193"/>
      <c r="U190" s="193"/>
      <c r="V190" s="193"/>
      <c r="W190" s="193"/>
      <c r="X190" s="382"/>
      <c r="Y190" s="383"/>
      <c r="Z190" s="383"/>
      <c r="AA190" s="193"/>
      <c r="AB190" s="193"/>
      <c r="AC190" s="193"/>
      <c r="AD190" s="193"/>
      <c r="AE190" s="193"/>
      <c r="AF190" s="193"/>
      <c r="AG190" s="193"/>
      <c r="AH190" s="193"/>
      <c r="AI190" s="193"/>
      <c r="AJ190" s="193"/>
      <c r="AM190" s="329"/>
      <c r="AY190" s="328"/>
      <c r="BK190" s="328"/>
      <c r="BL190" s="329"/>
      <c r="BP190" s="362"/>
      <c r="BQ190" s="362"/>
      <c r="BR190" s="362"/>
      <c r="BS190" s="362"/>
      <c r="BT190" s="362"/>
      <c r="BU190" s="362"/>
      <c r="BV190" s="362"/>
      <c r="BW190" s="362"/>
    </row>
    <row r="191" spans="11:75" s="326" customFormat="1" ht="16.5" customHeight="1">
      <c r="K191" s="328"/>
      <c r="R191" s="193"/>
      <c r="S191" s="193"/>
      <c r="T191" s="193"/>
      <c r="U191" s="193"/>
      <c r="V191" s="193"/>
      <c r="W191" s="193"/>
      <c r="X191" s="382"/>
      <c r="Y191" s="383"/>
      <c r="Z191" s="383"/>
      <c r="AA191" s="193"/>
      <c r="AB191" s="193"/>
      <c r="AC191" s="193"/>
      <c r="AD191" s="193"/>
      <c r="AE191" s="193"/>
      <c r="AF191" s="193"/>
      <c r="AG191" s="193"/>
      <c r="AH191" s="193"/>
      <c r="AI191" s="193"/>
      <c r="AJ191" s="193"/>
      <c r="AM191" s="329"/>
      <c r="AY191" s="328"/>
      <c r="BK191" s="328"/>
      <c r="BL191" s="329"/>
      <c r="BP191" s="362"/>
      <c r="BQ191" s="362"/>
      <c r="BR191" s="362"/>
      <c r="BS191" s="362"/>
      <c r="BT191" s="362"/>
      <c r="BU191" s="362"/>
      <c r="BV191" s="362"/>
      <c r="BW191" s="362"/>
    </row>
    <row r="192" spans="11:75" s="326" customFormat="1" ht="16.5" customHeight="1">
      <c r="K192" s="328"/>
      <c r="R192" s="193"/>
      <c r="S192" s="193"/>
      <c r="T192" s="193"/>
      <c r="U192" s="193"/>
      <c r="V192" s="193"/>
      <c r="W192" s="193"/>
      <c r="X192" s="382"/>
      <c r="Y192" s="383"/>
      <c r="Z192" s="383"/>
      <c r="AA192" s="193"/>
      <c r="AB192" s="193"/>
      <c r="AC192" s="193"/>
      <c r="AD192" s="193"/>
      <c r="AE192" s="193"/>
      <c r="AF192" s="193"/>
      <c r="AG192" s="193"/>
      <c r="AH192" s="193"/>
      <c r="AI192" s="193"/>
      <c r="AJ192" s="193"/>
      <c r="AM192" s="329"/>
      <c r="AY192" s="328"/>
      <c r="BK192" s="328"/>
      <c r="BL192" s="329"/>
      <c r="BP192" s="362"/>
      <c r="BQ192" s="362"/>
      <c r="BR192" s="362"/>
      <c r="BS192" s="362"/>
      <c r="BT192" s="362"/>
      <c r="BU192" s="362"/>
      <c r="BV192" s="362"/>
      <c r="BW192" s="362"/>
    </row>
    <row r="193" spans="11:75" s="326" customFormat="1" ht="16.5" customHeight="1">
      <c r="K193" s="328"/>
      <c r="R193" s="193"/>
      <c r="S193" s="193"/>
      <c r="T193" s="193"/>
      <c r="U193" s="193"/>
      <c r="V193" s="193"/>
      <c r="W193" s="193"/>
      <c r="X193" s="382"/>
      <c r="Y193" s="383"/>
      <c r="Z193" s="383"/>
      <c r="AA193" s="193"/>
      <c r="AB193" s="193"/>
      <c r="AC193" s="193"/>
      <c r="AD193" s="193"/>
      <c r="AE193" s="193"/>
      <c r="AF193" s="193"/>
      <c r="AG193" s="193"/>
      <c r="AH193" s="193"/>
      <c r="AI193" s="193"/>
      <c r="AJ193" s="193"/>
      <c r="AM193" s="329"/>
      <c r="AY193" s="328"/>
      <c r="BK193" s="328"/>
      <c r="BL193" s="329"/>
      <c r="BP193" s="362"/>
      <c r="BQ193" s="362"/>
      <c r="BR193" s="362"/>
      <c r="BS193" s="362"/>
      <c r="BT193" s="362"/>
      <c r="BU193" s="362"/>
      <c r="BV193" s="362"/>
      <c r="BW193" s="362"/>
    </row>
    <row r="194" spans="11:75" s="326" customFormat="1" ht="16.5" customHeight="1">
      <c r="K194" s="328"/>
      <c r="R194" s="193"/>
      <c r="S194" s="193"/>
      <c r="T194" s="193"/>
      <c r="U194" s="193"/>
      <c r="V194" s="193"/>
      <c r="W194" s="193"/>
      <c r="X194" s="382"/>
      <c r="Y194" s="383"/>
      <c r="Z194" s="383"/>
      <c r="AA194" s="193"/>
      <c r="AB194" s="193"/>
      <c r="AC194" s="193"/>
      <c r="AD194" s="193"/>
      <c r="AE194" s="193"/>
      <c r="AF194" s="193"/>
      <c r="AG194" s="193"/>
      <c r="AH194" s="193"/>
      <c r="AI194" s="193"/>
      <c r="AJ194" s="193"/>
      <c r="AM194" s="329"/>
      <c r="AY194" s="328"/>
      <c r="BK194" s="328"/>
      <c r="BL194" s="329"/>
      <c r="BP194" s="362"/>
      <c r="BQ194" s="362"/>
      <c r="BR194" s="362"/>
      <c r="BS194" s="362"/>
      <c r="BT194" s="362"/>
      <c r="BU194" s="362"/>
      <c r="BV194" s="362"/>
      <c r="BW194" s="362"/>
    </row>
    <row r="195" spans="11:75" s="326" customFormat="1" ht="16.5" customHeight="1">
      <c r="K195" s="328"/>
      <c r="R195" s="193"/>
      <c r="S195" s="193"/>
      <c r="T195" s="193"/>
      <c r="U195" s="193"/>
      <c r="V195" s="193"/>
      <c r="W195" s="193"/>
      <c r="X195" s="382"/>
      <c r="Y195" s="383"/>
      <c r="Z195" s="383"/>
      <c r="AA195" s="193"/>
      <c r="AB195" s="193"/>
      <c r="AC195" s="193"/>
      <c r="AD195" s="193"/>
      <c r="AE195" s="193"/>
      <c r="AF195" s="193"/>
      <c r="AG195" s="193"/>
      <c r="AH195" s="193"/>
      <c r="AI195" s="193"/>
      <c r="AJ195" s="193"/>
      <c r="AM195" s="329"/>
      <c r="AY195" s="328"/>
      <c r="BK195" s="328"/>
      <c r="BL195" s="329"/>
      <c r="BP195" s="362"/>
      <c r="BQ195" s="362"/>
      <c r="BR195" s="362"/>
      <c r="BS195" s="362"/>
      <c r="BT195" s="362"/>
      <c r="BU195" s="362"/>
      <c r="BV195" s="362"/>
      <c r="BW195" s="362"/>
    </row>
    <row r="196" spans="11:75" s="326" customFormat="1" ht="16.5" customHeight="1">
      <c r="K196" s="328"/>
      <c r="R196" s="193"/>
      <c r="S196" s="193"/>
      <c r="T196" s="193"/>
      <c r="U196" s="193"/>
      <c r="V196" s="193"/>
      <c r="W196" s="193"/>
      <c r="X196" s="382"/>
      <c r="Y196" s="383"/>
      <c r="Z196" s="383"/>
      <c r="AA196" s="193"/>
      <c r="AB196" s="193"/>
      <c r="AC196" s="193"/>
      <c r="AD196" s="193"/>
      <c r="AE196" s="193"/>
      <c r="AF196" s="193"/>
      <c r="AG196" s="193"/>
      <c r="AH196" s="193"/>
      <c r="AI196" s="193"/>
      <c r="AJ196" s="193"/>
      <c r="AM196" s="329"/>
      <c r="AY196" s="328"/>
      <c r="BK196" s="328"/>
      <c r="BL196" s="329"/>
      <c r="BP196" s="362"/>
      <c r="BQ196" s="362"/>
      <c r="BR196" s="362"/>
      <c r="BS196" s="362"/>
      <c r="BT196" s="362"/>
      <c r="BU196" s="362"/>
      <c r="BV196" s="362"/>
      <c r="BW196" s="362"/>
    </row>
    <row r="197" spans="11:75" s="326" customFormat="1" ht="16.5" customHeight="1">
      <c r="K197" s="328"/>
      <c r="R197" s="171"/>
      <c r="S197" s="171"/>
      <c r="T197" s="171"/>
      <c r="U197" s="171"/>
      <c r="V197" s="171"/>
      <c r="W197" s="171"/>
      <c r="X197" s="248"/>
      <c r="Y197" s="250"/>
      <c r="Z197" s="250"/>
      <c r="AA197" s="171"/>
      <c r="AB197" s="171"/>
      <c r="AC197" s="171"/>
      <c r="AD197" s="171"/>
      <c r="AE197" s="171"/>
      <c r="AF197" s="171"/>
      <c r="AG197" s="171"/>
      <c r="AH197" s="171"/>
      <c r="AI197" s="171"/>
      <c r="AJ197" s="171"/>
      <c r="AM197" s="329"/>
      <c r="AY197" s="328"/>
      <c r="BK197" s="328"/>
      <c r="BL197" s="329"/>
      <c r="BP197" s="362"/>
      <c r="BQ197" s="362"/>
      <c r="BR197" s="362"/>
      <c r="BS197" s="362"/>
      <c r="BT197" s="362"/>
      <c r="BU197" s="362"/>
      <c r="BV197" s="362"/>
      <c r="BW197" s="362"/>
    </row>
    <row r="198" spans="11:75" s="326" customFormat="1" ht="16.5" customHeight="1">
      <c r="K198" s="328"/>
      <c r="R198" s="171"/>
      <c r="S198" s="171"/>
      <c r="T198" s="171"/>
      <c r="U198" s="171"/>
      <c r="V198" s="171"/>
      <c r="W198" s="171"/>
      <c r="X198" s="248"/>
      <c r="Y198" s="250"/>
      <c r="Z198" s="171" t="s">
        <v>2441</v>
      </c>
      <c r="AA198" s="171"/>
      <c r="AB198" s="171"/>
      <c r="AC198" s="171"/>
      <c r="AD198" s="171"/>
      <c r="AE198" s="171"/>
      <c r="AF198" s="171"/>
      <c r="AG198" s="171"/>
      <c r="AH198" s="171"/>
      <c r="AI198" s="171"/>
      <c r="AJ198" s="171"/>
      <c r="AM198" s="329"/>
      <c r="AY198" s="328"/>
      <c r="BK198" s="328"/>
      <c r="BL198" s="329"/>
      <c r="BP198" s="362"/>
      <c r="BQ198" s="362"/>
      <c r="BR198" s="362"/>
      <c r="BS198" s="362"/>
      <c r="BT198" s="362"/>
      <c r="BU198" s="362"/>
      <c r="BV198" s="362"/>
      <c r="BW198" s="362"/>
    </row>
    <row r="199" spans="11:75" s="334" customFormat="1" ht="16.5" customHeight="1">
      <c r="K199" s="335"/>
      <c r="R199" s="171"/>
      <c r="S199" s="171"/>
      <c r="T199" s="171"/>
      <c r="U199" s="171"/>
      <c r="V199" s="171"/>
      <c r="W199" s="171"/>
      <c r="X199" s="248"/>
      <c r="Y199" s="250"/>
      <c r="Z199" s="250"/>
      <c r="AA199" s="171"/>
      <c r="AB199" s="171"/>
      <c r="AC199" s="171"/>
      <c r="AD199" s="171"/>
      <c r="AE199" s="171"/>
      <c r="AF199" s="171"/>
      <c r="AG199" s="171"/>
      <c r="AH199" s="171"/>
      <c r="AI199" s="171"/>
      <c r="AJ199" s="171"/>
      <c r="AM199" s="336"/>
      <c r="AY199" s="335"/>
      <c r="BK199" s="335"/>
      <c r="BL199" s="336"/>
      <c r="BP199" s="362"/>
      <c r="BQ199" s="362"/>
      <c r="BR199" s="362"/>
      <c r="BS199" s="362"/>
      <c r="BT199" s="362"/>
      <c r="BU199" s="362"/>
      <c r="BV199" s="362"/>
      <c r="BW199" s="362"/>
    </row>
    <row r="200" spans="11:75" s="356" customFormat="1" ht="16.5" customHeight="1">
      <c r="K200" s="357"/>
      <c r="R200" s="171"/>
      <c r="S200" s="171"/>
      <c r="T200" s="171"/>
      <c r="U200" s="171"/>
      <c r="V200" s="171"/>
      <c r="W200" s="171"/>
      <c r="X200" s="248"/>
      <c r="Y200" s="250"/>
      <c r="Z200" s="250"/>
      <c r="AA200" s="171"/>
      <c r="AB200" s="171"/>
      <c r="AC200" s="171"/>
      <c r="AD200" s="171"/>
      <c r="AE200" s="171"/>
      <c r="AF200" s="171"/>
      <c r="AG200" s="171"/>
      <c r="AH200" s="171"/>
      <c r="AI200" s="171"/>
      <c r="AJ200" s="171"/>
      <c r="AM200" s="358"/>
      <c r="AY200" s="357"/>
      <c r="BK200" s="357"/>
      <c r="BL200" s="358"/>
      <c r="BP200" s="362"/>
      <c r="BQ200" s="362"/>
      <c r="BR200" s="362"/>
      <c r="BS200" s="362"/>
      <c r="BT200" s="362"/>
      <c r="BU200" s="362"/>
      <c r="BV200" s="362"/>
      <c r="BW200" s="362"/>
    </row>
    <row r="201" spans="11:75" s="356" customFormat="1" ht="16.5" customHeight="1">
      <c r="K201" s="357"/>
      <c r="R201" s="171"/>
      <c r="S201" s="171"/>
      <c r="T201" s="171"/>
      <c r="U201" s="171"/>
      <c r="V201" s="171"/>
      <c r="W201" s="171"/>
      <c r="X201" s="248"/>
      <c r="Y201" s="250"/>
      <c r="Z201" s="250"/>
      <c r="AA201" s="171"/>
      <c r="AB201" s="171"/>
      <c r="AC201" s="171"/>
      <c r="AD201" s="171"/>
      <c r="AE201" s="171"/>
      <c r="AF201" s="171"/>
      <c r="AG201" s="171"/>
      <c r="AH201" s="171"/>
      <c r="AI201" s="171"/>
      <c r="AJ201" s="171"/>
      <c r="AM201" s="358"/>
      <c r="AY201" s="357"/>
      <c r="BK201" s="357"/>
      <c r="BL201" s="358"/>
      <c r="BP201" s="362"/>
      <c r="BQ201" s="362"/>
      <c r="BR201" s="362"/>
      <c r="BS201" s="362"/>
      <c r="BT201" s="362"/>
      <c r="BU201" s="362"/>
      <c r="BV201" s="362"/>
      <c r="BW201" s="362"/>
    </row>
    <row r="202" spans="11:75" s="334" customFormat="1" ht="16.5" customHeight="1">
      <c r="K202" s="335"/>
      <c r="X202" s="335"/>
      <c r="Y202" s="359"/>
      <c r="Z202" s="359"/>
      <c r="AM202" s="336"/>
      <c r="AY202" s="335"/>
      <c r="BK202" s="335"/>
      <c r="BL202" s="336"/>
      <c r="BP202" s="362"/>
      <c r="BQ202" s="362"/>
      <c r="BR202" s="362"/>
      <c r="BS202" s="362"/>
      <c r="BT202" s="362"/>
      <c r="BU202" s="362"/>
      <c r="BV202" s="362"/>
      <c r="BW202" s="362"/>
    </row>
    <row r="203" spans="11:75" s="334" customFormat="1" ht="16.5" customHeight="1">
      <c r="K203" s="335"/>
      <c r="X203" s="335"/>
      <c r="Y203" s="359"/>
      <c r="Z203" s="359"/>
      <c r="AM203" s="336"/>
      <c r="AY203" s="335"/>
      <c r="BK203" s="335"/>
      <c r="BL203" s="336"/>
      <c r="BP203" s="362"/>
      <c r="BQ203" s="362"/>
      <c r="BR203" s="362"/>
      <c r="BS203" s="362"/>
      <c r="BT203" s="362"/>
      <c r="BU203" s="362"/>
      <c r="BV203" s="362"/>
      <c r="BW203" s="362"/>
    </row>
    <row r="204" spans="11:75" s="334" customFormat="1" ht="16.5" customHeight="1">
      <c r="K204" s="335"/>
      <c r="X204" s="335"/>
      <c r="Y204" s="359"/>
      <c r="Z204" s="359"/>
      <c r="AM204" s="336"/>
      <c r="AY204" s="335"/>
      <c r="BK204" s="335"/>
      <c r="BL204" s="336"/>
      <c r="BP204" s="362"/>
      <c r="BQ204" s="362"/>
      <c r="BR204" s="362"/>
      <c r="BS204" s="362"/>
      <c r="BT204" s="362"/>
      <c r="BU204" s="362"/>
      <c r="BV204" s="362"/>
      <c r="BW204" s="362"/>
    </row>
    <row r="205" spans="11:75" s="334" customFormat="1" ht="16.5" customHeight="1">
      <c r="K205" s="335"/>
      <c r="X205" s="335"/>
      <c r="Y205" s="359"/>
      <c r="Z205" s="359"/>
      <c r="AM205" s="336"/>
      <c r="AY205" s="335"/>
      <c r="BK205" s="335"/>
      <c r="BL205" s="336"/>
      <c r="BP205" s="362"/>
      <c r="BQ205" s="362"/>
      <c r="BR205" s="362"/>
      <c r="BS205" s="362"/>
      <c r="BT205" s="362"/>
      <c r="BU205" s="362"/>
      <c r="BV205" s="362"/>
      <c r="BW205" s="362"/>
    </row>
    <row r="206" spans="11:75" s="334" customFormat="1" ht="16.5" customHeight="1">
      <c r="K206" s="335"/>
      <c r="X206" s="335"/>
      <c r="Y206" s="359"/>
      <c r="Z206" s="359"/>
      <c r="AM206" s="336"/>
      <c r="AY206" s="335"/>
      <c r="BK206" s="335"/>
      <c r="BL206" s="336"/>
      <c r="BP206" s="362"/>
      <c r="BQ206" s="362"/>
      <c r="BR206" s="362"/>
      <c r="BS206" s="362"/>
      <c r="BT206" s="362"/>
      <c r="BU206" s="362"/>
      <c r="BV206" s="362"/>
      <c r="BW206" s="362"/>
    </row>
    <row r="207" spans="11:75" s="334" customFormat="1" ht="16.5" customHeight="1">
      <c r="K207" s="335"/>
      <c r="X207" s="335"/>
      <c r="Y207" s="359"/>
      <c r="Z207" s="359"/>
      <c r="AM207" s="336"/>
      <c r="AY207" s="335"/>
      <c r="BK207" s="335"/>
      <c r="BL207" s="336"/>
      <c r="BP207" s="362"/>
      <c r="BQ207" s="362"/>
      <c r="BR207" s="362"/>
      <c r="BS207" s="362"/>
      <c r="BT207" s="362"/>
      <c r="BU207" s="362"/>
      <c r="BV207" s="362"/>
      <c r="BW207" s="362"/>
    </row>
    <row r="208" spans="11:75" s="334" customFormat="1" ht="16.5" customHeight="1">
      <c r="K208" s="335"/>
      <c r="X208" s="335"/>
      <c r="Y208" s="359"/>
      <c r="Z208" s="359"/>
      <c r="AM208" s="336"/>
      <c r="AY208" s="335"/>
      <c r="BK208" s="335"/>
      <c r="BL208" s="336"/>
      <c r="BP208" s="362"/>
      <c r="BQ208" s="362"/>
      <c r="BR208" s="362"/>
      <c r="BS208" s="362"/>
      <c r="BT208" s="362"/>
      <c r="BU208" s="362"/>
      <c r="BV208" s="362"/>
      <c r="BW208" s="362"/>
    </row>
    <row r="209" spans="11:75" s="334" customFormat="1" ht="16.5" customHeight="1">
      <c r="K209" s="335"/>
      <c r="X209" s="335"/>
      <c r="Y209" s="359"/>
      <c r="Z209" s="359"/>
      <c r="AM209" s="336"/>
      <c r="AY209" s="335"/>
      <c r="BK209" s="335"/>
      <c r="BL209" s="336"/>
      <c r="BP209" s="362"/>
      <c r="BQ209" s="362"/>
      <c r="BR209" s="362"/>
      <c r="BS209" s="362"/>
      <c r="BT209" s="362"/>
      <c r="BU209" s="362"/>
      <c r="BV209" s="362"/>
      <c r="BW209" s="362"/>
    </row>
    <row r="210" spans="11:75" s="334" customFormat="1" ht="16.5" customHeight="1">
      <c r="K210" s="335"/>
      <c r="X210" s="335"/>
      <c r="Y210" s="359"/>
      <c r="Z210" s="359"/>
      <c r="AM210" s="336"/>
      <c r="AY210" s="335"/>
      <c r="BK210" s="335"/>
      <c r="BL210" s="336"/>
      <c r="BP210" s="362"/>
      <c r="BQ210" s="362"/>
      <c r="BR210" s="362"/>
      <c r="BS210" s="362"/>
      <c r="BT210" s="362"/>
      <c r="BU210" s="362"/>
      <c r="BV210" s="362"/>
      <c r="BW210" s="362"/>
    </row>
    <row r="211" spans="11:75" s="334" customFormat="1" ht="16.5" customHeight="1">
      <c r="K211" s="335"/>
      <c r="X211" s="335"/>
      <c r="Y211" s="359"/>
      <c r="Z211" s="359"/>
      <c r="AM211" s="336"/>
      <c r="AY211" s="335"/>
      <c r="BK211" s="335"/>
      <c r="BL211" s="336"/>
      <c r="BP211" s="362"/>
      <c r="BQ211" s="362"/>
      <c r="BR211" s="362"/>
      <c r="BS211" s="362"/>
      <c r="BT211" s="362"/>
      <c r="BU211" s="362"/>
      <c r="BV211" s="362"/>
      <c r="BW211" s="362"/>
    </row>
    <row r="212" spans="11:75" s="362" customFormat="1" ht="16.5" customHeight="1">
      <c r="K212" s="363"/>
      <c r="X212" s="363"/>
      <c r="Y212" s="366"/>
      <c r="Z212" s="366"/>
      <c r="AM212" s="364"/>
      <c r="AY212" s="363"/>
      <c r="BK212" s="363"/>
      <c r="BL212" s="364"/>
    </row>
    <row r="213" spans="11:75" s="334" customFormat="1" ht="16.5" customHeight="1">
      <c r="K213" s="335"/>
      <c r="X213" s="335"/>
      <c r="Y213" s="359"/>
      <c r="Z213" s="359"/>
      <c r="AM213" s="336"/>
      <c r="AY213" s="335"/>
      <c r="BK213" s="335"/>
      <c r="BL213" s="336"/>
      <c r="BP213" s="362"/>
      <c r="BQ213" s="362"/>
      <c r="BR213" s="362"/>
      <c r="BS213" s="362"/>
      <c r="BT213" s="362"/>
      <c r="BU213" s="362"/>
      <c r="BV213" s="362"/>
      <c r="BW213" s="362"/>
    </row>
    <row r="214" spans="11:75" s="334" customFormat="1" ht="16.5" customHeight="1">
      <c r="K214" s="335"/>
      <c r="X214" s="335"/>
      <c r="Y214" s="359"/>
      <c r="Z214" s="359" t="s">
        <v>2560</v>
      </c>
      <c r="AM214" s="336"/>
      <c r="AY214" s="335"/>
      <c r="BK214" s="335"/>
      <c r="BL214" s="336"/>
      <c r="BP214" s="362"/>
      <c r="BQ214" s="362"/>
      <c r="BR214" s="362"/>
      <c r="BS214" s="362"/>
      <c r="BT214" s="362"/>
      <c r="BU214" s="362"/>
      <c r="BV214" s="362"/>
      <c r="BW214" s="362"/>
    </row>
    <row r="215" spans="11:75" s="334" customFormat="1" ht="16.5" customHeight="1">
      <c r="K215" s="335"/>
      <c r="X215" s="335"/>
      <c r="Y215" s="359"/>
      <c r="Z215" s="359"/>
      <c r="AM215" s="336"/>
      <c r="AY215" s="335"/>
      <c r="BK215" s="335"/>
      <c r="BL215" s="336"/>
      <c r="BP215" s="362"/>
      <c r="BQ215" s="362"/>
      <c r="BR215" s="362"/>
      <c r="BS215" s="362"/>
      <c r="BT215" s="362"/>
      <c r="BU215" s="362"/>
      <c r="BV215" s="362"/>
      <c r="BW215" s="362"/>
    </row>
    <row r="216" spans="11:75" s="334" customFormat="1" ht="16.5" customHeight="1">
      <c r="K216" s="335"/>
      <c r="X216" s="335"/>
      <c r="Y216" s="359"/>
      <c r="Z216" s="359"/>
      <c r="AM216" s="336"/>
      <c r="AY216" s="335"/>
      <c r="BK216" s="335"/>
      <c r="BL216" s="336"/>
      <c r="BP216" s="362"/>
      <c r="BQ216" s="362"/>
      <c r="BR216" s="362"/>
      <c r="BS216" s="362"/>
      <c r="BT216" s="362"/>
      <c r="BU216" s="362"/>
      <c r="BV216" s="362"/>
      <c r="BW216" s="362"/>
    </row>
    <row r="217" spans="11:75" s="334" customFormat="1" ht="16.5" customHeight="1">
      <c r="K217" s="335"/>
      <c r="X217" s="335"/>
      <c r="Y217" s="359"/>
      <c r="Z217" s="359"/>
      <c r="AM217" s="336"/>
      <c r="AY217" s="335"/>
      <c r="BK217" s="335"/>
      <c r="BL217" s="336"/>
      <c r="BP217" s="362"/>
      <c r="BQ217" s="362"/>
      <c r="BR217" s="362"/>
      <c r="BS217" s="362"/>
      <c r="BT217" s="362"/>
      <c r="BU217" s="362"/>
      <c r="BV217" s="362"/>
      <c r="BW217" s="362"/>
    </row>
    <row r="218" spans="11:75" s="334" customFormat="1" ht="16.5" customHeight="1">
      <c r="K218" s="335"/>
      <c r="X218" s="335"/>
      <c r="Y218" s="359"/>
      <c r="Z218" s="359"/>
      <c r="AM218" s="336"/>
      <c r="AY218" s="335"/>
      <c r="BK218" s="335"/>
      <c r="BL218" s="336"/>
      <c r="BP218" s="362"/>
      <c r="BQ218" s="362"/>
      <c r="BR218" s="362"/>
      <c r="BS218" s="362"/>
      <c r="BT218" s="362"/>
      <c r="BU218" s="362"/>
      <c r="BV218" s="362"/>
      <c r="BW218" s="362"/>
    </row>
    <row r="219" spans="11:75" s="334" customFormat="1" ht="16.5" customHeight="1">
      <c r="K219" s="335"/>
      <c r="X219" s="335"/>
      <c r="Y219" s="359"/>
      <c r="Z219" s="359"/>
      <c r="AM219" s="336"/>
      <c r="AY219" s="335"/>
      <c r="BK219" s="335"/>
      <c r="BL219" s="336"/>
      <c r="BP219" s="362"/>
      <c r="BQ219" s="362"/>
      <c r="BR219" s="362"/>
      <c r="BS219" s="362"/>
      <c r="BT219" s="362"/>
      <c r="BU219" s="362"/>
      <c r="BV219" s="362"/>
      <c r="BW219" s="362"/>
    </row>
    <row r="220" spans="11:75" s="334" customFormat="1" ht="16.5" customHeight="1">
      <c r="K220" s="335"/>
      <c r="X220" s="335"/>
      <c r="Y220" s="359"/>
      <c r="Z220" s="359"/>
      <c r="AM220" s="336"/>
      <c r="AY220" s="335"/>
      <c r="BK220" s="335"/>
      <c r="BL220" s="336"/>
      <c r="BP220" s="362"/>
      <c r="BQ220" s="362"/>
      <c r="BR220" s="362"/>
      <c r="BS220" s="362"/>
      <c r="BT220" s="362"/>
      <c r="BU220" s="362"/>
      <c r="BV220" s="362"/>
      <c r="BW220" s="362"/>
    </row>
    <row r="221" spans="11:75" s="334" customFormat="1" ht="16.5" customHeight="1">
      <c r="K221" s="335"/>
      <c r="P221" s="193"/>
      <c r="Q221" s="193"/>
      <c r="R221" s="193"/>
      <c r="S221" s="193"/>
      <c r="T221" s="193"/>
      <c r="U221" s="193"/>
      <c r="V221" s="193"/>
      <c r="W221" s="193"/>
      <c r="X221" s="382"/>
      <c r="Y221" s="383"/>
      <c r="Z221" s="383"/>
      <c r="AA221" s="193"/>
      <c r="AB221" s="193"/>
      <c r="AC221" s="193"/>
      <c r="AD221" s="193"/>
      <c r="AE221" s="193"/>
      <c r="AF221" s="193"/>
      <c r="AG221" s="193"/>
      <c r="AH221" s="193"/>
      <c r="AI221" s="193"/>
      <c r="AJ221" s="193"/>
      <c r="AK221" s="193"/>
      <c r="AL221" s="193"/>
      <c r="AM221" s="369"/>
      <c r="AN221" s="193"/>
      <c r="AO221" s="193"/>
      <c r="AP221" s="193"/>
      <c r="AQ221" s="193"/>
      <c r="AR221" s="193"/>
      <c r="AS221" s="193"/>
      <c r="AT221" s="193"/>
      <c r="AU221" s="193"/>
      <c r="AV221" s="193"/>
      <c r="AW221" s="193"/>
      <c r="AX221" s="193"/>
      <c r="AY221" s="382"/>
      <c r="AZ221" s="193"/>
      <c r="BA221" s="193"/>
      <c r="BB221" s="193"/>
      <c r="BC221" s="193"/>
      <c r="BD221" s="193"/>
      <c r="BE221" s="193"/>
      <c r="BF221" s="193"/>
      <c r="BG221" s="193"/>
      <c r="BH221" s="193"/>
      <c r="BI221" s="193"/>
      <c r="BJ221" s="193"/>
      <c r="BK221" s="382"/>
      <c r="BL221" s="369"/>
      <c r="BP221" s="362"/>
      <c r="BQ221" s="362"/>
      <c r="BR221" s="362"/>
      <c r="BS221" s="362"/>
      <c r="BT221" s="362"/>
      <c r="BU221" s="362"/>
      <c r="BV221" s="362"/>
      <c r="BW221" s="362"/>
    </row>
    <row r="222" spans="11:75" s="334" customFormat="1" ht="16.5" customHeight="1">
      <c r="K222" s="335"/>
      <c r="P222" s="193"/>
      <c r="Q222" s="193"/>
      <c r="R222" s="193"/>
      <c r="S222" s="193"/>
      <c r="T222" s="193"/>
      <c r="U222" s="193"/>
      <c r="V222" s="193"/>
      <c r="W222" s="193"/>
      <c r="X222" s="382"/>
      <c r="Y222" s="383"/>
      <c r="Z222" s="383"/>
      <c r="AA222" s="193"/>
      <c r="AB222" s="193"/>
      <c r="AC222" s="193"/>
      <c r="AD222" s="193"/>
      <c r="AE222" s="193"/>
      <c r="AF222" s="193"/>
      <c r="AG222" s="193"/>
      <c r="AH222" s="193"/>
      <c r="AI222" s="193"/>
      <c r="AJ222" s="193"/>
      <c r="AK222" s="193"/>
      <c r="AL222" s="193"/>
      <c r="AM222" s="369"/>
      <c r="AN222" s="193"/>
      <c r="AO222" s="193"/>
      <c r="AP222" s="193"/>
      <c r="AQ222" s="193"/>
      <c r="AR222" s="193"/>
      <c r="AS222" s="193"/>
      <c r="AT222" s="193"/>
      <c r="AU222" s="193"/>
      <c r="AV222" s="193"/>
      <c r="AW222" s="193"/>
      <c r="AX222" s="193"/>
      <c r="AY222" s="382"/>
      <c r="AZ222" s="193"/>
      <c r="BA222" s="193"/>
      <c r="BB222" s="193"/>
      <c r="BC222" s="193"/>
      <c r="BD222" s="193"/>
      <c r="BE222" s="193"/>
      <c r="BF222" s="193"/>
      <c r="BG222" s="193"/>
      <c r="BH222" s="193"/>
      <c r="BI222" s="193"/>
      <c r="BJ222" s="193"/>
      <c r="BK222" s="382"/>
      <c r="BL222" s="369"/>
      <c r="BP222" s="362"/>
      <c r="BQ222" s="362"/>
      <c r="BR222" s="362"/>
      <c r="BS222" s="362"/>
      <c r="BT222" s="362"/>
      <c r="BU222" s="362"/>
      <c r="BV222" s="362"/>
      <c r="BW222" s="362"/>
    </row>
    <row r="223" spans="11:75" s="334" customFormat="1" ht="16.5" customHeight="1">
      <c r="K223" s="335"/>
      <c r="P223" s="193"/>
      <c r="Q223" s="193"/>
      <c r="R223" s="193"/>
      <c r="S223" s="193"/>
      <c r="T223" s="193"/>
      <c r="U223" s="193"/>
      <c r="V223" s="193"/>
      <c r="W223" s="193"/>
      <c r="X223" s="382"/>
      <c r="Y223" s="383"/>
      <c r="Z223" s="383"/>
      <c r="AA223" s="193"/>
      <c r="AB223" s="193"/>
      <c r="AC223" s="193"/>
      <c r="AD223" s="193"/>
      <c r="AE223" s="193"/>
      <c r="AF223" s="193"/>
      <c r="AG223" s="193"/>
      <c r="AH223" s="193"/>
      <c r="AI223" s="193"/>
      <c r="AJ223" s="193"/>
      <c r="AK223" s="193"/>
      <c r="AL223" s="193"/>
      <c r="AM223" s="369"/>
      <c r="AN223" s="193"/>
      <c r="AO223" s="193"/>
      <c r="AP223" s="193"/>
      <c r="AQ223" s="193"/>
      <c r="AR223" s="193"/>
      <c r="AS223" s="193"/>
      <c r="AT223" s="193"/>
      <c r="AU223" s="193"/>
      <c r="AV223" s="193"/>
      <c r="AW223" s="193"/>
      <c r="AX223" s="193"/>
      <c r="AY223" s="382"/>
      <c r="AZ223" s="193"/>
      <c r="BA223" s="193"/>
      <c r="BB223" s="193"/>
      <c r="BC223" s="193"/>
      <c r="BD223" s="193"/>
      <c r="BE223" s="193"/>
      <c r="BF223" s="193"/>
      <c r="BG223" s="193"/>
      <c r="BH223" s="193"/>
      <c r="BI223" s="193"/>
      <c r="BJ223" s="193"/>
      <c r="BK223" s="382"/>
      <c r="BL223" s="369"/>
      <c r="BP223" s="362"/>
      <c r="BQ223" s="362"/>
      <c r="BR223" s="362"/>
      <c r="BS223" s="362"/>
      <c r="BT223" s="362"/>
      <c r="BU223" s="362"/>
      <c r="BV223" s="362"/>
      <c r="BW223" s="362"/>
    </row>
    <row r="224" spans="11:75" s="334" customFormat="1" ht="16.5" customHeight="1">
      <c r="K224" s="335"/>
      <c r="P224" s="193"/>
      <c r="Q224" s="193"/>
      <c r="R224" s="193"/>
      <c r="S224" s="193"/>
      <c r="T224" s="193"/>
      <c r="U224" s="193"/>
      <c r="V224" s="193"/>
      <c r="W224" s="193"/>
      <c r="X224" s="382"/>
      <c r="Y224" s="383"/>
      <c r="Z224" s="383"/>
      <c r="AA224" s="193"/>
      <c r="AB224" s="193"/>
      <c r="AC224" s="193"/>
      <c r="AD224" s="193"/>
      <c r="AE224" s="193"/>
      <c r="AF224" s="193"/>
      <c r="AG224" s="193"/>
      <c r="AH224" s="193"/>
      <c r="AI224" s="193"/>
      <c r="AJ224" s="193"/>
      <c r="AK224" s="193"/>
      <c r="AL224" s="193"/>
      <c r="AM224" s="369"/>
      <c r="AN224" s="193"/>
      <c r="AO224" s="193"/>
      <c r="AP224" s="193"/>
      <c r="AQ224" s="193"/>
      <c r="AR224" s="193"/>
      <c r="AS224" s="193"/>
      <c r="AT224" s="193"/>
      <c r="AU224" s="193"/>
      <c r="AV224" s="193"/>
      <c r="AW224" s="193"/>
      <c r="AX224" s="193"/>
      <c r="AY224" s="382"/>
      <c r="AZ224" s="193"/>
      <c r="BA224" s="193"/>
      <c r="BB224" s="193"/>
      <c r="BC224" s="193"/>
      <c r="BD224" s="193"/>
      <c r="BE224" s="193"/>
      <c r="BF224" s="193"/>
      <c r="BG224" s="193"/>
      <c r="BH224" s="193"/>
      <c r="BI224" s="193"/>
      <c r="BJ224" s="193"/>
      <c r="BK224" s="382"/>
      <c r="BL224" s="369"/>
      <c r="BP224" s="362"/>
      <c r="BQ224" s="362"/>
      <c r="BR224" s="362"/>
      <c r="BS224" s="362"/>
      <c r="BT224" s="362"/>
      <c r="BU224" s="362"/>
      <c r="BV224" s="362"/>
      <c r="BW224" s="362"/>
    </row>
    <row r="225" spans="11:75" s="334" customFormat="1" ht="16.5" customHeight="1">
      <c r="K225" s="335"/>
      <c r="P225" s="193"/>
      <c r="Q225" s="193"/>
      <c r="R225" s="193"/>
      <c r="S225" s="193"/>
      <c r="T225" s="193"/>
      <c r="U225" s="193"/>
      <c r="V225" s="193"/>
      <c r="W225" s="193"/>
      <c r="X225" s="382"/>
      <c r="Y225" s="383"/>
      <c r="Z225" s="383"/>
      <c r="AA225" s="193"/>
      <c r="AB225" s="193"/>
      <c r="AC225" s="193"/>
      <c r="AD225" s="193"/>
      <c r="AE225" s="193"/>
      <c r="AF225" s="193"/>
      <c r="AG225" s="193"/>
      <c r="AH225" s="193"/>
      <c r="AI225" s="193"/>
      <c r="AJ225" s="193"/>
      <c r="AK225" s="193"/>
      <c r="AL225" s="193"/>
      <c r="AM225" s="369"/>
      <c r="AN225" s="193"/>
      <c r="AO225" s="193"/>
      <c r="AP225" s="193"/>
      <c r="AQ225" s="193"/>
      <c r="AR225" s="193"/>
      <c r="AS225" s="193"/>
      <c r="AT225" s="193"/>
      <c r="AU225" s="193"/>
      <c r="AV225" s="193"/>
      <c r="AW225" s="193"/>
      <c r="AX225" s="193"/>
      <c r="AY225" s="382"/>
      <c r="AZ225" s="193"/>
      <c r="BA225" s="193"/>
      <c r="BB225" s="193"/>
      <c r="BC225" s="193"/>
      <c r="BD225" s="193"/>
      <c r="BE225" s="193"/>
      <c r="BF225" s="193"/>
      <c r="BG225" s="193"/>
      <c r="BH225" s="193"/>
      <c r="BI225" s="193"/>
      <c r="BJ225" s="193"/>
      <c r="BK225" s="382"/>
      <c r="BL225" s="369"/>
      <c r="BP225" s="362"/>
      <c r="BQ225" s="362"/>
      <c r="BR225" s="362"/>
      <c r="BS225" s="362"/>
      <c r="BT225" s="362"/>
      <c r="BU225" s="362"/>
      <c r="BV225" s="362"/>
      <c r="BW225" s="362"/>
    </row>
    <row r="226" spans="11:75" s="334" customFormat="1" ht="16.5" customHeight="1">
      <c r="K226" s="335"/>
      <c r="P226" s="193"/>
      <c r="Q226" s="193"/>
      <c r="R226" s="193"/>
      <c r="S226" s="193"/>
      <c r="T226" s="193"/>
      <c r="U226" s="193"/>
      <c r="V226" s="193"/>
      <c r="W226" s="193"/>
      <c r="X226" s="382"/>
      <c r="Y226" s="383"/>
      <c r="Z226" s="383"/>
      <c r="AA226" s="193"/>
      <c r="AB226" s="193"/>
      <c r="AC226" s="193"/>
      <c r="AD226" s="193"/>
      <c r="AE226" s="193"/>
      <c r="AF226" s="193"/>
      <c r="AG226" s="193"/>
      <c r="AH226" s="193"/>
      <c r="AI226" s="193"/>
      <c r="AJ226" s="193"/>
      <c r="AK226" s="193"/>
      <c r="AL226" s="193"/>
      <c r="AM226" s="369"/>
      <c r="AN226" s="193"/>
      <c r="AO226" s="193"/>
      <c r="AP226" s="193"/>
      <c r="AQ226" s="193"/>
      <c r="AR226" s="193"/>
      <c r="AS226" s="193"/>
      <c r="AT226" s="193"/>
      <c r="AU226" s="193"/>
      <c r="AV226" s="193"/>
      <c r="AW226" s="193"/>
      <c r="AX226" s="193"/>
      <c r="AY226" s="382"/>
      <c r="AZ226" s="193"/>
      <c r="BA226" s="193"/>
      <c r="BB226" s="193"/>
      <c r="BC226" s="193"/>
      <c r="BD226" s="193"/>
      <c r="BE226" s="193"/>
      <c r="BF226" s="193"/>
      <c r="BG226" s="193"/>
      <c r="BH226" s="193"/>
      <c r="BI226" s="193"/>
      <c r="BJ226" s="193"/>
      <c r="BK226" s="382"/>
      <c r="BL226" s="369"/>
      <c r="BP226" s="362"/>
      <c r="BQ226" s="362"/>
      <c r="BR226" s="362"/>
      <c r="BS226" s="362"/>
      <c r="BT226" s="362"/>
      <c r="BU226" s="362"/>
      <c r="BV226" s="362"/>
      <c r="BW226" s="362"/>
    </row>
    <row r="227" spans="11:75" s="334" customFormat="1" ht="16.5" customHeight="1">
      <c r="K227" s="335"/>
      <c r="P227" s="193"/>
      <c r="Q227" s="193"/>
      <c r="R227" s="193"/>
      <c r="S227" s="193"/>
      <c r="T227" s="193"/>
      <c r="U227" s="193"/>
      <c r="V227" s="193"/>
      <c r="W227" s="193"/>
      <c r="X227" s="382"/>
      <c r="Y227" s="383"/>
      <c r="Z227" s="250" t="s">
        <v>2549</v>
      </c>
      <c r="AA227" s="193"/>
      <c r="AB227" s="193"/>
      <c r="AC227" s="193"/>
      <c r="AD227" s="193"/>
      <c r="AE227" s="193"/>
      <c r="AF227" s="193"/>
      <c r="AG227" s="193"/>
      <c r="AH227" s="193"/>
      <c r="AI227" s="193"/>
      <c r="AJ227" s="193"/>
      <c r="AK227" s="193"/>
      <c r="AL227" s="193"/>
      <c r="AM227" s="369"/>
      <c r="AN227" s="193"/>
      <c r="AO227" s="193"/>
      <c r="AP227" s="193"/>
      <c r="AQ227" s="193"/>
      <c r="AR227" s="193"/>
      <c r="AS227" s="193"/>
      <c r="AT227" s="193"/>
      <c r="AU227" s="193"/>
      <c r="AV227" s="193"/>
      <c r="AW227" s="193"/>
      <c r="AX227" s="193"/>
      <c r="AY227" s="382"/>
      <c r="AZ227" s="193"/>
      <c r="BA227" s="193"/>
      <c r="BB227" s="193"/>
      <c r="BC227" s="193"/>
      <c r="BD227" s="193"/>
      <c r="BE227" s="193"/>
      <c r="BF227" s="193"/>
      <c r="BG227" s="193"/>
      <c r="BH227" s="193"/>
      <c r="BI227" s="193"/>
      <c r="BJ227" s="193"/>
      <c r="BK227" s="382"/>
      <c r="BL227" s="369"/>
      <c r="BP227" s="362"/>
      <c r="BQ227" s="362"/>
      <c r="BR227" s="362"/>
      <c r="BS227" s="362"/>
      <c r="BT227" s="362"/>
      <c r="BU227" s="362"/>
      <c r="BV227" s="362"/>
      <c r="BW227" s="362"/>
    </row>
    <row r="228" spans="11:75" s="334" customFormat="1" ht="16.5" customHeight="1">
      <c r="K228" s="335"/>
      <c r="P228" s="193"/>
      <c r="Q228" s="193"/>
      <c r="R228" s="193"/>
      <c r="S228" s="193"/>
      <c r="T228" s="193"/>
      <c r="U228" s="193"/>
      <c r="V228" s="193"/>
      <c r="W228" s="193"/>
      <c r="X228" s="382"/>
      <c r="Y228" s="383"/>
      <c r="Z228" s="383"/>
      <c r="AA228" s="193"/>
      <c r="AB228" s="193"/>
      <c r="AC228" s="193"/>
      <c r="AD228" s="193"/>
      <c r="AE228" s="193"/>
      <c r="AF228" s="193"/>
      <c r="AG228" s="193"/>
      <c r="AH228" s="193"/>
      <c r="AI228" s="193"/>
      <c r="AJ228" s="193"/>
      <c r="AK228" s="193"/>
      <c r="AL228" s="193"/>
      <c r="AM228" s="369"/>
      <c r="AN228" s="193"/>
      <c r="AO228" s="193"/>
      <c r="AP228" s="193"/>
      <c r="AQ228" s="193"/>
      <c r="AR228" s="193"/>
      <c r="AS228" s="193"/>
      <c r="AT228" s="193"/>
      <c r="AU228" s="193"/>
      <c r="AV228" s="193"/>
      <c r="AW228" s="193"/>
      <c r="AX228" s="193"/>
      <c r="AY228" s="382"/>
      <c r="AZ228" s="193"/>
      <c r="BA228" s="193"/>
      <c r="BB228" s="193"/>
      <c r="BC228" s="193"/>
      <c r="BD228" s="193"/>
      <c r="BE228" s="193"/>
      <c r="BF228" s="193"/>
      <c r="BG228" s="193"/>
      <c r="BH228" s="193"/>
      <c r="BI228" s="193"/>
      <c r="BJ228" s="193"/>
      <c r="BK228" s="382"/>
      <c r="BL228" s="369"/>
      <c r="BP228" s="362"/>
      <c r="BQ228" s="362"/>
      <c r="BR228" s="362"/>
      <c r="BS228" s="362"/>
      <c r="BT228" s="362"/>
      <c r="BU228" s="362"/>
      <c r="BV228" s="362"/>
      <c r="BW228" s="362"/>
    </row>
    <row r="229" spans="11:75" s="334" customFormat="1" ht="16.5" customHeight="1">
      <c r="K229" s="335"/>
      <c r="P229" s="193"/>
      <c r="Q229" s="193"/>
      <c r="R229" s="193"/>
      <c r="S229" s="193"/>
      <c r="T229" s="193"/>
      <c r="U229" s="193"/>
      <c r="V229" s="193"/>
      <c r="W229" s="193"/>
      <c r="X229" s="382"/>
      <c r="Y229" s="383"/>
      <c r="Z229" s="383"/>
      <c r="AA229" s="193"/>
      <c r="AB229" s="193"/>
      <c r="AC229" s="193"/>
      <c r="AD229" s="193"/>
      <c r="AE229" s="193"/>
      <c r="AF229" s="193"/>
      <c r="AG229" s="193"/>
      <c r="AH229" s="193"/>
      <c r="AI229" s="193"/>
      <c r="AJ229" s="193"/>
      <c r="AK229" s="193"/>
      <c r="AL229" s="193"/>
      <c r="AM229" s="369"/>
      <c r="AN229" s="193"/>
      <c r="AO229" s="193"/>
      <c r="AP229" s="193"/>
      <c r="AQ229" s="193"/>
      <c r="AR229" s="193"/>
      <c r="AS229" s="193"/>
      <c r="AT229" s="193"/>
      <c r="AU229" s="193"/>
      <c r="AV229" s="193"/>
      <c r="AW229" s="193"/>
      <c r="AX229" s="193"/>
      <c r="AY229" s="382"/>
      <c r="AZ229" s="193"/>
      <c r="BA229" s="193"/>
      <c r="BB229" s="193"/>
      <c r="BC229" s="193"/>
      <c r="BD229" s="193"/>
      <c r="BE229" s="193"/>
      <c r="BF229" s="193"/>
      <c r="BG229" s="193"/>
      <c r="BH229" s="193"/>
      <c r="BI229" s="193"/>
      <c r="BJ229" s="193"/>
      <c r="BK229" s="382"/>
      <c r="BL229" s="369"/>
      <c r="BP229" s="362"/>
      <c r="BQ229" s="362"/>
      <c r="BR229" s="362"/>
      <c r="BS229" s="362"/>
      <c r="BT229" s="362"/>
      <c r="BU229" s="362"/>
      <c r="BV229" s="362"/>
      <c r="BW229" s="362"/>
    </row>
    <row r="230" spans="11:75" s="334" customFormat="1" ht="16.5" customHeight="1">
      <c r="K230" s="335"/>
      <c r="P230" s="193"/>
      <c r="Q230" s="193"/>
      <c r="R230" s="193"/>
      <c r="S230" s="193"/>
      <c r="T230" s="193"/>
      <c r="U230" s="193"/>
      <c r="V230" s="193"/>
      <c r="W230" s="193"/>
      <c r="X230" s="382"/>
      <c r="Y230" s="383"/>
      <c r="Z230" s="383"/>
      <c r="AA230" s="193"/>
      <c r="AB230" s="193"/>
      <c r="AC230" s="193"/>
      <c r="AD230" s="193"/>
      <c r="AE230" s="193"/>
      <c r="AF230" s="193"/>
      <c r="AG230" s="193"/>
      <c r="AH230" s="193"/>
      <c r="AI230" s="193"/>
      <c r="AJ230" s="193"/>
      <c r="AK230" s="193"/>
      <c r="AL230" s="193"/>
      <c r="AM230" s="369"/>
      <c r="AN230" s="193"/>
      <c r="AO230" s="193"/>
      <c r="AP230" s="193"/>
      <c r="AQ230" s="193"/>
      <c r="AR230" s="193"/>
      <c r="AS230" s="193"/>
      <c r="AT230" s="193"/>
      <c r="AU230" s="193"/>
      <c r="AV230" s="193"/>
      <c r="AW230" s="193"/>
      <c r="AX230" s="193"/>
      <c r="AY230" s="382"/>
      <c r="AZ230" s="193"/>
      <c r="BA230" s="193"/>
      <c r="BB230" s="193"/>
      <c r="BC230" s="193"/>
      <c r="BD230" s="193"/>
      <c r="BE230" s="193"/>
      <c r="BF230" s="193"/>
      <c r="BG230" s="193"/>
      <c r="BH230" s="193"/>
      <c r="BI230" s="193"/>
      <c r="BJ230" s="193"/>
      <c r="BK230" s="382"/>
      <c r="BL230" s="369"/>
      <c r="BP230" s="362"/>
      <c r="BQ230" s="362"/>
      <c r="BR230" s="362"/>
      <c r="BS230" s="362"/>
      <c r="BT230" s="362"/>
      <c r="BU230" s="362"/>
      <c r="BV230" s="362"/>
      <c r="BW230" s="362"/>
    </row>
    <row r="231" spans="11:75" s="334" customFormat="1" ht="16.5" customHeight="1">
      <c r="K231" s="335"/>
      <c r="P231" s="193"/>
      <c r="Q231" s="193"/>
      <c r="R231" s="193"/>
      <c r="S231" s="193"/>
      <c r="T231" s="193"/>
      <c r="U231" s="193"/>
      <c r="V231" s="193"/>
      <c r="W231" s="193"/>
      <c r="X231" s="382"/>
      <c r="Y231" s="383"/>
      <c r="Z231" s="383"/>
      <c r="AA231" s="193"/>
      <c r="AB231" s="193"/>
      <c r="AC231" s="193"/>
      <c r="AD231" s="193"/>
      <c r="AE231" s="193"/>
      <c r="AF231" s="193"/>
      <c r="AG231" s="193"/>
      <c r="AH231" s="193"/>
      <c r="AI231" s="193"/>
      <c r="AJ231" s="193"/>
      <c r="AK231" s="193"/>
      <c r="AL231" s="193"/>
      <c r="AM231" s="369"/>
      <c r="AN231" s="193"/>
      <c r="AO231" s="193"/>
      <c r="AP231" s="193"/>
      <c r="AQ231" s="193"/>
      <c r="AR231" s="193"/>
      <c r="AS231" s="193"/>
      <c r="AT231" s="193"/>
      <c r="AU231" s="193"/>
      <c r="AV231" s="193"/>
      <c r="AW231" s="193"/>
      <c r="AX231" s="193"/>
      <c r="AY231" s="382"/>
      <c r="AZ231" s="193"/>
      <c r="BA231" s="193"/>
      <c r="BB231" s="193"/>
      <c r="BC231" s="193"/>
      <c r="BD231" s="193"/>
      <c r="BE231" s="193"/>
      <c r="BF231" s="193"/>
      <c r="BG231" s="193"/>
      <c r="BH231" s="193"/>
      <c r="BI231" s="193"/>
      <c r="BJ231" s="193"/>
      <c r="BK231" s="382"/>
      <c r="BL231" s="369"/>
      <c r="BP231" s="362"/>
      <c r="BQ231" s="362"/>
      <c r="BR231" s="362"/>
      <c r="BS231" s="362"/>
      <c r="BT231" s="362"/>
      <c r="BU231" s="362"/>
      <c r="BV231" s="362"/>
      <c r="BW231" s="362"/>
    </row>
    <row r="232" spans="11:75" s="334" customFormat="1" ht="16.5" customHeight="1">
      <c r="K232" s="335"/>
      <c r="P232" s="193"/>
      <c r="Q232" s="193"/>
      <c r="R232" s="193"/>
      <c r="S232" s="193"/>
      <c r="T232" s="193"/>
      <c r="U232" s="193"/>
      <c r="V232" s="193"/>
      <c r="W232" s="193"/>
      <c r="X232" s="382"/>
      <c r="Y232" s="383"/>
      <c r="Z232" s="383"/>
      <c r="AA232" s="193"/>
      <c r="AB232" s="193"/>
      <c r="AC232" s="193"/>
      <c r="AD232" s="193"/>
      <c r="AE232" s="193"/>
      <c r="AF232" s="193"/>
      <c r="AG232" s="193"/>
      <c r="AH232" s="193"/>
      <c r="AI232" s="193"/>
      <c r="AJ232" s="193"/>
      <c r="AK232" s="193"/>
      <c r="AL232" s="193"/>
      <c r="AM232" s="369"/>
      <c r="AN232" s="193"/>
      <c r="AO232" s="193"/>
      <c r="AP232" s="193"/>
      <c r="AQ232" s="193"/>
      <c r="AR232" s="193"/>
      <c r="AS232" s="193"/>
      <c r="AT232" s="193"/>
      <c r="AU232" s="193"/>
      <c r="AV232" s="193"/>
      <c r="AW232" s="193"/>
      <c r="AX232" s="193"/>
      <c r="AY232" s="382"/>
      <c r="AZ232" s="193"/>
      <c r="BA232" s="193"/>
      <c r="BB232" s="193"/>
      <c r="BC232" s="193"/>
      <c r="BD232" s="193"/>
      <c r="BE232" s="193"/>
      <c r="BF232" s="193"/>
      <c r="BG232" s="193"/>
      <c r="BH232" s="193"/>
      <c r="BI232" s="193"/>
      <c r="BJ232" s="193"/>
      <c r="BK232" s="382"/>
      <c r="BL232" s="369"/>
      <c r="BP232" s="362"/>
      <c r="BQ232" s="362"/>
      <c r="BR232" s="362"/>
      <c r="BS232" s="362"/>
      <c r="BT232" s="362"/>
      <c r="BU232" s="362"/>
      <c r="BV232" s="362"/>
      <c r="BW232" s="362"/>
    </row>
    <row r="233" spans="11:75" s="334" customFormat="1" ht="16.5" customHeight="1">
      <c r="K233" s="335"/>
      <c r="P233" s="193"/>
      <c r="Q233" s="193"/>
      <c r="R233" s="193"/>
      <c r="S233" s="193"/>
      <c r="T233" s="193"/>
      <c r="U233" s="193"/>
      <c r="V233" s="193"/>
      <c r="W233" s="193"/>
      <c r="X233" s="382"/>
      <c r="Y233" s="383"/>
      <c r="Z233" s="383"/>
      <c r="AA233" s="193"/>
      <c r="AB233" s="193"/>
      <c r="AC233" s="193"/>
      <c r="AD233" s="193"/>
      <c r="AE233" s="193"/>
      <c r="AF233" s="193"/>
      <c r="AG233" s="193"/>
      <c r="AH233" s="193"/>
      <c r="AI233" s="193"/>
      <c r="AJ233" s="193"/>
      <c r="AK233" s="193"/>
      <c r="AL233" s="193"/>
      <c r="AM233" s="369"/>
      <c r="AN233" s="193"/>
      <c r="AO233" s="193"/>
      <c r="AP233" s="193"/>
      <c r="AQ233" s="193"/>
      <c r="AR233" s="193"/>
      <c r="AS233" s="193"/>
      <c r="AT233" s="193"/>
      <c r="AU233" s="193"/>
      <c r="AV233" s="193"/>
      <c r="AW233" s="193"/>
      <c r="AX233" s="193"/>
      <c r="AY233" s="382"/>
      <c r="AZ233" s="193"/>
      <c r="BA233" s="193"/>
      <c r="BB233" s="193"/>
      <c r="BC233" s="193"/>
      <c r="BD233" s="193"/>
      <c r="BE233" s="193"/>
      <c r="BF233" s="193"/>
      <c r="BG233" s="193"/>
      <c r="BH233" s="193"/>
      <c r="BI233" s="193"/>
      <c r="BJ233" s="193"/>
      <c r="BK233" s="382"/>
      <c r="BL233" s="369"/>
      <c r="BP233" s="362"/>
      <c r="BQ233" s="362"/>
      <c r="BR233" s="362"/>
      <c r="BS233" s="362"/>
      <c r="BT233" s="362"/>
      <c r="BU233" s="362"/>
      <c r="BV233" s="362"/>
      <c r="BW233" s="362"/>
    </row>
    <row r="234" spans="11:75" s="334" customFormat="1" ht="16.5" customHeight="1">
      <c r="K234" s="335"/>
      <c r="X234" s="335"/>
      <c r="Y234" s="359"/>
      <c r="Z234" s="359"/>
      <c r="AM234" s="336"/>
      <c r="AY234" s="335"/>
      <c r="BK234" s="335"/>
      <c r="BL234" s="336"/>
      <c r="BP234" s="362"/>
      <c r="BQ234" s="362"/>
      <c r="BR234" s="362"/>
      <c r="BS234" s="362"/>
      <c r="BT234" s="362"/>
      <c r="BU234" s="362"/>
      <c r="BV234" s="362"/>
      <c r="BW234" s="362"/>
    </row>
    <row r="235" spans="11:75" s="334" customFormat="1" ht="16.5" customHeight="1">
      <c r="K235" s="335"/>
      <c r="X235" s="335"/>
      <c r="Y235" s="359"/>
      <c r="Z235" s="359"/>
      <c r="AM235" s="336"/>
      <c r="AY235" s="335"/>
      <c r="BK235" s="335"/>
      <c r="BL235" s="336"/>
      <c r="BP235" s="362"/>
      <c r="BQ235" s="362"/>
      <c r="BR235" s="362"/>
      <c r="BS235" s="362"/>
      <c r="BT235" s="362"/>
      <c r="BU235" s="362"/>
      <c r="BV235" s="362"/>
      <c r="BW235" s="362"/>
    </row>
    <row r="236" spans="11:75" s="334" customFormat="1" ht="16.5" customHeight="1">
      <c r="K236" s="335"/>
      <c r="X236" s="335"/>
      <c r="Y236" s="359"/>
      <c r="Z236" s="359"/>
      <c r="AM236" s="336"/>
      <c r="AY236" s="335"/>
      <c r="BK236" s="335"/>
      <c r="BL236" s="336"/>
      <c r="BP236" s="362"/>
      <c r="BQ236" s="362"/>
      <c r="BR236" s="362"/>
      <c r="BS236" s="362"/>
      <c r="BT236" s="362"/>
      <c r="BU236" s="362"/>
      <c r="BV236" s="362"/>
      <c r="BW236" s="362"/>
    </row>
    <row r="237" spans="11:75" s="334" customFormat="1" ht="16.5" customHeight="1">
      <c r="K237" s="335"/>
      <c r="X237" s="335"/>
      <c r="Y237" s="359"/>
      <c r="Z237" s="359"/>
      <c r="AM237" s="336"/>
      <c r="AY237" s="335"/>
      <c r="BK237" s="335"/>
      <c r="BL237" s="336"/>
      <c r="BP237" s="362"/>
      <c r="BQ237" s="362"/>
      <c r="BR237" s="362"/>
      <c r="BS237" s="362"/>
      <c r="BT237" s="362"/>
      <c r="BU237" s="362"/>
      <c r="BV237" s="362"/>
      <c r="BW237" s="362"/>
    </row>
    <row r="238" spans="11:75" s="334" customFormat="1" ht="16.5" customHeight="1">
      <c r="K238" s="335"/>
      <c r="X238" s="335"/>
      <c r="Y238" s="359"/>
      <c r="Z238" s="359"/>
      <c r="AM238" s="336"/>
      <c r="AY238" s="335"/>
      <c r="BK238" s="335"/>
      <c r="BL238" s="336"/>
      <c r="BP238" s="362"/>
      <c r="BQ238" s="362"/>
      <c r="BR238" s="362"/>
      <c r="BS238" s="362"/>
      <c r="BT238" s="362"/>
      <c r="BU238" s="362"/>
      <c r="BV238" s="362"/>
      <c r="BW238" s="362"/>
    </row>
    <row r="239" spans="11:75" s="334" customFormat="1" ht="16.5" customHeight="1">
      <c r="K239" s="335"/>
      <c r="X239" s="335"/>
      <c r="Y239" s="359"/>
      <c r="Z239" s="359"/>
      <c r="AM239" s="336"/>
      <c r="AY239" s="335"/>
      <c r="BK239" s="335"/>
      <c r="BL239" s="336"/>
      <c r="BP239" s="362"/>
      <c r="BQ239" s="362"/>
      <c r="BR239" s="362"/>
      <c r="BS239" s="362"/>
      <c r="BT239" s="362"/>
      <c r="BU239" s="362"/>
      <c r="BV239" s="362"/>
      <c r="BW239" s="362"/>
    </row>
    <row r="240" spans="11:75" s="326" customFormat="1" ht="16.5" customHeight="1">
      <c r="K240" s="328"/>
      <c r="X240" s="363"/>
      <c r="Y240" s="364"/>
      <c r="Z240" s="359"/>
      <c r="AM240" s="329"/>
      <c r="AY240" s="328"/>
      <c r="BK240" s="328"/>
      <c r="BL240" s="329"/>
      <c r="BP240" s="362"/>
      <c r="BQ240" s="362"/>
      <c r="BR240" s="362"/>
      <c r="BS240" s="362"/>
      <c r="BT240" s="362"/>
      <c r="BU240" s="362"/>
      <c r="BV240" s="362"/>
      <c r="BW240" s="362"/>
    </row>
    <row r="241" spans="11:75" s="326" customFormat="1" ht="16.5" customHeight="1">
      <c r="K241" s="328"/>
      <c r="X241" s="359"/>
      <c r="Y241" s="243"/>
      <c r="Z241" s="359"/>
      <c r="AM241" s="329"/>
      <c r="AY241" s="328"/>
      <c r="BK241" s="328"/>
      <c r="BL241" s="329"/>
      <c r="BP241" s="362"/>
      <c r="BQ241" s="362"/>
      <c r="BR241" s="362"/>
      <c r="BS241" s="362"/>
      <c r="BT241" s="362"/>
      <c r="BU241" s="362"/>
      <c r="BV241" s="362"/>
      <c r="BW241" s="362"/>
    </row>
    <row r="242" spans="11:75" s="326" customFormat="1" ht="16.5" customHeight="1">
      <c r="K242" s="328"/>
      <c r="X242" s="359"/>
      <c r="Y242" s="243"/>
      <c r="Z242" s="359"/>
      <c r="AM242" s="329"/>
      <c r="AY242" s="328"/>
      <c r="BK242" s="328"/>
      <c r="BL242" s="329"/>
      <c r="BP242" s="362"/>
      <c r="BQ242" s="362"/>
      <c r="BR242" s="362"/>
      <c r="BS242" s="362"/>
      <c r="BT242" s="362"/>
      <c r="BU242" s="362"/>
      <c r="BV242" s="362"/>
      <c r="BW242" s="362"/>
    </row>
    <row r="243" spans="11:75" s="326" customFormat="1" ht="16.5" customHeight="1">
      <c r="K243" s="328"/>
      <c r="X243" s="359"/>
      <c r="Y243" s="243"/>
      <c r="Z243" s="359"/>
      <c r="AM243" s="329"/>
      <c r="AY243" s="328"/>
      <c r="BK243" s="328"/>
      <c r="BL243" s="329"/>
      <c r="BP243" s="362"/>
      <c r="BQ243" s="362"/>
      <c r="BR243" s="362"/>
      <c r="BS243" s="362"/>
      <c r="BT243" s="362"/>
      <c r="BU243" s="362"/>
      <c r="BV243" s="362"/>
      <c r="BW243" s="362"/>
    </row>
    <row r="244" spans="11:75" s="326" customFormat="1" ht="16.5" customHeight="1">
      <c r="K244" s="328"/>
      <c r="X244" s="359"/>
      <c r="Y244" s="243"/>
      <c r="Z244" s="359"/>
      <c r="AM244" s="329"/>
      <c r="AY244" s="328"/>
      <c r="BK244" s="328"/>
      <c r="BL244" s="329"/>
      <c r="BP244" s="362"/>
      <c r="BQ244" s="362"/>
      <c r="BR244" s="362"/>
      <c r="BS244" s="362"/>
      <c r="BT244" s="362"/>
      <c r="BU244" s="362"/>
      <c r="BV244" s="362"/>
      <c r="BW244" s="362"/>
    </row>
    <row r="245" spans="11:75" s="326" customFormat="1" ht="16.5" customHeight="1">
      <c r="K245" s="328"/>
      <c r="X245" s="359"/>
      <c r="Y245" s="243"/>
      <c r="Z245" s="362" t="s">
        <v>2442</v>
      </c>
      <c r="AM245" s="329"/>
      <c r="AY245" s="328"/>
      <c r="BK245" s="328"/>
      <c r="BL245" s="329"/>
      <c r="BP245" s="362"/>
      <c r="BQ245" s="362"/>
      <c r="BR245" s="362"/>
      <c r="BS245" s="362"/>
      <c r="BT245" s="362"/>
      <c r="BU245" s="362"/>
      <c r="BV245" s="362"/>
      <c r="BW245" s="362"/>
    </row>
    <row r="246" spans="11:75" s="326" customFormat="1" ht="16.5" customHeight="1">
      <c r="K246" s="328"/>
      <c r="X246" s="363"/>
      <c r="Y246" s="364"/>
      <c r="Z246" s="359"/>
      <c r="AM246" s="329"/>
      <c r="AY246" s="328"/>
      <c r="BK246" s="328"/>
      <c r="BL246" s="329"/>
      <c r="BP246" s="362"/>
      <c r="BQ246" s="362"/>
      <c r="BR246" s="362"/>
      <c r="BS246" s="362"/>
      <c r="BT246" s="362"/>
      <c r="BU246" s="362"/>
      <c r="BV246" s="362"/>
      <c r="BW246" s="362"/>
    </row>
    <row r="247" spans="11:75" s="356" customFormat="1" ht="16.5" customHeight="1">
      <c r="K247" s="357"/>
      <c r="X247" s="363"/>
      <c r="Y247" s="364"/>
      <c r="Z247" s="359"/>
      <c r="AM247" s="358"/>
      <c r="AY247" s="357"/>
      <c r="BK247" s="357"/>
      <c r="BL247" s="358"/>
      <c r="BP247" s="362"/>
      <c r="BQ247" s="362"/>
      <c r="BR247" s="362"/>
      <c r="BS247" s="362"/>
      <c r="BT247" s="362"/>
      <c r="BU247" s="362"/>
      <c r="BV247" s="362"/>
      <c r="BW247" s="362"/>
    </row>
    <row r="248" spans="11:75" s="356" customFormat="1" ht="16.5" customHeight="1">
      <c r="K248" s="357"/>
      <c r="X248" s="359"/>
      <c r="Y248" s="359"/>
      <c r="Z248" s="359"/>
      <c r="AM248" s="358"/>
      <c r="AY248" s="357"/>
      <c r="BK248" s="357"/>
      <c r="BL248" s="358"/>
      <c r="BP248" s="362"/>
      <c r="BQ248" s="362"/>
      <c r="BR248" s="362"/>
      <c r="BS248" s="362"/>
      <c r="BT248" s="362"/>
      <c r="BU248" s="362"/>
      <c r="BV248" s="362"/>
      <c r="BW248" s="362"/>
    </row>
    <row r="249" spans="11:75" s="356" customFormat="1" ht="16.5" customHeight="1">
      <c r="K249" s="357"/>
      <c r="X249" s="359"/>
      <c r="Y249" s="359"/>
      <c r="Z249" s="359"/>
      <c r="AM249" s="358"/>
      <c r="AY249" s="357"/>
      <c r="BK249" s="357"/>
      <c r="BL249" s="358"/>
      <c r="BP249" s="362"/>
      <c r="BQ249" s="362"/>
      <c r="BR249" s="362"/>
      <c r="BS249" s="362"/>
      <c r="BT249" s="362"/>
      <c r="BU249" s="362"/>
      <c r="BV249" s="362"/>
      <c r="BW249" s="362"/>
    </row>
    <row r="250" spans="11:75" s="334" customFormat="1" ht="16.5" customHeight="1">
      <c r="K250" s="335"/>
      <c r="X250" s="335"/>
      <c r="Y250" s="359"/>
      <c r="Z250" s="359"/>
      <c r="AA250" s="367"/>
      <c r="AB250" s="367"/>
      <c r="AC250" s="367"/>
      <c r="AD250" s="367"/>
      <c r="AE250" s="367"/>
      <c r="AF250" s="367"/>
      <c r="AG250" s="367"/>
      <c r="AH250" s="367"/>
      <c r="AI250" s="367"/>
      <c r="AJ250" s="367"/>
      <c r="AK250" s="367"/>
      <c r="AL250" s="367"/>
      <c r="AM250" s="206"/>
      <c r="AN250" s="367"/>
      <c r="AO250" s="367"/>
      <c r="AY250" s="335"/>
      <c r="BK250" s="335"/>
      <c r="BL250" s="336"/>
      <c r="BP250" s="362"/>
      <c r="BQ250" s="362"/>
      <c r="BR250" s="362"/>
      <c r="BS250" s="362"/>
      <c r="BT250" s="362"/>
      <c r="BU250" s="362"/>
      <c r="BV250" s="362"/>
      <c r="BW250" s="362"/>
    </row>
    <row r="251" spans="11:75" s="326" customFormat="1" ht="16.5" customHeight="1">
      <c r="K251" s="328"/>
      <c r="X251" s="328"/>
      <c r="Y251" s="359"/>
      <c r="Z251" s="359"/>
      <c r="AA251" s="367"/>
      <c r="AB251" s="367"/>
      <c r="AC251" s="367"/>
      <c r="AD251" s="367"/>
      <c r="AE251" s="367"/>
      <c r="AF251" s="367"/>
      <c r="AG251" s="367"/>
      <c r="AH251" s="367"/>
      <c r="AI251" s="367"/>
      <c r="AJ251" s="367"/>
      <c r="AK251" s="367"/>
      <c r="AL251" s="367"/>
      <c r="AM251" s="206"/>
      <c r="AN251" s="367"/>
      <c r="AO251" s="367"/>
      <c r="AY251" s="328"/>
      <c r="BK251" s="328"/>
      <c r="BL251" s="329"/>
      <c r="BP251" s="362"/>
      <c r="BQ251" s="362"/>
      <c r="BR251" s="362"/>
      <c r="BS251" s="362"/>
      <c r="BT251" s="362"/>
      <c r="BU251" s="362"/>
      <c r="BV251" s="362"/>
      <c r="BW251" s="362"/>
    </row>
    <row r="252" spans="11:75" s="326" customFormat="1" ht="16.5" customHeight="1">
      <c r="K252" s="328"/>
      <c r="X252" s="328"/>
      <c r="Y252" s="359"/>
      <c r="Z252" s="359"/>
      <c r="AA252" s="367"/>
      <c r="AB252" s="367"/>
      <c r="AC252" s="171"/>
      <c r="AD252" s="367"/>
      <c r="AE252" s="367"/>
      <c r="AF252" s="367"/>
      <c r="AG252" s="367"/>
      <c r="AH252" s="367"/>
      <c r="AI252" s="367"/>
      <c r="AJ252" s="367"/>
      <c r="AK252" s="367"/>
      <c r="AL252" s="367"/>
      <c r="AM252" s="206"/>
      <c r="AN252" s="367"/>
      <c r="AO252" s="367"/>
      <c r="AY252" s="328"/>
      <c r="BK252" s="328"/>
      <c r="BL252" s="329"/>
      <c r="BP252" s="362"/>
      <c r="BQ252" s="362"/>
      <c r="BR252" s="362"/>
      <c r="BS252" s="362"/>
      <c r="BT252" s="362"/>
      <c r="BU252" s="362"/>
      <c r="BV252" s="362"/>
      <c r="BW252" s="362"/>
    </row>
    <row r="253" spans="11:75" s="326" customFormat="1" ht="16.5" customHeight="1">
      <c r="K253" s="328"/>
      <c r="X253" s="328"/>
      <c r="Y253" s="359"/>
      <c r="Z253" s="359"/>
      <c r="AA253" s="367"/>
      <c r="AB253" s="367"/>
      <c r="AC253" s="367"/>
      <c r="AD253" s="367"/>
      <c r="AE253" s="367"/>
      <c r="AF253" s="367"/>
      <c r="AG253" s="367"/>
      <c r="AH253" s="367"/>
      <c r="AI253" s="367"/>
      <c r="AJ253" s="367"/>
      <c r="AK253" s="367"/>
      <c r="AL253" s="367"/>
      <c r="AM253" s="206"/>
      <c r="AN253" s="367"/>
      <c r="AO253" s="367"/>
      <c r="AY253" s="328"/>
      <c r="BK253" s="328"/>
      <c r="BL253" s="329"/>
      <c r="BP253" s="362"/>
      <c r="BQ253" s="362"/>
      <c r="BR253" s="362"/>
      <c r="BS253" s="362"/>
      <c r="BT253" s="362"/>
      <c r="BU253" s="362"/>
      <c r="BV253" s="362"/>
      <c r="BW253" s="362"/>
    </row>
    <row r="254" spans="11:75" s="326" customFormat="1" ht="16.5" customHeight="1">
      <c r="K254" s="328"/>
      <c r="X254" s="328"/>
      <c r="Y254" s="359"/>
      <c r="Z254" s="359"/>
      <c r="AA254" s="193"/>
      <c r="AB254" s="193"/>
      <c r="AC254" s="193"/>
      <c r="AD254" s="193"/>
      <c r="AE254" s="193"/>
      <c r="AF254" s="193"/>
      <c r="AG254" s="193"/>
      <c r="AH254" s="193"/>
      <c r="AI254" s="193"/>
      <c r="AJ254" s="193"/>
      <c r="AK254" s="193"/>
      <c r="AL254" s="193"/>
      <c r="AM254" s="369"/>
      <c r="AN254" s="193"/>
      <c r="AO254" s="193"/>
      <c r="AY254" s="328"/>
      <c r="BK254" s="328"/>
      <c r="BL254" s="329"/>
      <c r="BP254" s="362"/>
      <c r="BQ254" s="362"/>
      <c r="BR254" s="362"/>
      <c r="BS254" s="362"/>
      <c r="BT254" s="362"/>
      <c r="BU254" s="362"/>
      <c r="BV254" s="362"/>
      <c r="BW254" s="362"/>
    </row>
    <row r="255" spans="11:75" s="362" customFormat="1" ht="16.5" customHeight="1">
      <c r="K255" s="363"/>
      <c r="X255" s="363"/>
      <c r="Y255" s="366"/>
      <c r="Z255" s="366"/>
      <c r="AA255" s="193"/>
      <c r="AB255" s="193"/>
      <c r="AC255" s="193"/>
      <c r="AD255" s="193"/>
      <c r="AE255" s="193"/>
      <c r="AF255" s="193"/>
      <c r="AG255" s="193"/>
      <c r="AH255" s="193"/>
      <c r="AI255" s="193"/>
      <c r="AJ255" s="193"/>
      <c r="AK255" s="193"/>
      <c r="AL255" s="193"/>
      <c r="AM255" s="369"/>
      <c r="AN255" s="193"/>
      <c r="AO255" s="193"/>
      <c r="AY255" s="363"/>
      <c r="BK255" s="363"/>
      <c r="BL255" s="364"/>
    </row>
    <row r="256" spans="11:75" s="362" customFormat="1" ht="16.5" customHeight="1">
      <c r="K256" s="363"/>
      <c r="X256" s="363"/>
      <c r="Y256" s="366"/>
      <c r="Z256" s="366"/>
      <c r="AA256" s="193"/>
      <c r="AB256" s="193"/>
      <c r="AC256" s="193"/>
      <c r="AD256" s="193"/>
      <c r="AE256" s="193"/>
      <c r="AF256" s="193"/>
      <c r="AG256" s="193"/>
      <c r="AH256" s="193"/>
      <c r="AI256" s="193"/>
      <c r="AJ256" s="193"/>
      <c r="AK256" s="193"/>
      <c r="AL256" s="193"/>
      <c r="AM256" s="369"/>
      <c r="AN256" s="193"/>
      <c r="AO256" s="193"/>
      <c r="AY256" s="363"/>
      <c r="BK256" s="363"/>
      <c r="BL256" s="364"/>
    </row>
    <row r="257" spans="11:93" s="362" customFormat="1" ht="16.5" customHeight="1">
      <c r="K257" s="363"/>
      <c r="X257" s="363"/>
      <c r="Y257" s="366"/>
      <c r="Z257" s="366"/>
      <c r="AA257" s="193"/>
      <c r="AB257" s="193"/>
      <c r="AC257" s="193"/>
      <c r="AD257" s="193"/>
      <c r="AE257" s="193"/>
      <c r="AF257" s="193"/>
      <c r="AG257" s="193"/>
      <c r="AH257" s="193"/>
      <c r="AI257" s="193"/>
      <c r="AJ257" s="193"/>
      <c r="AK257" s="193"/>
      <c r="AL257" s="193"/>
      <c r="AM257" s="369"/>
      <c r="AN257" s="193"/>
      <c r="AO257" s="193"/>
      <c r="AY257" s="363"/>
      <c r="BK257" s="363"/>
      <c r="BL257" s="364"/>
    </row>
    <row r="258" spans="11:93" s="362" customFormat="1" ht="16.5" customHeight="1">
      <c r="K258" s="363"/>
      <c r="X258" s="363"/>
      <c r="Y258" s="366"/>
      <c r="Z258" s="366"/>
      <c r="AA258" s="193"/>
      <c r="AB258" s="193"/>
      <c r="AC258" s="193"/>
      <c r="AD258" s="193"/>
      <c r="AE258" s="193"/>
      <c r="AF258" s="193"/>
      <c r="AG258" s="193"/>
      <c r="AH258" s="193"/>
      <c r="AI258" s="193"/>
      <c r="AJ258" s="193"/>
      <c r="AK258" s="193"/>
      <c r="AL258" s="193"/>
      <c r="AM258" s="369"/>
      <c r="AN258" s="193"/>
      <c r="AO258" s="193"/>
      <c r="AY258" s="363"/>
      <c r="BK258" s="363"/>
      <c r="BL258" s="364"/>
    </row>
    <row r="259" spans="11:93" s="362" customFormat="1" ht="16.5" customHeight="1">
      <c r="K259" s="363"/>
      <c r="X259" s="363"/>
      <c r="Y259" s="366"/>
      <c r="Z259" s="366"/>
      <c r="AA259" s="193"/>
      <c r="AB259" s="193"/>
      <c r="AC259" s="193"/>
      <c r="AD259" s="193"/>
      <c r="AE259" s="193"/>
      <c r="AF259" s="193"/>
      <c r="AG259" s="193"/>
      <c r="AH259" s="193"/>
      <c r="AI259" s="193"/>
      <c r="AJ259" s="193"/>
      <c r="AK259" s="193"/>
      <c r="AL259" s="193"/>
      <c r="AM259" s="369"/>
      <c r="AN259" s="193"/>
      <c r="AO259" s="193"/>
      <c r="AY259" s="363"/>
      <c r="BK259" s="363"/>
      <c r="BL259" s="364"/>
    </row>
    <row r="260" spans="11:93" s="362" customFormat="1" ht="16.5" customHeight="1">
      <c r="K260" s="363"/>
      <c r="X260" s="363"/>
      <c r="Y260" s="366"/>
      <c r="Z260" s="366"/>
      <c r="AA260" s="193"/>
      <c r="AB260" s="193"/>
      <c r="AC260" s="193"/>
      <c r="AD260" s="193"/>
      <c r="AE260" s="193"/>
      <c r="AF260" s="193"/>
      <c r="AG260" s="193"/>
      <c r="AH260" s="193"/>
      <c r="AI260" s="193"/>
      <c r="AJ260" s="193"/>
      <c r="AK260" s="193"/>
      <c r="AL260" s="193"/>
      <c r="AM260" s="369"/>
      <c r="AN260" s="193"/>
      <c r="AO260" s="193"/>
      <c r="AY260" s="363"/>
      <c r="BK260" s="363"/>
      <c r="BL260" s="364"/>
    </row>
    <row r="261" spans="11:93" s="326" customFormat="1" ht="16.5" customHeight="1">
      <c r="K261" s="328"/>
      <c r="X261" s="328"/>
      <c r="Y261" s="359"/>
      <c r="Z261" s="359"/>
      <c r="AA261" s="193"/>
      <c r="AB261" s="193"/>
      <c r="AC261" s="193"/>
      <c r="AD261" s="193"/>
      <c r="AE261" s="193"/>
      <c r="AF261" s="193"/>
      <c r="AG261" s="193"/>
      <c r="AH261" s="193"/>
      <c r="AI261" s="193"/>
      <c r="AJ261" s="193"/>
      <c r="AK261" s="193"/>
      <c r="AL261" s="193"/>
      <c r="AM261" s="369"/>
      <c r="AN261" s="193"/>
      <c r="AO261" s="193"/>
      <c r="AY261" s="328"/>
      <c r="BK261" s="328"/>
      <c r="BL261" s="329"/>
      <c r="BP261" s="362"/>
      <c r="BQ261" s="362"/>
      <c r="BR261" s="362"/>
      <c r="BS261" s="362"/>
      <c r="BT261" s="362"/>
      <c r="BU261" s="362"/>
      <c r="BV261" s="362"/>
      <c r="BW261" s="362"/>
    </row>
    <row r="262" spans="11:93" s="334" customFormat="1" ht="16.5" customHeight="1">
      <c r="K262" s="335"/>
      <c r="X262" s="335"/>
      <c r="Y262" s="359"/>
      <c r="Z262" s="359"/>
      <c r="AA262" s="193"/>
      <c r="AB262" s="193"/>
      <c r="AC262" s="193"/>
      <c r="AD262" s="193"/>
      <c r="AE262" s="193"/>
      <c r="AF262" s="193"/>
      <c r="AG262" s="193"/>
      <c r="AH262" s="193"/>
      <c r="AI262" s="193"/>
      <c r="AJ262" s="193"/>
      <c r="AK262" s="193"/>
      <c r="AL262" s="193"/>
      <c r="AM262" s="369"/>
      <c r="AN262" s="193"/>
      <c r="AO262" s="193"/>
      <c r="AY262" s="335"/>
      <c r="BK262" s="335"/>
      <c r="BL262" s="336"/>
      <c r="BP262" s="362"/>
      <c r="BQ262" s="362"/>
      <c r="BR262" s="362"/>
      <c r="BS262" s="362"/>
      <c r="BT262" s="362"/>
      <c r="BU262" s="362"/>
      <c r="BV262" s="362"/>
      <c r="BW262" s="362"/>
    </row>
    <row r="263" spans="11:93" s="334" customFormat="1" ht="16.5" customHeight="1">
      <c r="K263" s="335"/>
      <c r="X263" s="335"/>
      <c r="Y263" s="359"/>
      <c r="Z263" s="359"/>
      <c r="AA263" s="367"/>
      <c r="AB263" s="367"/>
      <c r="AC263" s="367"/>
      <c r="AD263" s="367"/>
      <c r="AE263" s="367"/>
      <c r="AF263" s="367"/>
      <c r="AG263" s="367"/>
      <c r="AH263" s="367"/>
      <c r="AI263" s="367"/>
      <c r="AJ263" s="367"/>
      <c r="AK263" s="367"/>
      <c r="AL263" s="367"/>
      <c r="AM263" s="206"/>
      <c r="AN263" s="367"/>
      <c r="AO263" s="367"/>
      <c r="AY263" s="335"/>
      <c r="BK263" s="335"/>
      <c r="BL263" s="336"/>
      <c r="BP263" s="362"/>
      <c r="BQ263" s="362"/>
      <c r="BR263" s="362"/>
      <c r="BS263" s="362"/>
      <c r="BT263" s="362"/>
      <c r="BU263" s="362"/>
      <c r="BV263" s="362"/>
      <c r="BW263" s="362"/>
    </row>
    <row r="264" spans="11:93" s="326" customFormat="1" ht="16.5" customHeight="1">
      <c r="K264" s="328"/>
      <c r="X264" s="328"/>
      <c r="Y264" s="359"/>
      <c r="Z264" s="359"/>
      <c r="AC264" s="333"/>
      <c r="AM264" s="329"/>
      <c r="AY264" s="328"/>
      <c r="BK264" s="328"/>
      <c r="BL264" s="329"/>
      <c r="BP264" s="362"/>
      <c r="BQ264" s="362"/>
      <c r="BR264" s="362"/>
      <c r="BS264" s="362"/>
      <c r="BT264" s="362"/>
      <c r="BU264" s="362"/>
      <c r="BV264" s="362"/>
      <c r="BW264" s="362"/>
    </row>
    <row r="265" spans="11:93" s="334" customFormat="1" ht="16.5" customHeight="1">
      <c r="K265" s="335"/>
      <c r="X265" s="335"/>
      <c r="Y265" s="359"/>
      <c r="Z265" s="359"/>
      <c r="AM265" s="336"/>
      <c r="AY265" s="335"/>
      <c r="BK265" s="335"/>
      <c r="BL265" s="336"/>
      <c r="BP265" s="362"/>
      <c r="BQ265" s="362"/>
      <c r="BR265" s="362"/>
      <c r="BS265" s="362"/>
      <c r="BT265" s="362"/>
      <c r="BU265" s="362"/>
      <c r="BV265" s="362"/>
      <c r="BW265" s="362"/>
      <c r="BZ265" s="337"/>
      <c r="CA265" s="337"/>
      <c r="CB265" s="337"/>
      <c r="CC265" s="337"/>
      <c r="CD265" s="337"/>
      <c r="CE265" s="337"/>
      <c r="CF265" s="337"/>
      <c r="CG265" s="337"/>
      <c r="CH265" s="337"/>
      <c r="CI265" s="337"/>
      <c r="CJ265" s="337"/>
      <c r="CK265" s="337"/>
      <c r="CL265" s="337"/>
      <c r="CM265" s="337"/>
      <c r="CN265" s="337"/>
      <c r="CO265" s="337"/>
    </row>
    <row r="266" spans="11:93" s="362" customFormat="1" ht="16.5" customHeight="1">
      <c r="K266" s="363"/>
      <c r="X266" s="363"/>
      <c r="Y266" s="366"/>
      <c r="Z266" s="366"/>
      <c r="AM266" s="364"/>
      <c r="AY266" s="363"/>
      <c r="BK266" s="363"/>
      <c r="BL266" s="364"/>
      <c r="BZ266" s="366"/>
      <c r="CA266" s="366"/>
      <c r="CB266" s="366"/>
      <c r="CC266" s="366"/>
      <c r="CD266" s="366"/>
      <c r="CE266" s="366"/>
      <c r="CF266" s="366"/>
      <c r="CG266" s="366"/>
      <c r="CH266" s="366"/>
      <c r="CI266" s="366"/>
      <c r="CJ266" s="366"/>
      <c r="CK266" s="366"/>
      <c r="CL266" s="366"/>
      <c r="CM266" s="366"/>
      <c r="CN266" s="366"/>
      <c r="CO266" s="366"/>
    </row>
    <row r="267" spans="11:93" s="362" customFormat="1" ht="16.5" customHeight="1">
      <c r="K267" s="363"/>
      <c r="X267" s="363"/>
      <c r="Y267" s="366"/>
      <c r="Z267" s="366"/>
      <c r="AM267" s="364"/>
      <c r="AY267" s="363"/>
      <c r="BK267" s="363"/>
      <c r="BL267" s="364"/>
      <c r="BZ267" s="366"/>
      <c r="CA267" s="366"/>
      <c r="CB267" s="366"/>
      <c r="CC267" s="366"/>
      <c r="CD267" s="366"/>
      <c r="CE267" s="366"/>
      <c r="CF267" s="366"/>
      <c r="CG267" s="366"/>
      <c r="CH267" s="366"/>
      <c r="CI267" s="366"/>
      <c r="CJ267" s="366"/>
      <c r="CK267" s="366"/>
      <c r="CL267" s="366"/>
      <c r="CM267" s="366"/>
      <c r="CN267" s="366"/>
      <c r="CO267" s="366"/>
    </row>
    <row r="268" spans="11:93" s="362" customFormat="1" ht="16.5" customHeight="1">
      <c r="K268" s="363"/>
      <c r="V268" s="367"/>
      <c r="W268" s="367"/>
      <c r="X268" s="363"/>
      <c r="Y268" s="366"/>
      <c r="Z268" s="366" t="s">
        <v>1392</v>
      </c>
      <c r="AM268" s="364"/>
      <c r="AY268" s="363"/>
      <c r="BK268" s="363"/>
      <c r="BL268" s="364"/>
      <c r="BZ268" s="366"/>
      <c r="CA268" s="366"/>
      <c r="CB268" s="366"/>
      <c r="CC268" s="366"/>
      <c r="CD268" s="366"/>
      <c r="CE268" s="366"/>
      <c r="CF268" s="366"/>
      <c r="CG268" s="366"/>
      <c r="CH268" s="366"/>
      <c r="CI268" s="366"/>
      <c r="CJ268" s="366"/>
      <c r="CK268" s="366"/>
      <c r="CL268" s="366"/>
      <c r="CM268" s="366"/>
      <c r="CN268" s="366"/>
      <c r="CO268" s="366"/>
    </row>
    <row r="269" spans="11:93" s="362" customFormat="1" ht="16.5" customHeight="1">
      <c r="K269" s="363"/>
      <c r="V269" s="367"/>
      <c r="W269" s="367"/>
      <c r="X269" s="363"/>
      <c r="Y269" s="366"/>
      <c r="Z269" s="366" t="s">
        <v>2565</v>
      </c>
      <c r="AM269" s="364"/>
      <c r="AY269" s="363"/>
      <c r="BK269" s="363"/>
      <c r="BL269" s="364"/>
      <c r="BZ269" s="366"/>
      <c r="CA269" s="366"/>
      <c r="CB269" s="366"/>
      <c r="CC269" s="366"/>
      <c r="CD269" s="366"/>
      <c r="CE269" s="366"/>
      <c r="CF269" s="366"/>
      <c r="CG269" s="366"/>
      <c r="CH269" s="366"/>
      <c r="CI269" s="366"/>
      <c r="CJ269" s="366"/>
      <c r="CK269" s="366"/>
      <c r="CL269" s="366"/>
      <c r="CM269" s="366"/>
      <c r="CN269" s="366"/>
      <c r="CO269" s="366"/>
    </row>
    <row r="270" spans="11:93" s="362" customFormat="1" ht="16.5" customHeight="1">
      <c r="K270" s="363"/>
      <c r="V270" s="367"/>
      <c r="W270" s="367"/>
      <c r="X270" s="363"/>
      <c r="Y270" s="366"/>
      <c r="Z270" s="366"/>
      <c r="AA270" s="362" t="s">
        <v>2566</v>
      </c>
      <c r="AM270" s="364"/>
      <c r="AY270" s="363"/>
      <c r="BK270" s="363"/>
      <c r="BL270" s="364"/>
      <c r="BZ270" s="366"/>
      <c r="CA270" s="366"/>
      <c r="CB270" s="366"/>
      <c r="CC270" s="366"/>
      <c r="CD270" s="366"/>
      <c r="CE270" s="366"/>
      <c r="CF270" s="366"/>
      <c r="CG270" s="366"/>
      <c r="CH270" s="366"/>
      <c r="CI270" s="366"/>
      <c r="CJ270" s="366"/>
      <c r="CK270" s="366"/>
      <c r="CL270" s="366"/>
      <c r="CM270" s="366"/>
      <c r="CN270" s="366"/>
      <c r="CO270" s="366"/>
    </row>
    <row r="271" spans="11:93" s="362" customFormat="1" ht="16.5" customHeight="1">
      <c r="K271" s="363"/>
      <c r="V271" s="367"/>
      <c r="W271" s="367"/>
      <c r="X271" s="363"/>
      <c r="Y271" s="366"/>
      <c r="Z271" s="366"/>
      <c r="AA271" s="362" t="s">
        <v>2567</v>
      </c>
      <c r="AM271" s="364"/>
      <c r="AY271" s="363"/>
      <c r="BK271" s="363"/>
      <c r="BL271" s="364"/>
      <c r="BZ271" s="366"/>
      <c r="CA271" s="366"/>
      <c r="CB271" s="366"/>
      <c r="CC271" s="366"/>
      <c r="CD271" s="366"/>
      <c r="CE271" s="366"/>
      <c r="CF271" s="366"/>
      <c r="CG271" s="366"/>
      <c r="CH271" s="366"/>
      <c r="CI271" s="366"/>
      <c r="CJ271" s="366"/>
      <c r="CK271" s="366"/>
      <c r="CL271" s="366"/>
      <c r="CM271" s="366"/>
      <c r="CN271" s="366"/>
      <c r="CO271" s="366"/>
    </row>
    <row r="272" spans="11:93" s="362" customFormat="1" ht="16.5" customHeight="1">
      <c r="K272" s="363"/>
      <c r="V272" s="367"/>
      <c r="W272" s="367"/>
      <c r="X272" s="363"/>
      <c r="Y272" s="366"/>
      <c r="Z272" s="366"/>
      <c r="AA272" s="362" t="s">
        <v>2453</v>
      </c>
      <c r="AM272" s="364"/>
      <c r="AY272" s="363"/>
      <c r="BK272" s="363"/>
      <c r="BL272" s="364"/>
      <c r="BZ272" s="366"/>
      <c r="CA272" s="366"/>
      <c r="CB272" s="366"/>
      <c r="CC272" s="366"/>
      <c r="CD272" s="366"/>
      <c r="CE272" s="366"/>
      <c r="CF272" s="366"/>
      <c r="CG272" s="366"/>
      <c r="CH272" s="366"/>
      <c r="CI272" s="366"/>
      <c r="CJ272" s="366"/>
      <c r="CK272" s="366"/>
      <c r="CL272" s="366"/>
      <c r="CM272" s="366"/>
      <c r="CN272" s="366"/>
      <c r="CO272" s="366"/>
    </row>
    <row r="273" spans="11:93" s="362" customFormat="1" ht="16.5" customHeight="1">
      <c r="K273" s="363"/>
      <c r="V273" s="367"/>
      <c r="W273" s="367"/>
      <c r="X273" s="363"/>
      <c r="Y273" s="366"/>
      <c r="Z273" s="366"/>
      <c r="AM273" s="364"/>
      <c r="AY273" s="363"/>
      <c r="BK273" s="363"/>
      <c r="BL273" s="364"/>
      <c r="BZ273" s="366"/>
      <c r="CA273" s="366"/>
      <c r="CB273" s="366"/>
      <c r="CC273" s="366"/>
      <c r="CD273" s="366"/>
      <c r="CE273" s="366"/>
      <c r="CF273" s="366"/>
      <c r="CG273" s="366"/>
      <c r="CH273" s="366"/>
      <c r="CI273" s="366"/>
      <c r="CJ273" s="366"/>
      <c r="CK273" s="366"/>
      <c r="CL273" s="366"/>
      <c r="CM273" s="366"/>
      <c r="CN273" s="366"/>
      <c r="CO273" s="366"/>
    </row>
    <row r="274" spans="11:93" s="362" customFormat="1" ht="16.5" customHeight="1">
      <c r="K274" s="363"/>
      <c r="V274" s="367"/>
      <c r="W274" s="367"/>
      <c r="X274" s="363"/>
      <c r="Y274" s="366"/>
      <c r="Z274" s="366"/>
      <c r="AM274" s="364"/>
      <c r="AY274" s="363"/>
      <c r="BK274" s="363"/>
      <c r="BL274" s="364"/>
      <c r="BZ274" s="366"/>
      <c r="CA274" s="366"/>
      <c r="CB274" s="366"/>
      <c r="CC274" s="366"/>
      <c r="CD274" s="366"/>
      <c r="CE274" s="366"/>
      <c r="CF274" s="366"/>
      <c r="CG274" s="366"/>
      <c r="CH274" s="366"/>
      <c r="CI274" s="366"/>
      <c r="CJ274" s="366"/>
      <c r="CK274" s="366"/>
      <c r="CL274" s="366"/>
      <c r="CM274" s="366"/>
      <c r="CN274" s="366"/>
      <c r="CO274" s="366"/>
    </row>
    <row r="275" spans="11:93" s="362" customFormat="1" ht="16.5" customHeight="1">
      <c r="K275" s="363"/>
      <c r="V275" s="367"/>
      <c r="W275" s="367"/>
      <c r="X275" s="363"/>
      <c r="Y275" s="366"/>
      <c r="Z275" s="366"/>
      <c r="AM275" s="364"/>
      <c r="AY275" s="363"/>
      <c r="BK275" s="363"/>
      <c r="BL275" s="364"/>
      <c r="BZ275" s="366"/>
      <c r="CA275" s="366"/>
      <c r="CB275" s="366"/>
      <c r="CC275" s="366"/>
      <c r="CD275" s="366"/>
      <c r="CE275" s="366"/>
      <c r="CF275" s="366"/>
      <c r="CG275" s="366"/>
      <c r="CH275" s="366"/>
      <c r="CI275" s="366"/>
      <c r="CJ275" s="366"/>
      <c r="CK275" s="366"/>
      <c r="CL275" s="366"/>
      <c r="CM275" s="366"/>
      <c r="CN275" s="366"/>
      <c r="CO275" s="366"/>
    </row>
    <row r="276" spans="11:93" s="362" customFormat="1" ht="16.5" customHeight="1">
      <c r="K276" s="363"/>
      <c r="X276" s="363"/>
      <c r="Y276" s="366"/>
      <c r="Z276" s="366"/>
      <c r="AM276" s="364"/>
      <c r="AY276" s="363"/>
      <c r="BK276" s="363"/>
      <c r="BL276" s="364"/>
      <c r="BZ276" s="366"/>
      <c r="CA276" s="366"/>
      <c r="CB276" s="366"/>
      <c r="CC276" s="366"/>
      <c r="CD276" s="366"/>
      <c r="CE276" s="366"/>
      <c r="CF276" s="366"/>
      <c r="CG276" s="366"/>
      <c r="CH276" s="366"/>
      <c r="CI276" s="366"/>
      <c r="CJ276" s="366"/>
      <c r="CK276" s="366"/>
      <c r="CL276" s="366"/>
      <c r="CM276" s="366"/>
      <c r="CN276" s="366"/>
      <c r="CO276" s="366"/>
    </row>
    <row r="277" spans="11:93" s="334" customFormat="1" ht="16.5" customHeight="1">
      <c r="K277" s="335"/>
      <c r="X277" s="335"/>
      <c r="Y277" s="359"/>
      <c r="Z277" s="359"/>
      <c r="AM277" s="336"/>
      <c r="AY277" s="335"/>
      <c r="BK277" s="335"/>
      <c r="BL277" s="336"/>
      <c r="BP277" s="362"/>
      <c r="BQ277" s="362"/>
      <c r="BR277" s="362"/>
      <c r="BS277" s="362"/>
      <c r="BT277" s="362"/>
      <c r="BU277" s="362"/>
      <c r="BV277" s="362"/>
      <c r="BW277" s="362"/>
      <c r="BZ277" s="337"/>
      <c r="CA277" s="337"/>
      <c r="CB277" s="337"/>
      <c r="CC277" s="337"/>
      <c r="CD277" s="337"/>
      <c r="CE277" s="337"/>
      <c r="CF277" s="337"/>
      <c r="CG277" s="337"/>
      <c r="CH277" s="337"/>
      <c r="CI277" s="337"/>
      <c r="CJ277" s="337"/>
      <c r="CK277" s="337"/>
      <c r="CL277" s="337"/>
      <c r="CM277" s="337"/>
      <c r="CN277" s="337"/>
      <c r="CO277" s="337"/>
    </row>
    <row r="278" spans="11:93" s="334" customFormat="1" ht="16.5" customHeight="1">
      <c r="K278" s="335"/>
      <c r="X278" s="335"/>
      <c r="Y278" s="359"/>
      <c r="Z278" s="359"/>
      <c r="AM278" s="336"/>
      <c r="AY278" s="335"/>
      <c r="BK278" s="335"/>
      <c r="BL278" s="336"/>
      <c r="BP278" s="362"/>
      <c r="BQ278" s="362"/>
      <c r="BR278" s="362"/>
      <c r="BS278" s="362"/>
      <c r="BT278" s="362"/>
      <c r="BU278" s="362"/>
      <c r="BV278" s="362"/>
      <c r="BW278" s="362"/>
      <c r="BZ278" s="337"/>
      <c r="CA278" s="337"/>
      <c r="CB278" s="337"/>
      <c r="CC278" s="337"/>
      <c r="CD278" s="337"/>
      <c r="CE278" s="337"/>
      <c r="CF278" s="337"/>
      <c r="CG278" s="337"/>
      <c r="CH278" s="337"/>
      <c r="CI278" s="337"/>
      <c r="CJ278" s="337"/>
      <c r="CK278" s="337"/>
      <c r="CL278" s="337"/>
      <c r="CM278" s="337"/>
      <c r="CN278" s="337"/>
      <c r="CO278" s="337"/>
    </row>
    <row r="279" spans="11:93" s="334" customFormat="1" ht="16.5" customHeight="1">
      <c r="K279" s="335"/>
      <c r="X279" s="335"/>
      <c r="Y279" s="359"/>
      <c r="Z279" s="359"/>
      <c r="AM279" s="336"/>
      <c r="AY279" s="335"/>
      <c r="BK279" s="335"/>
      <c r="BL279" s="336"/>
      <c r="BP279" s="362"/>
      <c r="BQ279" s="362"/>
      <c r="BR279" s="362"/>
      <c r="BS279" s="362"/>
      <c r="BT279" s="362"/>
      <c r="BU279" s="362"/>
      <c r="BV279" s="362"/>
      <c r="BW279" s="362"/>
      <c r="BZ279" s="337"/>
      <c r="CA279" s="337"/>
      <c r="CB279" s="337"/>
      <c r="CC279" s="337"/>
      <c r="CD279" s="337"/>
      <c r="CE279" s="337"/>
      <c r="CF279" s="337"/>
      <c r="CG279" s="337"/>
      <c r="CH279" s="337"/>
      <c r="CI279" s="337"/>
      <c r="CJ279" s="337"/>
      <c r="CK279" s="337"/>
      <c r="CL279" s="337"/>
      <c r="CM279" s="337"/>
      <c r="CN279" s="337"/>
      <c r="CO279" s="337"/>
    </row>
    <row r="280" spans="11:93" s="334" customFormat="1" ht="16.5" customHeight="1">
      <c r="K280" s="335"/>
      <c r="X280" s="335"/>
      <c r="Y280" s="359"/>
      <c r="Z280" s="359"/>
      <c r="AM280" s="336"/>
      <c r="AY280" s="335"/>
      <c r="BK280" s="335"/>
      <c r="BL280" s="336"/>
      <c r="BP280" s="362"/>
      <c r="BQ280" s="362"/>
      <c r="BR280" s="362"/>
      <c r="BS280" s="362"/>
      <c r="BT280" s="362"/>
      <c r="BU280" s="362"/>
      <c r="BV280" s="362"/>
      <c r="BW280" s="362"/>
      <c r="BZ280" s="337"/>
      <c r="CA280" s="337"/>
      <c r="CB280" s="337"/>
      <c r="CC280" s="337"/>
      <c r="CD280" s="337"/>
      <c r="CE280" s="337"/>
      <c r="CF280" s="337"/>
      <c r="CG280" s="337"/>
      <c r="CH280" s="337"/>
      <c r="CI280" s="337"/>
      <c r="CJ280" s="337"/>
      <c r="CK280" s="337"/>
      <c r="CL280" s="337"/>
      <c r="CM280" s="337"/>
      <c r="CN280" s="337"/>
      <c r="CO280" s="337"/>
    </row>
    <row r="281" spans="11:93" s="334" customFormat="1" ht="16.5" customHeight="1">
      <c r="K281" s="335"/>
      <c r="V281" s="331"/>
      <c r="W281" s="331"/>
      <c r="X281" s="335"/>
      <c r="Y281" s="359"/>
      <c r="Z281" s="359"/>
      <c r="AM281" s="336"/>
      <c r="AY281" s="335"/>
      <c r="BK281" s="335"/>
      <c r="BL281" s="336"/>
      <c r="BP281" s="362"/>
      <c r="BQ281" s="362"/>
      <c r="BR281" s="362"/>
      <c r="BS281" s="362"/>
      <c r="BT281" s="362"/>
      <c r="BU281" s="362"/>
      <c r="BV281" s="362"/>
      <c r="BW281" s="362"/>
      <c r="BZ281" s="337"/>
      <c r="CA281" s="337"/>
      <c r="CB281" s="337"/>
      <c r="CC281" s="337"/>
      <c r="CD281" s="337"/>
      <c r="CE281" s="337"/>
      <c r="CF281" s="337"/>
      <c r="CG281" s="337"/>
      <c r="CH281" s="337"/>
      <c r="CI281" s="337"/>
      <c r="CJ281" s="337"/>
      <c r="CK281" s="337"/>
      <c r="CL281" s="337"/>
      <c r="CM281" s="337"/>
      <c r="CN281" s="337"/>
      <c r="CO281" s="337"/>
    </row>
    <row r="282" spans="11:93" s="334" customFormat="1" ht="16.5" customHeight="1">
      <c r="K282" s="335"/>
      <c r="V282" s="331"/>
      <c r="W282" s="331"/>
      <c r="X282" s="335"/>
      <c r="Y282" s="359"/>
      <c r="Z282" s="359" t="s">
        <v>1392</v>
      </c>
      <c r="AM282" s="336"/>
      <c r="AY282" s="335"/>
      <c r="BK282" s="335"/>
      <c r="BL282" s="336"/>
      <c r="BP282" s="362"/>
      <c r="BQ282" s="362"/>
      <c r="BR282" s="362"/>
      <c r="BS282" s="362"/>
      <c r="BT282" s="362"/>
      <c r="BU282" s="362"/>
      <c r="BV282" s="362"/>
      <c r="BW282" s="362"/>
      <c r="BZ282" s="337"/>
      <c r="CA282" s="337"/>
      <c r="CB282" s="337"/>
      <c r="CC282" s="337"/>
      <c r="CD282" s="337"/>
      <c r="CE282" s="337"/>
      <c r="CF282" s="337"/>
      <c r="CG282" s="337"/>
      <c r="CH282" s="337"/>
      <c r="CI282" s="337"/>
      <c r="CJ282" s="337"/>
      <c r="CK282" s="337"/>
      <c r="CL282" s="337"/>
      <c r="CM282" s="337"/>
      <c r="CN282" s="337"/>
      <c r="CO282" s="337"/>
    </row>
    <row r="283" spans="11:93" s="334" customFormat="1" ht="16.5" customHeight="1">
      <c r="K283" s="335"/>
      <c r="V283" s="331"/>
      <c r="W283" s="331"/>
      <c r="X283" s="335"/>
      <c r="Y283" s="359"/>
      <c r="Z283" s="359" t="s">
        <v>2440</v>
      </c>
      <c r="AM283" s="336"/>
      <c r="AY283" s="335"/>
      <c r="BK283" s="335"/>
      <c r="BL283" s="336"/>
      <c r="BP283" s="362"/>
      <c r="BQ283" s="362"/>
      <c r="BR283" s="362"/>
      <c r="BS283" s="362"/>
      <c r="BT283" s="362"/>
      <c r="BU283" s="362"/>
      <c r="BV283" s="362"/>
      <c r="BW283" s="362"/>
      <c r="BZ283" s="337"/>
      <c r="CA283" s="337"/>
      <c r="CB283" s="337"/>
      <c r="CC283" s="337"/>
      <c r="CD283" s="337"/>
      <c r="CE283" s="337"/>
      <c r="CF283" s="337"/>
      <c r="CG283" s="337"/>
      <c r="CH283" s="337"/>
      <c r="CI283" s="337"/>
      <c r="CJ283" s="337"/>
      <c r="CK283" s="337"/>
      <c r="CL283" s="337"/>
      <c r="CM283" s="337"/>
      <c r="CN283" s="337"/>
      <c r="CO283" s="337"/>
    </row>
    <row r="284" spans="11:93" s="356" customFormat="1" ht="16.5" customHeight="1">
      <c r="K284" s="357"/>
      <c r="V284" s="331"/>
      <c r="W284" s="331"/>
      <c r="X284" s="357"/>
      <c r="Y284" s="359"/>
      <c r="Z284" s="359"/>
      <c r="AA284" s="356" t="s">
        <v>2529</v>
      </c>
      <c r="AM284" s="358"/>
      <c r="AY284" s="357"/>
      <c r="BK284" s="357"/>
      <c r="BL284" s="358"/>
      <c r="BP284" s="362"/>
      <c r="BQ284" s="362"/>
      <c r="BR284" s="362"/>
      <c r="BS284" s="362"/>
      <c r="BT284" s="362"/>
      <c r="BU284" s="362"/>
      <c r="BV284" s="362"/>
      <c r="BW284" s="362"/>
      <c r="BZ284" s="359"/>
      <c r="CA284" s="359"/>
      <c r="CB284" s="359"/>
      <c r="CC284" s="359"/>
      <c r="CD284" s="359"/>
      <c r="CE284" s="359"/>
      <c r="CF284" s="359"/>
      <c r="CG284" s="359"/>
      <c r="CH284" s="359"/>
      <c r="CI284" s="359"/>
      <c r="CJ284" s="359"/>
      <c r="CK284" s="359"/>
      <c r="CL284" s="359"/>
      <c r="CM284" s="359"/>
      <c r="CN284" s="359"/>
      <c r="CO284" s="359"/>
    </row>
    <row r="285" spans="11:93" s="356" customFormat="1" ht="16.5" customHeight="1">
      <c r="K285" s="357"/>
      <c r="V285" s="331"/>
      <c r="W285" s="331"/>
      <c r="X285" s="357"/>
      <c r="Y285" s="359"/>
      <c r="Z285" s="359"/>
      <c r="AA285" s="356" t="s">
        <v>2533</v>
      </c>
      <c r="AM285" s="358"/>
      <c r="AY285" s="357"/>
      <c r="BK285" s="357"/>
      <c r="BL285" s="358"/>
      <c r="BP285" s="362"/>
      <c r="BQ285" s="362"/>
      <c r="BR285" s="362"/>
      <c r="BS285" s="362"/>
      <c r="BT285" s="362"/>
      <c r="BU285" s="362"/>
      <c r="BV285" s="362"/>
      <c r="BW285" s="362"/>
      <c r="BZ285" s="359"/>
      <c r="CA285" s="359"/>
      <c r="CB285" s="359"/>
      <c r="CC285" s="359"/>
      <c r="CD285" s="359"/>
      <c r="CE285" s="359"/>
      <c r="CF285" s="359"/>
      <c r="CG285" s="359"/>
      <c r="CH285" s="359"/>
      <c r="CI285" s="359"/>
      <c r="CJ285" s="359"/>
      <c r="CK285" s="359"/>
      <c r="CL285" s="359"/>
      <c r="CM285" s="359"/>
      <c r="CN285" s="359"/>
      <c r="CO285" s="359"/>
    </row>
    <row r="286" spans="11:93" s="356" customFormat="1" ht="16.5" customHeight="1">
      <c r="K286" s="357"/>
      <c r="V286" s="331"/>
      <c r="W286" s="331"/>
      <c r="X286" s="357"/>
      <c r="Y286" s="359"/>
      <c r="Z286" s="359"/>
      <c r="AA286" s="356" t="s">
        <v>2532</v>
      </c>
      <c r="AM286" s="358"/>
      <c r="AY286" s="357"/>
      <c r="BK286" s="357"/>
      <c r="BL286" s="358"/>
      <c r="BP286" s="362"/>
      <c r="BQ286" s="362"/>
      <c r="BR286" s="362"/>
      <c r="BS286" s="362"/>
      <c r="BT286" s="362"/>
      <c r="BU286" s="362"/>
      <c r="BV286" s="362"/>
      <c r="BW286" s="362"/>
      <c r="BZ286" s="359"/>
      <c r="CA286" s="359"/>
      <c r="CB286" s="359"/>
      <c r="CC286" s="359"/>
      <c r="CD286" s="359"/>
      <c r="CE286" s="359"/>
      <c r="CF286" s="359"/>
      <c r="CG286" s="359"/>
      <c r="CH286" s="359"/>
      <c r="CI286" s="359"/>
      <c r="CJ286" s="359"/>
      <c r="CK286" s="359"/>
      <c r="CL286" s="359"/>
      <c r="CM286" s="359"/>
      <c r="CN286" s="359"/>
      <c r="CO286" s="359"/>
    </row>
    <row r="287" spans="11:93" s="356" customFormat="1" ht="16.5" customHeight="1">
      <c r="K287" s="357"/>
      <c r="V287" s="331"/>
      <c r="W287" s="331"/>
      <c r="X287" s="357"/>
      <c r="Y287" s="359"/>
      <c r="Z287" s="359"/>
      <c r="AM287" s="358"/>
      <c r="AY287" s="357"/>
      <c r="BK287" s="357"/>
      <c r="BL287" s="358"/>
      <c r="BP287" s="362"/>
      <c r="BQ287" s="362"/>
      <c r="BR287" s="362"/>
      <c r="BS287" s="362"/>
      <c r="BT287" s="362"/>
      <c r="BU287" s="362"/>
      <c r="BV287" s="362"/>
      <c r="BW287" s="362"/>
      <c r="BZ287" s="359"/>
      <c r="CA287" s="359"/>
      <c r="CB287" s="359"/>
      <c r="CC287" s="359"/>
      <c r="CD287" s="359"/>
      <c r="CE287" s="359"/>
      <c r="CF287" s="359"/>
      <c r="CG287" s="359"/>
      <c r="CH287" s="359"/>
      <c r="CI287" s="359"/>
      <c r="CJ287" s="359"/>
      <c r="CK287" s="359"/>
      <c r="CL287" s="359"/>
      <c r="CM287" s="359"/>
      <c r="CN287" s="359"/>
      <c r="CO287" s="359"/>
    </row>
    <row r="288" spans="11:93" s="356" customFormat="1" ht="16.5" customHeight="1">
      <c r="K288" s="357"/>
      <c r="V288" s="331"/>
      <c r="W288" s="331"/>
      <c r="X288" s="357"/>
      <c r="Y288" s="359"/>
      <c r="Z288" s="359"/>
      <c r="AM288" s="358"/>
      <c r="AY288" s="357"/>
      <c r="BK288" s="357"/>
      <c r="BL288" s="358"/>
      <c r="BP288" s="362"/>
      <c r="BQ288" s="362"/>
      <c r="BR288" s="362"/>
      <c r="BS288" s="362"/>
      <c r="BT288" s="362"/>
      <c r="BU288" s="362"/>
      <c r="BV288" s="362"/>
      <c r="BW288" s="362"/>
      <c r="BZ288" s="359"/>
      <c r="CA288" s="359"/>
      <c r="CB288" s="359"/>
      <c r="CC288" s="359"/>
      <c r="CD288" s="359"/>
      <c r="CE288" s="359"/>
      <c r="CF288" s="359"/>
      <c r="CG288" s="359"/>
      <c r="CH288" s="359"/>
      <c r="CI288" s="359"/>
      <c r="CJ288" s="359"/>
      <c r="CK288" s="359"/>
      <c r="CL288" s="359"/>
      <c r="CM288" s="359"/>
      <c r="CN288" s="359"/>
      <c r="CO288" s="359"/>
    </row>
    <row r="289" spans="11:93" s="334" customFormat="1" ht="16.5" customHeight="1">
      <c r="K289" s="335"/>
      <c r="V289" s="331"/>
      <c r="W289" s="331"/>
      <c r="X289" s="335"/>
      <c r="Y289" s="359"/>
      <c r="Z289" s="359"/>
      <c r="AM289" s="336"/>
      <c r="AY289" s="335"/>
      <c r="BK289" s="335"/>
      <c r="BL289" s="336"/>
      <c r="BP289" s="362"/>
      <c r="BQ289" s="362"/>
      <c r="BR289" s="362"/>
      <c r="BS289" s="362"/>
      <c r="BT289" s="362"/>
      <c r="BU289" s="362"/>
      <c r="BV289" s="362"/>
      <c r="BW289" s="362"/>
      <c r="BZ289" s="337"/>
      <c r="CA289" s="337"/>
      <c r="CB289" s="337"/>
      <c r="CC289" s="337"/>
      <c r="CD289" s="337"/>
      <c r="CE289" s="337"/>
      <c r="CF289" s="337"/>
      <c r="CG289" s="337"/>
      <c r="CH289" s="337"/>
      <c r="CI289" s="337"/>
      <c r="CJ289" s="337"/>
      <c r="CK289" s="337"/>
      <c r="CL289" s="337"/>
      <c r="CM289" s="337"/>
      <c r="CN289" s="337"/>
      <c r="CO289" s="337"/>
    </row>
    <row r="290" spans="11:93" s="334" customFormat="1" ht="16.5" customHeight="1">
      <c r="K290" s="335"/>
      <c r="V290" s="331"/>
      <c r="W290" s="331"/>
      <c r="X290" s="335"/>
      <c r="Y290" s="359"/>
      <c r="Z290" s="359"/>
      <c r="AM290" s="336"/>
      <c r="AY290" s="335"/>
      <c r="BK290" s="335"/>
      <c r="BL290" s="336"/>
      <c r="BP290" s="362"/>
      <c r="BQ290" s="362"/>
      <c r="BR290" s="362"/>
      <c r="BS290" s="362"/>
      <c r="BT290" s="362"/>
      <c r="BU290" s="362"/>
      <c r="BV290" s="362"/>
      <c r="BW290" s="362"/>
      <c r="BZ290" s="337"/>
      <c r="CA290" s="337"/>
      <c r="CB290" s="337"/>
      <c r="CC290" s="337"/>
      <c r="CD290" s="337"/>
      <c r="CE290" s="337"/>
      <c r="CF290" s="337"/>
      <c r="CG290" s="337"/>
      <c r="CH290" s="337"/>
      <c r="CI290" s="337"/>
      <c r="CJ290" s="337"/>
      <c r="CK290" s="337"/>
      <c r="CL290" s="337"/>
      <c r="CM290" s="337"/>
      <c r="CN290" s="337"/>
      <c r="CO290" s="337"/>
    </row>
    <row r="291" spans="11:93" s="334" customFormat="1" ht="16.5" customHeight="1">
      <c r="K291" s="335"/>
      <c r="V291" s="331"/>
      <c r="W291" s="331"/>
      <c r="X291" s="335"/>
      <c r="Y291" s="359"/>
      <c r="Z291" s="359"/>
      <c r="AM291" s="336"/>
      <c r="AY291" s="335"/>
      <c r="BK291" s="335"/>
      <c r="BL291" s="336"/>
      <c r="BP291" s="362"/>
      <c r="BQ291" s="362"/>
      <c r="BR291" s="362"/>
      <c r="BS291" s="362"/>
      <c r="BT291" s="362"/>
      <c r="BU291" s="362"/>
      <c r="BV291" s="362"/>
      <c r="BW291" s="362"/>
      <c r="BZ291" s="337"/>
      <c r="CA291" s="337"/>
      <c r="CB291" s="337"/>
      <c r="CC291" s="337"/>
      <c r="CD291" s="337"/>
      <c r="CE291" s="337"/>
      <c r="CF291" s="337"/>
      <c r="CG291" s="337"/>
      <c r="CH291" s="337"/>
      <c r="CI291" s="337"/>
      <c r="CJ291" s="337"/>
      <c r="CK291" s="337"/>
      <c r="CL291" s="337"/>
      <c r="CM291" s="337"/>
      <c r="CN291" s="337"/>
      <c r="CO291" s="337"/>
    </row>
    <row r="292" spans="11:93" s="334" customFormat="1" ht="16.5" customHeight="1">
      <c r="K292" s="335"/>
      <c r="X292" s="335"/>
      <c r="Y292" s="359"/>
      <c r="Z292" s="359"/>
      <c r="AM292" s="336"/>
      <c r="AY292" s="335"/>
      <c r="BK292" s="335"/>
      <c r="BL292" s="336"/>
      <c r="BP292" s="362"/>
      <c r="BQ292" s="362"/>
      <c r="BR292" s="362"/>
      <c r="BS292" s="362"/>
      <c r="BT292" s="362"/>
      <c r="BU292" s="362"/>
      <c r="BV292" s="362"/>
      <c r="BW292" s="362"/>
      <c r="BZ292" s="337"/>
      <c r="CA292" s="337"/>
      <c r="CB292" s="337"/>
      <c r="CC292" s="337"/>
      <c r="CD292" s="337"/>
      <c r="CE292" s="337"/>
      <c r="CF292" s="337"/>
      <c r="CG292" s="337"/>
      <c r="CH292" s="337"/>
      <c r="CI292" s="337"/>
      <c r="CJ292" s="337"/>
      <c r="CK292" s="337"/>
      <c r="CL292" s="337"/>
      <c r="CM292" s="337"/>
      <c r="CN292" s="337"/>
      <c r="CO292" s="337"/>
    </row>
    <row r="293" spans="11:93" s="334" customFormat="1" ht="16.5" customHeight="1">
      <c r="K293" s="335"/>
      <c r="X293" s="335"/>
      <c r="Y293" s="359"/>
      <c r="Z293" s="359"/>
      <c r="AM293" s="336"/>
      <c r="AY293" s="335"/>
      <c r="BK293" s="335"/>
      <c r="BL293" s="336"/>
      <c r="BP293" s="362"/>
      <c r="BQ293" s="362"/>
      <c r="BR293" s="362"/>
      <c r="BS293" s="362"/>
      <c r="BT293" s="362"/>
      <c r="BU293" s="362"/>
      <c r="BV293" s="362"/>
      <c r="BW293" s="362"/>
      <c r="BZ293" s="337"/>
      <c r="CA293" s="337"/>
      <c r="CB293" s="337"/>
      <c r="CC293" s="337"/>
      <c r="CD293" s="337"/>
      <c r="CE293" s="337"/>
      <c r="CF293" s="337"/>
      <c r="CG293" s="337"/>
      <c r="CH293" s="337"/>
      <c r="CI293" s="337"/>
      <c r="CJ293" s="337"/>
      <c r="CK293" s="337"/>
      <c r="CL293" s="337"/>
      <c r="CM293" s="337"/>
      <c r="CN293" s="337"/>
      <c r="CO293" s="337"/>
    </row>
    <row r="294" spans="11:93" s="334" customFormat="1" ht="16.5" customHeight="1">
      <c r="K294" s="335"/>
      <c r="P294" s="171"/>
      <c r="Q294" s="171"/>
      <c r="R294" s="171"/>
      <c r="S294" s="171"/>
      <c r="T294" s="171"/>
      <c r="U294" s="171"/>
      <c r="V294" s="171"/>
      <c r="W294" s="171"/>
      <c r="X294" s="248"/>
      <c r="Y294" s="250"/>
      <c r="Z294" s="250"/>
      <c r="AA294" s="171"/>
      <c r="AB294" s="171"/>
      <c r="AC294" s="171"/>
      <c r="AD294" s="171"/>
      <c r="AE294" s="171"/>
      <c r="AF294" s="171"/>
      <c r="AG294" s="171"/>
      <c r="AH294" s="171"/>
      <c r="AI294" s="171"/>
      <c r="AJ294" s="171"/>
      <c r="AK294" s="171"/>
      <c r="AL294" s="171"/>
      <c r="AM294" s="249"/>
      <c r="AN294" s="171"/>
      <c r="AO294" s="171"/>
      <c r="AP294" s="171"/>
      <c r="AQ294" s="171"/>
      <c r="AR294" s="171"/>
      <c r="AS294" s="171"/>
      <c r="AT294" s="171"/>
      <c r="AU294" s="171"/>
      <c r="AV294" s="171"/>
      <c r="AW294" s="171"/>
      <c r="AX294" s="171"/>
      <c r="AY294" s="248"/>
      <c r="AZ294" s="171"/>
      <c r="BA294" s="171"/>
      <c r="BB294" s="171"/>
      <c r="BC294" s="171"/>
      <c r="BD294" s="171"/>
      <c r="BE294" s="171"/>
      <c r="BF294" s="171"/>
      <c r="BG294" s="171"/>
      <c r="BH294" s="171"/>
      <c r="BI294" s="171"/>
      <c r="BJ294" s="171"/>
      <c r="BK294" s="248"/>
      <c r="BL294" s="249"/>
      <c r="BP294" s="362"/>
      <c r="BQ294" s="362"/>
      <c r="BR294" s="362"/>
      <c r="BS294" s="362"/>
      <c r="BT294" s="362"/>
      <c r="BU294" s="362"/>
      <c r="BV294" s="362"/>
      <c r="BW294" s="362"/>
      <c r="BZ294" s="337"/>
      <c r="CA294" s="337"/>
      <c r="CB294" s="337"/>
      <c r="CC294" s="337"/>
      <c r="CD294" s="337"/>
      <c r="CE294" s="337"/>
      <c r="CF294" s="337"/>
      <c r="CG294" s="337"/>
      <c r="CH294" s="337"/>
      <c r="CI294" s="337"/>
      <c r="CJ294" s="337"/>
      <c r="CK294" s="337"/>
      <c r="CL294" s="337"/>
      <c r="CM294" s="337"/>
      <c r="CN294" s="337"/>
      <c r="CO294" s="337"/>
    </row>
    <row r="295" spans="11:93" s="334" customFormat="1" ht="16.5" customHeight="1">
      <c r="K295" s="335"/>
      <c r="P295" s="171"/>
      <c r="Q295" s="171"/>
      <c r="R295" s="171"/>
      <c r="S295" s="171"/>
      <c r="T295" s="171"/>
      <c r="U295" s="171"/>
      <c r="V295" s="171"/>
      <c r="W295" s="171"/>
      <c r="X295" s="248"/>
      <c r="Y295" s="250"/>
      <c r="Z295" s="250"/>
      <c r="AA295" s="171"/>
      <c r="AB295" s="171"/>
      <c r="AC295" s="171"/>
      <c r="AD295" s="171"/>
      <c r="AE295" s="171"/>
      <c r="AF295" s="171"/>
      <c r="AG295" s="171"/>
      <c r="AH295" s="171"/>
      <c r="AI295" s="171"/>
      <c r="AJ295" s="171"/>
      <c r="AK295" s="171"/>
      <c r="AL295" s="171"/>
      <c r="AM295" s="249"/>
      <c r="AN295" s="171"/>
      <c r="AO295" s="171"/>
      <c r="AP295" s="171"/>
      <c r="AQ295" s="171"/>
      <c r="AR295" s="171"/>
      <c r="AS295" s="171"/>
      <c r="AT295" s="171"/>
      <c r="AU295" s="171"/>
      <c r="AV295" s="171"/>
      <c r="AW295" s="171"/>
      <c r="AX295" s="171"/>
      <c r="AY295" s="248"/>
      <c r="AZ295" s="171"/>
      <c r="BA295" s="171"/>
      <c r="BB295" s="171"/>
      <c r="BC295" s="171"/>
      <c r="BD295" s="171"/>
      <c r="BE295" s="171"/>
      <c r="BF295" s="171"/>
      <c r="BG295" s="171"/>
      <c r="BH295" s="171"/>
      <c r="BI295" s="171"/>
      <c r="BJ295" s="171"/>
      <c r="BK295" s="248"/>
      <c r="BL295" s="249"/>
      <c r="BP295" s="362"/>
      <c r="BQ295" s="362"/>
      <c r="BR295" s="362"/>
      <c r="BS295" s="362"/>
      <c r="BT295" s="362"/>
      <c r="BU295" s="362"/>
      <c r="BV295" s="362"/>
      <c r="BW295" s="362"/>
      <c r="BZ295" s="337"/>
      <c r="CA295" s="337"/>
      <c r="CB295" s="337"/>
      <c r="CC295" s="337"/>
      <c r="CD295" s="337"/>
      <c r="CE295" s="337"/>
      <c r="CF295" s="337"/>
      <c r="CG295" s="337"/>
      <c r="CH295" s="337"/>
      <c r="CI295" s="337"/>
      <c r="CJ295" s="337"/>
      <c r="CK295" s="337"/>
      <c r="CL295" s="337"/>
      <c r="CM295" s="337"/>
      <c r="CN295" s="337"/>
      <c r="CO295" s="337"/>
    </row>
    <row r="296" spans="11:93" s="334" customFormat="1" ht="16.5" customHeight="1">
      <c r="K296" s="335"/>
      <c r="P296" s="171"/>
      <c r="Q296" s="171"/>
      <c r="R296" s="171"/>
      <c r="S296" s="171"/>
      <c r="T296" s="171"/>
      <c r="U296" s="171"/>
      <c r="V296" s="171"/>
      <c r="W296" s="171"/>
      <c r="X296" s="248"/>
      <c r="Y296" s="250"/>
      <c r="Z296" s="250"/>
      <c r="AA296" s="171"/>
      <c r="AB296" s="171"/>
      <c r="AC296" s="171"/>
      <c r="AD296" s="171"/>
      <c r="AE296" s="171"/>
      <c r="AF296" s="171"/>
      <c r="AG296" s="171"/>
      <c r="AH296" s="171"/>
      <c r="AI296" s="171"/>
      <c r="AJ296" s="171"/>
      <c r="AK296" s="171"/>
      <c r="AL296" s="171"/>
      <c r="AM296" s="249"/>
      <c r="AN296" s="171"/>
      <c r="AO296" s="171"/>
      <c r="AP296" s="171"/>
      <c r="AQ296" s="171"/>
      <c r="AR296" s="171"/>
      <c r="AS296" s="171"/>
      <c r="AT296" s="171"/>
      <c r="AU296" s="171"/>
      <c r="AV296" s="171"/>
      <c r="AW296" s="171"/>
      <c r="AX296" s="171"/>
      <c r="AY296" s="248"/>
      <c r="AZ296" s="171"/>
      <c r="BA296" s="171"/>
      <c r="BB296" s="171"/>
      <c r="BC296" s="171"/>
      <c r="BD296" s="171"/>
      <c r="BE296" s="171"/>
      <c r="BF296" s="171"/>
      <c r="BG296" s="171"/>
      <c r="BH296" s="171"/>
      <c r="BI296" s="171"/>
      <c r="BJ296" s="171"/>
      <c r="BK296" s="248"/>
      <c r="BL296" s="249"/>
      <c r="BP296" s="362"/>
      <c r="BQ296" s="362"/>
      <c r="BR296" s="362"/>
      <c r="BS296" s="362"/>
      <c r="BT296" s="362"/>
      <c r="BU296" s="362"/>
      <c r="BV296" s="362"/>
      <c r="BW296" s="362"/>
      <c r="BZ296" s="337"/>
      <c r="CA296" s="337"/>
      <c r="CB296" s="337"/>
      <c r="CC296" s="337"/>
      <c r="CD296" s="337"/>
      <c r="CE296" s="337"/>
      <c r="CF296" s="337"/>
      <c r="CG296" s="337"/>
      <c r="CH296" s="337"/>
      <c r="CI296" s="337"/>
      <c r="CJ296" s="337"/>
      <c r="CK296" s="337"/>
      <c r="CL296" s="337"/>
      <c r="CM296" s="337"/>
      <c r="CN296" s="337"/>
      <c r="CO296" s="337"/>
    </row>
    <row r="297" spans="11:93" s="334" customFormat="1" ht="16.5" customHeight="1">
      <c r="K297" s="335"/>
      <c r="P297" s="171"/>
      <c r="Q297" s="171"/>
      <c r="R297" s="171"/>
      <c r="S297" s="171"/>
      <c r="T297" s="171"/>
      <c r="U297" s="171"/>
      <c r="V297" s="171"/>
      <c r="W297" s="171"/>
      <c r="X297" s="248"/>
      <c r="Y297" s="250"/>
      <c r="Z297" s="250"/>
      <c r="AA297" s="171"/>
      <c r="AB297" s="171"/>
      <c r="AC297" s="171"/>
      <c r="AD297" s="171"/>
      <c r="AE297" s="171"/>
      <c r="AF297" s="171"/>
      <c r="AG297" s="171"/>
      <c r="AH297" s="171"/>
      <c r="AI297" s="171"/>
      <c r="AJ297" s="171"/>
      <c r="AK297" s="171"/>
      <c r="AL297" s="171"/>
      <c r="AM297" s="249"/>
      <c r="AN297" s="171"/>
      <c r="AO297" s="171"/>
      <c r="AP297" s="171"/>
      <c r="AQ297" s="171"/>
      <c r="AR297" s="171"/>
      <c r="AS297" s="171"/>
      <c r="AT297" s="171"/>
      <c r="AU297" s="171"/>
      <c r="AV297" s="171"/>
      <c r="AW297" s="171"/>
      <c r="AX297" s="171"/>
      <c r="AY297" s="248"/>
      <c r="AZ297" s="171"/>
      <c r="BA297" s="171"/>
      <c r="BB297" s="171"/>
      <c r="BC297" s="171"/>
      <c r="BD297" s="171"/>
      <c r="BE297" s="171"/>
      <c r="BF297" s="171"/>
      <c r="BG297" s="171"/>
      <c r="BH297" s="171"/>
      <c r="BI297" s="171"/>
      <c r="BJ297" s="171"/>
      <c r="BK297" s="248"/>
      <c r="BL297" s="249"/>
      <c r="BP297" s="362"/>
      <c r="BQ297" s="362"/>
      <c r="BR297" s="362"/>
      <c r="BS297" s="362"/>
      <c r="BT297" s="362"/>
      <c r="BU297" s="362"/>
      <c r="BV297" s="362"/>
      <c r="BW297" s="362"/>
      <c r="BZ297" s="337"/>
      <c r="CA297" s="337"/>
      <c r="CB297" s="337"/>
      <c r="CC297" s="337"/>
      <c r="CD297" s="337"/>
      <c r="CE297" s="337"/>
      <c r="CF297" s="337"/>
      <c r="CG297" s="337"/>
      <c r="CH297" s="337"/>
      <c r="CI297" s="337"/>
      <c r="CJ297" s="337"/>
      <c r="CK297" s="337"/>
      <c r="CL297" s="337"/>
      <c r="CM297" s="337"/>
      <c r="CN297" s="337"/>
      <c r="CO297" s="337"/>
    </row>
    <row r="298" spans="11:93" s="334" customFormat="1" ht="16.5" customHeight="1">
      <c r="K298" s="335"/>
      <c r="P298" s="171"/>
      <c r="Q298" s="171"/>
      <c r="R298" s="171"/>
      <c r="S298" s="171"/>
      <c r="T298" s="171"/>
      <c r="U298" s="171"/>
      <c r="V298" s="171"/>
      <c r="W298" s="171"/>
      <c r="X298" s="248"/>
      <c r="Y298" s="250"/>
      <c r="Z298" s="250"/>
      <c r="AA298" s="171"/>
      <c r="AB298" s="171"/>
      <c r="AC298" s="171"/>
      <c r="AD298" s="171"/>
      <c r="AE298" s="171"/>
      <c r="AF298" s="171"/>
      <c r="AG298" s="171"/>
      <c r="AH298" s="171"/>
      <c r="AI298" s="171"/>
      <c r="AJ298" s="171"/>
      <c r="AK298" s="171"/>
      <c r="AL298" s="171"/>
      <c r="AM298" s="249"/>
      <c r="AN298" s="171"/>
      <c r="AO298" s="171"/>
      <c r="AP298" s="171"/>
      <c r="AQ298" s="171"/>
      <c r="AR298" s="171"/>
      <c r="AS298" s="171"/>
      <c r="AT298" s="171"/>
      <c r="AU298" s="171"/>
      <c r="AV298" s="171"/>
      <c r="AW298" s="171"/>
      <c r="AX298" s="171"/>
      <c r="AY298" s="248"/>
      <c r="AZ298" s="171"/>
      <c r="BA298" s="171"/>
      <c r="BB298" s="171"/>
      <c r="BC298" s="171"/>
      <c r="BD298" s="171"/>
      <c r="BE298" s="171"/>
      <c r="BF298" s="171"/>
      <c r="BG298" s="171"/>
      <c r="BH298" s="171"/>
      <c r="BI298" s="171"/>
      <c r="BJ298" s="171"/>
      <c r="BK298" s="248"/>
      <c r="BL298" s="249"/>
      <c r="BP298" s="362"/>
      <c r="BQ298" s="362"/>
      <c r="BR298" s="362"/>
      <c r="BS298" s="362"/>
      <c r="BT298" s="362"/>
      <c r="BU298" s="362"/>
      <c r="BV298" s="362"/>
      <c r="BW298" s="362"/>
      <c r="BZ298" s="337"/>
      <c r="CA298" s="337"/>
      <c r="CB298" s="337"/>
      <c r="CC298" s="337"/>
      <c r="CD298" s="337"/>
      <c r="CE298" s="337"/>
      <c r="CF298" s="337"/>
      <c r="CG298" s="337"/>
      <c r="CH298" s="337"/>
      <c r="CI298" s="337"/>
      <c r="CJ298" s="337"/>
      <c r="CK298" s="337"/>
      <c r="CL298" s="337"/>
      <c r="CM298" s="337"/>
      <c r="CN298" s="337"/>
      <c r="CO298" s="337"/>
    </row>
    <row r="299" spans="11:93" s="334" customFormat="1" ht="16.5" customHeight="1">
      <c r="K299" s="335"/>
      <c r="P299" s="171"/>
      <c r="Q299" s="171"/>
      <c r="R299" s="171"/>
      <c r="S299" s="171"/>
      <c r="T299" s="171"/>
      <c r="U299" s="171"/>
      <c r="V299" s="171"/>
      <c r="W299" s="171"/>
      <c r="X299" s="248"/>
      <c r="Y299" s="250"/>
      <c r="Z299" s="250"/>
      <c r="AA299" s="171"/>
      <c r="AB299" s="171"/>
      <c r="AC299" s="171"/>
      <c r="AD299" s="171"/>
      <c r="AE299" s="171"/>
      <c r="AF299" s="171"/>
      <c r="AG299" s="171"/>
      <c r="AH299" s="171"/>
      <c r="AI299" s="171"/>
      <c r="AJ299" s="171"/>
      <c r="AK299" s="171"/>
      <c r="AL299" s="171"/>
      <c r="AM299" s="249"/>
      <c r="AN299" s="171"/>
      <c r="AO299" s="171"/>
      <c r="AP299" s="171"/>
      <c r="AQ299" s="171"/>
      <c r="AR299" s="171"/>
      <c r="AS299" s="171"/>
      <c r="AT299" s="171"/>
      <c r="AU299" s="171"/>
      <c r="AV299" s="171"/>
      <c r="AW299" s="171"/>
      <c r="AX299" s="171"/>
      <c r="AY299" s="248"/>
      <c r="AZ299" s="171"/>
      <c r="BA299" s="171"/>
      <c r="BB299" s="171"/>
      <c r="BC299" s="171"/>
      <c r="BD299" s="171"/>
      <c r="BE299" s="171"/>
      <c r="BF299" s="171"/>
      <c r="BG299" s="171"/>
      <c r="BH299" s="171"/>
      <c r="BI299" s="171"/>
      <c r="BJ299" s="171"/>
      <c r="BK299" s="248"/>
      <c r="BL299" s="249"/>
      <c r="BP299" s="362"/>
      <c r="BQ299" s="362"/>
      <c r="BR299" s="362"/>
      <c r="BS299" s="362"/>
      <c r="BT299" s="362"/>
      <c r="BU299" s="362"/>
      <c r="BV299" s="362"/>
      <c r="BW299" s="362"/>
      <c r="BZ299" s="337"/>
      <c r="CA299" s="337"/>
      <c r="CB299" s="337"/>
      <c r="CC299" s="337"/>
      <c r="CD299" s="337"/>
      <c r="CE299" s="337"/>
      <c r="CF299" s="337"/>
      <c r="CG299" s="337"/>
      <c r="CH299" s="337"/>
      <c r="CI299" s="337"/>
      <c r="CJ299" s="337"/>
      <c r="CK299" s="337"/>
      <c r="CL299" s="337"/>
      <c r="CM299" s="337"/>
      <c r="CN299" s="337"/>
      <c r="CO299" s="337"/>
    </row>
    <row r="300" spans="11:93" s="334" customFormat="1" ht="16.5" customHeight="1">
      <c r="K300" s="335"/>
      <c r="P300" s="171"/>
      <c r="Q300" s="171"/>
      <c r="R300" s="171"/>
      <c r="S300" s="171"/>
      <c r="T300" s="171"/>
      <c r="U300" s="171"/>
      <c r="V300" s="171"/>
      <c r="W300" s="171"/>
      <c r="X300" s="248"/>
      <c r="Y300" s="250"/>
      <c r="Z300" s="250"/>
      <c r="AA300" s="171"/>
      <c r="AB300" s="171"/>
      <c r="AC300" s="171"/>
      <c r="AD300" s="171"/>
      <c r="AE300" s="171"/>
      <c r="AF300" s="171"/>
      <c r="AG300" s="171"/>
      <c r="AH300" s="171"/>
      <c r="AI300" s="171"/>
      <c r="AJ300" s="171"/>
      <c r="AK300" s="171"/>
      <c r="AL300" s="171"/>
      <c r="AM300" s="249"/>
      <c r="AN300" s="171"/>
      <c r="AO300" s="171"/>
      <c r="AP300" s="171"/>
      <c r="AQ300" s="171"/>
      <c r="AR300" s="171"/>
      <c r="AS300" s="171"/>
      <c r="AT300" s="171"/>
      <c r="AU300" s="171"/>
      <c r="AV300" s="171"/>
      <c r="AW300" s="171"/>
      <c r="AX300" s="171"/>
      <c r="AY300" s="248"/>
      <c r="AZ300" s="171"/>
      <c r="BA300" s="171"/>
      <c r="BB300" s="171"/>
      <c r="BC300" s="171"/>
      <c r="BD300" s="171"/>
      <c r="BE300" s="171"/>
      <c r="BF300" s="171"/>
      <c r="BG300" s="171"/>
      <c r="BH300" s="171"/>
      <c r="BI300" s="171"/>
      <c r="BJ300" s="171"/>
      <c r="BK300" s="248"/>
      <c r="BL300" s="249"/>
      <c r="BP300" s="362"/>
      <c r="BQ300" s="362"/>
      <c r="BR300" s="362"/>
      <c r="BS300" s="362"/>
      <c r="BT300" s="362"/>
      <c r="BU300" s="362"/>
      <c r="BV300" s="362"/>
      <c r="BW300" s="362"/>
      <c r="BZ300" s="337"/>
      <c r="CA300" s="337"/>
      <c r="CB300" s="337"/>
      <c r="CC300" s="337"/>
      <c r="CD300" s="337"/>
      <c r="CE300" s="337"/>
      <c r="CF300" s="337"/>
      <c r="CG300" s="337"/>
      <c r="CH300" s="337"/>
      <c r="CI300" s="337"/>
      <c r="CJ300" s="337"/>
      <c r="CK300" s="337"/>
      <c r="CL300" s="337"/>
      <c r="CM300" s="337"/>
      <c r="CN300" s="337"/>
      <c r="CO300" s="337"/>
    </row>
    <row r="301" spans="11:93" s="334" customFormat="1" ht="16.5" customHeight="1">
      <c r="K301" s="335"/>
      <c r="P301" s="171"/>
      <c r="Q301" s="171"/>
      <c r="R301" s="171"/>
      <c r="S301" s="171"/>
      <c r="T301" s="171"/>
      <c r="U301" s="171"/>
      <c r="V301" s="171"/>
      <c r="W301" s="171"/>
      <c r="X301" s="248"/>
      <c r="Y301" s="250"/>
      <c r="Z301" s="250"/>
      <c r="AA301" s="171"/>
      <c r="AB301" s="171"/>
      <c r="AC301" s="171"/>
      <c r="AD301" s="171"/>
      <c r="AE301" s="171"/>
      <c r="AF301" s="171"/>
      <c r="AG301" s="171"/>
      <c r="AH301" s="171"/>
      <c r="AI301" s="171"/>
      <c r="AJ301" s="171"/>
      <c r="AK301" s="171"/>
      <c r="AL301" s="171"/>
      <c r="AM301" s="249"/>
      <c r="AN301" s="171"/>
      <c r="AO301" s="171"/>
      <c r="AP301" s="171"/>
      <c r="AQ301" s="171"/>
      <c r="AR301" s="171"/>
      <c r="AS301" s="171"/>
      <c r="AT301" s="171"/>
      <c r="AU301" s="171"/>
      <c r="AV301" s="171"/>
      <c r="AW301" s="171"/>
      <c r="AX301" s="171"/>
      <c r="AY301" s="248"/>
      <c r="AZ301" s="171"/>
      <c r="BA301" s="171"/>
      <c r="BB301" s="171"/>
      <c r="BC301" s="171"/>
      <c r="BD301" s="171"/>
      <c r="BE301" s="171"/>
      <c r="BF301" s="171"/>
      <c r="BG301" s="171"/>
      <c r="BH301" s="171"/>
      <c r="BI301" s="171"/>
      <c r="BJ301" s="171"/>
      <c r="BK301" s="248"/>
      <c r="BL301" s="249"/>
      <c r="BP301" s="362"/>
      <c r="BQ301" s="362"/>
      <c r="BR301" s="362"/>
      <c r="BS301" s="362"/>
      <c r="BT301" s="362"/>
      <c r="BU301" s="362"/>
      <c r="BV301" s="362"/>
      <c r="BW301" s="362"/>
      <c r="BZ301" s="337"/>
      <c r="CA301" s="337"/>
      <c r="CB301" s="337"/>
      <c r="CC301" s="337"/>
      <c r="CD301" s="337"/>
      <c r="CE301" s="337"/>
      <c r="CF301" s="337"/>
      <c r="CG301" s="337"/>
      <c r="CH301" s="337"/>
      <c r="CI301" s="337"/>
      <c r="CJ301" s="337"/>
      <c r="CK301" s="337"/>
      <c r="CL301" s="337"/>
      <c r="CM301" s="337"/>
      <c r="CN301" s="337"/>
      <c r="CO301" s="337"/>
    </row>
    <row r="302" spans="11:93" s="334" customFormat="1" ht="16.5" customHeight="1">
      <c r="K302" s="335"/>
      <c r="P302" s="171"/>
      <c r="Q302" s="171"/>
      <c r="R302" s="171"/>
      <c r="S302" s="171"/>
      <c r="T302" s="171"/>
      <c r="U302" s="171"/>
      <c r="V302" s="171"/>
      <c r="W302" s="171"/>
      <c r="X302" s="248"/>
      <c r="Y302" s="250"/>
      <c r="Z302" s="250"/>
      <c r="AA302" s="171"/>
      <c r="AB302" s="171"/>
      <c r="AC302" s="171"/>
      <c r="AD302" s="171"/>
      <c r="AE302" s="171"/>
      <c r="AF302" s="171"/>
      <c r="AG302" s="171"/>
      <c r="AH302" s="171"/>
      <c r="AI302" s="171"/>
      <c r="AJ302" s="171"/>
      <c r="AK302" s="171"/>
      <c r="AL302" s="171"/>
      <c r="AM302" s="249"/>
      <c r="AN302" s="171"/>
      <c r="AO302" s="171"/>
      <c r="AP302" s="171"/>
      <c r="AQ302" s="171"/>
      <c r="AR302" s="171"/>
      <c r="AS302" s="171"/>
      <c r="AT302" s="171"/>
      <c r="AU302" s="171"/>
      <c r="AV302" s="171"/>
      <c r="AW302" s="171"/>
      <c r="AX302" s="171"/>
      <c r="AY302" s="248"/>
      <c r="AZ302" s="171"/>
      <c r="BA302" s="171"/>
      <c r="BB302" s="171"/>
      <c r="BC302" s="171"/>
      <c r="BD302" s="171"/>
      <c r="BE302" s="171"/>
      <c r="BF302" s="171"/>
      <c r="BG302" s="171"/>
      <c r="BH302" s="171"/>
      <c r="BI302" s="171"/>
      <c r="BJ302" s="171"/>
      <c r="BK302" s="248"/>
      <c r="BL302" s="249"/>
      <c r="BP302" s="362"/>
      <c r="BQ302" s="362"/>
      <c r="BR302" s="362"/>
      <c r="BS302" s="362"/>
      <c r="BT302" s="362"/>
      <c r="BU302" s="362"/>
      <c r="BV302" s="362"/>
      <c r="BW302" s="362"/>
      <c r="BZ302" s="337"/>
      <c r="CA302" s="337"/>
      <c r="CB302" s="337"/>
      <c r="CC302" s="337"/>
      <c r="CD302" s="337"/>
      <c r="CE302" s="337"/>
      <c r="CF302" s="337"/>
      <c r="CG302" s="337"/>
      <c r="CH302" s="337"/>
      <c r="CI302" s="337"/>
      <c r="CJ302" s="337"/>
      <c r="CK302" s="337"/>
      <c r="CL302" s="337"/>
      <c r="CM302" s="337"/>
      <c r="CN302" s="337"/>
      <c r="CO302" s="337"/>
    </row>
    <row r="303" spans="11:93" s="334" customFormat="1" ht="16.5" customHeight="1">
      <c r="K303" s="335"/>
      <c r="P303" s="171"/>
      <c r="Q303" s="171"/>
      <c r="R303" s="171"/>
      <c r="S303" s="171"/>
      <c r="T303" s="171"/>
      <c r="U303" s="171"/>
      <c r="V303" s="171"/>
      <c r="W303" s="171"/>
      <c r="X303" s="248"/>
      <c r="Y303" s="250"/>
      <c r="Z303" s="250"/>
      <c r="AA303" s="171"/>
      <c r="AB303" s="171"/>
      <c r="AC303" s="171"/>
      <c r="AD303" s="171"/>
      <c r="AE303" s="171"/>
      <c r="AF303" s="171"/>
      <c r="AG303" s="171"/>
      <c r="AH303" s="171"/>
      <c r="AI303" s="171"/>
      <c r="AJ303" s="171"/>
      <c r="AK303" s="171"/>
      <c r="AL303" s="171"/>
      <c r="AM303" s="249"/>
      <c r="AN303" s="171"/>
      <c r="AO303" s="171"/>
      <c r="AP303" s="171"/>
      <c r="AQ303" s="171"/>
      <c r="AR303" s="171"/>
      <c r="AS303" s="171"/>
      <c r="AT303" s="171"/>
      <c r="AU303" s="171"/>
      <c r="AV303" s="171"/>
      <c r="AW303" s="171"/>
      <c r="AX303" s="171"/>
      <c r="AY303" s="248"/>
      <c r="AZ303" s="171"/>
      <c r="BA303" s="171"/>
      <c r="BB303" s="171"/>
      <c r="BC303" s="171"/>
      <c r="BD303" s="171"/>
      <c r="BE303" s="171"/>
      <c r="BF303" s="171"/>
      <c r="BG303" s="171"/>
      <c r="BH303" s="171"/>
      <c r="BI303" s="171"/>
      <c r="BJ303" s="171"/>
      <c r="BK303" s="248"/>
      <c r="BL303" s="249"/>
      <c r="BP303" s="362"/>
      <c r="BQ303" s="362"/>
      <c r="BR303" s="362"/>
      <c r="BS303" s="362"/>
      <c r="BT303" s="362"/>
      <c r="BU303" s="362"/>
      <c r="BV303" s="362"/>
      <c r="BW303" s="362"/>
      <c r="BZ303" s="337"/>
      <c r="CA303" s="337"/>
      <c r="CB303" s="337"/>
      <c r="CC303" s="337"/>
      <c r="CD303" s="337"/>
      <c r="CE303" s="337"/>
      <c r="CF303" s="337"/>
      <c r="CG303" s="337"/>
      <c r="CH303" s="337"/>
      <c r="CI303" s="337"/>
      <c r="CJ303" s="337"/>
      <c r="CK303" s="337"/>
      <c r="CL303" s="337"/>
      <c r="CM303" s="337"/>
      <c r="CN303" s="337"/>
      <c r="CO303" s="337"/>
    </row>
    <row r="304" spans="11:93" s="334" customFormat="1" ht="16.5" customHeight="1">
      <c r="K304" s="335"/>
      <c r="P304" s="171"/>
      <c r="Q304" s="171"/>
      <c r="R304" s="171"/>
      <c r="S304" s="171"/>
      <c r="T304" s="171"/>
      <c r="U304" s="171"/>
      <c r="V304" s="171"/>
      <c r="W304" s="171"/>
      <c r="X304" s="248"/>
      <c r="Y304" s="250"/>
      <c r="Z304" s="250"/>
      <c r="AA304" s="171"/>
      <c r="AB304" s="171"/>
      <c r="AC304" s="171"/>
      <c r="AD304" s="171"/>
      <c r="AE304" s="171"/>
      <c r="AF304" s="171"/>
      <c r="AG304" s="171"/>
      <c r="AH304" s="171"/>
      <c r="AI304" s="171"/>
      <c r="AJ304" s="171"/>
      <c r="AK304" s="171"/>
      <c r="AL304" s="171"/>
      <c r="AM304" s="249"/>
      <c r="AN304" s="171"/>
      <c r="AO304" s="171"/>
      <c r="AP304" s="171"/>
      <c r="AQ304" s="171"/>
      <c r="AR304" s="171"/>
      <c r="AS304" s="171"/>
      <c r="AT304" s="171"/>
      <c r="AU304" s="171"/>
      <c r="AV304" s="171"/>
      <c r="AW304" s="171"/>
      <c r="AX304" s="171"/>
      <c r="AY304" s="248"/>
      <c r="AZ304" s="171"/>
      <c r="BA304" s="171"/>
      <c r="BB304" s="171"/>
      <c r="BC304" s="171"/>
      <c r="BD304" s="171"/>
      <c r="BE304" s="171"/>
      <c r="BF304" s="171"/>
      <c r="BG304" s="171"/>
      <c r="BH304" s="171"/>
      <c r="BI304" s="171"/>
      <c r="BJ304" s="171"/>
      <c r="BK304" s="248"/>
      <c r="BL304" s="249"/>
      <c r="BP304" s="362"/>
      <c r="BQ304" s="362"/>
      <c r="BR304" s="362"/>
      <c r="BS304" s="362"/>
      <c r="BT304" s="362"/>
      <c r="BU304" s="362"/>
      <c r="BV304" s="362"/>
      <c r="BW304" s="362"/>
      <c r="BZ304" s="337"/>
      <c r="CA304" s="337"/>
      <c r="CB304" s="337"/>
      <c r="CC304" s="337"/>
      <c r="CD304" s="337"/>
      <c r="CE304" s="337"/>
      <c r="CF304" s="337"/>
      <c r="CG304" s="337"/>
      <c r="CH304" s="337"/>
      <c r="CI304" s="337"/>
      <c r="CJ304" s="337"/>
      <c r="CK304" s="337"/>
      <c r="CL304" s="337"/>
      <c r="CM304" s="337"/>
      <c r="CN304" s="337"/>
      <c r="CO304" s="337"/>
    </row>
    <row r="305" spans="11:93" s="334" customFormat="1" ht="16.5" customHeight="1">
      <c r="K305" s="335"/>
      <c r="P305" s="171"/>
      <c r="Q305" s="171"/>
      <c r="R305" s="171"/>
      <c r="S305" s="171"/>
      <c r="T305" s="171"/>
      <c r="U305" s="171"/>
      <c r="V305" s="171"/>
      <c r="W305" s="171"/>
      <c r="X305" s="248"/>
      <c r="Y305" s="250"/>
      <c r="Z305" s="250"/>
      <c r="AA305" s="171"/>
      <c r="AB305" s="171"/>
      <c r="AC305" s="171"/>
      <c r="AD305" s="171"/>
      <c r="AE305" s="171"/>
      <c r="AF305" s="171"/>
      <c r="AG305" s="171"/>
      <c r="AH305" s="171"/>
      <c r="AI305" s="171"/>
      <c r="AJ305" s="171"/>
      <c r="AK305" s="171"/>
      <c r="AL305" s="171"/>
      <c r="AM305" s="249"/>
      <c r="AN305" s="171"/>
      <c r="AO305" s="171"/>
      <c r="AP305" s="171"/>
      <c r="AQ305" s="171"/>
      <c r="AR305" s="171"/>
      <c r="AS305" s="171"/>
      <c r="AT305" s="171"/>
      <c r="AU305" s="171"/>
      <c r="AV305" s="171"/>
      <c r="AW305" s="171"/>
      <c r="AX305" s="171"/>
      <c r="AY305" s="248"/>
      <c r="AZ305" s="171"/>
      <c r="BA305" s="171"/>
      <c r="BB305" s="171"/>
      <c r="BC305" s="171"/>
      <c r="BD305" s="171"/>
      <c r="BE305" s="171"/>
      <c r="BF305" s="171"/>
      <c r="BG305" s="171"/>
      <c r="BH305" s="171"/>
      <c r="BI305" s="171"/>
      <c r="BJ305" s="171"/>
      <c r="BK305" s="248"/>
      <c r="BL305" s="249"/>
      <c r="BP305" s="362"/>
      <c r="BQ305" s="362"/>
      <c r="BR305" s="362"/>
      <c r="BS305" s="362"/>
      <c r="BT305" s="362"/>
      <c r="BU305" s="362"/>
      <c r="BV305" s="362"/>
      <c r="BW305" s="362"/>
      <c r="BZ305" s="337"/>
      <c r="CA305" s="337"/>
      <c r="CB305" s="337"/>
      <c r="CC305" s="337"/>
      <c r="CD305" s="337"/>
      <c r="CE305" s="337"/>
      <c r="CF305" s="337"/>
      <c r="CG305" s="337"/>
      <c r="CH305" s="337"/>
      <c r="CI305" s="337"/>
      <c r="CJ305" s="337"/>
      <c r="CK305" s="337"/>
      <c r="CL305" s="337"/>
      <c r="CM305" s="337"/>
      <c r="CN305" s="337"/>
      <c r="CO305" s="337"/>
    </row>
    <row r="306" spans="11:93" s="334" customFormat="1" ht="16.5" customHeight="1">
      <c r="K306" s="335"/>
      <c r="P306" s="171"/>
      <c r="Q306" s="171"/>
      <c r="R306" s="171"/>
      <c r="S306" s="171"/>
      <c r="T306" s="171"/>
      <c r="U306" s="171"/>
      <c r="V306" s="171"/>
      <c r="W306" s="171"/>
      <c r="X306" s="248"/>
      <c r="Y306" s="250"/>
      <c r="Z306" s="250"/>
      <c r="AA306" s="171"/>
      <c r="AB306" s="171"/>
      <c r="AC306" s="171"/>
      <c r="AD306" s="171"/>
      <c r="AE306" s="171"/>
      <c r="AF306" s="171"/>
      <c r="AG306" s="171"/>
      <c r="AH306" s="171"/>
      <c r="AI306" s="171"/>
      <c r="AJ306" s="171"/>
      <c r="AK306" s="171"/>
      <c r="AL306" s="171"/>
      <c r="AM306" s="249"/>
      <c r="AN306" s="171"/>
      <c r="AO306" s="171"/>
      <c r="AP306" s="171"/>
      <c r="AQ306" s="171"/>
      <c r="AR306" s="171"/>
      <c r="AS306" s="171"/>
      <c r="AT306" s="171"/>
      <c r="AU306" s="171"/>
      <c r="AV306" s="171"/>
      <c r="AW306" s="171"/>
      <c r="AX306" s="171"/>
      <c r="AY306" s="248"/>
      <c r="AZ306" s="171"/>
      <c r="BA306" s="171"/>
      <c r="BB306" s="171"/>
      <c r="BC306" s="171"/>
      <c r="BD306" s="171"/>
      <c r="BE306" s="171"/>
      <c r="BF306" s="171"/>
      <c r="BG306" s="171"/>
      <c r="BH306" s="171"/>
      <c r="BI306" s="171"/>
      <c r="BJ306" s="171"/>
      <c r="BK306" s="248"/>
      <c r="BL306" s="249"/>
      <c r="BP306" s="362"/>
      <c r="BQ306" s="362"/>
      <c r="BR306" s="362"/>
      <c r="BS306" s="362"/>
      <c r="BT306" s="362"/>
      <c r="BU306" s="362"/>
      <c r="BV306" s="362"/>
      <c r="BW306" s="362"/>
      <c r="BZ306" s="337"/>
      <c r="CA306" s="337"/>
      <c r="CB306" s="337"/>
      <c r="CC306" s="337"/>
      <c r="CD306" s="337"/>
      <c r="CE306" s="337"/>
      <c r="CF306" s="337"/>
      <c r="CG306" s="337"/>
      <c r="CH306" s="337"/>
      <c r="CI306" s="337"/>
      <c r="CJ306" s="337"/>
      <c r="CK306" s="337"/>
      <c r="CL306" s="337"/>
      <c r="CM306" s="337"/>
      <c r="CN306" s="337"/>
      <c r="CO306" s="337"/>
    </row>
    <row r="307" spans="11:93" s="326" customFormat="1" ht="16.5" customHeight="1">
      <c r="K307" s="328"/>
      <c r="X307" s="328"/>
      <c r="Y307" s="359"/>
      <c r="Z307" s="359"/>
      <c r="AM307" s="329"/>
      <c r="AY307" s="328"/>
      <c r="BK307" s="328"/>
      <c r="BL307" s="329"/>
      <c r="BP307" s="362"/>
      <c r="BQ307" s="362"/>
      <c r="BR307" s="362"/>
      <c r="BS307" s="362"/>
      <c r="BT307" s="362"/>
      <c r="BU307" s="362"/>
      <c r="BV307" s="362"/>
      <c r="BW307" s="362"/>
    </row>
    <row r="308" spans="11:93" s="326" customFormat="1" ht="16.5" customHeight="1">
      <c r="K308" s="328"/>
      <c r="X308" s="328"/>
      <c r="Y308" s="359"/>
      <c r="Z308" s="359"/>
      <c r="AB308" s="334"/>
      <c r="AC308" s="334" t="s">
        <v>2443</v>
      </c>
      <c r="AD308" s="334"/>
      <c r="AM308" s="329"/>
      <c r="AY308" s="328"/>
      <c r="BK308" s="328"/>
      <c r="BL308" s="329"/>
      <c r="BP308" s="362"/>
      <c r="BQ308" s="362"/>
      <c r="BR308" s="362"/>
      <c r="BS308" s="362"/>
      <c r="BT308" s="362"/>
      <c r="BU308" s="362"/>
      <c r="BV308" s="362"/>
      <c r="BW308" s="362"/>
    </row>
    <row r="309" spans="11:93" s="326" customFormat="1" ht="16.5" customHeight="1">
      <c r="K309" s="328"/>
      <c r="X309" s="328"/>
      <c r="Y309" s="359"/>
      <c r="Z309" s="359"/>
      <c r="AM309" s="329"/>
      <c r="AY309" s="328"/>
      <c r="BK309" s="328"/>
      <c r="BL309" s="329"/>
      <c r="BP309" s="362"/>
      <c r="BQ309" s="362"/>
      <c r="BR309" s="362"/>
      <c r="BS309" s="362"/>
      <c r="BT309" s="362"/>
      <c r="BU309" s="362"/>
      <c r="BV309" s="362"/>
      <c r="BW309" s="362"/>
    </row>
    <row r="310" spans="11:93" s="326" customFormat="1" ht="16.5" customHeight="1">
      <c r="K310" s="328"/>
      <c r="X310" s="328"/>
      <c r="Y310" s="359"/>
      <c r="Z310" s="359"/>
      <c r="AC310" s="334" t="s">
        <v>2444</v>
      </c>
      <c r="AD310" s="334"/>
      <c r="AM310" s="329"/>
      <c r="AY310" s="328"/>
      <c r="BK310" s="328"/>
      <c r="BL310" s="329"/>
      <c r="BP310" s="362"/>
      <c r="BQ310" s="362"/>
      <c r="BR310" s="362"/>
      <c r="BS310" s="362"/>
      <c r="BT310" s="362"/>
      <c r="BU310" s="362"/>
      <c r="BV310" s="362"/>
      <c r="BW310" s="362"/>
    </row>
    <row r="311" spans="11:93" s="326" customFormat="1" ht="16.5" customHeight="1">
      <c r="K311" s="328"/>
      <c r="X311" s="328"/>
      <c r="Y311" s="359"/>
      <c r="Z311" s="359"/>
      <c r="AM311" s="329"/>
      <c r="AY311" s="328"/>
      <c r="BK311" s="328"/>
      <c r="BL311" s="329"/>
      <c r="BP311" s="362"/>
      <c r="BQ311" s="362"/>
      <c r="BR311" s="362"/>
      <c r="BS311" s="362"/>
      <c r="BT311" s="362"/>
      <c r="BU311" s="362"/>
      <c r="BV311" s="362"/>
      <c r="BW311" s="362"/>
    </row>
    <row r="312" spans="11:93" s="326" customFormat="1" ht="16.5" customHeight="1">
      <c r="K312" s="328"/>
      <c r="X312" s="328"/>
      <c r="Y312" s="359"/>
      <c r="Z312" s="359"/>
      <c r="AM312" s="329"/>
      <c r="AY312" s="328"/>
      <c r="BK312" s="328"/>
      <c r="BL312" s="329"/>
      <c r="BP312" s="362"/>
      <c r="BQ312" s="362"/>
      <c r="BR312" s="362"/>
      <c r="BS312" s="362"/>
      <c r="BT312" s="362"/>
      <c r="BU312" s="362"/>
      <c r="BV312" s="362"/>
      <c r="BW312" s="362"/>
    </row>
    <row r="313" spans="11:93" s="326" customFormat="1" ht="16.5" customHeight="1">
      <c r="K313" s="328"/>
      <c r="X313" s="328"/>
      <c r="Y313" s="359"/>
      <c r="Z313" s="359"/>
      <c r="AM313" s="329"/>
      <c r="AY313" s="328"/>
      <c r="BK313" s="328"/>
      <c r="BL313" s="329"/>
      <c r="BP313" s="362"/>
      <c r="BQ313" s="362"/>
      <c r="BR313" s="362"/>
      <c r="BS313" s="362"/>
      <c r="BT313" s="362"/>
      <c r="BU313" s="362"/>
      <c r="BV313" s="362"/>
      <c r="BW313" s="362"/>
    </row>
    <row r="314" spans="11:93" s="326" customFormat="1" ht="16.5" customHeight="1">
      <c r="K314" s="328"/>
      <c r="X314" s="328"/>
      <c r="Y314" s="359"/>
      <c r="Z314" s="359"/>
      <c r="AC314" s="326" t="s">
        <v>2445</v>
      </c>
      <c r="AM314" s="329"/>
      <c r="AY314" s="328"/>
      <c r="BK314" s="328"/>
      <c r="BL314" s="329"/>
      <c r="BP314" s="362"/>
      <c r="BQ314" s="362"/>
      <c r="BR314" s="362"/>
      <c r="BS314" s="362"/>
      <c r="BT314" s="362"/>
      <c r="BU314" s="362"/>
      <c r="BV314" s="362"/>
      <c r="BW314" s="362"/>
    </row>
    <row r="315" spans="11:93" s="326" customFormat="1" ht="16.5" customHeight="1">
      <c r="K315" s="328"/>
      <c r="X315" s="328"/>
      <c r="Y315" s="359"/>
      <c r="Z315" s="359"/>
      <c r="AM315" s="329"/>
      <c r="AY315" s="328"/>
      <c r="BK315" s="328"/>
      <c r="BL315" s="329"/>
      <c r="BP315" s="362"/>
      <c r="BQ315" s="362"/>
      <c r="BR315" s="362"/>
      <c r="BS315" s="362"/>
      <c r="BT315" s="362"/>
      <c r="BU315" s="362"/>
      <c r="BV315" s="362"/>
      <c r="BW315" s="362"/>
    </row>
    <row r="316" spans="11:93" s="326" customFormat="1" ht="16.5" customHeight="1">
      <c r="K316" s="328"/>
      <c r="X316" s="328"/>
      <c r="Y316" s="359"/>
      <c r="Z316" s="359"/>
      <c r="AC316" s="326" t="s">
        <v>2446</v>
      </c>
      <c r="AM316" s="329"/>
      <c r="AY316" s="328"/>
      <c r="BK316" s="328"/>
      <c r="BL316" s="329"/>
      <c r="BP316" s="362"/>
      <c r="BQ316" s="362"/>
      <c r="BR316" s="362"/>
      <c r="BS316" s="362"/>
      <c r="BT316" s="362"/>
      <c r="BU316" s="362"/>
      <c r="BV316" s="362"/>
      <c r="BW316" s="362"/>
    </row>
    <row r="317" spans="11:93" s="326" customFormat="1" ht="16.5" customHeight="1">
      <c r="K317" s="328"/>
      <c r="X317" s="328"/>
      <c r="Y317" s="359"/>
      <c r="Z317" s="359"/>
      <c r="AM317" s="329"/>
      <c r="AY317" s="328"/>
      <c r="BK317" s="328"/>
      <c r="BL317" s="329"/>
      <c r="BP317" s="362"/>
      <c r="BQ317" s="362"/>
      <c r="BR317" s="362"/>
      <c r="BS317" s="362"/>
      <c r="BT317" s="362"/>
      <c r="BU317" s="362"/>
      <c r="BV317" s="362"/>
      <c r="BW317" s="362"/>
    </row>
    <row r="318" spans="11:93" s="356" customFormat="1" ht="16.5" customHeight="1">
      <c r="K318" s="357"/>
      <c r="X318" s="357"/>
      <c r="Y318" s="359"/>
      <c r="Z318" s="359"/>
      <c r="AM318" s="358"/>
      <c r="AY318" s="357"/>
      <c r="BK318" s="357"/>
      <c r="BL318" s="358"/>
      <c r="BP318" s="362"/>
      <c r="BQ318" s="362"/>
      <c r="BR318" s="362"/>
      <c r="BS318" s="362"/>
      <c r="BT318" s="362"/>
      <c r="BU318" s="362"/>
      <c r="BV318" s="362"/>
      <c r="BW318" s="362"/>
    </row>
    <row r="319" spans="11:93" s="356" customFormat="1" ht="16.5" customHeight="1">
      <c r="K319" s="357"/>
      <c r="X319" s="357"/>
      <c r="Y319" s="359"/>
      <c r="Z319" s="362" t="s">
        <v>2447</v>
      </c>
      <c r="AA319" s="362"/>
      <c r="AM319" s="358"/>
      <c r="AY319" s="357"/>
      <c r="BK319" s="357"/>
      <c r="BL319" s="358"/>
      <c r="BP319" s="362"/>
      <c r="BQ319" s="362"/>
      <c r="BR319" s="362"/>
      <c r="BS319" s="362"/>
      <c r="BT319" s="362"/>
      <c r="BU319" s="362"/>
      <c r="BV319" s="362"/>
      <c r="BW319" s="362"/>
    </row>
    <row r="320" spans="11:93" s="356" customFormat="1" ht="16.5" customHeight="1">
      <c r="K320" s="357"/>
      <c r="X320" s="357"/>
      <c r="Y320" s="359"/>
      <c r="Z320" s="359"/>
      <c r="AM320" s="358"/>
      <c r="AY320" s="357"/>
      <c r="BK320" s="357"/>
      <c r="BL320" s="358"/>
      <c r="BP320" s="362"/>
      <c r="BQ320" s="362"/>
      <c r="BR320" s="362"/>
      <c r="BS320" s="362"/>
      <c r="BT320" s="362"/>
      <c r="BU320" s="362"/>
      <c r="BV320" s="362"/>
      <c r="BW320" s="362"/>
    </row>
    <row r="321" spans="11:75" s="356" customFormat="1" ht="16.5" customHeight="1">
      <c r="K321" s="357"/>
      <c r="X321" s="357"/>
      <c r="Y321" s="359"/>
      <c r="Z321" s="359"/>
      <c r="AM321" s="358"/>
      <c r="AY321" s="357"/>
      <c r="BK321" s="357"/>
      <c r="BL321" s="358"/>
      <c r="BP321" s="362"/>
      <c r="BQ321" s="362"/>
      <c r="BR321" s="362"/>
      <c r="BS321" s="362"/>
      <c r="BT321" s="362"/>
      <c r="BU321" s="362"/>
      <c r="BV321" s="362"/>
      <c r="BW321" s="362"/>
    </row>
    <row r="322" spans="11:75" s="326" customFormat="1" ht="16.5" customHeight="1">
      <c r="K322" s="328"/>
      <c r="X322" s="328"/>
      <c r="Y322" s="359"/>
      <c r="Z322" s="359"/>
      <c r="AM322" s="329"/>
      <c r="AY322" s="328"/>
      <c r="BK322" s="328"/>
      <c r="BL322" s="329"/>
      <c r="BP322" s="362"/>
      <c r="BQ322" s="362"/>
      <c r="BR322" s="362"/>
      <c r="BS322" s="362"/>
      <c r="BT322" s="362"/>
      <c r="BU322" s="362"/>
      <c r="BV322" s="362"/>
      <c r="BW322" s="362"/>
    </row>
    <row r="323" spans="11:75" s="334" customFormat="1" ht="16.5" customHeight="1">
      <c r="K323" s="335"/>
      <c r="X323" s="335"/>
      <c r="Y323" s="359"/>
      <c r="Z323" s="359"/>
      <c r="AM323" s="336"/>
      <c r="AY323" s="335"/>
      <c r="BK323" s="335"/>
      <c r="BL323" s="336"/>
      <c r="BP323" s="362"/>
      <c r="BQ323" s="362"/>
      <c r="BR323" s="362"/>
      <c r="BS323" s="362"/>
      <c r="BT323" s="362"/>
      <c r="BU323" s="362"/>
      <c r="BV323" s="362"/>
      <c r="BW323" s="362"/>
    </row>
    <row r="324" spans="11:75" s="334" customFormat="1" ht="16.5" customHeight="1">
      <c r="K324" s="335"/>
      <c r="X324" s="335"/>
      <c r="Y324" s="359"/>
      <c r="Z324" s="359"/>
      <c r="AM324" s="336"/>
      <c r="AY324" s="335"/>
      <c r="BK324" s="335"/>
      <c r="BL324" s="336"/>
      <c r="BP324" s="362"/>
      <c r="BQ324" s="362"/>
      <c r="BR324" s="362"/>
      <c r="BS324" s="362"/>
      <c r="BT324" s="362"/>
      <c r="BU324" s="362"/>
      <c r="BV324" s="362"/>
      <c r="BW324" s="362"/>
    </row>
    <row r="325" spans="11:75" s="334" customFormat="1" ht="16.5" customHeight="1">
      <c r="K325" s="335"/>
      <c r="X325" s="335"/>
      <c r="Y325" s="359"/>
      <c r="Z325" s="359"/>
      <c r="AM325" s="336"/>
      <c r="AY325" s="335"/>
      <c r="BK325" s="335"/>
      <c r="BL325" s="336"/>
      <c r="BP325" s="362"/>
      <c r="BQ325" s="362"/>
      <c r="BR325" s="362"/>
      <c r="BS325" s="362"/>
      <c r="BT325" s="362"/>
      <c r="BU325" s="362"/>
      <c r="BV325" s="362"/>
      <c r="BW325" s="362"/>
    </row>
    <row r="326" spans="11:75" s="334" customFormat="1" ht="16.5" customHeight="1">
      <c r="K326" s="335"/>
      <c r="X326" s="335"/>
      <c r="Y326" s="359"/>
      <c r="Z326" s="359"/>
      <c r="AM326" s="336"/>
      <c r="AY326" s="335"/>
      <c r="BK326" s="335"/>
      <c r="BL326" s="336"/>
      <c r="BP326" s="362"/>
      <c r="BQ326" s="362"/>
      <c r="BR326" s="362"/>
      <c r="BS326" s="362"/>
      <c r="BT326" s="362"/>
      <c r="BU326" s="362"/>
      <c r="BV326" s="362"/>
      <c r="BW326" s="362"/>
    </row>
    <row r="327" spans="11:75" s="334" customFormat="1" ht="16.5" customHeight="1">
      <c r="K327" s="335"/>
      <c r="X327" s="335"/>
      <c r="Y327" s="359"/>
      <c r="Z327" s="359"/>
      <c r="AM327" s="336"/>
      <c r="AY327" s="335"/>
      <c r="BK327" s="335"/>
      <c r="BL327" s="336"/>
      <c r="BP327" s="362"/>
      <c r="BQ327" s="362"/>
      <c r="BR327" s="362"/>
      <c r="BS327" s="362"/>
      <c r="BT327" s="362"/>
      <c r="BU327" s="362"/>
      <c r="BV327" s="362"/>
      <c r="BW327" s="362"/>
    </row>
    <row r="328" spans="11:75" s="334" customFormat="1" ht="16.5" customHeight="1">
      <c r="K328" s="335"/>
      <c r="X328" s="335"/>
      <c r="Y328" s="359"/>
      <c r="Z328" s="359"/>
      <c r="AM328" s="336"/>
      <c r="AY328" s="335"/>
      <c r="BK328" s="335"/>
      <c r="BL328" s="336"/>
      <c r="BP328" s="362"/>
      <c r="BQ328" s="362"/>
      <c r="BR328" s="362"/>
      <c r="BS328" s="362"/>
      <c r="BT328" s="362"/>
      <c r="BU328" s="362"/>
      <c r="BV328" s="362"/>
      <c r="BW328" s="362"/>
    </row>
    <row r="329" spans="11:75" s="334" customFormat="1" ht="16.5" customHeight="1">
      <c r="K329" s="335"/>
      <c r="X329" s="335"/>
      <c r="Y329" s="359"/>
      <c r="Z329" s="359" t="s">
        <v>2527</v>
      </c>
      <c r="AM329" s="336"/>
      <c r="AY329" s="335"/>
      <c r="BK329" s="335"/>
      <c r="BL329" s="336"/>
      <c r="BP329" s="362"/>
      <c r="BQ329" s="362"/>
      <c r="BR329" s="362"/>
      <c r="BS329" s="362"/>
      <c r="BT329" s="362"/>
      <c r="BU329" s="362"/>
      <c r="BV329" s="362"/>
      <c r="BW329" s="362"/>
    </row>
    <row r="330" spans="11:75" s="334" customFormat="1" ht="16.5" customHeight="1">
      <c r="K330" s="335"/>
      <c r="X330" s="335"/>
      <c r="Y330" s="359"/>
      <c r="Z330" s="359" t="s">
        <v>2556</v>
      </c>
      <c r="AM330" s="336"/>
      <c r="AY330" s="335"/>
      <c r="BK330" s="335"/>
      <c r="BL330" s="336"/>
      <c r="BP330" s="362"/>
      <c r="BQ330" s="362"/>
      <c r="BR330" s="362"/>
      <c r="BS330" s="362"/>
      <c r="BT330" s="362"/>
      <c r="BU330" s="362"/>
      <c r="BV330" s="362"/>
      <c r="BW330" s="362"/>
    </row>
    <row r="331" spans="11:75" s="334" customFormat="1" ht="16.5" customHeight="1">
      <c r="K331" s="335"/>
      <c r="X331" s="335"/>
      <c r="Y331" s="359"/>
      <c r="Z331" s="359"/>
      <c r="AM331" s="336"/>
      <c r="AY331" s="335"/>
      <c r="BK331" s="335"/>
      <c r="BL331" s="336"/>
      <c r="BP331" s="362"/>
      <c r="BQ331" s="362"/>
      <c r="BR331" s="362"/>
      <c r="BS331" s="362"/>
      <c r="BT331" s="362"/>
      <c r="BU331" s="362"/>
      <c r="BV331" s="362"/>
      <c r="BW331" s="362"/>
    </row>
    <row r="332" spans="11:75" s="362" customFormat="1" ht="16.5" customHeight="1">
      <c r="K332" s="363"/>
      <c r="X332" s="363"/>
      <c r="Y332" s="366"/>
      <c r="Z332" s="366"/>
      <c r="AM332" s="364"/>
      <c r="AY332" s="363"/>
      <c r="BK332" s="363"/>
      <c r="BL332" s="364"/>
    </row>
    <row r="333" spans="11:75" s="334" customFormat="1" ht="16.5" customHeight="1">
      <c r="K333" s="335"/>
      <c r="X333" s="335"/>
      <c r="Y333" s="359"/>
      <c r="Z333" s="359"/>
      <c r="AM333" s="336"/>
      <c r="AY333" s="335"/>
      <c r="BK333" s="335"/>
      <c r="BL333" s="336"/>
      <c r="BP333" s="362"/>
      <c r="BQ333" s="362"/>
      <c r="BR333" s="362"/>
      <c r="BS333" s="362"/>
      <c r="BT333" s="362"/>
      <c r="BU333" s="362"/>
      <c r="BV333" s="362"/>
      <c r="BW333" s="362"/>
    </row>
    <row r="334" spans="11:75" s="356" customFormat="1" ht="16.5" customHeight="1">
      <c r="K334" s="357"/>
      <c r="X334" s="357"/>
      <c r="Y334" s="359"/>
      <c r="Z334" s="359"/>
      <c r="AM334" s="358"/>
      <c r="AY334" s="357"/>
      <c r="BK334" s="357"/>
      <c r="BL334" s="358"/>
      <c r="BP334" s="362"/>
      <c r="BQ334" s="362"/>
      <c r="BR334" s="362"/>
      <c r="BS334" s="362"/>
      <c r="BT334" s="362"/>
      <c r="BU334" s="362"/>
      <c r="BV334" s="362"/>
      <c r="BW334" s="362"/>
    </row>
    <row r="335" spans="11:75" s="356" customFormat="1" ht="16.5" customHeight="1">
      <c r="K335" s="357"/>
      <c r="X335" s="357"/>
      <c r="Y335" s="359"/>
      <c r="Z335" s="359"/>
      <c r="AM335" s="358"/>
      <c r="AY335" s="357"/>
      <c r="BK335" s="357"/>
      <c r="BL335" s="358"/>
      <c r="BP335" s="362"/>
      <c r="BQ335" s="362"/>
      <c r="BR335" s="362"/>
      <c r="BS335" s="362"/>
      <c r="BT335" s="362"/>
      <c r="BU335" s="362"/>
      <c r="BV335" s="362"/>
      <c r="BW335" s="362"/>
    </row>
    <row r="336" spans="11:75" s="356" customFormat="1" ht="16.5" customHeight="1">
      <c r="K336" s="357"/>
      <c r="X336" s="357"/>
      <c r="Y336" s="359"/>
      <c r="Z336" s="359"/>
      <c r="AM336" s="358"/>
      <c r="AY336" s="357"/>
      <c r="BK336" s="357"/>
      <c r="BL336" s="358"/>
      <c r="BP336" s="362"/>
      <c r="BQ336" s="362"/>
      <c r="BR336" s="362"/>
      <c r="BS336" s="362"/>
      <c r="BT336" s="362"/>
      <c r="BU336" s="362"/>
      <c r="BV336" s="362"/>
      <c r="BW336" s="362"/>
    </row>
    <row r="337" spans="11:75" s="356" customFormat="1" ht="16.5" customHeight="1">
      <c r="K337" s="357"/>
      <c r="X337" s="357"/>
      <c r="Y337" s="359"/>
      <c r="Z337" s="359"/>
      <c r="AM337" s="358"/>
      <c r="AY337" s="357"/>
      <c r="BK337" s="357"/>
      <c r="BL337" s="358"/>
      <c r="BP337" s="362"/>
      <c r="BQ337" s="362"/>
      <c r="BR337" s="362"/>
      <c r="BS337" s="362"/>
      <c r="BT337" s="362"/>
      <c r="BU337" s="362"/>
      <c r="BV337" s="362"/>
      <c r="BW337" s="362"/>
    </row>
    <row r="338" spans="11:75" s="356" customFormat="1" ht="16.5" customHeight="1">
      <c r="K338" s="357"/>
      <c r="X338" s="357"/>
      <c r="Y338" s="359"/>
      <c r="Z338" s="359"/>
      <c r="AM338" s="358"/>
      <c r="AY338" s="357"/>
      <c r="BK338" s="357"/>
      <c r="BL338" s="358"/>
      <c r="BP338" s="362"/>
      <c r="BQ338" s="362"/>
      <c r="BR338" s="362"/>
      <c r="BS338" s="362"/>
      <c r="BT338" s="362"/>
      <c r="BU338" s="362"/>
      <c r="BV338" s="362"/>
      <c r="BW338" s="362"/>
    </row>
    <row r="339" spans="11:75" s="356" customFormat="1" ht="16.5" customHeight="1">
      <c r="K339" s="357"/>
      <c r="X339" s="357"/>
      <c r="Y339" s="359"/>
      <c r="Z339" s="359" t="s">
        <v>2528</v>
      </c>
      <c r="AM339" s="358"/>
      <c r="AY339" s="357"/>
      <c r="BK339" s="357"/>
      <c r="BL339" s="358"/>
      <c r="BP339" s="362"/>
      <c r="BQ339" s="362"/>
      <c r="BR339" s="362"/>
      <c r="BS339" s="362"/>
      <c r="BT339" s="362"/>
      <c r="BU339" s="362"/>
      <c r="BV339" s="362"/>
      <c r="BW339" s="362"/>
    </row>
    <row r="340" spans="11:75" s="356" customFormat="1" ht="16.5" customHeight="1">
      <c r="K340" s="357"/>
      <c r="X340" s="357"/>
      <c r="Y340" s="359"/>
      <c r="Z340" s="359"/>
      <c r="AM340" s="358"/>
      <c r="AY340" s="357"/>
      <c r="BK340" s="357"/>
      <c r="BL340" s="358"/>
      <c r="BP340" s="362"/>
      <c r="BQ340" s="362"/>
      <c r="BR340" s="362"/>
      <c r="BS340" s="362"/>
      <c r="BT340" s="362"/>
      <c r="BU340" s="362"/>
      <c r="BV340" s="362"/>
      <c r="BW340" s="362"/>
    </row>
    <row r="341" spans="11:75" s="356" customFormat="1" ht="16.5" customHeight="1">
      <c r="K341" s="357"/>
      <c r="X341" s="357"/>
      <c r="Y341" s="359"/>
      <c r="Z341" s="359"/>
      <c r="AM341" s="358"/>
      <c r="AY341" s="357"/>
      <c r="BK341" s="357"/>
      <c r="BL341" s="358"/>
      <c r="BP341" s="362"/>
      <c r="BQ341" s="362"/>
      <c r="BR341" s="362"/>
      <c r="BS341" s="362"/>
      <c r="BT341" s="362"/>
      <c r="BU341" s="362"/>
      <c r="BV341" s="362"/>
      <c r="BW341" s="362"/>
    </row>
    <row r="342" spans="11:75" s="356" customFormat="1" ht="16.5" customHeight="1">
      <c r="K342" s="357"/>
      <c r="X342" s="357"/>
      <c r="Y342" s="359"/>
      <c r="Z342" s="359"/>
      <c r="AM342" s="358"/>
      <c r="AY342" s="357"/>
      <c r="BK342" s="357"/>
      <c r="BL342" s="358"/>
      <c r="BP342" s="362"/>
      <c r="BQ342" s="362"/>
      <c r="BR342" s="362"/>
      <c r="BS342" s="362"/>
      <c r="BT342" s="362"/>
      <c r="BU342" s="362"/>
      <c r="BV342" s="362"/>
      <c r="BW342" s="362"/>
    </row>
    <row r="343" spans="11:75" s="356" customFormat="1" ht="16.5" customHeight="1">
      <c r="K343" s="357"/>
      <c r="X343" s="357"/>
      <c r="Y343" s="359"/>
      <c r="Z343" s="359"/>
      <c r="AM343" s="358"/>
      <c r="AY343" s="357"/>
      <c r="BK343" s="357"/>
      <c r="BL343" s="358"/>
      <c r="BP343" s="362"/>
      <c r="BQ343" s="362"/>
      <c r="BR343" s="362"/>
      <c r="BS343" s="362"/>
      <c r="BT343" s="362"/>
      <c r="BU343" s="362"/>
      <c r="BV343" s="362"/>
      <c r="BW343" s="362"/>
    </row>
    <row r="344" spans="11:75" s="356" customFormat="1" ht="16.5" customHeight="1">
      <c r="K344" s="357"/>
      <c r="P344" s="171"/>
      <c r="Q344" s="171"/>
      <c r="R344" s="171"/>
      <c r="S344" s="171"/>
      <c r="T344" s="171"/>
      <c r="U344" s="171"/>
      <c r="V344" s="171"/>
      <c r="W344" s="171"/>
      <c r="X344" s="248"/>
      <c r="Y344" s="250"/>
      <c r="Z344" s="250"/>
      <c r="AA344" s="171"/>
      <c r="AB344" s="171"/>
      <c r="AC344" s="171"/>
      <c r="AD344" s="171"/>
      <c r="AE344" s="171"/>
      <c r="AF344" s="171"/>
      <c r="AG344" s="171"/>
      <c r="AH344" s="171"/>
      <c r="AI344" s="171"/>
      <c r="AJ344" s="171"/>
      <c r="AK344" s="171"/>
      <c r="AL344" s="171"/>
      <c r="AM344" s="249"/>
      <c r="AN344" s="171"/>
      <c r="AO344" s="171"/>
      <c r="AP344" s="171"/>
      <c r="AQ344" s="171"/>
      <c r="AR344" s="171"/>
      <c r="AS344" s="171"/>
      <c r="AT344" s="171"/>
      <c r="AU344" s="171"/>
      <c r="AV344" s="171"/>
      <c r="AW344" s="171"/>
      <c r="AX344" s="171"/>
      <c r="AY344" s="248"/>
      <c r="AZ344" s="171"/>
      <c r="BA344" s="171"/>
      <c r="BB344" s="171"/>
      <c r="BC344" s="171"/>
      <c r="BD344" s="171"/>
      <c r="BE344" s="171"/>
      <c r="BF344" s="171"/>
      <c r="BG344" s="171"/>
      <c r="BH344" s="171"/>
      <c r="BI344" s="171"/>
      <c r="BJ344" s="171"/>
      <c r="BK344" s="248"/>
      <c r="BL344" s="249"/>
      <c r="BP344" s="362"/>
      <c r="BQ344" s="362"/>
      <c r="BR344" s="362"/>
      <c r="BS344" s="362"/>
      <c r="BT344" s="362"/>
      <c r="BU344" s="362"/>
      <c r="BV344" s="362"/>
      <c r="BW344" s="362"/>
    </row>
    <row r="345" spans="11:75" s="334" customFormat="1" ht="16.5" customHeight="1">
      <c r="K345" s="335"/>
      <c r="P345" s="171"/>
      <c r="Q345" s="171"/>
      <c r="R345" s="171"/>
      <c r="S345" s="171"/>
      <c r="T345" s="171"/>
      <c r="U345" s="171"/>
      <c r="V345" s="171"/>
      <c r="W345" s="171"/>
      <c r="X345" s="248"/>
      <c r="Y345" s="250"/>
      <c r="Z345" s="250"/>
      <c r="AA345" s="171"/>
      <c r="AB345" s="171"/>
      <c r="AC345" s="171"/>
      <c r="AD345" s="171"/>
      <c r="AE345" s="171"/>
      <c r="AF345" s="171"/>
      <c r="AG345" s="171"/>
      <c r="AH345" s="171"/>
      <c r="AI345" s="171"/>
      <c r="AJ345" s="171"/>
      <c r="AK345" s="171"/>
      <c r="AL345" s="171"/>
      <c r="AM345" s="249"/>
      <c r="AN345" s="171"/>
      <c r="AO345" s="171"/>
      <c r="AP345" s="171"/>
      <c r="AQ345" s="171"/>
      <c r="AR345" s="171"/>
      <c r="AS345" s="171"/>
      <c r="AT345" s="171"/>
      <c r="AU345" s="171"/>
      <c r="AV345" s="171"/>
      <c r="AW345" s="171"/>
      <c r="AX345" s="171"/>
      <c r="AY345" s="248"/>
      <c r="AZ345" s="171"/>
      <c r="BA345" s="171"/>
      <c r="BB345" s="171"/>
      <c r="BC345" s="171"/>
      <c r="BD345" s="171"/>
      <c r="BE345" s="171"/>
      <c r="BF345" s="171"/>
      <c r="BG345" s="171"/>
      <c r="BH345" s="171"/>
      <c r="BI345" s="171"/>
      <c r="BJ345" s="171"/>
      <c r="BK345" s="248"/>
      <c r="BL345" s="249"/>
      <c r="BP345" s="362"/>
      <c r="BQ345" s="362"/>
      <c r="BR345" s="362"/>
      <c r="BS345" s="362"/>
      <c r="BT345" s="362"/>
      <c r="BU345" s="362"/>
      <c r="BV345" s="362"/>
      <c r="BW345" s="362"/>
    </row>
    <row r="346" spans="11:75" s="334" customFormat="1" ht="16.5" customHeight="1">
      <c r="K346" s="335"/>
      <c r="P346" s="171"/>
      <c r="Q346" s="171"/>
      <c r="R346" s="171"/>
      <c r="S346" s="171"/>
      <c r="T346" s="171"/>
      <c r="U346" s="171"/>
      <c r="V346" s="171"/>
      <c r="W346" s="171"/>
      <c r="X346" s="248"/>
      <c r="Y346" s="250"/>
      <c r="Z346" s="250"/>
      <c r="AA346" s="171"/>
      <c r="AB346" s="171"/>
      <c r="AC346" s="171"/>
      <c r="AD346" s="171"/>
      <c r="AE346" s="171"/>
      <c r="AF346" s="171"/>
      <c r="AG346" s="171"/>
      <c r="AH346" s="171"/>
      <c r="AI346" s="171"/>
      <c r="AJ346" s="171"/>
      <c r="AK346" s="171"/>
      <c r="AL346" s="171"/>
      <c r="AM346" s="249"/>
      <c r="AN346" s="171"/>
      <c r="AO346" s="171"/>
      <c r="AP346" s="171"/>
      <c r="AQ346" s="171"/>
      <c r="AR346" s="171"/>
      <c r="AS346" s="171"/>
      <c r="AT346" s="171"/>
      <c r="AU346" s="171"/>
      <c r="AV346" s="171"/>
      <c r="AW346" s="171"/>
      <c r="AX346" s="171"/>
      <c r="AY346" s="248"/>
      <c r="AZ346" s="171"/>
      <c r="BA346" s="171"/>
      <c r="BB346" s="171"/>
      <c r="BC346" s="171"/>
      <c r="BD346" s="171"/>
      <c r="BE346" s="171"/>
      <c r="BF346" s="171"/>
      <c r="BG346" s="171"/>
      <c r="BH346" s="171"/>
      <c r="BI346" s="171"/>
      <c r="BJ346" s="171"/>
      <c r="BK346" s="248"/>
      <c r="BL346" s="249"/>
      <c r="BP346" s="362"/>
      <c r="BQ346" s="362"/>
      <c r="BR346" s="362"/>
      <c r="BS346" s="362"/>
      <c r="BT346" s="362"/>
      <c r="BU346" s="362"/>
      <c r="BV346" s="362"/>
      <c r="BW346" s="362"/>
    </row>
    <row r="347" spans="11:75" s="334" customFormat="1" ht="16.5" customHeight="1">
      <c r="K347" s="335"/>
      <c r="P347" s="171"/>
      <c r="Q347" s="171"/>
      <c r="R347" s="171"/>
      <c r="S347" s="171"/>
      <c r="T347" s="171"/>
      <c r="U347" s="171"/>
      <c r="V347" s="171"/>
      <c r="W347" s="171"/>
      <c r="X347" s="248"/>
      <c r="Y347" s="250"/>
      <c r="Z347" s="250"/>
      <c r="AA347" s="171"/>
      <c r="AB347" s="171"/>
      <c r="AC347" s="171"/>
      <c r="AD347" s="171"/>
      <c r="AE347" s="171"/>
      <c r="AF347" s="171"/>
      <c r="AG347" s="171"/>
      <c r="AH347" s="171"/>
      <c r="AI347" s="171"/>
      <c r="AJ347" s="171"/>
      <c r="AK347" s="171"/>
      <c r="AL347" s="171"/>
      <c r="AM347" s="249"/>
      <c r="AN347" s="171"/>
      <c r="AO347" s="171"/>
      <c r="AP347" s="171"/>
      <c r="AQ347" s="171"/>
      <c r="AR347" s="171"/>
      <c r="AS347" s="171"/>
      <c r="AT347" s="171"/>
      <c r="AU347" s="171"/>
      <c r="AV347" s="171"/>
      <c r="AW347" s="171"/>
      <c r="AX347" s="171"/>
      <c r="AY347" s="248"/>
      <c r="AZ347" s="171"/>
      <c r="BA347" s="171"/>
      <c r="BB347" s="171"/>
      <c r="BC347" s="171"/>
      <c r="BD347" s="171"/>
      <c r="BE347" s="171"/>
      <c r="BF347" s="171"/>
      <c r="BG347" s="171"/>
      <c r="BH347" s="171"/>
      <c r="BI347" s="171"/>
      <c r="BJ347" s="171"/>
      <c r="BK347" s="248"/>
      <c r="BL347" s="249"/>
      <c r="BP347" s="362"/>
      <c r="BQ347" s="362"/>
      <c r="BR347" s="362"/>
      <c r="BS347" s="362"/>
      <c r="BT347" s="362"/>
      <c r="BU347" s="362"/>
      <c r="BV347" s="362"/>
      <c r="BW347" s="362"/>
    </row>
    <row r="348" spans="11:75" s="334" customFormat="1" ht="16.5" customHeight="1">
      <c r="K348" s="335"/>
      <c r="P348" s="171"/>
      <c r="Q348" s="171"/>
      <c r="R348" s="171"/>
      <c r="S348" s="171"/>
      <c r="T348" s="171"/>
      <c r="U348" s="171"/>
      <c r="V348" s="171"/>
      <c r="W348" s="171"/>
      <c r="X348" s="248"/>
      <c r="Y348" s="250"/>
      <c r="Z348" s="250"/>
      <c r="AA348" s="171"/>
      <c r="AB348" s="171"/>
      <c r="AC348" s="171"/>
      <c r="AD348" s="171"/>
      <c r="AE348" s="171"/>
      <c r="AF348" s="171"/>
      <c r="AG348" s="171"/>
      <c r="AH348" s="171"/>
      <c r="AI348" s="171"/>
      <c r="AJ348" s="171"/>
      <c r="AK348" s="171"/>
      <c r="AL348" s="171"/>
      <c r="AM348" s="249"/>
      <c r="AN348" s="171"/>
      <c r="AO348" s="171"/>
      <c r="AP348" s="171"/>
      <c r="AQ348" s="171"/>
      <c r="AR348" s="171"/>
      <c r="AS348" s="171"/>
      <c r="AT348" s="171"/>
      <c r="AU348" s="171"/>
      <c r="AV348" s="171"/>
      <c r="AW348" s="171"/>
      <c r="AX348" s="171"/>
      <c r="AY348" s="248"/>
      <c r="AZ348" s="171"/>
      <c r="BA348" s="171"/>
      <c r="BB348" s="171"/>
      <c r="BC348" s="171"/>
      <c r="BD348" s="171"/>
      <c r="BE348" s="171"/>
      <c r="BF348" s="171"/>
      <c r="BG348" s="171"/>
      <c r="BH348" s="171"/>
      <c r="BI348" s="171"/>
      <c r="BJ348" s="171"/>
      <c r="BK348" s="248"/>
      <c r="BL348" s="249"/>
      <c r="BP348" s="362"/>
      <c r="BQ348" s="362"/>
      <c r="BR348" s="362"/>
      <c r="BS348" s="362"/>
      <c r="BT348" s="362"/>
      <c r="BU348" s="362"/>
      <c r="BV348" s="362"/>
      <c r="BW348" s="362"/>
    </row>
    <row r="349" spans="11:75" s="334" customFormat="1" ht="16.5" customHeight="1">
      <c r="K349" s="335"/>
      <c r="P349" s="171"/>
      <c r="Q349" s="171"/>
      <c r="R349" s="171"/>
      <c r="S349" s="171"/>
      <c r="T349" s="171"/>
      <c r="U349" s="171"/>
      <c r="V349" s="171"/>
      <c r="W349" s="171"/>
      <c r="X349" s="248"/>
      <c r="Y349" s="250"/>
      <c r="Z349" s="250"/>
      <c r="AA349" s="171"/>
      <c r="AB349" s="171"/>
      <c r="AC349" s="171"/>
      <c r="AD349" s="171"/>
      <c r="AE349" s="171"/>
      <c r="AF349" s="171"/>
      <c r="AG349" s="171"/>
      <c r="AH349" s="171"/>
      <c r="AI349" s="171"/>
      <c r="AJ349" s="171"/>
      <c r="AK349" s="171"/>
      <c r="AL349" s="171"/>
      <c r="AM349" s="249"/>
      <c r="AN349" s="171"/>
      <c r="AO349" s="171"/>
      <c r="AP349" s="171"/>
      <c r="AQ349" s="171"/>
      <c r="AR349" s="171"/>
      <c r="AS349" s="171"/>
      <c r="AT349" s="171"/>
      <c r="AU349" s="171"/>
      <c r="AV349" s="171"/>
      <c r="AW349" s="171"/>
      <c r="AX349" s="171"/>
      <c r="AY349" s="248"/>
      <c r="AZ349" s="171"/>
      <c r="BA349" s="171"/>
      <c r="BB349" s="171"/>
      <c r="BC349" s="171"/>
      <c r="BD349" s="171"/>
      <c r="BE349" s="171"/>
      <c r="BF349" s="171"/>
      <c r="BG349" s="171"/>
      <c r="BH349" s="171"/>
      <c r="BI349" s="171"/>
      <c r="BJ349" s="171"/>
      <c r="BK349" s="248"/>
      <c r="BL349" s="249"/>
      <c r="BP349" s="362"/>
      <c r="BQ349" s="362"/>
      <c r="BR349" s="362"/>
      <c r="BS349" s="362"/>
      <c r="BT349" s="362"/>
      <c r="BU349" s="362"/>
      <c r="BV349" s="362"/>
      <c r="BW349" s="362"/>
    </row>
    <row r="350" spans="11:75" s="334" customFormat="1" ht="16.5" customHeight="1">
      <c r="K350" s="335"/>
      <c r="P350" s="171"/>
      <c r="Q350" s="171"/>
      <c r="R350" s="171"/>
      <c r="S350" s="171"/>
      <c r="T350" s="171"/>
      <c r="U350" s="171"/>
      <c r="V350" s="171"/>
      <c r="W350" s="171"/>
      <c r="X350" s="248"/>
      <c r="Y350" s="250"/>
      <c r="Z350" s="250" t="s">
        <v>2550</v>
      </c>
      <c r="AA350" s="171"/>
      <c r="AB350" s="171"/>
      <c r="AC350" s="171"/>
      <c r="AD350" s="171"/>
      <c r="AE350" s="171"/>
      <c r="AF350" s="171"/>
      <c r="AG350" s="171"/>
      <c r="AH350" s="171"/>
      <c r="AI350" s="171"/>
      <c r="AJ350" s="171"/>
      <c r="AK350" s="171"/>
      <c r="AL350" s="171"/>
      <c r="AM350" s="249"/>
      <c r="AN350" s="171"/>
      <c r="AO350" s="171"/>
      <c r="AP350" s="171"/>
      <c r="AQ350" s="171"/>
      <c r="AR350" s="171"/>
      <c r="AS350" s="171"/>
      <c r="AT350" s="171"/>
      <c r="AU350" s="171"/>
      <c r="AV350" s="171"/>
      <c r="AW350" s="171"/>
      <c r="AX350" s="171"/>
      <c r="AY350" s="248"/>
      <c r="AZ350" s="171"/>
      <c r="BA350" s="171"/>
      <c r="BB350" s="171"/>
      <c r="BC350" s="171"/>
      <c r="BD350" s="171"/>
      <c r="BE350" s="171"/>
      <c r="BF350" s="171"/>
      <c r="BG350" s="171"/>
      <c r="BH350" s="171"/>
      <c r="BI350" s="171"/>
      <c r="BJ350" s="171"/>
      <c r="BK350" s="248"/>
      <c r="BL350" s="249"/>
      <c r="BP350" s="362"/>
      <c r="BQ350" s="362"/>
      <c r="BR350" s="362"/>
      <c r="BS350" s="362"/>
      <c r="BT350" s="362"/>
      <c r="BU350" s="362"/>
      <c r="BV350" s="362"/>
      <c r="BW350" s="362"/>
    </row>
    <row r="351" spans="11:75" s="334" customFormat="1" ht="16.5" customHeight="1">
      <c r="K351" s="335"/>
      <c r="P351" s="171"/>
      <c r="Q351" s="171"/>
      <c r="R351" s="171"/>
      <c r="S351" s="171"/>
      <c r="T351" s="171"/>
      <c r="U351" s="171"/>
      <c r="V351" s="171"/>
      <c r="W351" s="171"/>
      <c r="X351" s="248"/>
      <c r="Y351" s="250"/>
      <c r="Z351" s="250"/>
      <c r="AA351" s="171"/>
      <c r="AB351" s="171"/>
      <c r="AC351" s="171"/>
      <c r="AD351" s="171"/>
      <c r="AE351" s="171"/>
      <c r="AF351" s="171"/>
      <c r="AG351" s="171"/>
      <c r="AH351" s="171"/>
      <c r="AI351" s="171"/>
      <c r="AJ351" s="171"/>
      <c r="AK351" s="171"/>
      <c r="AL351" s="171"/>
      <c r="AM351" s="249"/>
      <c r="AN351" s="171"/>
      <c r="AO351" s="171"/>
      <c r="AP351" s="171"/>
      <c r="AQ351" s="171"/>
      <c r="AR351" s="171"/>
      <c r="AS351" s="171"/>
      <c r="AT351" s="171"/>
      <c r="AU351" s="171"/>
      <c r="AV351" s="171"/>
      <c r="AW351" s="171"/>
      <c r="AX351" s="171"/>
      <c r="AY351" s="248"/>
      <c r="AZ351" s="171"/>
      <c r="BA351" s="171"/>
      <c r="BB351" s="171"/>
      <c r="BC351" s="171"/>
      <c r="BD351" s="171"/>
      <c r="BE351" s="171"/>
      <c r="BF351" s="171"/>
      <c r="BG351" s="171"/>
      <c r="BH351" s="171"/>
      <c r="BI351" s="171"/>
      <c r="BJ351" s="171"/>
      <c r="BK351" s="248"/>
      <c r="BL351" s="249"/>
      <c r="BP351" s="362"/>
      <c r="BQ351" s="362"/>
      <c r="BR351" s="362"/>
      <c r="BS351" s="362"/>
      <c r="BT351" s="362"/>
      <c r="BU351" s="362"/>
      <c r="BV351" s="362"/>
      <c r="BW351" s="362"/>
    </row>
    <row r="352" spans="11:75" s="334" customFormat="1" ht="16.5" customHeight="1">
      <c r="K352" s="335"/>
      <c r="P352" s="171"/>
      <c r="Q352" s="171"/>
      <c r="R352" s="171"/>
      <c r="S352" s="171"/>
      <c r="T352" s="171"/>
      <c r="U352" s="171"/>
      <c r="V352" s="171"/>
      <c r="W352" s="171"/>
      <c r="X352" s="248"/>
      <c r="Y352" s="250"/>
      <c r="Z352" s="250"/>
      <c r="AA352" s="171"/>
      <c r="AB352" s="171"/>
      <c r="AC352" s="171"/>
      <c r="AD352" s="171"/>
      <c r="AE352" s="171"/>
      <c r="AF352" s="171"/>
      <c r="AG352" s="171"/>
      <c r="AH352" s="171"/>
      <c r="AI352" s="171"/>
      <c r="AJ352" s="171"/>
      <c r="AK352" s="171"/>
      <c r="AL352" s="171"/>
      <c r="AM352" s="249"/>
      <c r="AN352" s="171"/>
      <c r="AO352" s="171"/>
      <c r="AP352" s="171"/>
      <c r="AQ352" s="171"/>
      <c r="AR352" s="171"/>
      <c r="AS352" s="171"/>
      <c r="AT352" s="171"/>
      <c r="AU352" s="171"/>
      <c r="AV352" s="171"/>
      <c r="AW352" s="171"/>
      <c r="AX352" s="171"/>
      <c r="AY352" s="248"/>
      <c r="AZ352" s="171"/>
      <c r="BA352" s="171"/>
      <c r="BB352" s="171"/>
      <c r="BC352" s="171"/>
      <c r="BD352" s="171"/>
      <c r="BE352" s="171"/>
      <c r="BF352" s="171"/>
      <c r="BG352" s="171"/>
      <c r="BH352" s="171"/>
      <c r="BI352" s="171"/>
      <c r="BJ352" s="171"/>
      <c r="BK352" s="248"/>
      <c r="BL352" s="249"/>
      <c r="BP352" s="362"/>
      <c r="BQ352" s="362"/>
      <c r="BR352" s="362"/>
      <c r="BS352" s="362"/>
      <c r="BT352" s="362"/>
      <c r="BU352" s="362"/>
      <c r="BV352" s="362"/>
      <c r="BW352" s="362"/>
    </row>
    <row r="353" spans="11:75" s="334" customFormat="1" ht="16.5" customHeight="1">
      <c r="K353" s="335"/>
      <c r="P353" s="171"/>
      <c r="Q353" s="171"/>
      <c r="R353" s="171"/>
      <c r="S353" s="171"/>
      <c r="T353" s="171"/>
      <c r="U353" s="171"/>
      <c r="V353" s="171"/>
      <c r="W353" s="171"/>
      <c r="X353" s="248"/>
      <c r="Y353" s="250"/>
      <c r="Z353" s="250"/>
      <c r="AA353" s="171"/>
      <c r="AB353" s="171"/>
      <c r="AC353" s="171"/>
      <c r="AD353" s="171"/>
      <c r="AE353" s="171"/>
      <c r="AF353" s="171"/>
      <c r="AG353" s="171"/>
      <c r="AH353" s="171"/>
      <c r="AI353" s="171"/>
      <c r="AJ353" s="171"/>
      <c r="AK353" s="171"/>
      <c r="AL353" s="171"/>
      <c r="AM353" s="249"/>
      <c r="AN353" s="171"/>
      <c r="AO353" s="171"/>
      <c r="AP353" s="171"/>
      <c r="AQ353" s="171"/>
      <c r="AR353" s="171"/>
      <c r="AS353" s="171"/>
      <c r="AT353" s="171"/>
      <c r="AU353" s="171"/>
      <c r="AV353" s="171"/>
      <c r="AW353" s="171"/>
      <c r="AX353" s="171"/>
      <c r="AY353" s="248"/>
      <c r="AZ353" s="171"/>
      <c r="BA353" s="171"/>
      <c r="BB353" s="171"/>
      <c r="BC353" s="171"/>
      <c r="BD353" s="171"/>
      <c r="BE353" s="171"/>
      <c r="BF353" s="171"/>
      <c r="BG353" s="171"/>
      <c r="BH353" s="171"/>
      <c r="BI353" s="171"/>
      <c r="BJ353" s="171"/>
      <c r="BK353" s="248"/>
      <c r="BL353" s="249"/>
      <c r="BP353" s="362"/>
      <c r="BQ353" s="362"/>
      <c r="BR353" s="362"/>
      <c r="BS353" s="362"/>
      <c r="BT353" s="362"/>
      <c r="BU353" s="362"/>
      <c r="BV353" s="362"/>
      <c r="BW353" s="362"/>
    </row>
    <row r="354" spans="11:75" s="334" customFormat="1" ht="16.5" customHeight="1">
      <c r="K354" s="335"/>
      <c r="P354" s="171"/>
      <c r="Q354" s="171"/>
      <c r="R354" s="171"/>
      <c r="S354" s="171"/>
      <c r="T354" s="171"/>
      <c r="U354" s="171"/>
      <c r="V354" s="171"/>
      <c r="W354" s="171"/>
      <c r="X354" s="248"/>
      <c r="Y354" s="250"/>
      <c r="Z354" s="250"/>
      <c r="AA354" s="171"/>
      <c r="AB354" s="171"/>
      <c r="AC354" s="171"/>
      <c r="AD354" s="171"/>
      <c r="AE354" s="171"/>
      <c r="AF354" s="171"/>
      <c r="AG354" s="171"/>
      <c r="AH354" s="171"/>
      <c r="AI354" s="171"/>
      <c r="AJ354" s="171"/>
      <c r="AK354" s="171"/>
      <c r="AL354" s="171"/>
      <c r="AM354" s="249"/>
      <c r="AN354" s="171"/>
      <c r="AO354" s="171"/>
      <c r="AP354" s="171"/>
      <c r="AQ354" s="171"/>
      <c r="AR354" s="171"/>
      <c r="AS354" s="171"/>
      <c r="AT354" s="171"/>
      <c r="AU354" s="171"/>
      <c r="AV354" s="171"/>
      <c r="AW354" s="171"/>
      <c r="AX354" s="171"/>
      <c r="AY354" s="248"/>
      <c r="AZ354" s="171"/>
      <c r="BA354" s="171"/>
      <c r="BB354" s="171"/>
      <c r="BC354" s="171"/>
      <c r="BD354" s="171"/>
      <c r="BE354" s="171"/>
      <c r="BF354" s="171"/>
      <c r="BG354" s="171"/>
      <c r="BH354" s="171"/>
      <c r="BI354" s="171"/>
      <c r="BJ354" s="171"/>
      <c r="BK354" s="248"/>
      <c r="BL354" s="249"/>
      <c r="BP354" s="362"/>
      <c r="BQ354" s="362"/>
      <c r="BR354" s="362"/>
      <c r="BS354" s="362"/>
      <c r="BT354" s="362"/>
      <c r="BU354" s="362"/>
      <c r="BV354" s="362"/>
      <c r="BW354" s="362"/>
    </row>
    <row r="355" spans="11:75" s="334" customFormat="1" ht="16.5" customHeight="1">
      <c r="K355" s="335"/>
      <c r="P355" s="171"/>
      <c r="Q355" s="171"/>
      <c r="R355" s="171"/>
      <c r="S355" s="171"/>
      <c r="T355" s="171"/>
      <c r="U355" s="171"/>
      <c r="V355" s="171"/>
      <c r="W355" s="171"/>
      <c r="X355" s="248"/>
      <c r="Y355" s="250"/>
      <c r="Z355" s="250"/>
      <c r="AA355" s="171"/>
      <c r="AB355" s="171"/>
      <c r="AC355" s="171"/>
      <c r="AD355" s="171"/>
      <c r="AE355" s="171"/>
      <c r="AF355" s="171"/>
      <c r="AG355" s="171"/>
      <c r="AH355" s="171"/>
      <c r="AI355" s="171"/>
      <c r="AJ355" s="171"/>
      <c r="AK355" s="171"/>
      <c r="AL355" s="171"/>
      <c r="AM355" s="249"/>
      <c r="AN355" s="171"/>
      <c r="AO355" s="171"/>
      <c r="AP355" s="171"/>
      <c r="AQ355" s="171"/>
      <c r="AR355" s="171"/>
      <c r="AS355" s="171"/>
      <c r="AT355" s="171"/>
      <c r="AU355" s="171"/>
      <c r="AV355" s="171"/>
      <c r="AW355" s="171"/>
      <c r="AX355" s="171"/>
      <c r="AY355" s="248"/>
      <c r="AZ355" s="171"/>
      <c r="BA355" s="171"/>
      <c r="BB355" s="171"/>
      <c r="BC355" s="171"/>
      <c r="BD355" s="171"/>
      <c r="BE355" s="171"/>
      <c r="BF355" s="171"/>
      <c r="BG355" s="171"/>
      <c r="BH355" s="171"/>
      <c r="BI355" s="171"/>
      <c r="BJ355" s="171"/>
      <c r="BK355" s="248"/>
      <c r="BL355" s="249"/>
      <c r="BP355" s="362"/>
      <c r="BQ355" s="362"/>
      <c r="BR355" s="362"/>
      <c r="BS355" s="362"/>
      <c r="BT355" s="362"/>
      <c r="BU355" s="362"/>
      <c r="BV355" s="362"/>
      <c r="BW355" s="362"/>
    </row>
    <row r="356" spans="11:75" s="334" customFormat="1" ht="16.5" customHeight="1">
      <c r="K356" s="335"/>
      <c r="X356" s="335"/>
      <c r="Y356" s="359"/>
      <c r="Z356" s="359"/>
      <c r="AM356" s="336"/>
      <c r="AY356" s="335"/>
      <c r="BK356" s="335"/>
      <c r="BL356" s="336"/>
      <c r="BP356" s="362"/>
      <c r="BQ356" s="362"/>
      <c r="BR356" s="362"/>
      <c r="BS356" s="362"/>
      <c r="BT356" s="362"/>
      <c r="BU356" s="362"/>
      <c r="BV356" s="362"/>
      <c r="BW356" s="362"/>
    </row>
    <row r="357" spans="11:75" s="334" customFormat="1" ht="16.5" customHeight="1">
      <c r="K357" s="335"/>
      <c r="X357" s="335"/>
      <c r="Y357" s="359"/>
      <c r="Z357" s="359"/>
      <c r="AM357" s="336"/>
      <c r="AY357" s="335"/>
      <c r="BK357" s="335"/>
      <c r="BL357" s="336"/>
      <c r="BP357" s="362"/>
      <c r="BQ357" s="362"/>
      <c r="BR357" s="362"/>
      <c r="BS357" s="362"/>
      <c r="BT357" s="362"/>
      <c r="BU357" s="362"/>
      <c r="BV357" s="362"/>
      <c r="BW357" s="362"/>
    </row>
    <row r="358" spans="11:75" s="334" customFormat="1" ht="16.5" customHeight="1">
      <c r="K358" s="335"/>
      <c r="X358" s="335"/>
      <c r="Y358" s="359"/>
      <c r="Z358" s="359"/>
      <c r="AM358" s="336"/>
      <c r="AY358" s="335"/>
      <c r="BK358" s="335"/>
      <c r="BL358" s="336"/>
      <c r="BP358" s="362"/>
      <c r="BQ358" s="362"/>
      <c r="BR358" s="362"/>
      <c r="BS358" s="362"/>
      <c r="BT358" s="362"/>
      <c r="BU358" s="362"/>
      <c r="BV358" s="362"/>
      <c r="BW358" s="362"/>
    </row>
    <row r="359" spans="11:75" s="334" customFormat="1" ht="16.5" customHeight="1">
      <c r="K359" s="335"/>
      <c r="X359" s="335"/>
      <c r="Y359" s="359"/>
      <c r="Z359" s="359"/>
      <c r="AM359" s="336"/>
      <c r="AY359" s="335"/>
      <c r="BK359" s="335"/>
      <c r="BL359" s="336"/>
      <c r="BP359" s="362"/>
      <c r="BQ359" s="362"/>
      <c r="BR359" s="362"/>
      <c r="BS359" s="362"/>
      <c r="BT359" s="362"/>
      <c r="BU359" s="362"/>
      <c r="BV359" s="362"/>
      <c r="BW359" s="362"/>
    </row>
    <row r="360" spans="11:75" s="334" customFormat="1" ht="16.5" customHeight="1">
      <c r="K360" s="335"/>
      <c r="X360" s="335"/>
      <c r="Y360" s="359"/>
      <c r="Z360" s="356"/>
      <c r="AM360" s="336"/>
      <c r="AY360" s="335"/>
      <c r="BK360" s="335"/>
      <c r="BL360" s="336"/>
      <c r="BP360" s="362"/>
      <c r="BQ360" s="362"/>
      <c r="BR360" s="362"/>
      <c r="BS360" s="362"/>
      <c r="BT360" s="362"/>
      <c r="BU360" s="362"/>
      <c r="BV360" s="362"/>
      <c r="BW360" s="362"/>
    </row>
    <row r="361" spans="11:75" s="334" customFormat="1" ht="16.5" customHeight="1">
      <c r="K361" s="335"/>
      <c r="X361" s="359"/>
      <c r="Y361" s="361"/>
      <c r="Z361" s="359"/>
      <c r="AM361" s="336"/>
      <c r="AY361" s="335"/>
      <c r="BK361" s="335"/>
      <c r="BL361" s="336"/>
      <c r="BP361" s="362"/>
      <c r="BQ361" s="362"/>
      <c r="BR361" s="362"/>
      <c r="BS361" s="362"/>
      <c r="BT361" s="362"/>
      <c r="BU361" s="362"/>
      <c r="BV361" s="362"/>
      <c r="BW361" s="362"/>
    </row>
    <row r="362" spans="11:75" s="334" customFormat="1" ht="16.5" customHeight="1">
      <c r="K362" s="335"/>
      <c r="X362" s="363"/>
      <c r="Y362" s="364"/>
      <c r="Z362" s="359"/>
      <c r="AM362" s="336"/>
      <c r="AY362" s="335"/>
      <c r="BK362" s="335"/>
      <c r="BL362" s="336"/>
      <c r="BP362" s="362"/>
      <c r="BQ362" s="362"/>
      <c r="BR362" s="362"/>
      <c r="BS362" s="362"/>
      <c r="BT362" s="362"/>
      <c r="BU362" s="362"/>
      <c r="BV362" s="362"/>
      <c r="BW362" s="362"/>
    </row>
    <row r="363" spans="11:75" s="334" customFormat="1" ht="16.5" customHeight="1">
      <c r="K363" s="335"/>
      <c r="X363" s="363"/>
      <c r="Y363" s="364"/>
      <c r="Z363" s="359"/>
      <c r="AM363" s="336"/>
      <c r="AY363" s="335"/>
      <c r="BK363" s="335"/>
      <c r="BL363" s="336"/>
      <c r="BP363" s="362"/>
      <c r="BQ363" s="362"/>
      <c r="BR363" s="362"/>
      <c r="BS363" s="362"/>
      <c r="BT363" s="362"/>
      <c r="BU363" s="362"/>
      <c r="BV363" s="362"/>
      <c r="BW363" s="362"/>
    </row>
    <row r="364" spans="11:75" s="334" customFormat="1" ht="16.5" customHeight="1">
      <c r="K364" s="335"/>
      <c r="X364" s="359"/>
      <c r="Y364" s="243"/>
      <c r="Z364" s="359"/>
      <c r="AM364" s="336"/>
      <c r="AY364" s="335"/>
      <c r="BK364" s="335"/>
      <c r="BL364" s="336"/>
      <c r="BP364" s="362"/>
      <c r="BQ364" s="362"/>
      <c r="BR364" s="362"/>
      <c r="BS364" s="362"/>
      <c r="BT364" s="362"/>
      <c r="BU364" s="362"/>
      <c r="BV364" s="362"/>
      <c r="BW364" s="362"/>
    </row>
    <row r="365" spans="11:75" s="326" customFormat="1" ht="16.5" customHeight="1">
      <c r="K365" s="328"/>
      <c r="X365" s="359"/>
      <c r="Y365" s="243"/>
      <c r="Z365" s="359"/>
      <c r="AM365" s="329"/>
      <c r="AY365" s="328"/>
      <c r="BK365" s="328"/>
      <c r="BL365" s="329"/>
      <c r="BP365" s="362"/>
      <c r="BQ365" s="362"/>
      <c r="BR365" s="362"/>
      <c r="BS365" s="362"/>
      <c r="BT365" s="362"/>
      <c r="BU365" s="362"/>
      <c r="BV365" s="362"/>
      <c r="BW365" s="362"/>
    </row>
    <row r="366" spans="11:75" s="326" customFormat="1" ht="16.5" customHeight="1">
      <c r="K366" s="328"/>
      <c r="X366" s="359"/>
      <c r="Y366" s="243"/>
      <c r="Z366" s="359"/>
      <c r="AM366" s="329"/>
      <c r="AY366" s="328"/>
      <c r="BK366" s="328"/>
      <c r="BL366" s="329"/>
      <c r="BP366" s="362"/>
      <c r="BQ366" s="362"/>
      <c r="BR366" s="362"/>
      <c r="BS366" s="362"/>
      <c r="BT366" s="362"/>
      <c r="BU366" s="362"/>
      <c r="BV366" s="362"/>
      <c r="BW366" s="362"/>
    </row>
    <row r="367" spans="11:75" s="326" customFormat="1" ht="16.5" customHeight="1">
      <c r="K367" s="328"/>
      <c r="X367" s="359"/>
      <c r="Y367" s="243"/>
      <c r="Z367" s="359"/>
      <c r="AM367" s="329"/>
      <c r="AY367" s="328"/>
      <c r="BK367" s="328"/>
      <c r="BL367" s="329"/>
      <c r="BP367" s="362"/>
      <c r="BQ367" s="362"/>
      <c r="BR367" s="362"/>
      <c r="BS367" s="362"/>
      <c r="BT367" s="362"/>
      <c r="BU367" s="362"/>
      <c r="BV367" s="362"/>
      <c r="BW367" s="362"/>
    </row>
    <row r="368" spans="11:75" s="334" customFormat="1" ht="16.5" customHeight="1">
      <c r="K368" s="335"/>
      <c r="X368" s="359"/>
      <c r="Y368" s="243"/>
      <c r="Z368" s="362" t="s">
        <v>2554</v>
      </c>
      <c r="AM368" s="336"/>
      <c r="AY368" s="335"/>
      <c r="BK368" s="335"/>
      <c r="BL368" s="336"/>
      <c r="BP368" s="362"/>
      <c r="BQ368" s="362"/>
      <c r="BR368" s="362"/>
      <c r="BS368" s="362"/>
      <c r="BT368" s="362"/>
      <c r="BU368" s="362"/>
      <c r="BV368" s="362"/>
      <c r="BW368" s="362"/>
    </row>
    <row r="369" spans="11:75" s="326" customFormat="1" ht="16.5" customHeight="1">
      <c r="K369" s="328"/>
      <c r="X369" s="363"/>
      <c r="Y369" s="364"/>
      <c r="Z369" s="359"/>
      <c r="AM369" s="329"/>
      <c r="AY369" s="328"/>
      <c r="BK369" s="328"/>
      <c r="BL369" s="329"/>
      <c r="BP369" s="362"/>
      <c r="BQ369" s="362"/>
      <c r="BR369" s="362"/>
      <c r="BS369" s="362"/>
      <c r="BT369" s="362"/>
      <c r="BU369" s="362"/>
      <c r="BV369" s="362"/>
      <c r="BW369" s="362"/>
    </row>
    <row r="370" spans="11:75" s="356" customFormat="1" ht="16.5" customHeight="1">
      <c r="K370" s="357"/>
      <c r="X370" s="363"/>
      <c r="Y370" s="364"/>
      <c r="Z370" s="359"/>
      <c r="AM370" s="358"/>
      <c r="AY370" s="357"/>
      <c r="BK370" s="357"/>
      <c r="BL370" s="358"/>
      <c r="BP370" s="362"/>
      <c r="BQ370" s="362"/>
      <c r="BR370" s="362"/>
      <c r="BS370" s="362"/>
      <c r="BT370" s="362"/>
      <c r="BU370" s="362"/>
      <c r="BV370" s="362"/>
      <c r="BW370" s="362"/>
    </row>
    <row r="371" spans="11:75" s="326" customFormat="1" ht="16.5" customHeight="1">
      <c r="K371" s="328"/>
      <c r="X371" s="328"/>
      <c r="Y371" s="359"/>
      <c r="Z371" s="359"/>
      <c r="AM371" s="329"/>
      <c r="AY371" s="328"/>
      <c r="BK371" s="328"/>
      <c r="BL371" s="329"/>
      <c r="BP371" s="362"/>
      <c r="BQ371" s="362"/>
      <c r="BR371" s="362"/>
      <c r="BS371" s="362"/>
      <c r="BT371" s="362"/>
      <c r="BU371" s="362"/>
      <c r="BV371" s="362"/>
      <c r="BW371" s="362"/>
    </row>
    <row r="372" spans="11:75" s="356" customFormat="1" ht="16.5" customHeight="1">
      <c r="K372" s="357"/>
      <c r="X372" s="357"/>
      <c r="Y372" s="359"/>
      <c r="Z372" s="359"/>
      <c r="AM372" s="358"/>
      <c r="AY372" s="357"/>
      <c r="BK372" s="357"/>
      <c r="BL372" s="358"/>
      <c r="BP372" s="362"/>
      <c r="BQ372" s="362"/>
      <c r="BR372" s="362"/>
      <c r="BS372" s="362"/>
      <c r="BT372" s="362"/>
      <c r="BU372" s="362"/>
      <c r="BV372" s="362"/>
      <c r="BW372" s="362"/>
    </row>
    <row r="373" spans="11:75" s="362" customFormat="1" ht="16.5" customHeight="1">
      <c r="K373" s="363"/>
      <c r="X373" s="363"/>
      <c r="Y373" s="366"/>
      <c r="Z373" s="366"/>
      <c r="AB373" s="367"/>
      <c r="AC373" s="367"/>
      <c r="AD373" s="367"/>
      <c r="AE373" s="367"/>
      <c r="AF373" s="367"/>
      <c r="AG373" s="367"/>
      <c r="AH373" s="367"/>
      <c r="AI373" s="367"/>
      <c r="AJ373" s="367"/>
      <c r="AK373" s="367"/>
      <c r="AL373" s="367"/>
      <c r="AM373" s="206"/>
      <c r="AN373" s="367"/>
      <c r="AO373" s="367"/>
      <c r="AP373" s="367"/>
      <c r="AQ373" s="367"/>
      <c r="AY373" s="363"/>
      <c r="BK373" s="363"/>
      <c r="BL373" s="364"/>
    </row>
    <row r="374" spans="11:75" s="362" customFormat="1" ht="16.5" customHeight="1">
      <c r="K374" s="363"/>
      <c r="X374" s="363"/>
      <c r="Y374" s="366"/>
      <c r="Z374" s="366"/>
      <c r="AB374" s="367"/>
      <c r="AC374" s="367"/>
      <c r="AD374" s="367"/>
      <c r="AE374" s="367"/>
      <c r="AF374" s="367"/>
      <c r="AG374" s="367"/>
      <c r="AH374" s="367"/>
      <c r="AI374" s="367"/>
      <c r="AJ374" s="367"/>
      <c r="AK374" s="367"/>
      <c r="AL374" s="367"/>
      <c r="AM374" s="206"/>
      <c r="AN374" s="367"/>
      <c r="AO374" s="367"/>
      <c r="AP374" s="367"/>
      <c r="AQ374" s="367"/>
      <c r="AY374" s="363"/>
      <c r="BK374" s="363"/>
      <c r="BL374" s="364"/>
    </row>
    <row r="375" spans="11:75" s="326" customFormat="1" ht="16.5" customHeight="1">
      <c r="K375" s="328"/>
      <c r="X375" s="328"/>
      <c r="Y375" s="359"/>
      <c r="Z375" s="359"/>
      <c r="AA375" s="367"/>
      <c r="AB375" s="367"/>
      <c r="AC375" s="367"/>
      <c r="AD375" s="367"/>
      <c r="AE375" s="367"/>
      <c r="AF375" s="367"/>
      <c r="AG375" s="367"/>
      <c r="AH375" s="367"/>
      <c r="AI375" s="367"/>
      <c r="AJ375" s="367"/>
      <c r="AK375" s="367"/>
      <c r="AL375" s="367"/>
      <c r="AM375" s="206"/>
      <c r="AN375" s="367"/>
      <c r="AO375" s="367"/>
      <c r="AP375" s="367"/>
      <c r="AQ375" s="367"/>
      <c r="AY375" s="328"/>
      <c r="BK375" s="328"/>
      <c r="BL375" s="329"/>
      <c r="BP375" s="362"/>
      <c r="BQ375" s="362"/>
      <c r="BR375" s="362"/>
      <c r="BS375" s="362"/>
      <c r="BT375" s="362"/>
      <c r="BU375" s="362"/>
      <c r="BV375" s="362"/>
      <c r="BW375" s="362"/>
    </row>
    <row r="376" spans="11:75" s="334" customFormat="1" ht="16.5" customHeight="1">
      <c r="K376" s="335"/>
      <c r="X376" s="335"/>
      <c r="Y376" s="359"/>
      <c r="Z376" s="359"/>
      <c r="AA376" s="367"/>
      <c r="AB376" s="367"/>
      <c r="AC376" s="367"/>
      <c r="AD376" s="367"/>
      <c r="AE376" s="367"/>
      <c r="AF376" s="367"/>
      <c r="AG376" s="367"/>
      <c r="AH376" s="367"/>
      <c r="AI376" s="367"/>
      <c r="AJ376" s="367"/>
      <c r="AK376" s="367"/>
      <c r="AL376" s="367"/>
      <c r="AM376" s="206"/>
      <c r="AN376" s="367"/>
      <c r="AO376" s="367"/>
      <c r="AP376" s="367"/>
      <c r="AQ376" s="367"/>
      <c r="AY376" s="335"/>
      <c r="BK376" s="335"/>
      <c r="BL376" s="336"/>
      <c r="BP376" s="362"/>
      <c r="BQ376" s="362"/>
      <c r="BR376" s="362"/>
      <c r="BS376" s="362"/>
      <c r="BT376" s="362"/>
      <c r="BU376" s="362"/>
      <c r="BV376" s="362"/>
      <c r="BW376" s="362"/>
    </row>
    <row r="377" spans="11:75" s="326" customFormat="1" ht="16.5" customHeight="1">
      <c r="K377" s="328"/>
      <c r="X377" s="328"/>
      <c r="Y377" s="359"/>
      <c r="Z377" s="359"/>
      <c r="AA377" s="367"/>
      <c r="AB377" s="367"/>
      <c r="AC377" s="367"/>
      <c r="AD377" s="367"/>
      <c r="AE377" s="367"/>
      <c r="AF377" s="367"/>
      <c r="AG377" s="367"/>
      <c r="AH377" s="367"/>
      <c r="AI377" s="367"/>
      <c r="AJ377" s="367"/>
      <c r="AK377" s="367"/>
      <c r="AL377" s="367"/>
      <c r="AM377" s="206"/>
      <c r="AN377" s="367"/>
      <c r="AO377" s="367"/>
      <c r="AP377" s="367"/>
      <c r="AQ377" s="367"/>
      <c r="AY377" s="328"/>
      <c r="BK377" s="328"/>
      <c r="BL377" s="329"/>
      <c r="BP377" s="362"/>
      <c r="BQ377" s="362"/>
      <c r="BR377" s="362"/>
      <c r="BS377" s="362"/>
      <c r="BT377" s="362"/>
      <c r="BU377" s="362"/>
      <c r="BV377" s="362"/>
      <c r="BW377" s="362"/>
    </row>
    <row r="378" spans="11:75" s="326" customFormat="1" ht="16.5" customHeight="1">
      <c r="K378" s="328"/>
      <c r="X378" s="328"/>
      <c r="Y378" s="359"/>
      <c r="Z378" s="359"/>
      <c r="AA378" s="367"/>
      <c r="AB378" s="367"/>
      <c r="AC378" s="171"/>
      <c r="AD378" s="367"/>
      <c r="AE378" s="367"/>
      <c r="AF378" s="367"/>
      <c r="AG378" s="367"/>
      <c r="AH378" s="367"/>
      <c r="AI378" s="367"/>
      <c r="AJ378" s="367"/>
      <c r="AK378" s="367"/>
      <c r="AL378" s="367"/>
      <c r="AM378" s="206"/>
      <c r="AN378" s="367"/>
      <c r="AO378" s="367"/>
      <c r="AP378" s="367"/>
      <c r="AQ378" s="367"/>
      <c r="AY378" s="328"/>
      <c r="BK378" s="328"/>
      <c r="BL378" s="329"/>
      <c r="BP378" s="362"/>
      <c r="BQ378" s="362"/>
      <c r="BR378" s="362"/>
      <c r="BS378" s="362"/>
      <c r="BT378" s="362"/>
      <c r="BU378" s="362"/>
      <c r="BV378" s="362"/>
      <c r="BW378" s="362"/>
    </row>
    <row r="379" spans="11:75" s="326" customFormat="1" ht="16.5" customHeight="1">
      <c r="K379" s="328"/>
      <c r="X379" s="328"/>
      <c r="Y379" s="359"/>
      <c r="Z379" s="359"/>
      <c r="AA379" s="367"/>
      <c r="AB379" s="367"/>
      <c r="AC379" s="367"/>
      <c r="AD379" s="367"/>
      <c r="AE379" s="367"/>
      <c r="AF379" s="367"/>
      <c r="AG379" s="367"/>
      <c r="AH379" s="367"/>
      <c r="AI379" s="367"/>
      <c r="AJ379" s="367"/>
      <c r="AK379" s="367"/>
      <c r="AL379" s="367"/>
      <c r="AM379" s="206"/>
      <c r="AN379" s="367"/>
      <c r="AO379" s="367"/>
      <c r="AP379" s="367"/>
      <c r="AQ379" s="367"/>
      <c r="AY379" s="328"/>
      <c r="BK379" s="328"/>
      <c r="BL379" s="329"/>
      <c r="BP379" s="362"/>
      <c r="BQ379" s="362"/>
      <c r="BR379" s="362"/>
      <c r="BS379" s="362"/>
      <c r="BT379" s="362"/>
      <c r="BU379" s="362"/>
      <c r="BV379" s="362"/>
      <c r="BW379" s="362"/>
    </row>
    <row r="380" spans="11:75" s="334" customFormat="1" ht="16.5" customHeight="1">
      <c r="K380" s="335"/>
      <c r="X380" s="335"/>
      <c r="Y380" s="359"/>
      <c r="Z380" s="359"/>
      <c r="AA380" s="193"/>
      <c r="AB380" s="193"/>
      <c r="AC380" s="193"/>
      <c r="AD380" s="193"/>
      <c r="AE380" s="193"/>
      <c r="AF380" s="193"/>
      <c r="AG380" s="193"/>
      <c r="AH380" s="193"/>
      <c r="AI380" s="193"/>
      <c r="AJ380" s="193"/>
      <c r="AK380" s="193"/>
      <c r="AL380" s="193"/>
      <c r="AM380" s="369"/>
      <c r="AN380" s="193"/>
      <c r="AO380" s="367"/>
      <c r="AP380" s="367"/>
      <c r="AQ380" s="367"/>
      <c r="AY380" s="335"/>
      <c r="BK380" s="335"/>
      <c r="BL380" s="336"/>
      <c r="BP380" s="362"/>
      <c r="BQ380" s="362"/>
      <c r="BR380" s="362"/>
      <c r="BS380" s="362"/>
      <c r="BT380" s="362"/>
      <c r="BU380" s="362"/>
      <c r="BV380" s="362"/>
      <c r="BW380" s="362"/>
    </row>
    <row r="381" spans="11:75" s="334" customFormat="1" ht="16.5" customHeight="1">
      <c r="K381" s="335"/>
      <c r="X381" s="335"/>
      <c r="Y381" s="359"/>
      <c r="Z381" s="359"/>
      <c r="AA381" s="193"/>
      <c r="AB381" s="193"/>
      <c r="AC381" s="193"/>
      <c r="AD381" s="193"/>
      <c r="AE381" s="193"/>
      <c r="AF381" s="193"/>
      <c r="AG381" s="193"/>
      <c r="AH381" s="193"/>
      <c r="AI381" s="193"/>
      <c r="AJ381" s="193"/>
      <c r="AK381" s="193"/>
      <c r="AL381" s="193"/>
      <c r="AM381" s="369"/>
      <c r="AN381" s="193"/>
      <c r="AO381" s="367"/>
      <c r="AP381" s="367"/>
      <c r="AQ381" s="367"/>
      <c r="AY381" s="335"/>
      <c r="BK381" s="335"/>
      <c r="BL381" s="336"/>
      <c r="BP381" s="362"/>
      <c r="BQ381" s="362"/>
      <c r="BR381" s="362"/>
      <c r="BS381" s="362"/>
      <c r="BT381" s="362"/>
      <c r="BU381" s="362"/>
      <c r="BV381" s="362"/>
      <c r="BW381" s="362"/>
    </row>
    <row r="382" spans="11:75" s="334" customFormat="1" ht="16.5" customHeight="1">
      <c r="K382" s="335"/>
      <c r="X382" s="335"/>
      <c r="Y382" s="359"/>
      <c r="Z382" s="359"/>
      <c r="AA382" s="193"/>
      <c r="AB382" s="193"/>
      <c r="AC382" s="193"/>
      <c r="AD382" s="193"/>
      <c r="AE382" s="193"/>
      <c r="AF382" s="193"/>
      <c r="AG382" s="193"/>
      <c r="AH382" s="193"/>
      <c r="AI382" s="193"/>
      <c r="AJ382" s="193"/>
      <c r="AK382" s="193"/>
      <c r="AL382" s="193"/>
      <c r="AM382" s="369"/>
      <c r="AN382" s="193"/>
      <c r="AO382" s="367"/>
      <c r="AP382" s="367"/>
      <c r="AQ382" s="367"/>
      <c r="AY382" s="335"/>
      <c r="BK382" s="335"/>
      <c r="BL382" s="336"/>
      <c r="BP382" s="362"/>
      <c r="BQ382" s="362"/>
      <c r="BR382" s="362"/>
      <c r="BS382" s="362"/>
      <c r="BT382" s="362"/>
      <c r="BU382" s="362"/>
      <c r="BV382" s="362"/>
      <c r="BW382" s="362"/>
    </row>
    <row r="383" spans="11:75" s="334" customFormat="1" ht="16.5" customHeight="1">
      <c r="K383" s="335"/>
      <c r="X383" s="335"/>
      <c r="Y383" s="359"/>
      <c r="Z383" s="359"/>
      <c r="AA383" s="193"/>
      <c r="AB383" s="193"/>
      <c r="AC383" s="193"/>
      <c r="AD383" s="193"/>
      <c r="AE383" s="193"/>
      <c r="AF383" s="193"/>
      <c r="AG383" s="193"/>
      <c r="AH383" s="193"/>
      <c r="AI383" s="193"/>
      <c r="AJ383" s="193"/>
      <c r="AK383" s="193"/>
      <c r="AL383" s="193"/>
      <c r="AM383" s="369"/>
      <c r="AN383" s="193"/>
      <c r="AO383" s="367"/>
      <c r="AP383" s="367"/>
      <c r="AQ383" s="367"/>
      <c r="AY383" s="335"/>
      <c r="BK383" s="335"/>
      <c r="BL383" s="336"/>
      <c r="BP383" s="362"/>
      <c r="BQ383" s="362"/>
      <c r="BR383" s="362"/>
      <c r="BS383" s="362"/>
      <c r="BT383" s="362"/>
      <c r="BU383" s="362"/>
      <c r="BV383" s="362"/>
      <c r="BW383" s="362"/>
    </row>
    <row r="384" spans="11:75" s="326" customFormat="1" ht="16.5" customHeight="1">
      <c r="K384" s="328"/>
      <c r="X384" s="328"/>
      <c r="Y384" s="359"/>
      <c r="Z384" s="359"/>
      <c r="AA384" s="367"/>
      <c r="AB384" s="367"/>
      <c r="AC384" s="367"/>
      <c r="AD384" s="367"/>
      <c r="AE384" s="367"/>
      <c r="AF384" s="367"/>
      <c r="AG384" s="367"/>
      <c r="AH384" s="367"/>
      <c r="AI384" s="367"/>
      <c r="AJ384" s="367"/>
      <c r="AK384" s="367"/>
      <c r="AL384" s="367"/>
      <c r="AM384" s="206"/>
      <c r="AN384" s="367"/>
      <c r="AO384" s="367"/>
      <c r="AP384" s="367"/>
      <c r="AQ384" s="367"/>
      <c r="AY384" s="328"/>
      <c r="BK384" s="328"/>
      <c r="BL384" s="329"/>
      <c r="BP384" s="362"/>
      <c r="BQ384" s="362"/>
      <c r="BR384" s="362"/>
      <c r="BS384" s="362"/>
      <c r="BT384" s="362"/>
      <c r="BU384" s="362"/>
      <c r="BV384" s="362"/>
      <c r="BW384" s="362"/>
    </row>
    <row r="385" spans="11:93" s="334" customFormat="1" ht="16.5" customHeight="1">
      <c r="K385" s="335"/>
      <c r="X385" s="335"/>
      <c r="Y385" s="359"/>
      <c r="Z385" s="359"/>
      <c r="AM385" s="336"/>
      <c r="AY385" s="335"/>
      <c r="BK385" s="335"/>
      <c r="BL385" s="336"/>
      <c r="BP385" s="362"/>
      <c r="BQ385" s="362"/>
      <c r="BR385" s="362"/>
      <c r="BS385" s="362"/>
      <c r="BT385" s="362"/>
      <c r="BU385" s="362"/>
      <c r="BV385" s="362"/>
      <c r="BW385" s="362"/>
      <c r="BZ385" s="337"/>
      <c r="CA385" s="337"/>
      <c r="CB385" s="337"/>
      <c r="CC385" s="337"/>
      <c r="CD385" s="337"/>
      <c r="CE385" s="337"/>
      <c r="CF385" s="337"/>
      <c r="CG385" s="337"/>
      <c r="CH385" s="337"/>
      <c r="CI385" s="337"/>
      <c r="CJ385" s="337"/>
      <c r="CK385" s="337"/>
      <c r="CL385" s="337"/>
      <c r="CM385" s="337"/>
      <c r="CN385" s="337"/>
      <c r="CO385" s="337"/>
    </row>
    <row r="386" spans="11:93" s="362" customFormat="1" ht="16.5" customHeight="1">
      <c r="K386" s="363"/>
      <c r="X386" s="363"/>
      <c r="Y386" s="366"/>
      <c r="Z386" s="366"/>
      <c r="AM386" s="364"/>
      <c r="AY386" s="363"/>
      <c r="BK386" s="363"/>
      <c r="BL386" s="364"/>
      <c r="BZ386" s="366"/>
      <c r="CA386" s="366"/>
      <c r="CB386" s="366"/>
      <c r="CC386" s="366"/>
      <c r="CD386" s="366"/>
      <c r="CE386" s="366"/>
      <c r="CF386" s="366"/>
      <c r="CG386" s="366"/>
      <c r="CH386" s="366"/>
      <c r="CI386" s="366"/>
      <c r="CJ386" s="366"/>
      <c r="CK386" s="366"/>
      <c r="CL386" s="366"/>
      <c r="CM386" s="366"/>
      <c r="CN386" s="366"/>
      <c r="CO386" s="366"/>
    </row>
    <row r="387" spans="11:93" s="362" customFormat="1" ht="16.5" customHeight="1">
      <c r="K387" s="363"/>
      <c r="X387" s="363"/>
      <c r="Y387" s="366"/>
      <c r="Z387" s="366"/>
      <c r="AM387" s="364"/>
      <c r="AY387" s="363"/>
      <c r="BK387" s="363"/>
      <c r="BL387" s="364"/>
      <c r="BZ387" s="366"/>
      <c r="CA387" s="366"/>
      <c r="CB387" s="366"/>
      <c r="CC387" s="366"/>
      <c r="CD387" s="366"/>
      <c r="CE387" s="366"/>
      <c r="CF387" s="366"/>
      <c r="CG387" s="366"/>
      <c r="CH387" s="366"/>
      <c r="CI387" s="366"/>
      <c r="CJ387" s="366"/>
      <c r="CK387" s="366"/>
      <c r="CL387" s="366"/>
      <c r="CM387" s="366"/>
      <c r="CN387" s="366"/>
      <c r="CO387" s="366"/>
    </row>
    <row r="388" spans="11:93" s="362" customFormat="1" ht="16.5" customHeight="1">
      <c r="K388" s="363"/>
      <c r="X388" s="363"/>
      <c r="Y388" s="366"/>
      <c r="Z388" s="366"/>
      <c r="AM388" s="364"/>
      <c r="AY388" s="363"/>
      <c r="BK388" s="363"/>
      <c r="BL388" s="364"/>
      <c r="BZ388" s="366"/>
      <c r="CA388" s="366"/>
      <c r="CB388" s="366"/>
      <c r="CC388" s="366"/>
      <c r="CD388" s="366"/>
      <c r="CE388" s="366"/>
      <c r="CF388" s="366"/>
      <c r="CG388" s="366"/>
      <c r="CH388" s="366"/>
      <c r="CI388" s="366"/>
      <c r="CJ388" s="366"/>
      <c r="CK388" s="366"/>
      <c r="CL388" s="366"/>
      <c r="CM388" s="366"/>
      <c r="CN388" s="366"/>
      <c r="CO388" s="366"/>
    </row>
    <row r="389" spans="11:93" s="362" customFormat="1" ht="16.5" customHeight="1">
      <c r="K389" s="363"/>
      <c r="X389" s="363"/>
      <c r="Y389" s="366"/>
      <c r="Z389" s="366"/>
      <c r="AM389" s="364"/>
      <c r="AY389" s="363"/>
      <c r="BK389" s="363"/>
      <c r="BL389" s="364"/>
      <c r="BZ389" s="366"/>
      <c r="CA389" s="366"/>
      <c r="CB389" s="366"/>
      <c r="CC389" s="366"/>
      <c r="CD389" s="366"/>
      <c r="CE389" s="366"/>
      <c r="CF389" s="366"/>
      <c r="CG389" s="366"/>
      <c r="CH389" s="366"/>
      <c r="CI389" s="366"/>
      <c r="CJ389" s="366"/>
      <c r="CK389" s="366"/>
      <c r="CL389" s="366"/>
      <c r="CM389" s="366"/>
      <c r="CN389" s="366"/>
      <c r="CO389" s="366"/>
    </row>
    <row r="390" spans="11:93" s="362" customFormat="1" ht="16.5" customHeight="1">
      <c r="K390" s="363"/>
      <c r="X390" s="363"/>
      <c r="Y390" s="366"/>
      <c r="Z390" s="366"/>
      <c r="AM390" s="364"/>
      <c r="AY390" s="363"/>
      <c r="BK390" s="363"/>
      <c r="BL390" s="364"/>
      <c r="BZ390" s="366"/>
      <c r="CA390" s="366"/>
      <c r="CB390" s="366"/>
      <c r="CC390" s="366"/>
      <c r="CD390" s="366"/>
      <c r="CE390" s="366"/>
      <c r="CF390" s="366"/>
      <c r="CG390" s="366"/>
      <c r="CH390" s="366"/>
      <c r="CI390" s="366"/>
      <c r="CJ390" s="366"/>
      <c r="CK390" s="366"/>
      <c r="CL390" s="366"/>
      <c r="CM390" s="366"/>
      <c r="CN390" s="366"/>
      <c r="CO390" s="366"/>
    </row>
    <row r="391" spans="11:93" s="362" customFormat="1" ht="16.5" customHeight="1">
      <c r="K391" s="363"/>
      <c r="X391" s="363"/>
      <c r="Y391" s="366"/>
      <c r="Z391" s="366"/>
      <c r="AM391" s="364"/>
      <c r="AY391" s="363"/>
      <c r="BK391" s="363"/>
      <c r="BL391" s="364"/>
      <c r="BZ391" s="366"/>
      <c r="CA391" s="366"/>
      <c r="CB391" s="366"/>
      <c r="CC391" s="366"/>
      <c r="CD391" s="366"/>
      <c r="CE391" s="366"/>
      <c r="CF391" s="366"/>
      <c r="CG391" s="366"/>
      <c r="CH391" s="366"/>
      <c r="CI391" s="366"/>
      <c r="CJ391" s="366"/>
      <c r="CK391" s="366"/>
      <c r="CL391" s="366"/>
      <c r="CM391" s="366"/>
      <c r="CN391" s="366"/>
      <c r="CO391" s="366"/>
    </row>
    <row r="392" spans="11:93" s="362" customFormat="1" ht="16.5" customHeight="1">
      <c r="K392" s="363"/>
      <c r="V392" s="367"/>
      <c r="W392" s="367"/>
      <c r="X392" s="363"/>
      <c r="Y392" s="366"/>
      <c r="Z392" s="366" t="s">
        <v>1392</v>
      </c>
      <c r="AM392" s="364"/>
      <c r="AY392" s="363"/>
      <c r="BK392" s="363"/>
      <c r="BL392" s="364"/>
      <c r="BZ392" s="366"/>
      <c r="CA392" s="366"/>
      <c r="CB392" s="366"/>
      <c r="CC392" s="366"/>
      <c r="CD392" s="366"/>
      <c r="CE392" s="366"/>
      <c r="CF392" s="366"/>
      <c r="CG392" s="366"/>
      <c r="CH392" s="366"/>
      <c r="CI392" s="366"/>
      <c r="CJ392" s="366"/>
      <c r="CK392" s="366"/>
      <c r="CL392" s="366"/>
      <c r="CM392" s="366"/>
      <c r="CN392" s="366"/>
      <c r="CO392" s="366"/>
    </row>
    <row r="393" spans="11:93" s="362" customFormat="1" ht="16.5" customHeight="1">
      <c r="K393" s="363"/>
      <c r="V393" s="367"/>
      <c r="W393" s="367"/>
      <c r="X393" s="363"/>
      <c r="Y393" s="366"/>
      <c r="Z393" s="366" t="s">
        <v>2565</v>
      </c>
      <c r="AM393" s="364"/>
      <c r="AY393" s="363"/>
      <c r="BK393" s="363"/>
      <c r="BL393" s="364"/>
      <c r="BZ393" s="366"/>
      <c r="CA393" s="366"/>
      <c r="CB393" s="366"/>
      <c r="CC393" s="366"/>
      <c r="CD393" s="366"/>
      <c r="CE393" s="366"/>
      <c r="CF393" s="366"/>
      <c r="CG393" s="366"/>
      <c r="CH393" s="366"/>
      <c r="CI393" s="366"/>
      <c r="CJ393" s="366"/>
      <c r="CK393" s="366"/>
      <c r="CL393" s="366"/>
      <c r="CM393" s="366"/>
      <c r="CN393" s="366"/>
      <c r="CO393" s="366"/>
    </row>
    <row r="394" spans="11:93" s="362" customFormat="1" ht="16.5" customHeight="1">
      <c r="K394" s="363"/>
      <c r="V394" s="367"/>
      <c r="W394" s="367"/>
      <c r="X394" s="363"/>
      <c r="Y394" s="366"/>
      <c r="Z394" s="366"/>
      <c r="AA394" s="362" t="s">
        <v>2566</v>
      </c>
      <c r="AM394" s="364"/>
      <c r="AY394" s="363"/>
      <c r="BK394" s="363"/>
      <c r="BL394" s="364"/>
      <c r="BZ394" s="366"/>
      <c r="CA394" s="366"/>
      <c r="CB394" s="366"/>
      <c r="CC394" s="366"/>
      <c r="CD394" s="366"/>
      <c r="CE394" s="366"/>
      <c r="CF394" s="366"/>
      <c r="CG394" s="366"/>
      <c r="CH394" s="366"/>
      <c r="CI394" s="366"/>
      <c r="CJ394" s="366"/>
      <c r="CK394" s="366"/>
      <c r="CL394" s="366"/>
      <c r="CM394" s="366"/>
      <c r="CN394" s="366"/>
      <c r="CO394" s="366"/>
    </row>
    <row r="395" spans="11:93" s="362" customFormat="1" ht="16.5" customHeight="1">
      <c r="K395" s="363"/>
      <c r="V395" s="367"/>
      <c r="W395" s="367"/>
      <c r="X395" s="363"/>
      <c r="Y395" s="366"/>
      <c r="Z395" s="366"/>
      <c r="AA395" s="362" t="s">
        <v>2567</v>
      </c>
      <c r="AM395" s="364"/>
      <c r="AY395" s="363"/>
      <c r="BK395" s="363"/>
      <c r="BL395" s="364"/>
      <c r="BZ395" s="366"/>
      <c r="CA395" s="366"/>
      <c r="CB395" s="366"/>
      <c r="CC395" s="366"/>
      <c r="CD395" s="366"/>
      <c r="CE395" s="366"/>
      <c r="CF395" s="366"/>
      <c r="CG395" s="366"/>
      <c r="CH395" s="366"/>
      <c r="CI395" s="366"/>
      <c r="CJ395" s="366"/>
      <c r="CK395" s="366"/>
      <c r="CL395" s="366"/>
      <c r="CM395" s="366"/>
      <c r="CN395" s="366"/>
      <c r="CO395" s="366"/>
    </row>
    <row r="396" spans="11:93" s="362" customFormat="1" ht="16.5" customHeight="1">
      <c r="K396" s="363"/>
      <c r="V396" s="367"/>
      <c r="W396" s="367"/>
      <c r="X396" s="363"/>
      <c r="Y396" s="366"/>
      <c r="Z396" s="366"/>
      <c r="AA396" s="362" t="s">
        <v>2453</v>
      </c>
      <c r="AM396" s="364"/>
      <c r="AY396" s="363"/>
      <c r="BK396" s="363"/>
      <c r="BL396" s="364"/>
      <c r="BZ396" s="366"/>
      <c r="CA396" s="366"/>
      <c r="CB396" s="366"/>
      <c r="CC396" s="366"/>
      <c r="CD396" s="366"/>
      <c r="CE396" s="366"/>
      <c r="CF396" s="366"/>
      <c r="CG396" s="366"/>
      <c r="CH396" s="366"/>
      <c r="CI396" s="366"/>
      <c r="CJ396" s="366"/>
      <c r="CK396" s="366"/>
      <c r="CL396" s="366"/>
      <c r="CM396" s="366"/>
      <c r="CN396" s="366"/>
      <c r="CO396" s="366"/>
    </row>
    <row r="397" spans="11:93" s="362" customFormat="1" ht="16.5" customHeight="1">
      <c r="K397" s="363"/>
      <c r="V397" s="367"/>
      <c r="W397" s="367"/>
      <c r="X397" s="363"/>
      <c r="Y397" s="366"/>
      <c r="Z397" s="366"/>
      <c r="AM397" s="364"/>
      <c r="AY397" s="363"/>
      <c r="BK397" s="363"/>
      <c r="BL397" s="364"/>
      <c r="BZ397" s="366"/>
      <c r="CA397" s="366"/>
      <c r="CB397" s="366"/>
      <c r="CC397" s="366"/>
      <c r="CD397" s="366"/>
      <c r="CE397" s="366"/>
      <c r="CF397" s="366"/>
      <c r="CG397" s="366"/>
      <c r="CH397" s="366"/>
      <c r="CI397" s="366"/>
      <c r="CJ397" s="366"/>
      <c r="CK397" s="366"/>
      <c r="CL397" s="366"/>
      <c r="CM397" s="366"/>
      <c r="CN397" s="366"/>
      <c r="CO397" s="366"/>
    </row>
    <row r="398" spans="11:93" s="362" customFormat="1" ht="16.5" customHeight="1">
      <c r="K398" s="363"/>
      <c r="V398" s="367"/>
      <c r="W398" s="367"/>
      <c r="X398" s="363"/>
      <c r="Y398" s="366"/>
      <c r="Z398" s="366"/>
      <c r="AM398" s="364"/>
      <c r="AY398" s="363"/>
      <c r="BK398" s="363"/>
      <c r="BL398" s="364"/>
      <c r="BZ398" s="366"/>
      <c r="CA398" s="366"/>
      <c r="CB398" s="366"/>
      <c r="CC398" s="366"/>
      <c r="CD398" s="366"/>
      <c r="CE398" s="366"/>
      <c r="CF398" s="366"/>
      <c r="CG398" s="366"/>
      <c r="CH398" s="366"/>
      <c r="CI398" s="366"/>
      <c r="CJ398" s="366"/>
      <c r="CK398" s="366"/>
      <c r="CL398" s="366"/>
      <c r="CM398" s="366"/>
      <c r="CN398" s="366"/>
      <c r="CO398" s="366"/>
    </row>
    <row r="399" spans="11:93" s="362" customFormat="1" ht="16.5" customHeight="1">
      <c r="K399" s="363"/>
      <c r="V399" s="367"/>
      <c r="W399" s="367"/>
      <c r="X399" s="363"/>
      <c r="Y399" s="366"/>
      <c r="Z399" s="366"/>
      <c r="AM399" s="364"/>
      <c r="AY399" s="363"/>
      <c r="BK399" s="363"/>
      <c r="BL399" s="364"/>
      <c r="BZ399" s="366"/>
      <c r="CA399" s="366"/>
      <c r="CB399" s="366"/>
      <c r="CC399" s="366"/>
      <c r="CD399" s="366"/>
      <c r="CE399" s="366"/>
      <c r="CF399" s="366"/>
      <c r="CG399" s="366"/>
      <c r="CH399" s="366"/>
      <c r="CI399" s="366"/>
      <c r="CJ399" s="366"/>
      <c r="CK399" s="366"/>
      <c r="CL399" s="366"/>
      <c r="CM399" s="366"/>
      <c r="CN399" s="366"/>
      <c r="CO399" s="366"/>
    </row>
    <row r="400" spans="11:93" s="362" customFormat="1" ht="16.5" customHeight="1">
      <c r="K400" s="363"/>
      <c r="V400" s="367"/>
      <c r="W400" s="367"/>
      <c r="X400" s="363"/>
      <c r="Y400" s="366"/>
      <c r="Z400" s="366"/>
      <c r="AM400" s="364"/>
      <c r="AY400" s="363"/>
      <c r="BK400" s="363"/>
      <c r="BL400" s="364"/>
      <c r="BZ400" s="366"/>
      <c r="CA400" s="366"/>
      <c r="CB400" s="366"/>
      <c r="CC400" s="366"/>
      <c r="CD400" s="366"/>
      <c r="CE400" s="366"/>
      <c r="CF400" s="366"/>
      <c r="CG400" s="366"/>
      <c r="CH400" s="366"/>
      <c r="CI400" s="366"/>
      <c r="CJ400" s="366"/>
      <c r="CK400" s="366"/>
      <c r="CL400" s="366"/>
      <c r="CM400" s="366"/>
      <c r="CN400" s="366"/>
      <c r="CO400" s="366"/>
    </row>
    <row r="401" spans="11:93" s="334" customFormat="1" ht="16.5" customHeight="1">
      <c r="K401" s="335"/>
      <c r="X401" s="335"/>
      <c r="Y401" s="359"/>
      <c r="Z401" s="359"/>
      <c r="AM401" s="336"/>
      <c r="AY401" s="335"/>
      <c r="BK401" s="335"/>
      <c r="BL401" s="336"/>
      <c r="BP401" s="362"/>
      <c r="BQ401" s="362"/>
      <c r="BR401" s="362"/>
      <c r="BS401" s="362"/>
      <c r="BT401" s="362"/>
      <c r="BU401" s="362"/>
      <c r="BV401" s="362"/>
      <c r="BW401" s="362"/>
      <c r="BZ401" s="337"/>
      <c r="CA401" s="337"/>
      <c r="CB401" s="337"/>
      <c r="CC401" s="337"/>
      <c r="CD401" s="337"/>
      <c r="CE401" s="337"/>
      <c r="CF401" s="337"/>
      <c r="CG401" s="337"/>
      <c r="CH401" s="337"/>
      <c r="CI401" s="337"/>
      <c r="CJ401" s="337"/>
      <c r="CK401" s="337"/>
      <c r="CL401" s="337"/>
      <c r="CM401" s="337"/>
      <c r="CN401" s="337"/>
      <c r="CO401" s="337"/>
    </row>
    <row r="402" spans="11:93" s="334" customFormat="1" ht="16.5" customHeight="1">
      <c r="K402" s="335"/>
      <c r="X402" s="335"/>
      <c r="Y402" s="359"/>
      <c r="Z402" s="359"/>
      <c r="AM402" s="336"/>
      <c r="AY402" s="335"/>
      <c r="BK402" s="335"/>
      <c r="BL402" s="336"/>
      <c r="BP402" s="362"/>
      <c r="BQ402" s="362"/>
      <c r="BR402" s="362"/>
      <c r="BS402" s="362"/>
      <c r="BT402" s="362"/>
      <c r="BU402" s="362"/>
      <c r="BV402" s="362"/>
      <c r="BW402" s="362"/>
      <c r="BZ402" s="337"/>
      <c r="CA402" s="337"/>
      <c r="CB402" s="337"/>
      <c r="CC402" s="337"/>
      <c r="CD402" s="337"/>
      <c r="CE402" s="337"/>
      <c r="CF402" s="337"/>
      <c r="CG402" s="337"/>
      <c r="CH402" s="337"/>
      <c r="CI402" s="337"/>
      <c r="CJ402" s="337"/>
      <c r="CK402" s="337"/>
      <c r="CL402" s="337"/>
      <c r="CM402" s="337"/>
      <c r="CN402" s="337"/>
      <c r="CO402" s="337"/>
    </row>
    <row r="403" spans="11:93" s="334" customFormat="1" ht="16.5" customHeight="1">
      <c r="K403" s="335"/>
      <c r="X403" s="335"/>
      <c r="Y403" s="359"/>
      <c r="Z403" s="359"/>
      <c r="AM403" s="336"/>
      <c r="AY403" s="335"/>
      <c r="BK403" s="335"/>
      <c r="BL403" s="336"/>
      <c r="BP403" s="362"/>
      <c r="BQ403" s="362"/>
      <c r="BR403" s="362"/>
      <c r="BS403" s="362"/>
      <c r="BT403" s="362"/>
      <c r="BU403" s="362"/>
      <c r="BV403" s="362"/>
      <c r="BW403" s="362"/>
      <c r="BZ403" s="337"/>
      <c r="CA403" s="337"/>
      <c r="CB403" s="337"/>
      <c r="CC403" s="337"/>
      <c r="CD403" s="337"/>
      <c r="CE403" s="337"/>
      <c r="CF403" s="337"/>
      <c r="CG403" s="337"/>
      <c r="CH403" s="337"/>
      <c r="CI403" s="337"/>
      <c r="CJ403" s="337"/>
      <c r="CK403" s="337"/>
      <c r="CL403" s="337"/>
      <c r="CM403" s="337"/>
      <c r="CN403" s="337"/>
      <c r="CO403" s="337"/>
    </row>
    <row r="404" spans="11:93" s="334" customFormat="1" ht="16.5" customHeight="1">
      <c r="K404" s="335"/>
      <c r="X404" s="335"/>
      <c r="Y404" s="359"/>
      <c r="Z404" s="359"/>
      <c r="AM404" s="336"/>
      <c r="AY404" s="335"/>
      <c r="BK404" s="335"/>
      <c r="BL404" s="336"/>
      <c r="BP404" s="362"/>
      <c r="BQ404" s="362"/>
      <c r="BR404" s="362"/>
      <c r="BS404" s="362"/>
      <c r="BT404" s="362"/>
      <c r="BU404" s="362"/>
      <c r="BV404" s="362"/>
      <c r="BW404" s="362"/>
      <c r="BZ404" s="337"/>
      <c r="CA404" s="337"/>
      <c r="CB404" s="337"/>
      <c r="CC404" s="337"/>
      <c r="CD404" s="337"/>
      <c r="CE404" s="337"/>
      <c r="CF404" s="337"/>
      <c r="CG404" s="337"/>
      <c r="CH404" s="337"/>
      <c r="CI404" s="337"/>
      <c r="CJ404" s="337"/>
      <c r="CK404" s="337"/>
      <c r="CL404" s="337"/>
      <c r="CM404" s="337"/>
      <c r="CN404" s="337"/>
      <c r="CO404" s="337"/>
    </row>
    <row r="405" spans="11:93" s="334" customFormat="1" ht="16.5" customHeight="1">
      <c r="K405" s="335"/>
      <c r="V405" s="331"/>
      <c r="W405" s="331"/>
      <c r="X405" s="335"/>
      <c r="Y405" s="359"/>
      <c r="Z405" s="359"/>
      <c r="AM405" s="336"/>
      <c r="AY405" s="335"/>
      <c r="BK405" s="335"/>
      <c r="BL405" s="336"/>
      <c r="BP405" s="362"/>
      <c r="BQ405" s="362"/>
      <c r="BR405" s="362"/>
      <c r="BS405" s="362"/>
      <c r="BT405" s="362"/>
      <c r="BU405" s="362"/>
      <c r="BV405" s="362"/>
      <c r="BW405" s="362"/>
      <c r="BZ405" s="337"/>
      <c r="CA405" s="337"/>
      <c r="CB405" s="337"/>
      <c r="CC405" s="337"/>
      <c r="CD405" s="337"/>
      <c r="CE405" s="337"/>
      <c r="CF405" s="337"/>
      <c r="CG405" s="337"/>
      <c r="CH405" s="337"/>
      <c r="CI405" s="337"/>
      <c r="CJ405" s="337"/>
      <c r="CK405" s="337"/>
      <c r="CL405" s="337"/>
      <c r="CM405" s="337"/>
      <c r="CN405" s="337"/>
      <c r="CO405" s="337"/>
    </row>
    <row r="406" spans="11:93" s="334" customFormat="1" ht="16.5" customHeight="1">
      <c r="K406" s="335"/>
      <c r="V406" s="331"/>
      <c r="W406" s="331"/>
      <c r="X406" s="335"/>
      <c r="Y406" s="359"/>
      <c r="Z406" s="359" t="s">
        <v>1392</v>
      </c>
      <c r="AM406" s="336"/>
      <c r="AY406" s="335"/>
      <c r="BK406" s="335"/>
      <c r="BL406" s="336"/>
      <c r="BP406" s="362"/>
      <c r="BQ406" s="362"/>
      <c r="BR406" s="362"/>
      <c r="BS406" s="362"/>
      <c r="BT406" s="362"/>
      <c r="BU406" s="362"/>
      <c r="BV406" s="362"/>
      <c r="BW406" s="362"/>
      <c r="BZ406" s="337"/>
      <c r="CA406" s="337"/>
      <c r="CB406" s="337"/>
      <c r="CC406" s="337"/>
      <c r="CD406" s="337"/>
      <c r="CE406" s="337"/>
      <c r="CF406" s="337"/>
      <c r="CG406" s="337"/>
      <c r="CH406" s="337"/>
      <c r="CI406" s="337"/>
      <c r="CJ406" s="337"/>
      <c r="CK406" s="337"/>
      <c r="CL406" s="337"/>
      <c r="CM406" s="337"/>
      <c r="CN406" s="337"/>
      <c r="CO406" s="337"/>
    </row>
    <row r="407" spans="11:93" s="334" customFormat="1" ht="16.5" customHeight="1">
      <c r="K407" s="335"/>
      <c r="V407" s="331"/>
      <c r="W407" s="331"/>
      <c r="X407" s="335"/>
      <c r="Y407" s="359"/>
      <c r="Z407" s="359" t="s">
        <v>2440</v>
      </c>
      <c r="AM407" s="336"/>
      <c r="AY407" s="335"/>
      <c r="BK407" s="335"/>
      <c r="BL407" s="336"/>
      <c r="BP407" s="362"/>
      <c r="BQ407" s="362"/>
      <c r="BR407" s="362"/>
      <c r="BS407" s="362"/>
      <c r="BT407" s="362"/>
      <c r="BU407" s="362"/>
      <c r="BV407" s="362"/>
      <c r="BW407" s="362"/>
      <c r="BZ407" s="337"/>
      <c r="CA407" s="337"/>
      <c r="CB407" s="337"/>
      <c r="CC407" s="337"/>
      <c r="CD407" s="337"/>
      <c r="CE407" s="337"/>
      <c r="CF407" s="337"/>
      <c r="CG407" s="337"/>
      <c r="CH407" s="337"/>
      <c r="CI407" s="337"/>
      <c r="CJ407" s="337"/>
      <c r="CK407" s="337"/>
      <c r="CL407" s="337"/>
      <c r="CM407" s="337"/>
      <c r="CN407" s="337"/>
      <c r="CO407" s="337"/>
    </row>
    <row r="408" spans="11:93" s="356" customFormat="1" ht="16.5" customHeight="1">
      <c r="K408" s="357"/>
      <c r="V408" s="331"/>
      <c r="W408" s="331"/>
      <c r="X408" s="357"/>
      <c r="Y408" s="359"/>
      <c r="Z408" s="359"/>
      <c r="AA408" s="356" t="s">
        <v>2529</v>
      </c>
      <c r="AM408" s="358"/>
      <c r="AY408" s="357"/>
      <c r="BK408" s="357"/>
      <c r="BL408" s="358"/>
      <c r="BP408" s="362"/>
      <c r="BQ408" s="362"/>
      <c r="BR408" s="362"/>
      <c r="BS408" s="362"/>
      <c r="BT408" s="362"/>
      <c r="BU408" s="362"/>
      <c r="BV408" s="362"/>
      <c r="BW408" s="362"/>
      <c r="BZ408" s="359"/>
      <c r="CA408" s="359"/>
      <c r="CB408" s="359"/>
      <c r="CC408" s="359"/>
      <c r="CD408" s="359"/>
      <c r="CE408" s="359"/>
      <c r="CF408" s="359"/>
      <c r="CG408" s="359"/>
      <c r="CH408" s="359"/>
      <c r="CI408" s="359"/>
      <c r="CJ408" s="359"/>
      <c r="CK408" s="359"/>
      <c r="CL408" s="359"/>
      <c r="CM408" s="359"/>
      <c r="CN408" s="359"/>
      <c r="CO408" s="359"/>
    </row>
    <row r="409" spans="11:93" s="356" customFormat="1" ht="16.5" customHeight="1">
      <c r="K409" s="357"/>
      <c r="V409" s="331"/>
      <c r="W409" s="331"/>
      <c r="X409" s="357"/>
      <c r="Y409" s="359"/>
      <c r="Z409" s="359"/>
      <c r="AA409" s="356" t="s">
        <v>2534</v>
      </c>
      <c r="AM409" s="358"/>
      <c r="AY409" s="357"/>
      <c r="BK409" s="357"/>
      <c r="BL409" s="358"/>
      <c r="BP409" s="362"/>
      <c r="BQ409" s="362"/>
      <c r="BR409" s="362"/>
      <c r="BS409" s="362"/>
      <c r="BT409" s="362"/>
      <c r="BU409" s="362"/>
      <c r="BV409" s="362"/>
      <c r="BW409" s="362"/>
      <c r="BZ409" s="359"/>
      <c r="CA409" s="359"/>
      <c r="CB409" s="359"/>
      <c r="CC409" s="359"/>
      <c r="CD409" s="359"/>
      <c r="CE409" s="359"/>
      <c r="CF409" s="359"/>
      <c r="CG409" s="359"/>
      <c r="CH409" s="359"/>
      <c r="CI409" s="359"/>
      <c r="CJ409" s="359"/>
      <c r="CK409" s="359"/>
      <c r="CL409" s="359"/>
      <c r="CM409" s="359"/>
      <c r="CN409" s="359"/>
      <c r="CO409" s="359"/>
    </row>
    <row r="410" spans="11:93" s="356" customFormat="1" ht="16.5" customHeight="1">
      <c r="K410" s="357"/>
      <c r="V410" s="331"/>
      <c r="W410" s="331"/>
      <c r="X410" s="357"/>
      <c r="Y410" s="359"/>
      <c r="Z410" s="359"/>
      <c r="AA410" s="356" t="s">
        <v>2532</v>
      </c>
      <c r="AM410" s="358"/>
      <c r="AY410" s="357"/>
      <c r="BK410" s="357"/>
      <c r="BL410" s="358"/>
      <c r="BP410" s="362"/>
      <c r="BQ410" s="362"/>
      <c r="BR410" s="362"/>
      <c r="BS410" s="362"/>
      <c r="BT410" s="362"/>
      <c r="BU410" s="362"/>
      <c r="BV410" s="362"/>
      <c r="BW410" s="362"/>
      <c r="BZ410" s="359"/>
      <c r="CA410" s="359"/>
      <c r="CB410" s="359"/>
      <c r="CC410" s="359"/>
      <c r="CD410" s="359"/>
      <c r="CE410" s="359"/>
      <c r="CF410" s="359"/>
      <c r="CG410" s="359"/>
      <c r="CH410" s="359"/>
      <c r="CI410" s="359"/>
      <c r="CJ410" s="359"/>
      <c r="CK410" s="359"/>
      <c r="CL410" s="359"/>
      <c r="CM410" s="359"/>
      <c r="CN410" s="359"/>
      <c r="CO410" s="359"/>
    </row>
    <row r="411" spans="11:93" s="356" customFormat="1" ht="16.5" customHeight="1">
      <c r="K411" s="357"/>
      <c r="V411" s="331"/>
      <c r="W411" s="331"/>
      <c r="X411" s="357"/>
      <c r="Y411" s="359"/>
      <c r="Z411" s="359"/>
      <c r="AM411" s="358"/>
      <c r="AY411" s="357"/>
      <c r="BK411" s="357"/>
      <c r="BL411" s="358"/>
      <c r="BP411" s="362"/>
      <c r="BQ411" s="362"/>
      <c r="BR411" s="362"/>
      <c r="BS411" s="362"/>
      <c r="BT411" s="362"/>
      <c r="BU411" s="362"/>
      <c r="BV411" s="362"/>
      <c r="BW411" s="362"/>
      <c r="BZ411" s="359"/>
      <c r="CA411" s="359"/>
      <c r="CB411" s="359"/>
      <c r="CC411" s="359"/>
      <c r="CD411" s="359"/>
      <c r="CE411" s="359"/>
      <c r="CF411" s="359"/>
      <c r="CG411" s="359"/>
      <c r="CH411" s="359"/>
      <c r="CI411" s="359"/>
      <c r="CJ411" s="359"/>
      <c r="CK411" s="359"/>
      <c r="CL411" s="359"/>
      <c r="CM411" s="359"/>
      <c r="CN411" s="359"/>
      <c r="CO411" s="359"/>
    </row>
    <row r="412" spans="11:93" s="334" customFormat="1" ht="16.5" customHeight="1">
      <c r="K412" s="335"/>
      <c r="V412" s="331"/>
      <c r="W412" s="331"/>
      <c r="X412" s="335"/>
      <c r="Y412" s="359"/>
      <c r="Z412" s="359"/>
      <c r="AM412" s="336"/>
      <c r="AY412" s="335"/>
      <c r="BK412" s="335"/>
      <c r="BL412" s="336"/>
      <c r="BP412" s="362"/>
      <c r="BQ412" s="362"/>
      <c r="BR412" s="362"/>
      <c r="BS412" s="362"/>
      <c r="BT412" s="362"/>
      <c r="BU412" s="362"/>
      <c r="BV412" s="362"/>
      <c r="BW412" s="362"/>
      <c r="BZ412" s="337"/>
      <c r="CA412" s="337"/>
      <c r="CB412" s="337"/>
      <c r="CC412" s="337"/>
      <c r="CD412" s="337"/>
      <c r="CE412" s="337"/>
      <c r="CF412" s="337"/>
      <c r="CG412" s="337"/>
      <c r="CH412" s="337"/>
      <c r="CI412" s="337"/>
      <c r="CJ412" s="337"/>
      <c r="CK412" s="337"/>
      <c r="CL412" s="337"/>
      <c r="CM412" s="337"/>
      <c r="CN412" s="337"/>
      <c r="CO412" s="337"/>
    </row>
    <row r="413" spans="11:93" s="334" customFormat="1" ht="16.5" customHeight="1">
      <c r="K413" s="335"/>
      <c r="V413" s="331"/>
      <c r="W413" s="331"/>
      <c r="X413" s="335"/>
      <c r="Y413" s="359"/>
      <c r="Z413" s="359"/>
      <c r="AM413" s="336"/>
      <c r="AY413" s="335"/>
      <c r="BK413" s="335"/>
      <c r="BL413" s="336"/>
      <c r="BP413" s="362"/>
      <c r="BQ413" s="362"/>
      <c r="BR413" s="362"/>
      <c r="BS413" s="362"/>
      <c r="BT413" s="362"/>
      <c r="BU413" s="362"/>
      <c r="BV413" s="362"/>
      <c r="BW413" s="362"/>
      <c r="BZ413" s="337"/>
      <c r="CA413" s="337"/>
      <c r="CB413" s="337"/>
      <c r="CC413" s="337"/>
      <c r="CD413" s="337"/>
      <c r="CE413" s="337"/>
      <c r="CF413" s="337"/>
      <c r="CG413" s="337"/>
      <c r="CH413" s="337"/>
      <c r="CI413" s="337"/>
      <c r="CJ413" s="337"/>
      <c r="CK413" s="337"/>
      <c r="CL413" s="337"/>
      <c r="CM413" s="337"/>
      <c r="CN413" s="337"/>
      <c r="CO413" s="337"/>
    </row>
    <row r="414" spans="11:93" s="334" customFormat="1" ht="16.5" customHeight="1">
      <c r="K414" s="335"/>
      <c r="V414" s="331"/>
      <c r="W414" s="331"/>
      <c r="X414" s="335"/>
      <c r="Y414" s="359"/>
      <c r="Z414" s="359"/>
      <c r="AM414" s="336"/>
      <c r="AY414" s="335"/>
      <c r="BK414" s="335"/>
      <c r="BL414" s="336"/>
      <c r="BP414" s="362"/>
      <c r="BQ414" s="362"/>
      <c r="BR414" s="362"/>
      <c r="BS414" s="362"/>
      <c r="BT414" s="362"/>
      <c r="BU414" s="362"/>
      <c r="BV414" s="362"/>
      <c r="BW414" s="362"/>
      <c r="BZ414" s="337"/>
      <c r="CA414" s="337"/>
      <c r="CB414" s="337"/>
      <c r="CC414" s="337"/>
      <c r="CD414" s="337"/>
      <c r="CE414" s="337"/>
      <c r="CF414" s="337"/>
      <c r="CG414" s="337"/>
      <c r="CH414" s="337"/>
      <c r="CI414" s="337"/>
      <c r="CJ414" s="337"/>
      <c r="CK414" s="337"/>
      <c r="CL414" s="337"/>
      <c r="CM414" s="337"/>
      <c r="CN414" s="337"/>
      <c r="CO414" s="337"/>
    </row>
    <row r="415" spans="11:93" s="334" customFormat="1" ht="16.5" customHeight="1">
      <c r="K415" s="335"/>
      <c r="X415" s="335"/>
      <c r="Y415" s="359"/>
      <c r="Z415" s="359"/>
      <c r="AM415" s="336"/>
      <c r="AY415" s="335"/>
      <c r="BK415" s="335"/>
      <c r="BL415" s="336"/>
      <c r="BP415" s="362"/>
      <c r="BQ415" s="362"/>
      <c r="BR415" s="362"/>
      <c r="BS415" s="362"/>
      <c r="BT415" s="362"/>
      <c r="BU415" s="362"/>
      <c r="BV415" s="362"/>
      <c r="BW415" s="362"/>
      <c r="BZ415" s="337"/>
      <c r="CA415" s="337"/>
      <c r="CB415" s="337"/>
      <c r="CC415" s="337"/>
      <c r="CD415" s="337"/>
      <c r="CE415" s="337"/>
      <c r="CF415" s="337"/>
      <c r="CG415" s="337"/>
      <c r="CH415" s="337"/>
      <c r="CI415" s="337"/>
      <c r="CJ415" s="337"/>
      <c r="CK415" s="337"/>
      <c r="CL415" s="337"/>
      <c r="CM415" s="337"/>
      <c r="CN415" s="337"/>
      <c r="CO415" s="337"/>
    </row>
    <row r="416" spans="11:93" s="334" customFormat="1" ht="16.5" customHeight="1">
      <c r="K416" s="335"/>
      <c r="X416" s="335"/>
      <c r="Y416" s="359"/>
      <c r="Z416" s="359"/>
      <c r="AM416" s="336"/>
      <c r="AY416" s="335"/>
      <c r="BK416" s="335"/>
      <c r="BL416" s="336"/>
      <c r="BP416" s="362"/>
      <c r="BQ416" s="362"/>
      <c r="BR416" s="362"/>
      <c r="BS416" s="362"/>
      <c r="BT416" s="362"/>
      <c r="BU416" s="362"/>
      <c r="BV416" s="362"/>
      <c r="BW416" s="362"/>
      <c r="BZ416" s="337"/>
      <c r="CA416" s="337"/>
      <c r="CB416" s="337"/>
      <c r="CC416" s="337"/>
      <c r="CD416" s="337"/>
      <c r="CE416" s="337"/>
      <c r="CF416" s="337"/>
      <c r="CG416" s="337"/>
      <c r="CH416" s="337"/>
      <c r="CI416" s="337"/>
      <c r="CJ416" s="337"/>
      <c r="CK416" s="337"/>
      <c r="CL416" s="337"/>
      <c r="CM416" s="337"/>
      <c r="CN416" s="337"/>
      <c r="CO416" s="337"/>
    </row>
    <row r="417" spans="11:93" s="356" customFormat="1" ht="16.5" customHeight="1">
      <c r="K417" s="357"/>
      <c r="X417" s="357"/>
      <c r="Y417" s="359"/>
      <c r="Z417" s="359"/>
      <c r="AM417" s="358"/>
      <c r="AY417" s="357"/>
      <c r="BK417" s="357"/>
      <c r="BL417" s="358"/>
      <c r="BP417" s="362"/>
      <c r="BQ417" s="362"/>
      <c r="BR417" s="362"/>
      <c r="BS417" s="362"/>
      <c r="BT417" s="362"/>
      <c r="BU417" s="362"/>
      <c r="BV417" s="362"/>
      <c r="BW417" s="362"/>
      <c r="BZ417" s="359"/>
      <c r="CA417" s="359"/>
      <c r="CB417" s="359"/>
      <c r="CC417" s="359"/>
      <c r="CD417" s="359"/>
      <c r="CE417" s="359"/>
      <c r="CF417" s="359"/>
      <c r="CG417" s="359"/>
      <c r="CH417" s="359"/>
      <c r="CI417" s="359"/>
      <c r="CJ417" s="359"/>
      <c r="CK417" s="359"/>
      <c r="CL417" s="359"/>
      <c r="CM417" s="359"/>
      <c r="CN417" s="359"/>
      <c r="CO417" s="359"/>
    </row>
    <row r="418" spans="11:93" s="334" customFormat="1" ht="16.5" customHeight="1">
      <c r="K418" s="335"/>
      <c r="P418" s="193"/>
      <c r="Q418" s="193"/>
      <c r="R418" s="193"/>
      <c r="S418" s="193"/>
      <c r="T418" s="193"/>
      <c r="U418" s="193"/>
      <c r="V418" s="193"/>
      <c r="W418" s="193"/>
      <c r="X418" s="382"/>
      <c r="Y418" s="383"/>
      <c r="Z418" s="383"/>
      <c r="AA418" s="193"/>
      <c r="AB418" s="193"/>
      <c r="AC418" s="193"/>
      <c r="AD418" s="193"/>
      <c r="AE418" s="193"/>
      <c r="AF418" s="193"/>
      <c r="AG418" s="193"/>
      <c r="AH418" s="193"/>
      <c r="AI418" s="193"/>
      <c r="AJ418" s="193"/>
      <c r="AK418" s="193"/>
      <c r="AL418" s="193"/>
      <c r="AM418" s="369"/>
      <c r="AN418" s="193"/>
      <c r="AO418" s="193"/>
      <c r="AP418" s="193"/>
      <c r="AQ418" s="193"/>
      <c r="AR418" s="193"/>
      <c r="AS418" s="193"/>
      <c r="AT418" s="193"/>
      <c r="AU418" s="193"/>
      <c r="AV418" s="193"/>
      <c r="AW418" s="193"/>
      <c r="AX418" s="193"/>
      <c r="AY418" s="382"/>
      <c r="AZ418" s="193"/>
      <c r="BA418" s="193"/>
      <c r="BB418" s="193"/>
      <c r="BC418" s="193"/>
      <c r="BD418" s="193"/>
      <c r="BE418" s="193"/>
      <c r="BF418" s="193"/>
      <c r="BG418" s="193"/>
      <c r="BH418" s="193"/>
      <c r="BI418" s="193"/>
      <c r="BJ418" s="193"/>
      <c r="BK418" s="382"/>
      <c r="BL418" s="336"/>
      <c r="BP418" s="362"/>
      <c r="BQ418" s="362"/>
      <c r="BR418" s="362"/>
      <c r="BS418" s="362"/>
      <c r="BT418" s="362"/>
      <c r="BU418" s="362"/>
      <c r="BV418" s="362"/>
      <c r="BW418" s="362"/>
      <c r="BZ418" s="337"/>
      <c r="CA418" s="337"/>
      <c r="CB418" s="337"/>
      <c r="CC418" s="337"/>
      <c r="CD418" s="337"/>
      <c r="CE418" s="337"/>
      <c r="CF418" s="337"/>
      <c r="CG418" s="337"/>
      <c r="CH418" s="337"/>
      <c r="CI418" s="337"/>
      <c r="CJ418" s="337"/>
      <c r="CK418" s="337"/>
      <c r="CL418" s="337"/>
      <c r="CM418" s="337"/>
      <c r="CN418" s="337"/>
      <c r="CO418" s="337"/>
    </row>
    <row r="419" spans="11:93" s="334" customFormat="1" ht="16.5" customHeight="1">
      <c r="K419" s="335"/>
      <c r="P419" s="193"/>
      <c r="Q419" s="193"/>
      <c r="R419" s="193"/>
      <c r="S419" s="193"/>
      <c r="T419" s="193"/>
      <c r="U419" s="193"/>
      <c r="V419" s="193"/>
      <c r="W419" s="193"/>
      <c r="X419" s="382"/>
      <c r="Y419" s="383"/>
      <c r="Z419" s="383"/>
      <c r="AA419" s="193"/>
      <c r="AB419" s="193"/>
      <c r="AC419" s="193"/>
      <c r="AD419" s="193"/>
      <c r="AE419" s="193"/>
      <c r="AF419" s="193"/>
      <c r="AG419" s="193"/>
      <c r="AH419" s="193"/>
      <c r="AI419" s="193"/>
      <c r="AJ419" s="193"/>
      <c r="AK419" s="193"/>
      <c r="AL419" s="193"/>
      <c r="AM419" s="369"/>
      <c r="AN419" s="193"/>
      <c r="AO419" s="193"/>
      <c r="AP419" s="193"/>
      <c r="AQ419" s="193"/>
      <c r="AR419" s="193"/>
      <c r="AS419" s="193"/>
      <c r="AT419" s="193"/>
      <c r="AU419" s="193"/>
      <c r="AV419" s="193"/>
      <c r="AW419" s="193"/>
      <c r="AX419" s="193"/>
      <c r="AY419" s="382"/>
      <c r="AZ419" s="193"/>
      <c r="BA419" s="193"/>
      <c r="BB419" s="193"/>
      <c r="BC419" s="193"/>
      <c r="BD419" s="193"/>
      <c r="BE419" s="193"/>
      <c r="BF419" s="193"/>
      <c r="BG419" s="193"/>
      <c r="BH419" s="193"/>
      <c r="BI419" s="193"/>
      <c r="BJ419" s="193"/>
      <c r="BK419" s="382"/>
      <c r="BL419" s="336"/>
      <c r="BP419" s="362"/>
      <c r="BQ419" s="362"/>
      <c r="BR419" s="362"/>
      <c r="BS419" s="362"/>
      <c r="BT419" s="362"/>
      <c r="BU419" s="362"/>
      <c r="BV419" s="362"/>
      <c r="BW419" s="362"/>
      <c r="BZ419" s="337"/>
      <c r="CA419" s="337"/>
      <c r="CB419" s="337"/>
      <c r="CC419" s="337"/>
      <c r="CD419" s="337"/>
      <c r="CE419" s="337"/>
      <c r="CF419" s="337"/>
      <c r="CG419" s="337"/>
      <c r="CH419" s="337"/>
      <c r="CI419" s="337"/>
      <c r="CJ419" s="337"/>
      <c r="CK419" s="337"/>
      <c r="CL419" s="337"/>
      <c r="CM419" s="337"/>
      <c r="CN419" s="337"/>
      <c r="CO419" s="337"/>
    </row>
    <row r="420" spans="11:93" s="334" customFormat="1" ht="16.5" customHeight="1">
      <c r="K420" s="335"/>
      <c r="P420" s="193"/>
      <c r="Q420" s="193"/>
      <c r="R420" s="193"/>
      <c r="S420" s="193"/>
      <c r="T420" s="193"/>
      <c r="U420" s="193"/>
      <c r="V420" s="193"/>
      <c r="W420" s="193"/>
      <c r="X420" s="382"/>
      <c r="Y420" s="383"/>
      <c r="Z420" s="383"/>
      <c r="AA420" s="193"/>
      <c r="AB420" s="193"/>
      <c r="AC420" s="193"/>
      <c r="AD420" s="193"/>
      <c r="AE420" s="193"/>
      <c r="AF420" s="193"/>
      <c r="AG420" s="193"/>
      <c r="AH420" s="193"/>
      <c r="AI420" s="193"/>
      <c r="AJ420" s="193"/>
      <c r="AK420" s="193"/>
      <c r="AL420" s="193"/>
      <c r="AM420" s="369"/>
      <c r="AN420" s="193"/>
      <c r="AO420" s="193"/>
      <c r="AP420" s="193"/>
      <c r="AQ420" s="193"/>
      <c r="AR420" s="193"/>
      <c r="AS420" s="193"/>
      <c r="AT420" s="193"/>
      <c r="AU420" s="193"/>
      <c r="AV420" s="193"/>
      <c r="AW420" s="193"/>
      <c r="AX420" s="193"/>
      <c r="AY420" s="382"/>
      <c r="AZ420" s="193"/>
      <c r="BA420" s="193"/>
      <c r="BB420" s="193"/>
      <c r="BC420" s="193"/>
      <c r="BD420" s="193"/>
      <c r="BE420" s="193"/>
      <c r="BF420" s="193"/>
      <c r="BG420" s="193"/>
      <c r="BH420" s="193"/>
      <c r="BI420" s="193"/>
      <c r="BJ420" s="193"/>
      <c r="BK420" s="382"/>
      <c r="BL420" s="336"/>
      <c r="BP420" s="362"/>
      <c r="BQ420" s="362"/>
      <c r="BR420" s="362"/>
      <c r="BS420" s="362"/>
      <c r="BT420" s="362"/>
      <c r="BU420" s="362"/>
      <c r="BV420" s="362"/>
      <c r="BW420" s="362"/>
      <c r="BZ420" s="337"/>
      <c r="CA420" s="337"/>
      <c r="CB420" s="337"/>
      <c r="CC420" s="337"/>
      <c r="CD420" s="337"/>
      <c r="CE420" s="337"/>
      <c r="CF420" s="337"/>
      <c r="CG420" s="337"/>
      <c r="CH420" s="337"/>
      <c r="CI420" s="337"/>
      <c r="CJ420" s="337"/>
      <c r="CK420" s="337"/>
      <c r="CL420" s="337"/>
      <c r="CM420" s="337"/>
      <c r="CN420" s="337"/>
      <c r="CO420" s="337"/>
    </row>
    <row r="421" spans="11:93" s="334" customFormat="1" ht="16.5" customHeight="1">
      <c r="K421" s="335"/>
      <c r="P421" s="193"/>
      <c r="Q421" s="193"/>
      <c r="R421" s="193"/>
      <c r="S421" s="193"/>
      <c r="T421" s="193"/>
      <c r="U421" s="193"/>
      <c r="V421" s="193"/>
      <c r="W421" s="193"/>
      <c r="X421" s="382"/>
      <c r="Y421" s="383"/>
      <c r="Z421" s="383"/>
      <c r="AA421" s="193"/>
      <c r="AB421" s="193"/>
      <c r="AC421" s="193"/>
      <c r="AD421" s="193"/>
      <c r="AE421" s="193"/>
      <c r="AF421" s="193"/>
      <c r="AG421" s="193"/>
      <c r="AH421" s="193"/>
      <c r="AI421" s="193"/>
      <c r="AJ421" s="193"/>
      <c r="AK421" s="193"/>
      <c r="AL421" s="193"/>
      <c r="AM421" s="369"/>
      <c r="AN421" s="193"/>
      <c r="AO421" s="193"/>
      <c r="AP421" s="193"/>
      <c r="AQ421" s="193"/>
      <c r="AR421" s="193"/>
      <c r="AS421" s="193"/>
      <c r="AT421" s="193"/>
      <c r="AU421" s="193"/>
      <c r="AV421" s="193"/>
      <c r="AW421" s="193"/>
      <c r="AX421" s="193"/>
      <c r="AY421" s="382"/>
      <c r="AZ421" s="193"/>
      <c r="BA421" s="193"/>
      <c r="BB421" s="193"/>
      <c r="BC421" s="193"/>
      <c r="BD421" s="193"/>
      <c r="BE421" s="193"/>
      <c r="BF421" s="193"/>
      <c r="BG421" s="193"/>
      <c r="BH421" s="193"/>
      <c r="BI421" s="193"/>
      <c r="BJ421" s="193"/>
      <c r="BK421" s="382"/>
      <c r="BL421" s="336"/>
      <c r="BP421" s="362"/>
      <c r="BQ421" s="362"/>
      <c r="BR421" s="362"/>
      <c r="BS421" s="362"/>
      <c r="BT421" s="362"/>
      <c r="BU421" s="362"/>
      <c r="BV421" s="362"/>
      <c r="BW421" s="362"/>
      <c r="BZ421" s="337"/>
      <c r="CA421" s="337"/>
      <c r="CB421" s="337"/>
      <c r="CC421" s="337"/>
      <c r="CD421" s="337"/>
      <c r="CE421" s="337"/>
      <c r="CF421" s="337"/>
      <c r="CG421" s="337"/>
      <c r="CH421" s="337"/>
      <c r="CI421" s="337"/>
      <c r="CJ421" s="337"/>
      <c r="CK421" s="337"/>
      <c r="CL421" s="337"/>
      <c r="CM421" s="337"/>
      <c r="CN421" s="337"/>
      <c r="CO421" s="337"/>
    </row>
    <row r="422" spans="11:93" s="334" customFormat="1" ht="16.5" customHeight="1">
      <c r="K422" s="335"/>
      <c r="P422" s="193"/>
      <c r="Q422" s="193"/>
      <c r="R422" s="193"/>
      <c r="S422" s="193"/>
      <c r="T422" s="193"/>
      <c r="U422" s="193"/>
      <c r="V422" s="193"/>
      <c r="W422" s="193"/>
      <c r="X422" s="382"/>
      <c r="Y422" s="383"/>
      <c r="Z422" s="383"/>
      <c r="AA422" s="193"/>
      <c r="AB422" s="193"/>
      <c r="AC422" s="193"/>
      <c r="AD422" s="193"/>
      <c r="AE422" s="193"/>
      <c r="AF422" s="193"/>
      <c r="AG422" s="193"/>
      <c r="AH422" s="193"/>
      <c r="AI422" s="193"/>
      <c r="AJ422" s="193"/>
      <c r="AK422" s="193"/>
      <c r="AL422" s="193"/>
      <c r="AM422" s="369"/>
      <c r="AN422" s="193"/>
      <c r="AO422" s="193"/>
      <c r="AP422" s="193"/>
      <c r="AQ422" s="193"/>
      <c r="AR422" s="193"/>
      <c r="AS422" s="193"/>
      <c r="AT422" s="193"/>
      <c r="AU422" s="193"/>
      <c r="AV422" s="193"/>
      <c r="AW422" s="193"/>
      <c r="AX422" s="193"/>
      <c r="AY422" s="382"/>
      <c r="AZ422" s="193"/>
      <c r="BA422" s="193"/>
      <c r="BB422" s="193"/>
      <c r="BC422" s="193"/>
      <c r="BD422" s="193"/>
      <c r="BE422" s="193"/>
      <c r="BF422" s="193"/>
      <c r="BG422" s="193"/>
      <c r="BH422" s="193"/>
      <c r="BI422" s="193"/>
      <c r="BJ422" s="193"/>
      <c r="BK422" s="382"/>
      <c r="BL422" s="336"/>
      <c r="BP422" s="362"/>
      <c r="BQ422" s="362"/>
      <c r="BR422" s="362"/>
      <c r="BS422" s="362"/>
      <c r="BT422" s="362"/>
      <c r="BU422" s="362"/>
      <c r="BV422" s="362"/>
      <c r="BW422" s="362"/>
      <c r="BZ422" s="337"/>
      <c r="CA422" s="337"/>
      <c r="CB422" s="337"/>
      <c r="CC422" s="337"/>
      <c r="CD422" s="337"/>
      <c r="CE422" s="337"/>
      <c r="CF422" s="337"/>
      <c r="CG422" s="337"/>
      <c r="CH422" s="337"/>
      <c r="CI422" s="337"/>
      <c r="CJ422" s="337"/>
      <c r="CK422" s="337"/>
      <c r="CL422" s="337"/>
      <c r="CM422" s="337"/>
      <c r="CN422" s="337"/>
      <c r="CO422" s="337"/>
    </row>
    <row r="423" spans="11:93" s="334" customFormat="1" ht="16.5" customHeight="1">
      <c r="K423" s="335"/>
      <c r="P423" s="193"/>
      <c r="Q423" s="193"/>
      <c r="R423" s="193"/>
      <c r="S423" s="193"/>
      <c r="T423" s="193"/>
      <c r="U423" s="193"/>
      <c r="V423" s="193"/>
      <c r="W423" s="193"/>
      <c r="X423" s="382"/>
      <c r="Y423" s="383"/>
      <c r="Z423" s="383"/>
      <c r="AA423" s="193"/>
      <c r="AB423" s="193"/>
      <c r="AC423" s="193"/>
      <c r="AD423" s="193"/>
      <c r="AE423" s="193"/>
      <c r="AF423" s="193"/>
      <c r="AG423" s="193"/>
      <c r="AH423" s="193"/>
      <c r="AI423" s="193"/>
      <c r="AJ423" s="193"/>
      <c r="AK423" s="193"/>
      <c r="AL423" s="193"/>
      <c r="AM423" s="369"/>
      <c r="AN423" s="193"/>
      <c r="AO423" s="193"/>
      <c r="AP423" s="193"/>
      <c r="AQ423" s="193"/>
      <c r="AR423" s="193"/>
      <c r="AS423" s="193"/>
      <c r="AT423" s="193"/>
      <c r="AU423" s="193"/>
      <c r="AV423" s="193"/>
      <c r="AW423" s="193"/>
      <c r="AX423" s="193"/>
      <c r="AY423" s="382"/>
      <c r="AZ423" s="193"/>
      <c r="BA423" s="193"/>
      <c r="BB423" s="193"/>
      <c r="BC423" s="193"/>
      <c r="BD423" s="193"/>
      <c r="BE423" s="193"/>
      <c r="BF423" s="193"/>
      <c r="BG423" s="193"/>
      <c r="BH423" s="193"/>
      <c r="BI423" s="193"/>
      <c r="BJ423" s="193"/>
      <c r="BK423" s="382"/>
      <c r="BL423" s="336"/>
      <c r="BP423" s="362"/>
      <c r="BQ423" s="362"/>
      <c r="BR423" s="362"/>
      <c r="BS423" s="362"/>
      <c r="BT423" s="362"/>
      <c r="BU423" s="362"/>
      <c r="BV423" s="362"/>
      <c r="BW423" s="362"/>
      <c r="BZ423" s="337"/>
      <c r="CA423" s="337"/>
      <c r="CB423" s="337"/>
      <c r="CC423" s="337"/>
      <c r="CD423" s="337"/>
      <c r="CE423" s="337"/>
      <c r="CF423" s="337"/>
      <c r="CG423" s="337"/>
      <c r="CH423" s="337"/>
      <c r="CI423" s="337"/>
      <c r="CJ423" s="337"/>
      <c r="CK423" s="337"/>
      <c r="CL423" s="337"/>
      <c r="CM423" s="337"/>
      <c r="CN423" s="337"/>
      <c r="CO423" s="337"/>
    </row>
    <row r="424" spans="11:93" s="334" customFormat="1" ht="16.5" customHeight="1">
      <c r="K424" s="335"/>
      <c r="P424" s="193"/>
      <c r="Q424" s="193"/>
      <c r="R424" s="193"/>
      <c r="S424" s="193"/>
      <c r="T424" s="193"/>
      <c r="U424" s="193"/>
      <c r="V424" s="193"/>
      <c r="W424" s="193"/>
      <c r="X424" s="382"/>
      <c r="Y424" s="383"/>
      <c r="Z424" s="383"/>
      <c r="AA424" s="193"/>
      <c r="AB424" s="193"/>
      <c r="AC424" s="193"/>
      <c r="AD424" s="193"/>
      <c r="AE424" s="193"/>
      <c r="AF424" s="193"/>
      <c r="AG424" s="193"/>
      <c r="AH424" s="193"/>
      <c r="AI424" s="193"/>
      <c r="AJ424" s="193"/>
      <c r="AK424" s="193"/>
      <c r="AL424" s="193"/>
      <c r="AM424" s="369"/>
      <c r="AN424" s="193"/>
      <c r="AO424" s="193"/>
      <c r="AP424" s="193"/>
      <c r="AQ424" s="193"/>
      <c r="AR424" s="193"/>
      <c r="AS424" s="193"/>
      <c r="AT424" s="193"/>
      <c r="AU424" s="193"/>
      <c r="AV424" s="193"/>
      <c r="AW424" s="193"/>
      <c r="AX424" s="193"/>
      <c r="AY424" s="382"/>
      <c r="AZ424" s="193"/>
      <c r="BA424" s="193"/>
      <c r="BB424" s="193"/>
      <c r="BC424" s="193"/>
      <c r="BD424" s="193"/>
      <c r="BE424" s="193"/>
      <c r="BF424" s="193"/>
      <c r="BG424" s="193"/>
      <c r="BH424" s="193"/>
      <c r="BI424" s="193"/>
      <c r="BJ424" s="193"/>
      <c r="BK424" s="382"/>
      <c r="BL424" s="336"/>
      <c r="BP424" s="362"/>
      <c r="BQ424" s="362"/>
      <c r="BR424" s="362"/>
      <c r="BS424" s="362"/>
      <c r="BT424" s="362"/>
      <c r="BU424" s="362"/>
      <c r="BV424" s="362"/>
      <c r="BW424" s="362"/>
      <c r="BZ424" s="337"/>
      <c r="CA424" s="337"/>
      <c r="CB424" s="337"/>
      <c r="CC424" s="337"/>
      <c r="CD424" s="337"/>
      <c r="CE424" s="337"/>
      <c r="CF424" s="337"/>
      <c r="CG424" s="337"/>
      <c r="CH424" s="337"/>
      <c r="CI424" s="337"/>
      <c r="CJ424" s="337"/>
      <c r="CK424" s="337"/>
      <c r="CL424" s="337"/>
      <c r="CM424" s="337"/>
      <c r="CN424" s="337"/>
      <c r="CO424" s="337"/>
    </row>
    <row r="425" spans="11:93" s="334" customFormat="1" ht="16.5" customHeight="1">
      <c r="K425" s="335"/>
      <c r="P425" s="193"/>
      <c r="Q425" s="193"/>
      <c r="R425" s="193"/>
      <c r="S425" s="193"/>
      <c r="T425" s="193"/>
      <c r="U425" s="193"/>
      <c r="V425" s="193"/>
      <c r="W425" s="193"/>
      <c r="X425" s="382"/>
      <c r="Y425" s="383"/>
      <c r="Z425" s="383"/>
      <c r="AA425" s="193"/>
      <c r="AB425" s="193"/>
      <c r="AC425" s="193"/>
      <c r="AD425" s="193"/>
      <c r="AE425" s="193"/>
      <c r="AF425" s="193"/>
      <c r="AG425" s="193"/>
      <c r="AH425" s="193"/>
      <c r="AI425" s="193"/>
      <c r="AJ425" s="193"/>
      <c r="AK425" s="193"/>
      <c r="AL425" s="193"/>
      <c r="AM425" s="369"/>
      <c r="AN425" s="193"/>
      <c r="AO425" s="193"/>
      <c r="AP425" s="193"/>
      <c r="AQ425" s="193"/>
      <c r="AR425" s="193"/>
      <c r="AS425" s="193"/>
      <c r="AT425" s="193"/>
      <c r="AU425" s="193"/>
      <c r="AV425" s="193"/>
      <c r="AW425" s="193"/>
      <c r="AX425" s="193"/>
      <c r="AY425" s="382"/>
      <c r="AZ425" s="193"/>
      <c r="BA425" s="193"/>
      <c r="BB425" s="193"/>
      <c r="BC425" s="193"/>
      <c r="BD425" s="193"/>
      <c r="BE425" s="193"/>
      <c r="BF425" s="193"/>
      <c r="BG425" s="193"/>
      <c r="BH425" s="193"/>
      <c r="BI425" s="193"/>
      <c r="BJ425" s="193"/>
      <c r="BK425" s="382"/>
      <c r="BL425" s="336"/>
      <c r="BP425" s="362"/>
      <c r="BQ425" s="362"/>
      <c r="BR425" s="362"/>
      <c r="BS425" s="362"/>
      <c r="BT425" s="362"/>
      <c r="BU425" s="362"/>
      <c r="BV425" s="362"/>
      <c r="BW425" s="362"/>
      <c r="BZ425" s="337"/>
      <c r="CA425" s="337"/>
      <c r="CB425" s="337"/>
      <c r="CC425" s="337"/>
      <c r="CD425" s="337"/>
      <c r="CE425" s="337"/>
      <c r="CF425" s="337"/>
      <c r="CG425" s="337"/>
      <c r="CH425" s="337"/>
      <c r="CI425" s="337"/>
      <c r="CJ425" s="337"/>
      <c r="CK425" s="337"/>
      <c r="CL425" s="337"/>
      <c r="CM425" s="337"/>
      <c r="CN425" s="337"/>
      <c r="CO425" s="337"/>
    </row>
    <row r="426" spans="11:93" s="334" customFormat="1" ht="16.5" customHeight="1">
      <c r="K426" s="335"/>
      <c r="P426" s="193"/>
      <c r="Q426" s="193"/>
      <c r="R426" s="193"/>
      <c r="S426" s="193"/>
      <c r="T426" s="193"/>
      <c r="U426" s="193"/>
      <c r="V426" s="193"/>
      <c r="W426" s="193"/>
      <c r="X426" s="382"/>
      <c r="Y426" s="383"/>
      <c r="Z426" s="383"/>
      <c r="AA426" s="193"/>
      <c r="AB426" s="193"/>
      <c r="AC426" s="193"/>
      <c r="AD426" s="193"/>
      <c r="AE426" s="193"/>
      <c r="AF426" s="193"/>
      <c r="AG426" s="193"/>
      <c r="AH426" s="193"/>
      <c r="AI426" s="193"/>
      <c r="AJ426" s="193"/>
      <c r="AK426" s="193"/>
      <c r="AL426" s="193"/>
      <c r="AM426" s="369"/>
      <c r="AN426" s="193"/>
      <c r="AO426" s="193"/>
      <c r="AP426" s="193"/>
      <c r="AQ426" s="193"/>
      <c r="AR426" s="193"/>
      <c r="AS426" s="193"/>
      <c r="AT426" s="193"/>
      <c r="AU426" s="193"/>
      <c r="AV426" s="193"/>
      <c r="AW426" s="193"/>
      <c r="AX426" s="193"/>
      <c r="AY426" s="382"/>
      <c r="AZ426" s="193"/>
      <c r="BA426" s="193"/>
      <c r="BB426" s="193"/>
      <c r="BC426" s="193"/>
      <c r="BD426" s="193"/>
      <c r="BE426" s="193"/>
      <c r="BF426" s="193"/>
      <c r="BG426" s="193"/>
      <c r="BH426" s="193"/>
      <c r="BI426" s="193"/>
      <c r="BJ426" s="193"/>
      <c r="BK426" s="382"/>
      <c r="BL426" s="336"/>
      <c r="BP426" s="362"/>
      <c r="BQ426" s="362"/>
      <c r="BR426" s="362"/>
      <c r="BS426" s="362"/>
      <c r="BT426" s="362"/>
      <c r="BU426" s="362"/>
      <c r="BV426" s="362"/>
      <c r="BW426" s="362"/>
      <c r="BZ426" s="337"/>
      <c r="CA426" s="337"/>
      <c r="CB426" s="337"/>
      <c r="CC426" s="337"/>
      <c r="CD426" s="337"/>
      <c r="CE426" s="337"/>
      <c r="CF426" s="337"/>
      <c r="CG426" s="337"/>
      <c r="CH426" s="337"/>
      <c r="CI426" s="337"/>
      <c r="CJ426" s="337"/>
      <c r="CK426" s="337"/>
      <c r="CL426" s="337"/>
      <c r="CM426" s="337"/>
      <c r="CN426" s="337"/>
      <c r="CO426" s="337"/>
    </row>
    <row r="427" spans="11:93" s="334" customFormat="1" ht="16.5" customHeight="1">
      <c r="K427" s="335"/>
      <c r="P427" s="193"/>
      <c r="Q427" s="193"/>
      <c r="R427" s="193"/>
      <c r="S427" s="193"/>
      <c r="T427" s="193"/>
      <c r="U427" s="193"/>
      <c r="V427" s="193"/>
      <c r="W427" s="193"/>
      <c r="X427" s="382"/>
      <c r="Y427" s="383"/>
      <c r="Z427" s="383"/>
      <c r="AA427" s="193"/>
      <c r="AB427" s="193"/>
      <c r="AC427" s="193"/>
      <c r="AD427" s="193"/>
      <c r="AE427" s="193"/>
      <c r="AF427" s="193"/>
      <c r="AG427" s="193"/>
      <c r="AH427" s="193"/>
      <c r="AI427" s="193"/>
      <c r="AJ427" s="193"/>
      <c r="AK427" s="193"/>
      <c r="AL427" s="193"/>
      <c r="AM427" s="369"/>
      <c r="AN427" s="193"/>
      <c r="AO427" s="193"/>
      <c r="AP427" s="193"/>
      <c r="AQ427" s="193"/>
      <c r="AR427" s="193"/>
      <c r="AS427" s="193"/>
      <c r="AT427" s="193"/>
      <c r="AU427" s="193"/>
      <c r="AV427" s="193"/>
      <c r="AW427" s="193"/>
      <c r="AX427" s="193"/>
      <c r="AY427" s="382"/>
      <c r="AZ427" s="193"/>
      <c r="BA427" s="193"/>
      <c r="BB427" s="193"/>
      <c r="BC427" s="193"/>
      <c r="BD427" s="193"/>
      <c r="BE427" s="193"/>
      <c r="BF427" s="193"/>
      <c r="BG427" s="193"/>
      <c r="BH427" s="193"/>
      <c r="BI427" s="193"/>
      <c r="BJ427" s="193"/>
      <c r="BK427" s="382"/>
      <c r="BL427" s="336"/>
      <c r="BP427" s="362"/>
      <c r="BQ427" s="362"/>
      <c r="BR427" s="362"/>
      <c r="BS427" s="362"/>
      <c r="BT427" s="362"/>
      <c r="BU427" s="362"/>
      <c r="BV427" s="362"/>
      <c r="BW427" s="362"/>
      <c r="BZ427" s="337"/>
      <c r="CA427" s="337"/>
      <c r="CB427" s="337"/>
      <c r="CC427" s="337"/>
      <c r="CD427" s="337"/>
      <c r="CE427" s="337"/>
      <c r="CF427" s="337"/>
      <c r="CG427" s="337"/>
      <c r="CH427" s="337"/>
      <c r="CI427" s="337"/>
      <c r="CJ427" s="337"/>
      <c r="CK427" s="337"/>
      <c r="CL427" s="337"/>
      <c r="CM427" s="337"/>
      <c r="CN427" s="337"/>
      <c r="CO427" s="337"/>
    </row>
    <row r="428" spans="11:93" s="334" customFormat="1" ht="16.5" customHeight="1">
      <c r="K428" s="335"/>
      <c r="P428" s="193"/>
      <c r="Q428" s="193"/>
      <c r="R428" s="193"/>
      <c r="S428" s="193"/>
      <c r="T428" s="193"/>
      <c r="U428" s="193"/>
      <c r="V428" s="193"/>
      <c r="W428" s="193"/>
      <c r="X428" s="382"/>
      <c r="Y428" s="383"/>
      <c r="Z428" s="383"/>
      <c r="AA428" s="193"/>
      <c r="AB428" s="193"/>
      <c r="AC428" s="193"/>
      <c r="AD428" s="193"/>
      <c r="AE428" s="193"/>
      <c r="AF428" s="193"/>
      <c r="AG428" s="193"/>
      <c r="AH428" s="193"/>
      <c r="AI428" s="193"/>
      <c r="AJ428" s="193"/>
      <c r="AK428" s="193"/>
      <c r="AL428" s="193"/>
      <c r="AM428" s="369"/>
      <c r="AN428" s="193"/>
      <c r="AO428" s="193"/>
      <c r="AP428" s="193"/>
      <c r="AQ428" s="193"/>
      <c r="AR428" s="193"/>
      <c r="AS428" s="193"/>
      <c r="AT428" s="193"/>
      <c r="AU428" s="193"/>
      <c r="AV428" s="193"/>
      <c r="AW428" s="193"/>
      <c r="AX428" s="193"/>
      <c r="AY428" s="382"/>
      <c r="AZ428" s="193"/>
      <c r="BA428" s="193"/>
      <c r="BB428" s="193"/>
      <c r="BC428" s="193"/>
      <c r="BD428" s="193"/>
      <c r="BE428" s="193"/>
      <c r="BF428" s="193"/>
      <c r="BG428" s="193"/>
      <c r="BH428" s="193"/>
      <c r="BI428" s="193"/>
      <c r="BJ428" s="193"/>
      <c r="BK428" s="382"/>
      <c r="BL428" s="336"/>
      <c r="BP428" s="362"/>
      <c r="BQ428" s="362"/>
      <c r="BR428" s="362"/>
      <c r="BS428" s="362"/>
      <c r="BT428" s="362"/>
      <c r="BU428" s="362"/>
      <c r="BV428" s="362"/>
      <c r="BW428" s="362"/>
      <c r="BZ428" s="337"/>
      <c r="CA428" s="337"/>
      <c r="CB428" s="337"/>
      <c r="CC428" s="337"/>
      <c r="CD428" s="337"/>
      <c r="CE428" s="337"/>
      <c r="CF428" s="337"/>
      <c r="CG428" s="337"/>
      <c r="CH428" s="337"/>
      <c r="CI428" s="337"/>
      <c r="CJ428" s="337"/>
      <c r="CK428" s="337"/>
      <c r="CL428" s="337"/>
      <c r="CM428" s="337"/>
      <c r="CN428" s="337"/>
      <c r="CO428" s="337"/>
    </row>
    <row r="429" spans="11:93" s="334" customFormat="1" ht="16.5" customHeight="1">
      <c r="K429" s="335"/>
      <c r="P429" s="193"/>
      <c r="Q429" s="193"/>
      <c r="R429" s="193"/>
      <c r="S429" s="193"/>
      <c r="T429" s="193"/>
      <c r="U429" s="193"/>
      <c r="V429" s="193"/>
      <c r="W429" s="193"/>
      <c r="X429" s="382"/>
      <c r="Y429" s="383"/>
      <c r="Z429" s="383"/>
      <c r="AA429" s="193"/>
      <c r="AB429" s="193"/>
      <c r="AC429" s="193"/>
      <c r="AD429" s="193"/>
      <c r="AE429" s="193"/>
      <c r="AF429" s="193"/>
      <c r="AG429" s="193"/>
      <c r="AH429" s="193"/>
      <c r="AI429" s="193"/>
      <c r="AJ429" s="193"/>
      <c r="AK429" s="193"/>
      <c r="AL429" s="193"/>
      <c r="AM429" s="369"/>
      <c r="AN429" s="193"/>
      <c r="AO429" s="193"/>
      <c r="AP429" s="193"/>
      <c r="AQ429" s="193"/>
      <c r="AR429" s="193"/>
      <c r="AS429" s="193"/>
      <c r="AT429" s="193"/>
      <c r="AU429" s="193"/>
      <c r="AV429" s="193"/>
      <c r="AW429" s="193"/>
      <c r="AX429" s="193"/>
      <c r="AY429" s="382"/>
      <c r="AZ429" s="193"/>
      <c r="BA429" s="193"/>
      <c r="BB429" s="193"/>
      <c r="BC429" s="193"/>
      <c r="BD429" s="193"/>
      <c r="BE429" s="193"/>
      <c r="BF429" s="193"/>
      <c r="BG429" s="193"/>
      <c r="BH429" s="193"/>
      <c r="BI429" s="193"/>
      <c r="BJ429" s="193"/>
      <c r="BK429" s="382"/>
      <c r="BL429" s="336"/>
      <c r="BP429" s="362"/>
      <c r="BQ429" s="362"/>
      <c r="BR429" s="362"/>
      <c r="BS429" s="362"/>
      <c r="BT429" s="362"/>
      <c r="BU429" s="362"/>
      <c r="BV429" s="362"/>
      <c r="BW429" s="362"/>
      <c r="BZ429" s="337"/>
      <c r="CA429" s="337"/>
      <c r="CB429" s="337"/>
      <c r="CC429" s="337"/>
      <c r="CD429" s="337"/>
      <c r="CE429" s="337"/>
      <c r="CF429" s="337"/>
      <c r="CG429" s="337"/>
      <c r="CH429" s="337"/>
      <c r="CI429" s="337"/>
      <c r="CJ429" s="337"/>
      <c r="CK429" s="337"/>
      <c r="CL429" s="337"/>
      <c r="CM429" s="337"/>
      <c r="CN429" s="337"/>
      <c r="CO429" s="337"/>
    </row>
    <row r="430" spans="11:93" s="334" customFormat="1" ht="16.5" customHeight="1">
      <c r="K430" s="335"/>
      <c r="P430" s="193"/>
      <c r="Q430" s="193"/>
      <c r="R430" s="193"/>
      <c r="S430" s="193"/>
      <c r="T430" s="193"/>
      <c r="U430" s="193"/>
      <c r="V430" s="193"/>
      <c r="W430" s="193"/>
      <c r="X430" s="382"/>
      <c r="Y430" s="383"/>
      <c r="Z430" s="383"/>
      <c r="AA430" s="193"/>
      <c r="AB430" s="193"/>
      <c r="AC430" s="193"/>
      <c r="AD430" s="193"/>
      <c r="AE430" s="193"/>
      <c r="AF430" s="193"/>
      <c r="AG430" s="193"/>
      <c r="AH430" s="193"/>
      <c r="AI430" s="193"/>
      <c r="AJ430" s="193"/>
      <c r="AK430" s="193"/>
      <c r="AL430" s="193"/>
      <c r="AM430" s="369"/>
      <c r="AN430" s="193"/>
      <c r="AO430" s="193"/>
      <c r="AP430" s="193"/>
      <c r="AQ430" s="193"/>
      <c r="AR430" s="193"/>
      <c r="AS430" s="193"/>
      <c r="AT430" s="193"/>
      <c r="AU430" s="193"/>
      <c r="AV430" s="193"/>
      <c r="AW430" s="193"/>
      <c r="AX430" s="193"/>
      <c r="AY430" s="382"/>
      <c r="AZ430" s="193"/>
      <c r="BA430" s="193"/>
      <c r="BB430" s="193"/>
      <c r="BC430" s="193"/>
      <c r="BD430" s="193"/>
      <c r="BE430" s="193"/>
      <c r="BF430" s="193"/>
      <c r="BG430" s="193"/>
      <c r="BH430" s="193"/>
      <c r="BI430" s="193"/>
      <c r="BJ430" s="193"/>
      <c r="BK430" s="382"/>
      <c r="BL430" s="336"/>
      <c r="BP430" s="362"/>
      <c r="BQ430" s="362"/>
      <c r="BR430" s="362"/>
      <c r="BS430" s="362"/>
      <c r="BT430" s="362"/>
      <c r="BU430" s="362"/>
      <c r="BV430" s="362"/>
      <c r="BW430" s="362"/>
      <c r="BZ430" s="337"/>
      <c r="CA430" s="337"/>
      <c r="CB430" s="337"/>
      <c r="CC430" s="337"/>
      <c r="CD430" s="337"/>
      <c r="CE430" s="337"/>
      <c r="CF430" s="337"/>
      <c r="CG430" s="337"/>
      <c r="CH430" s="337"/>
      <c r="CI430" s="337"/>
      <c r="CJ430" s="337"/>
      <c r="CK430" s="337"/>
      <c r="CL430" s="337"/>
      <c r="CM430" s="337"/>
      <c r="CN430" s="337"/>
      <c r="CO430" s="337"/>
    </row>
    <row r="431" spans="11:93" s="326" customFormat="1" ht="16.5" customHeight="1">
      <c r="K431" s="328"/>
      <c r="P431" s="193"/>
      <c r="Q431" s="193"/>
      <c r="R431" s="193"/>
      <c r="S431" s="193"/>
      <c r="T431" s="193"/>
      <c r="U431" s="193"/>
      <c r="V431" s="193"/>
      <c r="W431" s="193"/>
      <c r="X431" s="382"/>
      <c r="Y431" s="383"/>
      <c r="Z431" s="383"/>
      <c r="AA431" s="193"/>
      <c r="AB431" s="193"/>
      <c r="AC431" s="193"/>
      <c r="AD431" s="193"/>
      <c r="AE431" s="193"/>
      <c r="AF431" s="193"/>
      <c r="AG431" s="193"/>
      <c r="AH431" s="193"/>
      <c r="AI431" s="193"/>
      <c r="AJ431" s="193"/>
      <c r="AK431" s="193"/>
      <c r="AL431" s="193"/>
      <c r="AM431" s="369"/>
      <c r="AN431" s="193"/>
      <c r="AO431" s="193"/>
      <c r="AP431" s="193"/>
      <c r="AQ431" s="193"/>
      <c r="AR431" s="193"/>
      <c r="AS431" s="193"/>
      <c r="AT431" s="193"/>
      <c r="AU431" s="193"/>
      <c r="AV431" s="193"/>
      <c r="AW431" s="193"/>
      <c r="AX431" s="193"/>
      <c r="AY431" s="382"/>
      <c r="AZ431" s="193"/>
      <c r="BA431" s="193"/>
      <c r="BB431" s="193"/>
      <c r="BC431" s="193"/>
      <c r="BD431" s="193"/>
      <c r="BE431" s="193"/>
      <c r="BF431" s="193"/>
      <c r="BG431" s="193"/>
      <c r="BH431" s="193"/>
      <c r="BI431" s="193"/>
      <c r="BJ431" s="193"/>
      <c r="BK431" s="382"/>
      <c r="BL431" s="329"/>
      <c r="BP431" s="362"/>
      <c r="BQ431" s="362"/>
      <c r="BR431" s="362"/>
      <c r="BS431" s="362"/>
      <c r="BT431" s="362"/>
      <c r="BU431" s="362"/>
      <c r="BV431" s="362"/>
      <c r="BW431" s="362"/>
    </row>
    <row r="432" spans="11:93" s="326" customFormat="1" ht="16.5" customHeight="1">
      <c r="K432" s="328"/>
      <c r="X432" s="328"/>
      <c r="Y432" s="359"/>
      <c r="Z432" s="359"/>
      <c r="AM432" s="329"/>
      <c r="AY432" s="328"/>
      <c r="BK432" s="328"/>
      <c r="BL432" s="329"/>
      <c r="BP432" s="362"/>
      <c r="BQ432" s="362"/>
      <c r="BR432" s="362"/>
      <c r="BS432" s="362"/>
      <c r="BT432" s="362"/>
      <c r="BU432" s="362"/>
      <c r="BV432" s="362"/>
      <c r="BW432" s="362"/>
    </row>
    <row r="433" spans="11:75" s="326" customFormat="1" ht="16.5" customHeight="1">
      <c r="K433" s="328"/>
      <c r="X433" s="328"/>
      <c r="Y433" s="359"/>
      <c r="Z433" s="359"/>
      <c r="AM433" s="329"/>
      <c r="AY433" s="328"/>
      <c r="BK433" s="328"/>
      <c r="BL433" s="329"/>
      <c r="BP433" s="362"/>
      <c r="BQ433" s="362"/>
      <c r="BR433" s="362"/>
      <c r="BS433" s="362"/>
      <c r="BT433" s="362"/>
      <c r="BU433" s="362"/>
      <c r="BV433" s="362"/>
      <c r="BW433" s="362"/>
    </row>
    <row r="434" spans="11:75" s="326" customFormat="1" ht="16.5" customHeight="1">
      <c r="K434" s="328"/>
      <c r="X434" s="328"/>
      <c r="Y434" s="359"/>
      <c r="Z434" s="359"/>
      <c r="AM434" s="329"/>
      <c r="AY434" s="328"/>
      <c r="BK434" s="328"/>
      <c r="BL434" s="329"/>
      <c r="BP434" s="362"/>
      <c r="BQ434" s="362"/>
      <c r="BR434" s="362"/>
      <c r="BS434" s="362"/>
      <c r="BT434" s="362"/>
      <c r="BU434" s="362"/>
      <c r="BV434" s="362"/>
      <c r="BW434" s="362"/>
    </row>
    <row r="435" spans="11:75" s="326" customFormat="1" ht="16.5" customHeight="1">
      <c r="K435" s="328"/>
      <c r="X435" s="328"/>
      <c r="Y435" s="359"/>
      <c r="Z435" s="359"/>
      <c r="AM435" s="329"/>
      <c r="AY435" s="328"/>
      <c r="BK435" s="328"/>
      <c r="BL435" s="329"/>
      <c r="BP435" s="362"/>
      <c r="BQ435" s="362"/>
      <c r="BR435" s="362"/>
      <c r="BS435" s="362"/>
      <c r="BT435" s="362"/>
      <c r="BU435" s="362"/>
      <c r="BV435" s="362"/>
      <c r="BW435" s="362"/>
    </row>
    <row r="436" spans="11:75" s="326" customFormat="1" ht="16.5" customHeight="1">
      <c r="K436" s="328"/>
      <c r="X436" s="328"/>
      <c r="Y436" s="359"/>
      <c r="Z436" s="359"/>
      <c r="AM436" s="329"/>
      <c r="AY436" s="328"/>
      <c r="BK436" s="328"/>
      <c r="BL436" s="329"/>
      <c r="BP436" s="362"/>
      <c r="BQ436" s="362"/>
      <c r="BR436" s="362"/>
      <c r="BS436" s="362"/>
      <c r="BT436" s="362"/>
      <c r="BU436" s="362"/>
      <c r="BV436" s="362"/>
      <c r="BW436" s="362"/>
    </row>
    <row r="437" spans="11:75" s="326" customFormat="1" ht="16.5" customHeight="1">
      <c r="K437" s="328"/>
      <c r="X437" s="328"/>
      <c r="Y437" s="359"/>
      <c r="Z437" s="359"/>
      <c r="AM437" s="329"/>
      <c r="AY437" s="328"/>
      <c r="BK437" s="328"/>
      <c r="BL437" s="329"/>
      <c r="BP437" s="362"/>
      <c r="BQ437" s="362"/>
      <c r="BR437" s="362"/>
      <c r="BS437" s="362"/>
      <c r="BT437" s="362"/>
      <c r="BU437" s="362"/>
      <c r="BV437" s="362"/>
      <c r="BW437" s="362"/>
    </row>
    <row r="438" spans="11:75" s="326" customFormat="1" ht="16.5" customHeight="1">
      <c r="K438" s="328"/>
      <c r="X438" s="328"/>
      <c r="Y438" s="359"/>
      <c r="Z438" s="359"/>
      <c r="AM438" s="329"/>
      <c r="AY438" s="328"/>
      <c r="BK438" s="328"/>
      <c r="BL438" s="329"/>
      <c r="BP438" s="362"/>
      <c r="BQ438" s="362"/>
      <c r="BR438" s="362"/>
      <c r="BS438" s="362"/>
      <c r="BT438" s="362"/>
      <c r="BU438" s="362"/>
      <c r="BV438" s="362"/>
      <c r="BW438" s="362"/>
    </row>
    <row r="439" spans="11:75" s="356" customFormat="1" ht="16.5" customHeight="1">
      <c r="K439" s="357"/>
      <c r="X439" s="357"/>
      <c r="Y439" s="359"/>
      <c r="Z439" s="359"/>
      <c r="AM439" s="358"/>
      <c r="AY439" s="357"/>
      <c r="BK439" s="357"/>
      <c r="BL439" s="358"/>
      <c r="BP439" s="362"/>
      <c r="BQ439" s="362"/>
      <c r="BR439" s="362"/>
      <c r="BS439" s="362"/>
      <c r="BT439" s="362"/>
      <c r="BU439" s="362"/>
      <c r="BV439" s="362"/>
      <c r="BW439" s="362"/>
    </row>
    <row r="440" spans="11:75" s="356" customFormat="1" ht="16.5" customHeight="1">
      <c r="K440" s="357"/>
      <c r="X440" s="357"/>
      <c r="Y440" s="359"/>
      <c r="Z440" s="362" t="s">
        <v>2448</v>
      </c>
      <c r="AA440" s="362"/>
      <c r="AM440" s="358"/>
      <c r="AY440" s="357"/>
      <c r="BK440" s="357"/>
      <c r="BL440" s="358"/>
      <c r="BP440" s="362"/>
      <c r="BQ440" s="362"/>
      <c r="BR440" s="362"/>
      <c r="BS440" s="362"/>
      <c r="BT440" s="362"/>
      <c r="BU440" s="362"/>
      <c r="BV440" s="362"/>
      <c r="BW440" s="362"/>
    </row>
    <row r="441" spans="11:75" s="356" customFormat="1" ht="16.5" customHeight="1">
      <c r="K441" s="357"/>
      <c r="X441" s="357"/>
      <c r="Y441" s="359"/>
      <c r="AM441" s="358"/>
      <c r="AY441" s="357"/>
      <c r="BK441" s="357"/>
      <c r="BL441" s="358"/>
      <c r="BP441" s="362"/>
      <c r="BQ441" s="362"/>
      <c r="BR441" s="362"/>
      <c r="BS441" s="362"/>
      <c r="BT441" s="362"/>
      <c r="BU441" s="362"/>
      <c r="BV441" s="362"/>
      <c r="BW441" s="362"/>
    </row>
    <row r="442" spans="11:75" s="356" customFormat="1" ht="16.5" customHeight="1">
      <c r="K442" s="357"/>
      <c r="X442" s="357"/>
      <c r="Y442" s="359"/>
      <c r="Z442" s="359"/>
      <c r="AM442" s="358"/>
      <c r="AY442" s="357"/>
      <c r="BK442" s="357"/>
      <c r="BL442" s="358"/>
      <c r="BP442" s="362"/>
      <c r="BQ442" s="362"/>
      <c r="BR442" s="362"/>
      <c r="BS442" s="362"/>
      <c r="BT442" s="362"/>
      <c r="BU442" s="362"/>
      <c r="BV442" s="362"/>
      <c r="BW442" s="362"/>
    </row>
    <row r="443" spans="11:75" s="356" customFormat="1" ht="16.5" customHeight="1">
      <c r="K443" s="357"/>
      <c r="X443" s="357"/>
      <c r="Y443" s="359"/>
      <c r="Z443" s="359"/>
      <c r="AM443" s="358"/>
      <c r="AY443" s="357"/>
      <c r="BK443" s="357"/>
      <c r="BL443" s="358"/>
      <c r="BP443" s="362"/>
      <c r="BQ443" s="362"/>
      <c r="BR443" s="362"/>
      <c r="BS443" s="362"/>
      <c r="BT443" s="362"/>
      <c r="BU443" s="362"/>
      <c r="BV443" s="362"/>
      <c r="BW443" s="362"/>
    </row>
    <row r="444" spans="11:75" s="356" customFormat="1" ht="16.5" customHeight="1">
      <c r="K444" s="357"/>
      <c r="X444" s="357"/>
      <c r="Y444" s="359"/>
      <c r="Z444" s="359"/>
      <c r="AM444" s="358"/>
      <c r="AY444" s="357"/>
      <c r="BK444" s="357"/>
      <c r="BL444" s="358"/>
      <c r="BP444" s="362"/>
      <c r="BQ444" s="362"/>
      <c r="BR444" s="362"/>
      <c r="BS444" s="362"/>
      <c r="BT444" s="362"/>
      <c r="BU444" s="362"/>
      <c r="BV444" s="362"/>
      <c r="BW444" s="362"/>
    </row>
    <row r="445" spans="11:75" s="326" customFormat="1" ht="16.5" customHeight="1">
      <c r="K445" s="328"/>
      <c r="X445" s="328"/>
      <c r="Y445" s="359"/>
      <c r="Z445" s="359"/>
      <c r="AM445" s="329"/>
      <c r="AY445" s="328"/>
      <c r="BK445" s="328"/>
      <c r="BL445" s="329"/>
      <c r="BP445" s="362"/>
      <c r="BQ445" s="362"/>
      <c r="BR445" s="362"/>
      <c r="BS445" s="362"/>
      <c r="BT445" s="362"/>
      <c r="BU445" s="362"/>
      <c r="BV445" s="362"/>
      <c r="BW445" s="362"/>
    </row>
    <row r="446" spans="11:75" s="326" customFormat="1" ht="16.5" customHeight="1">
      <c r="K446" s="328"/>
      <c r="X446" s="328"/>
      <c r="Y446" s="359"/>
      <c r="Z446" s="359"/>
      <c r="AM446" s="329"/>
      <c r="AY446" s="328"/>
      <c r="BK446" s="328"/>
      <c r="BL446" s="329"/>
      <c r="BP446" s="362"/>
      <c r="BQ446" s="362"/>
      <c r="BR446" s="362"/>
      <c r="BS446" s="362"/>
      <c r="BT446" s="362"/>
      <c r="BU446" s="362"/>
      <c r="BV446" s="362"/>
      <c r="BW446" s="362"/>
    </row>
    <row r="447" spans="11:75" s="326" customFormat="1" ht="16.5" customHeight="1">
      <c r="K447" s="328"/>
      <c r="X447" s="328"/>
      <c r="Y447" s="359"/>
      <c r="Z447" s="359"/>
      <c r="AM447" s="329"/>
      <c r="AY447" s="328"/>
      <c r="BK447" s="328"/>
      <c r="BL447" s="329"/>
      <c r="BP447" s="362"/>
      <c r="BQ447" s="362"/>
      <c r="BR447" s="362"/>
      <c r="BS447" s="362"/>
      <c r="BT447" s="362"/>
      <c r="BU447" s="362"/>
      <c r="BV447" s="362"/>
      <c r="BW447" s="362"/>
    </row>
    <row r="448" spans="11:75" s="326" customFormat="1" ht="16.5" customHeight="1">
      <c r="K448" s="328"/>
      <c r="X448" s="328"/>
      <c r="Y448" s="359"/>
      <c r="Z448" s="359"/>
      <c r="AM448" s="329"/>
      <c r="AY448" s="328"/>
      <c r="BK448" s="328"/>
      <c r="BL448" s="329"/>
      <c r="BP448" s="362"/>
      <c r="BQ448" s="362"/>
      <c r="BR448" s="362"/>
      <c r="BS448" s="362"/>
      <c r="BT448" s="362"/>
      <c r="BU448" s="362"/>
      <c r="BV448" s="362"/>
      <c r="BW448" s="362"/>
    </row>
    <row r="449" spans="11:75" s="326" customFormat="1" ht="16.5" customHeight="1">
      <c r="K449" s="328"/>
      <c r="X449" s="328"/>
      <c r="Y449" s="359"/>
      <c r="Z449" s="359"/>
      <c r="AM449" s="329"/>
      <c r="AY449" s="328"/>
      <c r="BK449" s="328"/>
      <c r="BL449" s="329"/>
      <c r="BP449" s="362"/>
      <c r="BQ449" s="362"/>
      <c r="BR449" s="362"/>
      <c r="BS449" s="362"/>
      <c r="BT449" s="362"/>
      <c r="BU449" s="362"/>
      <c r="BV449" s="362"/>
      <c r="BW449" s="362"/>
    </row>
    <row r="450" spans="11:75" s="326" customFormat="1" ht="16.5" customHeight="1">
      <c r="K450" s="328"/>
      <c r="X450" s="328"/>
      <c r="Y450" s="359"/>
      <c r="Z450" s="359"/>
      <c r="AM450" s="329"/>
      <c r="AY450" s="328"/>
      <c r="BK450" s="328"/>
      <c r="BL450" s="329"/>
      <c r="BP450" s="362"/>
      <c r="BQ450" s="362"/>
      <c r="BR450" s="362"/>
      <c r="BS450" s="362"/>
      <c r="BT450" s="362"/>
      <c r="BU450" s="362"/>
      <c r="BV450" s="362"/>
      <c r="BW450" s="362"/>
    </row>
    <row r="451" spans="11:75" s="326" customFormat="1" ht="16.5" customHeight="1">
      <c r="K451" s="328"/>
      <c r="X451" s="328"/>
      <c r="Y451" s="359"/>
      <c r="Z451" s="359" t="s">
        <v>2527</v>
      </c>
      <c r="AM451" s="329"/>
      <c r="AY451" s="328"/>
      <c r="BK451" s="328"/>
      <c r="BL451" s="329"/>
      <c r="BP451" s="362"/>
      <c r="BQ451" s="362"/>
      <c r="BR451" s="362"/>
      <c r="BS451" s="362"/>
      <c r="BT451" s="362"/>
      <c r="BU451" s="362"/>
      <c r="BV451" s="362"/>
      <c r="BW451" s="362"/>
    </row>
    <row r="452" spans="11:75" s="326" customFormat="1" ht="16.5" customHeight="1">
      <c r="K452" s="328"/>
      <c r="X452" s="328"/>
      <c r="Y452" s="359"/>
      <c r="Z452" s="359" t="s">
        <v>2557</v>
      </c>
      <c r="AM452" s="329"/>
      <c r="AY452" s="328"/>
      <c r="BK452" s="328"/>
      <c r="BL452" s="329"/>
      <c r="BP452" s="362"/>
      <c r="BQ452" s="362"/>
      <c r="BR452" s="362"/>
      <c r="BS452" s="362"/>
      <c r="BT452" s="362"/>
      <c r="BU452" s="362"/>
      <c r="BV452" s="362"/>
      <c r="BW452" s="362"/>
    </row>
    <row r="453" spans="11:75" s="326" customFormat="1" ht="16.5" customHeight="1">
      <c r="K453" s="328"/>
      <c r="X453" s="328"/>
      <c r="Y453" s="359"/>
      <c r="Z453" s="359"/>
      <c r="AM453" s="329"/>
      <c r="AY453" s="328"/>
      <c r="BK453" s="328"/>
      <c r="BL453" s="329"/>
      <c r="BP453" s="362"/>
      <c r="BQ453" s="362"/>
      <c r="BR453" s="362"/>
      <c r="BS453" s="362"/>
      <c r="BT453" s="362"/>
      <c r="BU453" s="362"/>
      <c r="BV453" s="362"/>
      <c r="BW453" s="362"/>
    </row>
    <row r="454" spans="11:75" s="326" customFormat="1" ht="16.5" customHeight="1">
      <c r="K454" s="328"/>
      <c r="X454" s="328"/>
      <c r="Y454" s="359"/>
      <c r="Z454" s="359"/>
      <c r="AM454" s="329"/>
      <c r="AY454" s="328"/>
      <c r="BK454" s="328"/>
      <c r="BL454" s="329"/>
      <c r="BP454" s="362"/>
      <c r="BQ454" s="362"/>
      <c r="BR454" s="362"/>
      <c r="BS454" s="362"/>
      <c r="BT454" s="362"/>
      <c r="BU454" s="362"/>
      <c r="BV454" s="362"/>
      <c r="BW454" s="362"/>
    </row>
    <row r="455" spans="11:75" s="326" customFormat="1" ht="16.5" customHeight="1">
      <c r="K455" s="328"/>
      <c r="X455" s="328"/>
      <c r="Y455" s="359"/>
      <c r="Z455" s="359"/>
      <c r="AM455" s="329"/>
      <c r="AY455" s="328"/>
      <c r="BK455" s="328"/>
      <c r="BL455" s="329"/>
      <c r="BP455" s="362"/>
      <c r="BQ455" s="362"/>
      <c r="BR455" s="362"/>
      <c r="BS455" s="362"/>
      <c r="BT455" s="362"/>
      <c r="BU455" s="362"/>
      <c r="BV455" s="362"/>
      <c r="BW455" s="362"/>
    </row>
    <row r="456" spans="11:75" s="326" customFormat="1" ht="16.5" customHeight="1">
      <c r="K456" s="328"/>
      <c r="X456" s="328"/>
      <c r="Y456" s="359"/>
      <c r="Z456" s="359"/>
      <c r="AM456" s="329"/>
      <c r="AY456" s="328"/>
      <c r="BK456" s="328"/>
      <c r="BL456" s="329"/>
      <c r="BP456" s="362"/>
      <c r="BQ456" s="362"/>
      <c r="BR456" s="362"/>
      <c r="BS456" s="362"/>
      <c r="BT456" s="362"/>
      <c r="BU456" s="362"/>
      <c r="BV456" s="362"/>
      <c r="BW456" s="362"/>
    </row>
    <row r="457" spans="11:75" s="326" customFormat="1" ht="16.5" customHeight="1">
      <c r="K457" s="328"/>
      <c r="X457" s="328"/>
      <c r="Y457" s="359"/>
      <c r="Z457" s="359" t="s">
        <v>2555</v>
      </c>
      <c r="AM457" s="329"/>
      <c r="AY457" s="328"/>
      <c r="BK457" s="328"/>
      <c r="BL457" s="329"/>
      <c r="BP457" s="362"/>
      <c r="BQ457" s="362"/>
      <c r="BR457" s="362"/>
      <c r="BS457" s="362"/>
      <c r="BT457" s="362"/>
      <c r="BU457" s="362"/>
      <c r="BV457" s="362"/>
      <c r="BW457" s="362"/>
    </row>
    <row r="458" spans="11:75" s="356" customFormat="1" ht="16.5" customHeight="1">
      <c r="K458" s="357"/>
      <c r="X458" s="357"/>
      <c r="Y458" s="359"/>
      <c r="Z458" s="359"/>
      <c r="AM458" s="358"/>
      <c r="AY458" s="357"/>
      <c r="BK458" s="357"/>
      <c r="BL458" s="358"/>
      <c r="BP458" s="362"/>
      <c r="BQ458" s="362"/>
      <c r="BR458" s="362"/>
      <c r="BS458" s="362"/>
      <c r="BT458" s="362"/>
      <c r="BU458" s="362"/>
      <c r="BV458" s="362"/>
      <c r="BW458" s="362"/>
    </row>
    <row r="459" spans="11:75" s="326" customFormat="1" ht="16.5" customHeight="1">
      <c r="K459" s="328"/>
      <c r="X459" s="328"/>
      <c r="Y459" s="359"/>
      <c r="Z459" s="359"/>
      <c r="AA459" s="356"/>
      <c r="AM459" s="329"/>
      <c r="AY459" s="328"/>
      <c r="BK459" s="328"/>
      <c r="BL459" s="329"/>
      <c r="BP459" s="362"/>
      <c r="BQ459" s="362"/>
      <c r="BR459" s="362"/>
      <c r="BS459" s="362"/>
      <c r="BT459" s="362"/>
      <c r="BU459" s="362"/>
      <c r="BV459" s="362"/>
      <c r="BW459" s="362"/>
    </row>
    <row r="460" spans="11:75" s="326" customFormat="1" ht="16.5" customHeight="1">
      <c r="K460" s="328"/>
      <c r="X460" s="328"/>
      <c r="Y460" s="359"/>
      <c r="Z460" s="359"/>
      <c r="AM460" s="329"/>
      <c r="AY460" s="328"/>
      <c r="BK460" s="328"/>
      <c r="BL460" s="329"/>
      <c r="BP460" s="362"/>
      <c r="BQ460" s="362"/>
      <c r="BR460" s="362"/>
      <c r="BS460" s="362"/>
      <c r="BT460" s="362"/>
      <c r="BU460" s="362"/>
      <c r="BV460" s="362"/>
      <c r="BW460" s="362"/>
    </row>
    <row r="461" spans="11:75" s="326" customFormat="1" ht="16.5" customHeight="1">
      <c r="K461" s="328"/>
      <c r="X461" s="328"/>
      <c r="Y461" s="359"/>
      <c r="Z461" s="359"/>
      <c r="AM461" s="329"/>
      <c r="AY461" s="328"/>
      <c r="BK461" s="328"/>
      <c r="BL461" s="329"/>
      <c r="BP461" s="362"/>
      <c r="BQ461" s="362"/>
      <c r="BR461" s="362"/>
      <c r="BS461" s="362"/>
      <c r="BT461" s="362"/>
      <c r="BU461" s="362"/>
      <c r="BV461" s="362"/>
      <c r="BW461" s="362"/>
    </row>
    <row r="462" spans="11:75" s="326" customFormat="1" ht="16.5" customHeight="1">
      <c r="K462" s="328"/>
      <c r="X462" s="328"/>
      <c r="Y462" s="359"/>
      <c r="Z462" s="359"/>
      <c r="AM462" s="329"/>
      <c r="AY462" s="328"/>
      <c r="BK462" s="328"/>
      <c r="BL462" s="329"/>
      <c r="BP462" s="362"/>
      <c r="BQ462" s="362"/>
      <c r="BR462" s="362"/>
      <c r="BS462" s="362"/>
      <c r="BT462" s="362"/>
      <c r="BU462" s="362"/>
      <c r="BV462" s="362"/>
      <c r="BW462" s="362"/>
    </row>
    <row r="463" spans="11:75" ht="16.5" customHeight="1">
      <c r="K463" s="3"/>
      <c r="X463" s="366"/>
      <c r="Y463" s="243"/>
      <c r="Z463" s="359"/>
      <c r="AM463" s="4"/>
      <c r="AV463" s="326"/>
      <c r="AW463" s="326"/>
      <c r="AX463" s="326"/>
      <c r="AY463" s="332"/>
      <c r="AZ463" s="329"/>
      <c r="BA463" s="326"/>
      <c r="BB463" s="326"/>
      <c r="BC463" s="326"/>
      <c r="BK463" s="3"/>
      <c r="BL463" s="4"/>
    </row>
    <row r="464" spans="11:75" s="362" customFormat="1" ht="16.5" customHeight="1">
      <c r="K464" s="363"/>
      <c r="X464" s="366"/>
      <c r="Y464" s="243"/>
      <c r="Z464" s="366"/>
      <c r="AM464" s="364"/>
      <c r="AY464" s="366"/>
      <c r="AZ464" s="364"/>
      <c r="BK464" s="363"/>
      <c r="BL464" s="364"/>
    </row>
    <row r="465" spans="26:76" ht="16.5" customHeight="1">
      <c r="Z465" s="359"/>
      <c r="AV465" s="326"/>
      <c r="AW465" s="326"/>
      <c r="AX465" s="326"/>
      <c r="AY465" s="332"/>
      <c r="AZ465" s="332"/>
      <c r="BA465" s="326"/>
      <c r="BB465" s="326"/>
      <c r="BC465" s="326"/>
    </row>
    <row r="466" spans="26:76" ht="16.5" customHeight="1">
      <c r="Z466" s="359"/>
      <c r="AV466" s="326"/>
      <c r="AW466" s="326"/>
      <c r="AX466" s="326"/>
      <c r="AY466" s="332"/>
      <c r="AZ466" s="332"/>
      <c r="BA466" s="332"/>
      <c r="BB466" s="332"/>
      <c r="BC466" s="332"/>
      <c r="BD466" s="332"/>
      <c r="BE466" s="332"/>
      <c r="BF466" s="332"/>
      <c r="BG466" s="332"/>
      <c r="BH466" s="332"/>
      <c r="BI466" s="332"/>
      <c r="BJ466" s="332"/>
      <c r="BK466" s="332"/>
      <c r="BL466" s="332"/>
      <c r="BM466" s="332"/>
      <c r="BN466" s="332"/>
      <c r="BO466" s="332"/>
      <c r="BP466" s="366"/>
      <c r="BQ466" s="366"/>
      <c r="BR466" s="366"/>
      <c r="BS466" s="366"/>
      <c r="BT466" s="366"/>
      <c r="BU466" s="366"/>
      <c r="BV466" s="366"/>
      <c r="BW466" s="366"/>
      <c r="BX466" s="332"/>
    </row>
    <row r="467" spans="26:76" ht="16.5" customHeight="1">
      <c r="Z467" s="359"/>
      <c r="AV467" s="326"/>
      <c r="AW467" s="326"/>
      <c r="AX467" s="326"/>
      <c r="AY467" s="332"/>
      <c r="AZ467" s="332"/>
      <c r="BA467" s="332"/>
      <c r="BB467" s="332"/>
      <c r="BC467" s="332"/>
      <c r="BD467" s="332"/>
      <c r="BE467" s="332"/>
      <c r="BF467" s="332"/>
      <c r="BG467" s="332"/>
      <c r="BH467" s="332"/>
      <c r="BI467" s="332"/>
      <c r="BJ467" s="332"/>
      <c r="BK467" s="332"/>
      <c r="BL467" s="332"/>
      <c r="BM467" s="332"/>
      <c r="BN467" s="332"/>
      <c r="BO467" s="332"/>
      <c r="BP467" s="366"/>
      <c r="BQ467" s="366"/>
      <c r="BR467" s="366"/>
      <c r="BS467" s="366"/>
      <c r="BT467" s="366"/>
      <c r="BU467" s="366"/>
      <c r="BV467" s="366"/>
      <c r="BW467" s="366"/>
      <c r="BX467" s="332"/>
    </row>
    <row r="468" spans="26:76" ht="16.5" customHeight="1">
      <c r="Z468" s="359"/>
      <c r="AV468" s="326"/>
      <c r="AW468" s="326"/>
      <c r="AX468" s="326"/>
      <c r="AY468" s="332"/>
      <c r="AZ468" s="332"/>
      <c r="BA468" s="332"/>
      <c r="BB468" s="332"/>
      <c r="BC468" s="332"/>
      <c r="BD468" s="332"/>
      <c r="BE468" s="332"/>
      <c r="BF468" s="332"/>
      <c r="BG468" s="332"/>
      <c r="BH468" s="332"/>
      <c r="BI468" s="332"/>
      <c r="BJ468" s="332"/>
      <c r="BK468" s="332"/>
      <c r="BL468" s="332"/>
      <c r="BM468" s="332"/>
      <c r="BN468" s="332"/>
      <c r="BO468" s="332"/>
      <c r="BP468" s="366"/>
      <c r="BQ468" s="366"/>
      <c r="BR468" s="366"/>
      <c r="BS468" s="366"/>
      <c r="BT468" s="366"/>
      <c r="BU468" s="366"/>
      <c r="BV468" s="366"/>
      <c r="BW468" s="366"/>
      <c r="BX468" s="332"/>
    </row>
    <row r="469" spans="26:76" ht="16.5" customHeight="1">
      <c r="Z469" s="359"/>
      <c r="AV469" s="326"/>
      <c r="AW469" s="326"/>
      <c r="AX469" s="326"/>
      <c r="AY469" s="332"/>
      <c r="AZ469" s="332"/>
      <c r="BA469" s="332"/>
      <c r="BB469" s="332"/>
      <c r="BC469" s="332"/>
      <c r="BD469" s="332"/>
      <c r="BE469" s="332"/>
      <c r="BF469" s="332"/>
      <c r="BG469" s="332"/>
      <c r="BH469" s="332"/>
      <c r="BI469" s="332"/>
      <c r="BJ469" s="332"/>
      <c r="BK469" s="332"/>
      <c r="BL469" s="332"/>
      <c r="BM469" s="332"/>
      <c r="BN469" s="332"/>
      <c r="BO469" s="332"/>
      <c r="BP469" s="366"/>
      <c r="BQ469" s="366"/>
      <c r="BR469" s="366"/>
      <c r="BS469" s="366"/>
      <c r="BT469" s="366"/>
      <c r="BU469" s="366"/>
      <c r="BV469" s="366"/>
      <c r="BW469" s="366"/>
      <c r="BX469" s="332"/>
    </row>
    <row r="470" spans="26:76" ht="16.5" customHeight="1">
      <c r="Z470" s="359"/>
      <c r="AV470" s="326"/>
      <c r="AW470" s="326"/>
      <c r="AX470" s="326"/>
      <c r="AY470" s="332"/>
      <c r="AZ470" s="332"/>
      <c r="BA470" s="332"/>
      <c r="BB470" s="332"/>
      <c r="BC470" s="332"/>
      <c r="BD470" s="332"/>
      <c r="BE470" s="332"/>
      <c r="BF470" s="332"/>
      <c r="BG470" s="332"/>
      <c r="BH470" s="332"/>
      <c r="BI470" s="332"/>
      <c r="BJ470" s="332"/>
      <c r="BK470" s="332"/>
      <c r="BL470" s="332"/>
      <c r="BM470" s="332"/>
      <c r="BN470" s="332"/>
      <c r="BO470" s="332"/>
      <c r="BP470" s="366"/>
      <c r="BQ470" s="366"/>
      <c r="BR470" s="366"/>
      <c r="BS470" s="366"/>
      <c r="BT470" s="366"/>
      <c r="BU470" s="366"/>
      <c r="BV470" s="366"/>
      <c r="BW470" s="366"/>
      <c r="BX470" s="332"/>
    </row>
    <row r="471" spans="26:76" ht="16.5" customHeight="1">
      <c r="Z471" s="359"/>
      <c r="AV471" s="326"/>
      <c r="AW471" s="326"/>
      <c r="AX471" s="326"/>
      <c r="AY471" s="332"/>
      <c r="AZ471" s="332"/>
      <c r="BA471" s="332"/>
      <c r="BB471" s="332"/>
      <c r="BC471" s="332"/>
      <c r="BD471" s="332"/>
      <c r="BE471" s="332"/>
      <c r="BF471" s="332"/>
      <c r="BG471" s="332"/>
      <c r="BH471" s="332"/>
      <c r="BI471" s="332"/>
      <c r="BJ471" s="332"/>
      <c r="BK471" s="332"/>
      <c r="BL471" s="332"/>
      <c r="BM471" s="332"/>
      <c r="BN471" s="332"/>
      <c r="BO471" s="332"/>
      <c r="BP471" s="366"/>
      <c r="BQ471" s="366"/>
      <c r="BR471" s="366"/>
      <c r="BS471" s="366"/>
      <c r="BT471" s="366"/>
      <c r="BU471" s="366"/>
      <c r="BV471" s="366"/>
      <c r="BW471" s="366"/>
      <c r="BX471" s="332"/>
    </row>
    <row r="472" spans="26:76" ht="16.5" customHeight="1">
      <c r="Z472" s="359"/>
      <c r="AV472" s="326"/>
      <c r="AW472" s="326"/>
      <c r="AX472" s="326"/>
      <c r="AY472" s="332"/>
      <c r="AZ472" s="332"/>
      <c r="BA472" s="332"/>
      <c r="BB472" s="332"/>
      <c r="BC472" s="332"/>
      <c r="BD472" s="332"/>
      <c r="BE472" s="332"/>
      <c r="BF472" s="332"/>
      <c r="BG472" s="332"/>
      <c r="BH472" s="332"/>
      <c r="BI472" s="332"/>
      <c r="BJ472" s="332"/>
      <c r="BK472" s="332"/>
      <c r="BL472" s="332"/>
      <c r="BM472" s="332"/>
      <c r="BN472" s="332"/>
      <c r="BO472" s="332"/>
      <c r="BP472" s="366"/>
      <c r="BQ472" s="366"/>
      <c r="BR472" s="366"/>
      <c r="BS472" s="366"/>
      <c r="BT472" s="366"/>
      <c r="BU472" s="366"/>
      <c r="BV472" s="366"/>
      <c r="BW472" s="366"/>
      <c r="BX472" s="332"/>
    </row>
    <row r="473" spans="26:76" ht="16.5" customHeight="1">
      <c r="Z473" s="359"/>
      <c r="AV473" s="326"/>
      <c r="AW473" s="326"/>
      <c r="AX473" s="326"/>
      <c r="AY473" s="332"/>
      <c r="AZ473" s="332"/>
      <c r="BA473" s="332"/>
      <c r="BB473" s="332"/>
      <c r="BC473" s="332"/>
      <c r="BD473" s="332"/>
      <c r="BE473" s="332"/>
      <c r="BF473" s="332"/>
      <c r="BG473" s="332"/>
      <c r="BH473" s="332"/>
      <c r="BI473" s="332"/>
      <c r="BJ473" s="332"/>
      <c r="BK473" s="332"/>
      <c r="BL473" s="332"/>
      <c r="BM473" s="332"/>
      <c r="BN473" s="332"/>
      <c r="BO473" s="332"/>
      <c r="BP473" s="366"/>
      <c r="BQ473" s="366"/>
      <c r="BR473" s="366"/>
      <c r="BS473" s="366"/>
      <c r="BT473" s="366"/>
      <c r="BU473" s="366"/>
      <c r="BV473" s="366"/>
      <c r="BW473" s="366"/>
      <c r="BX473" s="332"/>
    </row>
    <row r="474" spans="26:76" ht="16.5" customHeight="1">
      <c r="Z474" s="359"/>
      <c r="AV474" s="326"/>
      <c r="AW474" s="326"/>
      <c r="AX474" s="326"/>
      <c r="AY474" s="332"/>
      <c r="AZ474" s="332"/>
      <c r="BA474" s="332"/>
      <c r="BB474" s="332"/>
      <c r="BC474" s="332"/>
      <c r="BD474" s="332"/>
      <c r="BE474" s="332"/>
      <c r="BF474" s="332"/>
      <c r="BG474" s="332"/>
      <c r="BH474" s="332"/>
      <c r="BI474" s="332"/>
      <c r="BJ474" s="332"/>
      <c r="BK474" s="332"/>
      <c r="BL474" s="332"/>
      <c r="BM474" s="332"/>
      <c r="BN474" s="332"/>
      <c r="BO474" s="332"/>
      <c r="BP474" s="366"/>
      <c r="BQ474" s="366"/>
      <c r="BR474" s="366"/>
      <c r="BS474" s="366"/>
      <c r="BT474" s="366"/>
      <c r="BU474" s="366"/>
      <c r="BV474" s="366"/>
      <c r="BW474" s="366"/>
      <c r="BX474" s="332"/>
    </row>
    <row r="475" spans="26:76" ht="16.5" customHeight="1">
      <c r="Z475" s="359"/>
      <c r="AV475" s="326"/>
      <c r="AW475" s="326"/>
      <c r="AX475" s="326"/>
      <c r="AY475" s="332"/>
      <c r="AZ475" s="332"/>
      <c r="BA475" s="332"/>
      <c r="BB475" s="332"/>
      <c r="BC475" s="332"/>
      <c r="BD475" s="332"/>
      <c r="BE475" s="332"/>
      <c r="BF475" s="332"/>
      <c r="BG475" s="332"/>
      <c r="BH475" s="332"/>
      <c r="BI475" s="332"/>
      <c r="BJ475" s="332"/>
      <c r="BK475" s="332"/>
      <c r="BL475" s="332"/>
      <c r="BM475" s="332"/>
      <c r="BN475" s="332"/>
      <c r="BO475" s="332"/>
      <c r="BP475" s="366"/>
      <c r="BQ475" s="366"/>
      <c r="BR475" s="366"/>
      <c r="BS475" s="366"/>
      <c r="BT475" s="366"/>
      <c r="BU475" s="366"/>
      <c r="BV475" s="366"/>
      <c r="BW475" s="366"/>
      <c r="BX475" s="332"/>
    </row>
    <row r="476" spans="26:76" ht="16.5" customHeight="1">
      <c r="Z476" s="359"/>
      <c r="AV476" s="326"/>
      <c r="AW476" s="326"/>
      <c r="AX476" s="326"/>
      <c r="AY476" s="332"/>
      <c r="AZ476" s="332"/>
      <c r="BA476" s="332"/>
      <c r="BB476" s="332"/>
      <c r="BC476" s="332"/>
      <c r="BD476" s="332"/>
      <c r="BE476" s="332"/>
      <c r="BF476" s="332"/>
      <c r="BG476" s="332"/>
      <c r="BH476" s="332"/>
      <c r="BI476" s="332"/>
      <c r="BJ476" s="332"/>
      <c r="BK476" s="332"/>
      <c r="BL476" s="332"/>
      <c r="BM476" s="332"/>
      <c r="BN476" s="332"/>
      <c r="BO476" s="332"/>
      <c r="BP476" s="366"/>
      <c r="BQ476" s="366"/>
      <c r="BR476" s="366"/>
      <c r="BS476" s="366"/>
      <c r="BT476" s="366"/>
      <c r="BU476" s="366"/>
      <c r="BV476" s="366"/>
      <c r="BW476" s="366"/>
      <c r="BX476" s="332"/>
    </row>
    <row r="477" spans="26:76" ht="16.5" customHeight="1">
      <c r="Z477" s="359"/>
      <c r="AV477" s="326"/>
      <c r="AW477" s="326"/>
      <c r="AX477" s="326"/>
      <c r="AY477" s="332"/>
      <c r="AZ477" s="332"/>
      <c r="BA477" s="332"/>
      <c r="BB477" s="332"/>
      <c r="BC477" s="332"/>
      <c r="BD477" s="332"/>
      <c r="BE477" s="332"/>
      <c r="BF477" s="332"/>
      <c r="BG477" s="332"/>
      <c r="BH477" s="332"/>
      <c r="BI477" s="332"/>
      <c r="BJ477" s="332"/>
      <c r="BK477" s="332"/>
      <c r="BL477" s="332"/>
      <c r="BM477" s="332"/>
      <c r="BN477" s="332"/>
      <c r="BO477" s="332"/>
      <c r="BP477" s="366"/>
      <c r="BQ477" s="366"/>
      <c r="BR477" s="366"/>
      <c r="BS477" s="366"/>
      <c r="BT477" s="366"/>
      <c r="BU477" s="366"/>
      <c r="BV477" s="366"/>
      <c r="BW477" s="366"/>
      <c r="BX477" s="332"/>
    </row>
    <row r="478" spans="26:76" ht="16.5" customHeight="1">
      <c r="Z478" s="359"/>
      <c r="AV478" s="326"/>
      <c r="AW478" s="326"/>
      <c r="AX478" s="326"/>
      <c r="AY478" s="332"/>
      <c r="AZ478" s="332"/>
      <c r="BA478" s="332"/>
      <c r="BB478" s="332"/>
      <c r="BC478" s="332"/>
      <c r="BD478" s="332"/>
      <c r="BE478" s="332"/>
      <c r="BF478" s="332"/>
      <c r="BG478" s="332"/>
      <c r="BH478" s="332"/>
      <c r="BI478" s="332"/>
      <c r="BJ478" s="332"/>
      <c r="BK478" s="332"/>
      <c r="BL478" s="332"/>
      <c r="BM478" s="332"/>
      <c r="BN478" s="332"/>
      <c r="BO478" s="332"/>
      <c r="BP478" s="366"/>
      <c r="BQ478" s="366"/>
      <c r="BR478" s="366"/>
      <c r="BS478" s="366"/>
      <c r="BT478" s="366"/>
      <c r="BU478" s="366"/>
      <c r="BV478" s="366"/>
      <c r="BW478" s="366"/>
      <c r="BX478" s="332"/>
    </row>
    <row r="479" spans="26:76" ht="16.5" customHeight="1">
      <c r="Z479" s="359"/>
      <c r="AV479" s="326"/>
      <c r="AW479" s="326"/>
      <c r="AX479" s="326"/>
      <c r="AY479" s="332"/>
      <c r="AZ479" s="332"/>
      <c r="BA479" s="332"/>
      <c r="BB479" s="332"/>
      <c r="BC479" s="332"/>
      <c r="BD479" s="332"/>
      <c r="BE479" s="332"/>
      <c r="BF479" s="332"/>
      <c r="BG479" s="332"/>
      <c r="BH479" s="332"/>
      <c r="BI479" s="332"/>
      <c r="BJ479" s="332"/>
      <c r="BK479" s="332"/>
      <c r="BL479" s="332"/>
      <c r="BM479" s="332"/>
      <c r="BN479" s="332"/>
      <c r="BO479" s="332"/>
      <c r="BP479" s="366"/>
      <c r="BQ479" s="366"/>
      <c r="BR479" s="366"/>
      <c r="BS479" s="366"/>
      <c r="BT479" s="366"/>
      <c r="BU479" s="366"/>
      <c r="BV479" s="366"/>
      <c r="BW479" s="366"/>
      <c r="BX479" s="332"/>
    </row>
    <row r="480" spans="26:76" ht="16.5" customHeight="1">
      <c r="Z480" s="359"/>
      <c r="AV480" s="326"/>
      <c r="AW480" s="326"/>
      <c r="AX480" s="326"/>
      <c r="AY480" s="332"/>
      <c r="AZ480" s="332"/>
      <c r="BA480" s="332"/>
      <c r="BB480" s="332"/>
      <c r="BC480" s="332"/>
      <c r="BD480" s="332"/>
      <c r="BE480" s="332"/>
      <c r="BF480" s="332"/>
      <c r="BG480" s="332"/>
      <c r="BH480" s="332"/>
      <c r="BI480" s="332"/>
      <c r="BJ480" s="332"/>
      <c r="BK480" s="332"/>
      <c r="BL480" s="332"/>
      <c r="BM480" s="332"/>
      <c r="BN480" s="332"/>
      <c r="BO480" s="332"/>
      <c r="BP480" s="366"/>
      <c r="BQ480" s="366"/>
      <c r="BR480" s="366"/>
      <c r="BS480" s="366"/>
      <c r="BT480" s="366"/>
      <c r="BU480" s="366"/>
      <c r="BV480" s="366"/>
      <c r="BW480" s="366"/>
      <c r="BX480" s="332"/>
    </row>
    <row r="481" spans="26:76" ht="16.5" customHeight="1">
      <c r="Z481" s="359"/>
      <c r="AV481" s="326"/>
      <c r="AW481" s="326"/>
      <c r="AX481" s="326"/>
      <c r="AY481" s="332"/>
      <c r="AZ481" s="332"/>
      <c r="BA481" s="332"/>
      <c r="BB481" s="332"/>
      <c r="BC481" s="332"/>
      <c r="BD481" s="332"/>
      <c r="BE481" s="332"/>
      <c r="BF481" s="332"/>
      <c r="BG481" s="332"/>
      <c r="BH481" s="332"/>
      <c r="BI481" s="332"/>
      <c r="BJ481" s="332"/>
      <c r="BK481" s="332"/>
      <c r="BL481" s="332"/>
      <c r="BM481" s="332"/>
      <c r="BN481" s="332"/>
      <c r="BO481" s="332"/>
      <c r="BP481" s="366"/>
      <c r="BQ481" s="366"/>
      <c r="BR481" s="366"/>
      <c r="BS481" s="366"/>
      <c r="BT481" s="366"/>
      <c r="BU481" s="366"/>
      <c r="BV481" s="366"/>
      <c r="BW481" s="366"/>
      <c r="BX481" s="332"/>
    </row>
    <row r="482" spans="26:76" ht="16.5" customHeight="1">
      <c r="Z482" s="359"/>
      <c r="AV482" s="326"/>
      <c r="AW482" s="326"/>
      <c r="AX482" s="326"/>
      <c r="AY482" s="332"/>
      <c r="AZ482" s="332"/>
      <c r="BA482" s="332"/>
      <c r="BB482" s="332"/>
      <c r="BC482" s="332"/>
      <c r="BD482" s="332"/>
      <c r="BE482" s="332"/>
      <c r="BF482" s="332"/>
      <c r="BG482" s="332"/>
      <c r="BH482" s="332"/>
      <c r="BI482" s="332"/>
      <c r="BJ482" s="332"/>
      <c r="BK482" s="332"/>
      <c r="BL482" s="332"/>
      <c r="BM482" s="332"/>
      <c r="BN482" s="332"/>
      <c r="BO482" s="332"/>
      <c r="BP482" s="366"/>
      <c r="BQ482" s="366"/>
      <c r="BR482" s="366"/>
      <c r="BS482" s="366"/>
      <c r="BT482" s="366"/>
      <c r="BU482" s="366"/>
      <c r="BV482" s="366"/>
      <c r="BW482" s="366"/>
      <c r="BX482" s="332"/>
    </row>
    <row r="483" spans="26:76" ht="16.5" customHeight="1">
      <c r="Z483" s="359"/>
      <c r="AV483" s="326"/>
      <c r="AW483" s="326"/>
      <c r="AX483" s="326"/>
      <c r="AY483" s="332"/>
      <c r="AZ483" s="332"/>
      <c r="BA483" s="332"/>
      <c r="BB483" s="332"/>
      <c r="BC483" s="332"/>
      <c r="BD483" s="332"/>
      <c r="BE483" s="332"/>
      <c r="BF483" s="332"/>
      <c r="BG483" s="332"/>
      <c r="BH483" s="332"/>
      <c r="BI483" s="332"/>
      <c r="BJ483" s="332"/>
      <c r="BK483" s="332"/>
      <c r="BL483" s="332"/>
      <c r="BM483" s="332"/>
      <c r="BN483" s="332"/>
      <c r="BO483" s="332"/>
      <c r="BP483" s="366"/>
      <c r="BQ483" s="366"/>
      <c r="BR483" s="366"/>
      <c r="BS483" s="366"/>
      <c r="BT483" s="366"/>
      <c r="BU483" s="366"/>
      <c r="BV483" s="366"/>
      <c r="BW483" s="366"/>
      <c r="BX483" s="332"/>
    </row>
    <row r="484" spans="26:76" ht="16.5" customHeight="1">
      <c r="Z484" s="359"/>
      <c r="AV484" s="326"/>
      <c r="AW484" s="326"/>
      <c r="AX484" s="326"/>
      <c r="AY484" s="332"/>
      <c r="AZ484" s="332"/>
      <c r="BA484" s="332"/>
      <c r="BB484" s="332"/>
      <c r="BC484" s="332"/>
      <c r="BD484" s="332"/>
      <c r="BE484" s="332"/>
      <c r="BF484" s="332"/>
      <c r="BG484" s="332"/>
      <c r="BH484" s="332"/>
      <c r="BI484" s="332"/>
      <c r="BJ484" s="332"/>
      <c r="BK484" s="332"/>
      <c r="BL484" s="332"/>
      <c r="BM484" s="332"/>
      <c r="BN484" s="332"/>
      <c r="BO484" s="332"/>
      <c r="BP484" s="366"/>
      <c r="BQ484" s="366"/>
      <c r="BR484" s="366"/>
      <c r="BS484" s="366"/>
      <c r="BT484" s="366"/>
      <c r="BU484" s="366"/>
      <c r="BV484" s="366"/>
      <c r="BW484" s="366"/>
      <c r="BX484" s="332"/>
    </row>
    <row r="485" spans="26:76" ht="16.5" customHeight="1">
      <c r="Z485" s="359"/>
      <c r="AV485" s="326"/>
      <c r="AW485" s="326"/>
      <c r="AX485" s="326"/>
      <c r="AY485" s="332"/>
      <c r="AZ485" s="332"/>
      <c r="BA485" s="332"/>
      <c r="BB485" s="332"/>
      <c r="BC485" s="332"/>
      <c r="BD485" s="332"/>
      <c r="BE485" s="332"/>
      <c r="BF485" s="332"/>
      <c r="BG485" s="332"/>
      <c r="BH485" s="332"/>
      <c r="BI485" s="332"/>
      <c r="BJ485" s="332"/>
      <c r="BK485" s="332"/>
      <c r="BL485" s="332"/>
      <c r="BM485" s="332"/>
      <c r="BN485" s="332"/>
      <c r="BO485" s="332"/>
      <c r="BP485" s="366"/>
      <c r="BQ485" s="366"/>
      <c r="BR485" s="366"/>
      <c r="BS485" s="366"/>
      <c r="BT485" s="366"/>
      <c r="BU485" s="366"/>
      <c r="BV485" s="366"/>
      <c r="BW485" s="366"/>
      <c r="BX485" s="332"/>
    </row>
    <row r="486" spans="26:76" ht="16.5" customHeight="1">
      <c r="Z486" s="359"/>
      <c r="AV486" s="326"/>
      <c r="AW486" s="326"/>
      <c r="AX486" s="326"/>
      <c r="AY486" s="332"/>
      <c r="AZ486" s="332"/>
      <c r="BA486" s="332"/>
      <c r="BB486" s="332"/>
      <c r="BC486" s="332"/>
      <c r="BD486" s="332"/>
      <c r="BE486" s="332"/>
      <c r="BF486" s="332"/>
      <c r="BG486" s="332"/>
      <c r="BH486" s="332"/>
      <c r="BI486" s="332"/>
      <c r="BJ486" s="332"/>
      <c r="BK486" s="332"/>
      <c r="BL486" s="332"/>
      <c r="BM486" s="332"/>
      <c r="BN486" s="332"/>
      <c r="BO486" s="332"/>
      <c r="BP486" s="366"/>
      <c r="BQ486" s="366"/>
      <c r="BR486" s="366"/>
      <c r="BS486" s="366"/>
      <c r="BT486" s="366"/>
      <c r="BU486" s="366"/>
      <c r="BV486" s="366"/>
      <c r="BW486" s="366"/>
      <c r="BX486" s="332"/>
    </row>
    <row r="487" spans="26:76" ht="16.5" customHeight="1">
      <c r="Z487" s="359"/>
      <c r="AV487" s="326"/>
      <c r="AW487" s="326"/>
      <c r="AX487" s="326"/>
      <c r="AY487" s="332"/>
      <c r="AZ487" s="332"/>
      <c r="BA487" s="332"/>
      <c r="BB487" s="332"/>
      <c r="BC487" s="332"/>
      <c r="BD487" s="332"/>
      <c r="BE487" s="332"/>
      <c r="BF487" s="332"/>
      <c r="BG487" s="332"/>
      <c r="BH487" s="332"/>
      <c r="BI487" s="332"/>
      <c r="BJ487" s="332"/>
      <c r="BK487" s="332"/>
      <c r="BL487" s="332"/>
      <c r="BM487" s="332"/>
      <c r="BN487" s="332"/>
      <c r="BO487" s="332"/>
      <c r="BP487" s="366"/>
      <c r="BQ487" s="366"/>
      <c r="BR487" s="366"/>
      <c r="BS487" s="366"/>
      <c r="BT487" s="366"/>
      <c r="BU487" s="366"/>
      <c r="BV487" s="366"/>
      <c r="BW487" s="366"/>
      <c r="BX487" s="332"/>
    </row>
    <row r="488" spans="26:76" ht="16.5" customHeight="1">
      <c r="Z488" s="359"/>
      <c r="AV488" s="326"/>
      <c r="AW488" s="326"/>
      <c r="AX488" s="326"/>
      <c r="AY488" s="332"/>
      <c r="AZ488" s="332"/>
      <c r="BA488" s="332"/>
      <c r="BB488" s="332"/>
      <c r="BC488" s="332"/>
      <c r="BD488" s="332"/>
      <c r="BE488" s="332"/>
      <c r="BF488" s="332"/>
      <c r="BG488" s="332"/>
      <c r="BH488" s="332"/>
      <c r="BI488" s="332"/>
      <c r="BJ488" s="332"/>
      <c r="BK488" s="332"/>
      <c r="BL488" s="332"/>
      <c r="BM488" s="332"/>
      <c r="BN488" s="332"/>
      <c r="BO488" s="332"/>
      <c r="BP488" s="366"/>
      <c r="BQ488" s="366"/>
      <c r="BR488" s="366"/>
      <c r="BS488" s="366"/>
      <c r="BT488" s="366"/>
      <c r="BU488" s="366"/>
      <c r="BV488" s="366"/>
      <c r="BW488" s="366"/>
      <c r="BX488" s="332"/>
    </row>
    <row r="489" spans="26:76" ht="16.5" customHeight="1">
      <c r="Z489" s="359"/>
      <c r="AV489" s="326"/>
      <c r="AW489" s="326"/>
      <c r="AX489" s="326"/>
      <c r="AY489" s="332"/>
      <c r="AZ489" s="332"/>
      <c r="BA489" s="332"/>
      <c r="BB489" s="332"/>
      <c r="BC489" s="332"/>
      <c r="BD489" s="332"/>
      <c r="BE489" s="332"/>
      <c r="BF489" s="332"/>
      <c r="BG489" s="332"/>
      <c r="BH489" s="332"/>
      <c r="BI489" s="332"/>
      <c r="BJ489" s="332"/>
      <c r="BK489" s="332"/>
      <c r="BL489" s="332"/>
      <c r="BM489" s="332"/>
      <c r="BN489" s="332"/>
      <c r="BO489" s="332"/>
      <c r="BP489" s="366"/>
      <c r="BQ489" s="366"/>
      <c r="BR489" s="366"/>
      <c r="BS489" s="366"/>
      <c r="BT489" s="366"/>
      <c r="BU489" s="366"/>
      <c r="BV489" s="366"/>
      <c r="BW489" s="366"/>
      <c r="BX489" s="332"/>
    </row>
    <row r="490" spans="26:76" ht="16.5" customHeight="1">
      <c r="Z490" s="359"/>
      <c r="AV490" s="326"/>
      <c r="AW490" s="326"/>
      <c r="AX490" s="326"/>
      <c r="AY490" s="332"/>
      <c r="AZ490" s="332"/>
      <c r="BA490" s="332"/>
      <c r="BB490" s="332"/>
      <c r="BC490" s="332"/>
      <c r="BD490" s="332"/>
      <c r="BE490" s="332"/>
      <c r="BF490" s="332"/>
      <c r="BG490" s="332"/>
      <c r="BH490" s="332"/>
      <c r="BI490" s="332"/>
      <c r="BJ490" s="332"/>
      <c r="BK490" s="332"/>
      <c r="BL490" s="332"/>
      <c r="BM490" s="332"/>
      <c r="BN490" s="332"/>
      <c r="BO490" s="332"/>
      <c r="BP490" s="366"/>
      <c r="BQ490" s="366"/>
      <c r="BR490" s="366"/>
      <c r="BS490" s="366"/>
      <c r="BT490" s="366"/>
      <c r="BU490" s="366"/>
      <c r="BV490" s="366"/>
      <c r="BW490" s="366"/>
      <c r="BX490" s="332"/>
    </row>
    <row r="491" spans="26:76" ht="16.5" customHeight="1">
      <c r="Z491" s="359"/>
      <c r="AV491" s="326"/>
      <c r="AW491" s="326"/>
      <c r="AX491" s="326"/>
      <c r="AY491" s="332"/>
      <c r="AZ491" s="332"/>
      <c r="BA491" s="332"/>
      <c r="BB491" s="332"/>
      <c r="BC491" s="332"/>
      <c r="BD491" s="332"/>
      <c r="BE491" s="332"/>
      <c r="BF491" s="332"/>
      <c r="BG491" s="332"/>
      <c r="BH491" s="332"/>
      <c r="BI491" s="332"/>
      <c r="BJ491" s="332"/>
      <c r="BK491" s="332"/>
      <c r="BL491" s="332"/>
      <c r="BM491" s="332"/>
      <c r="BN491" s="332"/>
      <c r="BO491" s="332"/>
      <c r="BP491" s="366"/>
      <c r="BQ491" s="366"/>
      <c r="BR491" s="366"/>
      <c r="BS491" s="366"/>
      <c r="BT491" s="366"/>
      <c r="BU491" s="366"/>
      <c r="BV491" s="366"/>
      <c r="BW491" s="366"/>
      <c r="BX491" s="332"/>
    </row>
    <row r="492" spans="26:76" ht="16.5" customHeight="1">
      <c r="Z492" s="359"/>
      <c r="AV492" s="326"/>
      <c r="AW492" s="326"/>
      <c r="AX492" s="326"/>
      <c r="AY492" s="332"/>
      <c r="AZ492" s="332"/>
      <c r="BA492" s="332"/>
      <c r="BB492" s="332"/>
      <c r="BC492" s="332"/>
      <c r="BD492" s="332"/>
      <c r="BE492" s="332"/>
      <c r="BF492" s="332"/>
      <c r="BG492" s="332"/>
      <c r="BH492" s="332"/>
      <c r="BI492" s="332"/>
      <c r="BJ492" s="332"/>
      <c r="BK492" s="332"/>
      <c r="BL492" s="332"/>
      <c r="BM492" s="332"/>
      <c r="BN492" s="332"/>
      <c r="BO492" s="332"/>
      <c r="BP492" s="366"/>
      <c r="BQ492" s="366"/>
      <c r="BR492" s="366"/>
      <c r="BS492" s="366"/>
      <c r="BT492" s="366"/>
      <c r="BU492" s="366"/>
      <c r="BV492" s="366"/>
      <c r="BW492" s="366"/>
      <c r="BX492" s="332"/>
    </row>
    <row r="493" spans="26:76" ht="16.5" customHeight="1">
      <c r="Z493" s="359"/>
      <c r="AV493" s="326"/>
      <c r="AW493" s="326"/>
      <c r="AX493" s="326"/>
      <c r="AY493" s="332"/>
      <c r="AZ493" s="332"/>
      <c r="BA493" s="332"/>
      <c r="BB493" s="332"/>
      <c r="BC493" s="332"/>
      <c r="BD493" s="332"/>
      <c r="BE493" s="332"/>
      <c r="BF493" s="332"/>
      <c r="BG493" s="332"/>
      <c r="BH493" s="332"/>
      <c r="BI493" s="332"/>
      <c r="BJ493" s="332"/>
      <c r="BK493" s="332"/>
      <c r="BL493" s="332"/>
      <c r="BM493" s="332"/>
      <c r="BN493" s="332"/>
      <c r="BO493" s="332"/>
      <c r="BP493" s="366"/>
      <c r="BQ493" s="366"/>
      <c r="BR493" s="366"/>
      <c r="BS493" s="366"/>
      <c r="BT493" s="366"/>
      <c r="BU493" s="366"/>
      <c r="BV493" s="366"/>
      <c r="BW493" s="366"/>
      <c r="BX493" s="332"/>
    </row>
    <row r="494" spans="26:76" ht="16.5" customHeight="1">
      <c r="Z494" s="359"/>
      <c r="AV494" s="326"/>
      <c r="AW494" s="326"/>
      <c r="AX494" s="326"/>
      <c r="AY494" s="332"/>
      <c r="AZ494" s="332"/>
      <c r="BA494" s="332"/>
      <c r="BB494" s="332"/>
      <c r="BC494" s="332"/>
      <c r="BD494" s="332"/>
      <c r="BE494" s="332"/>
      <c r="BF494" s="332"/>
      <c r="BG494" s="332"/>
      <c r="BH494" s="332"/>
      <c r="BI494" s="332"/>
      <c r="BJ494" s="332"/>
      <c r="BK494" s="332"/>
      <c r="BL494" s="332"/>
      <c r="BM494" s="332"/>
      <c r="BN494" s="332"/>
      <c r="BO494" s="332"/>
      <c r="BP494" s="366"/>
      <c r="BQ494" s="366"/>
      <c r="BR494" s="366"/>
      <c r="BS494" s="366"/>
      <c r="BT494" s="366"/>
      <c r="BU494" s="366"/>
      <c r="BV494" s="366"/>
      <c r="BW494" s="366"/>
      <c r="BX494" s="332"/>
    </row>
    <row r="495" spans="26:76" ht="16.5" customHeight="1">
      <c r="Z495" s="359"/>
      <c r="AV495" s="326"/>
      <c r="AW495" s="326"/>
      <c r="AX495" s="326"/>
      <c r="AY495" s="332"/>
      <c r="AZ495" s="332"/>
      <c r="BA495" s="332"/>
      <c r="BB495" s="332"/>
      <c r="BC495" s="332"/>
      <c r="BD495" s="332"/>
      <c r="BE495" s="332"/>
      <c r="BF495" s="332"/>
      <c r="BG495" s="332"/>
      <c r="BH495" s="332"/>
      <c r="BI495" s="332"/>
      <c r="BJ495" s="332"/>
      <c r="BK495" s="332"/>
      <c r="BL495" s="332"/>
      <c r="BM495" s="332"/>
      <c r="BN495" s="332"/>
      <c r="BO495" s="332"/>
      <c r="BP495" s="366"/>
      <c r="BQ495" s="366"/>
      <c r="BR495" s="366"/>
      <c r="BS495" s="366"/>
      <c r="BT495" s="366"/>
      <c r="BU495" s="366"/>
      <c r="BV495" s="366"/>
      <c r="BW495" s="366"/>
      <c r="BX495" s="332"/>
    </row>
    <row r="496" spans="26:76" ht="16.5" customHeight="1">
      <c r="Z496" s="359"/>
      <c r="AV496" s="326"/>
      <c r="AW496" s="326"/>
      <c r="AX496" s="326"/>
      <c r="AY496" s="332"/>
      <c r="AZ496" s="332"/>
      <c r="BA496" s="332"/>
      <c r="BB496" s="332"/>
      <c r="BC496" s="332"/>
      <c r="BD496" s="332"/>
      <c r="BE496" s="332"/>
      <c r="BF496" s="332"/>
      <c r="BG496" s="332"/>
      <c r="BH496" s="332"/>
      <c r="BI496" s="332"/>
      <c r="BJ496" s="332"/>
      <c r="BK496" s="332"/>
      <c r="BL496" s="332"/>
      <c r="BM496" s="332"/>
      <c r="BN496" s="332"/>
      <c r="BO496" s="332"/>
      <c r="BP496" s="366"/>
      <c r="BQ496" s="366"/>
      <c r="BR496" s="366"/>
      <c r="BS496" s="366"/>
      <c r="BT496" s="366"/>
      <c r="BU496" s="366"/>
      <c r="BV496" s="366"/>
      <c r="BW496" s="366"/>
      <c r="BX496" s="332"/>
    </row>
    <row r="497" spans="26:76" ht="16.5" customHeight="1">
      <c r="Z497" s="359"/>
      <c r="AV497" s="326"/>
      <c r="AW497" s="326"/>
      <c r="AX497" s="326"/>
      <c r="AY497" s="332"/>
      <c r="AZ497" s="332"/>
      <c r="BA497" s="332"/>
      <c r="BB497" s="332"/>
      <c r="BC497" s="332"/>
      <c r="BD497" s="332"/>
      <c r="BE497" s="332"/>
      <c r="BF497" s="332"/>
      <c r="BG497" s="332"/>
      <c r="BH497" s="332"/>
      <c r="BI497" s="332"/>
      <c r="BJ497" s="332"/>
      <c r="BK497" s="332"/>
      <c r="BL497" s="332"/>
      <c r="BM497" s="332"/>
      <c r="BN497" s="332"/>
      <c r="BO497" s="332"/>
      <c r="BP497" s="366"/>
      <c r="BQ497" s="366"/>
      <c r="BR497" s="366"/>
      <c r="BS497" s="366"/>
      <c r="BT497" s="366"/>
      <c r="BU497" s="366"/>
      <c r="BV497" s="366"/>
      <c r="BW497" s="366"/>
      <c r="BX497" s="332"/>
    </row>
    <row r="498" spans="26:76" ht="16.5" customHeight="1">
      <c r="Z498" s="359"/>
      <c r="AV498" s="326"/>
      <c r="AW498" s="326"/>
      <c r="AX498" s="326"/>
      <c r="AY498" s="332"/>
      <c r="AZ498" s="332"/>
      <c r="BA498" s="332"/>
      <c r="BB498" s="332"/>
      <c r="BC498" s="332"/>
      <c r="BD498" s="332"/>
      <c r="BE498" s="332"/>
      <c r="BF498" s="332"/>
      <c r="BG498" s="332"/>
      <c r="BH498" s="332"/>
      <c r="BI498" s="332"/>
      <c r="BJ498" s="332"/>
      <c r="BK498" s="332"/>
      <c r="BL498" s="332"/>
      <c r="BM498" s="332"/>
      <c r="BN498" s="332"/>
      <c r="BO498" s="332"/>
      <c r="BP498" s="366"/>
      <c r="BQ498" s="366"/>
      <c r="BR498" s="366"/>
      <c r="BS498" s="366"/>
      <c r="BT498" s="366"/>
      <c r="BU498" s="366"/>
      <c r="BV498" s="366"/>
      <c r="BW498" s="366"/>
      <c r="BX498" s="332"/>
    </row>
    <row r="499" spans="26:76" ht="16.5" customHeight="1">
      <c r="Z499" s="359"/>
      <c r="AV499" s="326"/>
      <c r="AW499" s="326"/>
      <c r="AX499" s="326"/>
      <c r="AY499" s="332"/>
      <c r="AZ499" s="332"/>
      <c r="BA499" s="332"/>
      <c r="BB499" s="332"/>
      <c r="BC499" s="332"/>
      <c r="BD499" s="332"/>
      <c r="BE499" s="332"/>
      <c r="BF499" s="332"/>
      <c r="BG499" s="332"/>
      <c r="BH499" s="332"/>
      <c r="BI499" s="332"/>
      <c r="BJ499" s="332"/>
      <c r="BK499" s="332"/>
      <c r="BL499" s="332"/>
      <c r="BM499" s="332"/>
      <c r="BN499" s="332"/>
      <c r="BO499" s="332"/>
      <c r="BP499" s="366"/>
      <c r="BQ499" s="366"/>
      <c r="BR499" s="366"/>
      <c r="BS499" s="366"/>
      <c r="BT499" s="366"/>
      <c r="BU499" s="366"/>
      <c r="BV499" s="366"/>
      <c r="BW499" s="366"/>
      <c r="BX499" s="332"/>
    </row>
    <row r="500" spans="26:76" ht="16.5" customHeight="1">
      <c r="Z500" s="359"/>
      <c r="AV500" s="326"/>
      <c r="AW500" s="326"/>
      <c r="AX500" s="326"/>
      <c r="AY500" s="332"/>
      <c r="AZ500" s="332"/>
      <c r="BA500" s="332"/>
      <c r="BB500" s="332"/>
      <c r="BC500" s="332"/>
      <c r="BD500" s="332"/>
      <c r="BE500" s="332"/>
      <c r="BF500" s="332"/>
      <c r="BG500" s="332"/>
      <c r="BH500" s="332"/>
      <c r="BI500" s="332"/>
      <c r="BJ500" s="332"/>
      <c r="BK500" s="332"/>
      <c r="BL500" s="332"/>
      <c r="BM500" s="332"/>
      <c r="BN500" s="332"/>
      <c r="BO500" s="332"/>
      <c r="BP500" s="366"/>
      <c r="BQ500" s="366"/>
      <c r="BR500" s="366"/>
      <c r="BS500" s="366"/>
      <c r="BT500" s="366"/>
      <c r="BU500" s="366"/>
      <c r="BV500" s="366"/>
      <c r="BW500" s="366"/>
      <c r="BX500" s="332"/>
    </row>
    <row r="501" spans="26:76" ht="16.5" customHeight="1">
      <c r="Z501" s="359"/>
      <c r="AV501" s="326"/>
      <c r="AW501" s="326"/>
      <c r="AX501" s="326"/>
      <c r="AY501" s="332"/>
      <c r="AZ501" s="332"/>
      <c r="BA501" s="332"/>
      <c r="BB501" s="332"/>
      <c r="BC501" s="332"/>
      <c r="BD501" s="332"/>
      <c r="BE501" s="332"/>
      <c r="BF501" s="332"/>
      <c r="BG501" s="332"/>
      <c r="BH501" s="332"/>
      <c r="BI501" s="332"/>
      <c r="BJ501" s="332"/>
      <c r="BK501" s="332"/>
      <c r="BL501" s="332"/>
      <c r="BM501" s="332"/>
      <c r="BN501" s="332"/>
      <c r="BO501" s="332"/>
      <c r="BP501" s="366"/>
      <c r="BQ501" s="366"/>
      <c r="BR501" s="366"/>
      <c r="BS501" s="366"/>
      <c r="BT501" s="366"/>
      <c r="BU501" s="366"/>
      <c r="BV501" s="366"/>
      <c r="BW501" s="366"/>
      <c r="BX501" s="332"/>
    </row>
    <row r="502" spans="26:76" ht="16.5" customHeight="1">
      <c r="Z502" s="359"/>
      <c r="AV502" s="326"/>
      <c r="AW502" s="326"/>
      <c r="AX502" s="326"/>
      <c r="AY502" s="332"/>
      <c r="AZ502" s="332"/>
      <c r="BA502" s="332"/>
      <c r="BB502" s="332"/>
      <c r="BC502" s="332"/>
      <c r="BD502" s="332"/>
      <c r="BE502" s="332"/>
      <c r="BF502" s="332"/>
      <c r="BG502" s="332"/>
      <c r="BH502" s="332"/>
      <c r="BI502" s="332"/>
      <c r="BJ502" s="332"/>
      <c r="BK502" s="332"/>
      <c r="BL502" s="332"/>
      <c r="BM502" s="332"/>
      <c r="BN502" s="332"/>
      <c r="BO502" s="332"/>
      <c r="BP502" s="366"/>
      <c r="BQ502" s="366"/>
      <c r="BR502" s="366"/>
      <c r="BS502" s="366"/>
      <c r="BT502" s="366"/>
      <c r="BU502" s="366"/>
      <c r="BV502" s="366"/>
      <c r="BW502" s="366"/>
      <c r="BX502" s="332"/>
    </row>
    <row r="503" spans="26:76" ht="16.5" customHeight="1">
      <c r="Z503" s="359"/>
      <c r="AV503" s="326"/>
      <c r="AW503" s="326"/>
      <c r="AX503" s="326"/>
      <c r="AY503" s="332"/>
      <c r="AZ503" s="332"/>
      <c r="BA503" s="332"/>
      <c r="BB503" s="332"/>
      <c r="BC503" s="332"/>
      <c r="BD503" s="332"/>
      <c r="BE503" s="332"/>
      <c r="BF503" s="332"/>
      <c r="BG503" s="332"/>
      <c r="BH503" s="332"/>
      <c r="BI503" s="332"/>
      <c r="BJ503" s="332"/>
      <c r="BK503" s="332"/>
      <c r="BL503" s="332"/>
      <c r="BM503" s="332"/>
      <c r="BN503" s="332"/>
      <c r="BO503" s="332"/>
      <c r="BP503" s="366"/>
      <c r="BQ503" s="366"/>
      <c r="BR503" s="366"/>
      <c r="BS503" s="366"/>
      <c r="BT503" s="366"/>
      <c r="BU503" s="366"/>
      <c r="BV503" s="366"/>
      <c r="BW503" s="366"/>
      <c r="BX503" s="332"/>
    </row>
    <row r="504" spans="26:76" ht="16.5" customHeight="1">
      <c r="Z504" s="359"/>
      <c r="AV504" s="326"/>
      <c r="AW504" s="326"/>
      <c r="AX504" s="326"/>
      <c r="AY504" s="332"/>
      <c r="AZ504" s="332"/>
      <c r="BA504" s="332"/>
      <c r="BB504" s="332"/>
      <c r="BC504" s="332"/>
      <c r="BD504" s="332"/>
      <c r="BE504" s="332"/>
      <c r="BF504" s="332"/>
      <c r="BG504" s="332"/>
      <c r="BH504" s="332"/>
      <c r="BI504" s="332"/>
      <c r="BJ504" s="332"/>
      <c r="BK504" s="332"/>
      <c r="BL504" s="332"/>
      <c r="BM504" s="332"/>
      <c r="BN504" s="332"/>
      <c r="BO504" s="332"/>
      <c r="BP504" s="366"/>
      <c r="BQ504" s="366"/>
      <c r="BR504" s="366"/>
      <c r="BS504" s="366"/>
      <c r="BT504" s="366"/>
      <c r="BU504" s="366"/>
      <c r="BV504" s="366"/>
      <c r="BW504" s="366"/>
      <c r="BX504" s="332"/>
    </row>
    <row r="505" spans="26:76" ht="16.5" customHeight="1">
      <c r="Z505" s="359"/>
      <c r="AV505" s="326"/>
      <c r="AW505" s="326"/>
      <c r="AX505" s="326"/>
      <c r="AY505" s="332"/>
      <c r="AZ505" s="332"/>
      <c r="BA505" s="332"/>
      <c r="BB505" s="332"/>
      <c r="BC505" s="332"/>
      <c r="BD505" s="332"/>
      <c r="BE505" s="332"/>
      <c r="BF505" s="332"/>
      <c r="BG505" s="332"/>
      <c r="BH505" s="332"/>
      <c r="BI505" s="332"/>
      <c r="BJ505" s="332"/>
      <c r="BK505" s="332"/>
      <c r="BL505" s="332"/>
      <c r="BM505" s="332"/>
      <c r="BN505" s="332"/>
      <c r="BO505" s="332"/>
      <c r="BP505" s="366"/>
      <c r="BQ505" s="366"/>
      <c r="BR505" s="366"/>
      <c r="BS505" s="366"/>
      <c r="BT505" s="366"/>
      <c r="BU505" s="366"/>
      <c r="BV505" s="366"/>
      <c r="BW505" s="366"/>
      <c r="BX505" s="332"/>
    </row>
    <row r="506" spans="26:76" ht="16.5" customHeight="1">
      <c r="Z506" s="359"/>
      <c r="AV506" s="326"/>
      <c r="AW506" s="326"/>
      <c r="AX506" s="326"/>
      <c r="AY506" s="332"/>
      <c r="AZ506" s="332"/>
      <c r="BA506" s="332"/>
      <c r="BB506" s="332"/>
      <c r="BC506" s="332"/>
      <c r="BD506" s="332"/>
      <c r="BE506" s="332"/>
      <c r="BF506" s="332"/>
      <c r="BG506" s="332"/>
      <c r="BH506" s="332"/>
      <c r="BI506" s="332"/>
      <c r="BJ506" s="332"/>
      <c r="BK506" s="332"/>
      <c r="BL506" s="332"/>
      <c r="BM506" s="332"/>
      <c r="BN506" s="332"/>
      <c r="BO506" s="332"/>
      <c r="BP506" s="366"/>
      <c r="BQ506" s="366"/>
      <c r="BR506" s="366"/>
      <c r="BS506" s="366"/>
      <c r="BT506" s="366"/>
      <c r="BU506" s="366"/>
      <c r="BV506" s="366"/>
      <c r="BW506" s="366"/>
      <c r="BX506" s="332"/>
    </row>
    <row r="507" spans="26:76" ht="16.5" customHeight="1">
      <c r="Z507" s="359"/>
      <c r="AV507" s="326"/>
      <c r="AW507" s="326"/>
      <c r="AX507" s="326"/>
      <c r="AY507" s="332"/>
      <c r="AZ507" s="332"/>
      <c r="BA507" s="332"/>
      <c r="BB507" s="332"/>
      <c r="BC507" s="332"/>
      <c r="BD507" s="332"/>
      <c r="BE507" s="332"/>
      <c r="BF507" s="332"/>
      <c r="BG507" s="332"/>
      <c r="BH507" s="332"/>
      <c r="BI507" s="332"/>
      <c r="BJ507" s="332"/>
      <c r="BK507" s="332"/>
      <c r="BL507" s="332"/>
      <c r="BM507" s="332"/>
      <c r="BN507" s="332"/>
      <c r="BO507" s="332"/>
      <c r="BP507" s="366"/>
      <c r="BQ507" s="366"/>
      <c r="BR507" s="366"/>
      <c r="BS507" s="366"/>
      <c r="BT507" s="366"/>
      <c r="BU507" s="366"/>
      <c r="BV507" s="366"/>
      <c r="BW507" s="366"/>
      <c r="BX507" s="332"/>
    </row>
    <row r="508" spans="26:76" ht="16.5" customHeight="1">
      <c r="Z508" s="359"/>
      <c r="AV508" s="326"/>
      <c r="AW508" s="326"/>
      <c r="AX508" s="326"/>
      <c r="AY508" s="332"/>
      <c r="AZ508" s="332"/>
      <c r="BA508" s="332"/>
      <c r="BB508" s="332"/>
      <c r="BC508" s="332"/>
      <c r="BD508" s="332"/>
      <c r="BE508" s="332"/>
      <c r="BF508" s="332"/>
      <c r="BG508" s="332"/>
      <c r="BH508" s="332"/>
      <c r="BI508" s="332"/>
      <c r="BJ508" s="332"/>
      <c r="BK508" s="332"/>
      <c r="BL508" s="332"/>
      <c r="BM508" s="332"/>
      <c r="BN508" s="332"/>
      <c r="BO508" s="332"/>
      <c r="BP508" s="366"/>
      <c r="BQ508" s="366"/>
      <c r="BR508" s="366"/>
      <c r="BS508" s="366"/>
      <c r="BT508" s="366"/>
      <c r="BU508" s="366"/>
      <c r="BV508" s="366"/>
      <c r="BW508" s="366"/>
      <c r="BX508" s="332"/>
    </row>
    <row r="509" spans="26:76" ht="16.5" customHeight="1">
      <c r="Z509" s="359"/>
      <c r="AV509" s="326"/>
      <c r="AW509" s="326"/>
      <c r="AX509" s="326"/>
      <c r="AY509" s="332"/>
      <c r="AZ509" s="332"/>
      <c r="BA509" s="332"/>
      <c r="BB509" s="332"/>
      <c r="BC509" s="332"/>
      <c r="BD509" s="332"/>
      <c r="BE509" s="332"/>
      <c r="BF509" s="332"/>
      <c r="BG509" s="332"/>
      <c r="BH509" s="332"/>
      <c r="BI509" s="332"/>
      <c r="BJ509" s="332"/>
      <c r="BK509" s="332"/>
      <c r="BL509" s="332"/>
      <c r="BM509" s="332"/>
      <c r="BN509" s="332"/>
      <c r="BO509" s="332"/>
      <c r="BP509" s="366"/>
      <c r="BQ509" s="366"/>
      <c r="BR509" s="366"/>
      <c r="BS509" s="366"/>
      <c r="BT509" s="366"/>
      <c r="BU509" s="366"/>
      <c r="BV509" s="366"/>
      <c r="BW509" s="366"/>
      <c r="BX509" s="332"/>
    </row>
    <row r="510" spans="26:76" ht="16.5" customHeight="1">
      <c r="Z510" s="359"/>
      <c r="AV510" s="326"/>
      <c r="AW510" s="326"/>
      <c r="AX510" s="326"/>
      <c r="AY510" s="332"/>
      <c r="AZ510" s="332"/>
      <c r="BA510" s="332"/>
      <c r="BB510" s="332"/>
      <c r="BC510" s="332"/>
      <c r="BD510" s="332"/>
      <c r="BE510" s="332"/>
      <c r="BF510" s="332"/>
      <c r="BG510" s="332"/>
      <c r="BH510" s="332"/>
      <c r="BI510" s="332"/>
      <c r="BJ510" s="332"/>
      <c r="BK510" s="332"/>
      <c r="BL510" s="332"/>
      <c r="BM510" s="332"/>
      <c r="BN510" s="332"/>
      <c r="BO510" s="332"/>
      <c r="BP510" s="366"/>
      <c r="BQ510" s="366"/>
      <c r="BR510" s="366"/>
      <c r="BS510" s="366"/>
      <c r="BT510" s="366"/>
      <c r="BU510" s="366"/>
      <c r="BV510" s="366"/>
      <c r="BW510" s="366"/>
      <c r="BX510" s="332"/>
    </row>
    <row r="511" spans="26:76" ht="16.5" customHeight="1">
      <c r="Z511" s="359"/>
      <c r="AV511" s="326"/>
      <c r="AW511" s="326"/>
      <c r="AX511" s="326"/>
      <c r="AY511" s="332"/>
      <c r="AZ511" s="332"/>
      <c r="BA511" s="332"/>
      <c r="BB511" s="332"/>
      <c r="BC511" s="332"/>
      <c r="BD511" s="332"/>
      <c r="BE511" s="332"/>
      <c r="BF511" s="332"/>
      <c r="BG511" s="332"/>
      <c r="BH511" s="332"/>
      <c r="BI511" s="332"/>
      <c r="BJ511" s="332"/>
      <c r="BK511" s="332"/>
      <c r="BL511" s="332"/>
      <c r="BM511" s="332"/>
      <c r="BN511" s="332"/>
      <c r="BO511" s="332"/>
      <c r="BP511" s="366"/>
      <c r="BQ511" s="366"/>
      <c r="BR511" s="366"/>
      <c r="BS511" s="366"/>
      <c r="BT511" s="366"/>
      <c r="BU511" s="366"/>
      <c r="BV511" s="366"/>
      <c r="BW511" s="366"/>
      <c r="BX511" s="332"/>
    </row>
    <row r="512" spans="26:76" ht="16.5" customHeight="1">
      <c r="Z512" s="359"/>
      <c r="AV512" s="326"/>
      <c r="AW512" s="326"/>
      <c r="AX512" s="326"/>
      <c r="AY512" s="332"/>
      <c r="AZ512" s="332"/>
      <c r="BA512" s="332"/>
      <c r="BB512" s="332"/>
      <c r="BC512" s="332"/>
      <c r="BD512" s="332"/>
      <c r="BE512" s="332"/>
      <c r="BF512" s="332"/>
      <c r="BG512" s="332"/>
      <c r="BH512" s="332"/>
      <c r="BI512" s="332"/>
      <c r="BJ512" s="332"/>
      <c r="BK512" s="332"/>
      <c r="BL512" s="332"/>
      <c r="BM512" s="332"/>
      <c r="BN512" s="332"/>
      <c r="BO512" s="332"/>
      <c r="BP512" s="366"/>
      <c r="BQ512" s="366"/>
      <c r="BR512" s="366"/>
      <c r="BS512" s="366"/>
      <c r="BT512" s="366"/>
      <c r="BU512" s="366"/>
      <c r="BV512" s="366"/>
      <c r="BW512" s="366"/>
      <c r="BX512" s="332"/>
    </row>
    <row r="513" spans="26:76" ht="16.5" customHeight="1">
      <c r="Z513" s="359"/>
      <c r="AV513" s="326"/>
      <c r="AW513" s="326"/>
      <c r="AX513" s="326"/>
      <c r="AY513" s="332"/>
      <c r="AZ513" s="332"/>
      <c r="BA513" s="332"/>
      <c r="BB513" s="332"/>
      <c r="BC513" s="332"/>
      <c r="BD513" s="332"/>
      <c r="BE513" s="332"/>
      <c r="BF513" s="332"/>
      <c r="BG513" s="332"/>
      <c r="BH513" s="332"/>
      <c r="BI513" s="332"/>
      <c r="BJ513" s="332"/>
      <c r="BK513" s="332"/>
      <c r="BL513" s="332"/>
      <c r="BM513" s="332"/>
      <c r="BN513" s="332"/>
      <c r="BO513" s="332"/>
      <c r="BP513" s="366"/>
      <c r="BQ513" s="366"/>
      <c r="BR513" s="366"/>
      <c r="BS513" s="366"/>
      <c r="BT513" s="366"/>
      <c r="BU513" s="366"/>
      <c r="BV513" s="366"/>
      <c r="BW513" s="366"/>
      <c r="BX513" s="332"/>
    </row>
    <row r="514" spans="26:76" ht="16.5" customHeight="1">
      <c r="Z514" s="359"/>
      <c r="AV514" s="326"/>
      <c r="AW514" s="326"/>
      <c r="AX514" s="326"/>
      <c r="AY514" s="332"/>
      <c r="AZ514" s="332"/>
      <c r="BA514" s="332"/>
      <c r="BB514" s="332"/>
      <c r="BC514" s="332"/>
      <c r="BD514" s="332"/>
      <c r="BE514" s="332"/>
      <c r="BF514" s="332"/>
      <c r="BG514" s="332"/>
      <c r="BH514" s="332"/>
      <c r="BI514" s="332"/>
      <c r="BJ514" s="332"/>
      <c r="BK514" s="332"/>
      <c r="BL514" s="332"/>
      <c r="BM514" s="332"/>
      <c r="BN514" s="332"/>
      <c r="BO514" s="332"/>
      <c r="BP514" s="366"/>
      <c r="BQ514" s="366"/>
      <c r="BR514" s="366"/>
      <c r="BS514" s="366"/>
      <c r="BT514" s="366"/>
      <c r="BU514" s="366"/>
      <c r="BV514" s="366"/>
      <c r="BW514" s="366"/>
      <c r="BX514" s="332"/>
    </row>
    <row r="515" spans="26:76" ht="16.5" customHeight="1">
      <c r="Z515" s="359"/>
      <c r="AV515" s="326"/>
      <c r="AW515" s="326"/>
      <c r="AX515" s="326"/>
      <c r="AY515" s="332"/>
      <c r="AZ515" s="332"/>
      <c r="BA515" s="332"/>
      <c r="BB515" s="332"/>
      <c r="BC515" s="332"/>
      <c r="BD515" s="332"/>
      <c r="BE515" s="332"/>
      <c r="BF515" s="332"/>
      <c r="BG515" s="332"/>
      <c r="BH515" s="332"/>
      <c r="BI515" s="332"/>
      <c r="BJ515" s="332"/>
      <c r="BK515" s="332"/>
      <c r="BL515" s="332"/>
      <c r="BM515" s="332"/>
      <c r="BN515" s="332"/>
      <c r="BO515" s="332"/>
      <c r="BP515" s="366"/>
      <c r="BQ515" s="366"/>
      <c r="BR515" s="366"/>
      <c r="BS515" s="366"/>
      <c r="BT515" s="366"/>
      <c r="BU515" s="366"/>
      <c r="BV515" s="366"/>
      <c r="BW515" s="366"/>
      <c r="BX515" s="332"/>
    </row>
    <row r="516" spans="26:76" ht="16.5" customHeight="1">
      <c r="Z516" s="359"/>
      <c r="AV516" s="326"/>
      <c r="AW516" s="326"/>
      <c r="AX516" s="326"/>
      <c r="AY516" s="332"/>
      <c r="AZ516" s="332"/>
      <c r="BA516" s="332"/>
      <c r="BB516" s="332"/>
      <c r="BC516" s="332"/>
      <c r="BD516" s="332"/>
      <c r="BE516" s="332"/>
      <c r="BF516" s="332"/>
      <c r="BG516" s="332"/>
      <c r="BH516" s="332"/>
      <c r="BI516" s="332"/>
      <c r="BJ516" s="332"/>
      <c r="BK516" s="332"/>
      <c r="BL516" s="332"/>
      <c r="BM516" s="332"/>
      <c r="BN516" s="332"/>
      <c r="BO516" s="332"/>
      <c r="BP516" s="366"/>
      <c r="BQ516" s="366"/>
      <c r="BR516" s="366"/>
      <c r="BS516" s="366"/>
      <c r="BT516" s="366"/>
      <c r="BU516" s="366"/>
      <c r="BV516" s="366"/>
      <c r="BW516" s="366"/>
      <c r="BX516" s="332"/>
    </row>
    <row r="517" spans="26:76" ht="16.5" customHeight="1">
      <c r="Z517" s="359"/>
      <c r="AV517" s="326"/>
      <c r="AW517" s="326"/>
      <c r="AX517" s="326"/>
      <c r="AY517" s="332"/>
      <c r="AZ517" s="332"/>
      <c r="BA517" s="332"/>
      <c r="BB517" s="332"/>
      <c r="BC517" s="332"/>
      <c r="BD517" s="332"/>
      <c r="BE517" s="332"/>
      <c r="BF517" s="332"/>
      <c r="BG517" s="332"/>
      <c r="BH517" s="332"/>
      <c r="BI517" s="332"/>
      <c r="BJ517" s="332"/>
      <c r="BK517" s="332"/>
      <c r="BL517" s="332"/>
      <c r="BM517" s="332"/>
      <c r="BN517" s="332"/>
      <c r="BO517" s="332"/>
      <c r="BP517" s="366"/>
      <c r="BQ517" s="366"/>
      <c r="BR517" s="366"/>
      <c r="BS517" s="366"/>
      <c r="BT517" s="366"/>
      <c r="BU517" s="366"/>
      <c r="BV517" s="366"/>
      <c r="BW517" s="366"/>
      <c r="BX517" s="332"/>
    </row>
    <row r="518" spans="26:76" ht="16.5" customHeight="1">
      <c r="Z518" s="359"/>
      <c r="AV518" s="326"/>
      <c r="AW518" s="326"/>
      <c r="AX518" s="326"/>
      <c r="AY518" s="332"/>
      <c r="AZ518" s="332"/>
      <c r="BA518" s="332"/>
      <c r="BB518" s="332"/>
      <c r="BC518" s="332"/>
      <c r="BD518" s="332"/>
      <c r="BE518" s="332"/>
      <c r="BF518" s="332"/>
      <c r="BG518" s="332"/>
      <c r="BH518" s="332"/>
      <c r="BI518" s="332"/>
      <c r="BJ518" s="332"/>
      <c r="BK518" s="332"/>
      <c r="BL518" s="332"/>
      <c r="BM518" s="332"/>
      <c r="BN518" s="332"/>
      <c r="BO518" s="332"/>
      <c r="BP518" s="366"/>
      <c r="BQ518" s="366"/>
      <c r="BR518" s="366"/>
      <c r="BS518" s="366"/>
      <c r="BT518" s="366"/>
      <c r="BU518" s="366"/>
      <c r="BV518" s="366"/>
      <c r="BW518" s="366"/>
      <c r="BX518" s="332"/>
    </row>
    <row r="519" spans="26:76" ht="16.5" customHeight="1">
      <c r="Z519" s="359"/>
      <c r="AV519" s="326"/>
      <c r="AW519" s="326"/>
      <c r="AX519" s="326"/>
      <c r="AY519" s="332"/>
      <c r="AZ519" s="332"/>
      <c r="BA519" s="332"/>
      <c r="BB519" s="332"/>
      <c r="BC519" s="332"/>
      <c r="BD519" s="332"/>
      <c r="BE519" s="332"/>
      <c r="BF519" s="332"/>
      <c r="BG519" s="332"/>
      <c r="BH519" s="332"/>
      <c r="BI519" s="332"/>
      <c r="BJ519" s="332"/>
      <c r="BK519" s="332"/>
      <c r="BL519" s="332"/>
      <c r="BM519" s="332"/>
      <c r="BN519" s="332"/>
      <c r="BO519" s="332"/>
      <c r="BP519" s="366"/>
      <c r="BQ519" s="366"/>
      <c r="BR519" s="366"/>
      <c r="BS519" s="366"/>
      <c r="BT519" s="366"/>
      <c r="BU519" s="366"/>
      <c r="BV519" s="366"/>
      <c r="BW519" s="366"/>
      <c r="BX519" s="332"/>
    </row>
    <row r="520" spans="26:76" ht="16.5" customHeight="1">
      <c r="Z520" s="359"/>
      <c r="AV520" s="326"/>
      <c r="AW520" s="326"/>
      <c r="AX520" s="326"/>
      <c r="AY520" s="332"/>
      <c r="AZ520" s="332"/>
      <c r="BA520" s="332"/>
      <c r="BB520" s="332"/>
      <c r="BC520" s="332"/>
      <c r="BD520" s="332"/>
      <c r="BE520" s="332"/>
      <c r="BF520" s="332"/>
      <c r="BG520" s="332"/>
      <c r="BH520" s="332"/>
      <c r="BI520" s="332"/>
      <c r="BJ520" s="332"/>
      <c r="BK520" s="332"/>
      <c r="BL520" s="332"/>
      <c r="BM520" s="332"/>
      <c r="BN520" s="332"/>
      <c r="BO520" s="332"/>
      <c r="BP520" s="366"/>
      <c r="BQ520" s="366"/>
      <c r="BR520" s="366"/>
      <c r="BS520" s="366"/>
      <c r="BT520" s="366"/>
      <c r="BU520" s="366"/>
      <c r="BV520" s="366"/>
      <c r="BW520" s="366"/>
      <c r="BX520" s="332"/>
    </row>
    <row r="521" spans="26:76" ht="16.5" customHeight="1">
      <c r="Z521" s="359"/>
      <c r="AV521" s="326"/>
      <c r="AW521" s="326"/>
      <c r="AX521" s="326"/>
      <c r="AY521" s="332"/>
      <c r="AZ521" s="332"/>
      <c r="BA521" s="332"/>
      <c r="BB521" s="332"/>
      <c r="BC521" s="332"/>
      <c r="BD521" s="332"/>
      <c r="BE521" s="332"/>
      <c r="BF521" s="332"/>
      <c r="BG521" s="332"/>
      <c r="BH521" s="332"/>
      <c r="BI521" s="332"/>
      <c r="BJ521" s="332"/>
      <c r="BK521" s="332"/>
      <c r="BL521" s="332"/>
      <c r="BM521" s="332"/>
      <c r="BN521" s="332"/>
      <c r="BO521" s="332"/>
      <c r="BP521" s="366"/>
      <c r="BQ521" s="366"/>
      <c r="BR521" s="366"/>
      <c r="BS521" s="366"/>
      <c r="BT521" s="366"/>
      <c r="BU521" s="366"/>
      <c r="BV521" s="366"/>
      <c r="BW521" s="366"/>
      <c r="BX521" s="332"/>
    </row>
    <row r="522" spans="26:76" ht="16.5" customHeight="1">
      <c r="Z522" s="359"/>
      <c r="AV522" s="326"/>
      <c r="AW522" s="326"/>
      <c r="AX522" s="326"/>
      <c r="AY522" s="332"/>
      <c r="AZ522" s="332"/>
      <c r="BA522" s="332"/>
      <c r="BB522" s="332"/>
      <c r="BC522" s="332"/>
      <c r="BD522" s="332"/>
      <c r="BE522" s="332"/>
      <c r="BF522" s="332"/>
      <c r="BG522" s="332"/>
      <c r="BH522" s="332"/>
      <c r="BI522" s="332"/>
      <c r="BJ522" s="332"/>
      <c r="BK522" s="332"/>
      <c r="BL522" s="332"/>
      <c r="BM522" s="332"/>
      <c r="BN522" s="332"/>
      <c r="BO522" s="332"/>
      <c r="BP522" s="366"/>
      <c r="BQ522" s="366"/>
      <c r="BR522" s="366"/>
      <c r="BS522" s="366"/>
      <c r="BT522" s="366"/>
      <c r="BU522" s="366"/>
      <c r="BV522" s="366"/>
      <c r="BW522" s="366"/>
      <c r="BX522" s="332"/>
    </row>
    <row r="523" spans="26:76" ht="16.5" customHeight="1">
      <c r="Z523" s="359"/>
      <c r="AV523" s="326"/>
      <c r="AW523" s="326"/>
      <c r="AX523" s="326"/>
      <c r="AY523" s="332"/>
      <c r="AZ523" s="332"/>
      <c r="BA523" s="332"/>
      <c r="BB523" s="332"/>
      <c r="BC523" s="332"/>
      <c r="BD523" s="332"/>
      <c r="BE523" s="332"/>
      <c r="BF523" s="332"/>
      <c r="BG523" s="332"/>
      <c r="BH523" s="332"/>
      <c r="BI523" s="332"/>
      <c r="BJ523" s="332"/>
      <c r="BK523" s="332"/>
      <c r="BL523" s="332"/>
      <c r="BM523" s="332"/>
      <c r="BN523" s="332"/>
      <c r="BO523" s="332"/>
      <c r="BP523" s="366"/>
      <c r="BQ523" s="366"/>
      <c r="BR523" s="366"/>
      <c r="BS523" s="366"/>
      <c r="BT523" s="366"/>
      <c r="BU523" s="366"/>
      <c r="BV523" s="366"/>
      <c r="BW523" s="366"/>
      <c r="BX523" s="332"/>
    </row>
    <row r="524" spans="26:76" ht="16.5" customHeight="1">
      <c r="Z524" s="359"/>
      <c r="AV524" s="326"/>
      <c r="AW524" s="326"/>
      <c r="AX524" s="326"/>
      <c r="AY524" s="332"/>
      <c r="AZ524" s="332"/>
      <c r="BA524" s="332"/>
      <c r="BB524" s="332"/>
      <c r="BC524" s="332"/>
      <c r="BD524" s="332"/>
      <c r="BE524" s="332"/>
      <c r="BF524" s="332"/>
      <c r="BG524" s="332"/>
      <c r="BH524" s="332"/>
      <c r="BI524" s="332"/>
      <c r="BJ524" s="332"/>
      <c r="BK524" s="332"/>
      <c r="BL524" s="332"/>
      <c r="BM524" s="332"/>
      <c r="BN524" s="332"/>
      <c r="BO524" s="332"/>
      <c r="BP524" s="366"/>
      <c r="BQ524" s="366"/>
      <c r="BR524" s="366"/>
      <c r="BS524" s="366"/>
      <c r="BT524" s="366"/>
      <c r="BU524" s="366"/>
      <c r="BV524" s="366"/>
      <c r="BW524" s="366"/>
      <c r="BX524" s="332"/>
    </row>
    <row r="525" spans="26:76" ht="16.5" customHeight="1">
      <c r="Z525" s="359"/>
      <c r="AV525" s="326"/>
      <c r="AW525" s="326"/>
      <c r="AX525" s="326"/>
      <c r="AY525" s="332"/>
      <c r="AZ525" s="332"/>
      <c r="BA525" s="332"/>
      <c r="BB525" s="332"/>
      <c r="BC525" s="332"/>
      <c r="BD525" s="332"/>
      <c r="BE525" s="332"/>
      <c r="BF525" s="332"/>
      <c r="BG525" s="332"/>
      <c r="BH525" s="332"/>
      <c r="BI525" s="332"/>
      <c r="BJ525" s="332"/>
      <c r="BK525" s="332"/>
      <c r="BL525" s="332"/>
      <c r="BM525" s="332"/>
      <c r="BN525" s="332"/>
      <c r="BO525" s="332"/>
      <c r="BP525" s="366"/>
      <c r="BQ525" s="366"/>
      <c r="BR525" s="366"/>
      <c r="BS525" s="366"/>
      <c r="BT525" s="366"/>
      <c r="BU525" s="366"/>
      <c r="BV525" s="366"/>
      <c r="BW525" s="366"/>
      <c r="BX525" s="332"/>
    </row>
    <row r="526" spans="26:76" ht="16.5" customHeight="1">
      <c r="Z526" s="359"/>
      <c r="AV526" s="326"/>
      <c r="AW526" s="326"/>
      <c r="AX526" s="326"/>
      <c r="AY526" s="332"/>
      <c r="AZ526" s="332"/>
      <c r="BA526" s="332"/>
      <c r="BB526" s="332"/>
      <c r="BC526" s="332"/>
      <c r="BD526" s="332"/>
      <c r="BE526" s="332"/>
      <c r="BF526" s="332"/>
      <c r="BG526" s="332"/>
      <c r="BH526" s="332"/>
      <c r="BI526" s="332"/>
      <c r="BJ526" s="332"/>
      <c r="BK526" s="332"/>
      <c r="BL526" s="332"/>
      <c r="BM526" s="332"/>
      <c r="BN526" s="332"/>
      <c r="BO526" s="332"/>
      <c r="BP526" s="366"/>
      <c r="BQ526" s="366"/>
      <c r="BR526" s="366"/>
      <c r="BS526" s="366"/>
      <c r="BT526" s="366"/>
      <c r="BU526" s="366"/>
      <c r="BV526" s="366"/>
      <c r="BW526" s="366"/>
      <c r="BX526" s="332"/>
    </row>
    <row r="527" spans="26:76" ht="16.5" customHeight="1">
      <c r="Z527" s="359"/>
      <c r="AV527" s="326"/>
      <c r="AW527" s="326"/>
      <c r="AX527" s="326"/>
      <c r="AY527" s="332"/>
      <c r="AZ527" s="332"/>
      <c r="BA527" s="332"/>
      <c r="BB527" s="332"/>
      <c r="BC527" s="332"/>
      <c r="BD527" s="332"/>
      <c r="BE527" s="332"/>
      <c r="BF527" s="332"/>
      <c r="BG527" s="332"/>
      <c r="BH527" s="332"/>
      <c r="BI527" s="332"/>
      <c r="BJ527" s="332"/>
      <c r="BK527" s="332"/>
      <c r="BL527" s="332"/>
      <c r="BM527" s="332"/>
      <c r="BN527" s="332"/>
      <c r="BO527" s="332"/>
      <c r="BP527" s="366"/>
      <c r="BQ527" s="366"/>
      <c r="BR527" s="366"/>
      <c r="BS527" s="366"/>
      <c r="BT527" s="366"/>
      <c r="BU527" s="366"/>
      <c r="BV527" s="366"/>
      <c r="BW527" s="366"/>
      <c r="BX527" s="332"/>
    </row>
    <row r="528" spans="26:76" ht="16.5" customHeight="1">
      <c r="Z528" s="359"/>
      <c r="AV528" s="326"/>
      <c r="AW528" s="326"/>
      <c r="AX528" s="326"/>
      <c r="AY528" s="332"/>
      <c r="AZ528" s="332"/>
      <c r="BA528" s="332"/>
      <c r="BB528" s="332"/>
      <c r="BC528" s="332"/>
      <c r="BD528" s="332"/>
      <c r="BE528" s="332"/>
      <c r="BF528" s="332"/>
      <c r="BG528" s="332"/>
      <c r="BH528" s="332"/>
      <c r="BI528" s="332"/>
      <c r="BJ528" s="332"/>
      <c r="BK528" s="332"/>
      <c r="BL528" s="332"/>
      <c r="BM528" s="332"/>
      <c r="BN528" s="332"/>
      <c r="BO528" s="332"/>
      <c r="BP528" s="366"/>
      <c r="BQ528" s="366"/>
      <c r="BR528" s="366"/>
      <c r="BS528" s="366"/>
      <c r="BT528" s="366"/>
      <c r="BU528" s="366"/>
      <c r="BV528" s="366"/>
      <c r="BW528" s="366"/>
      <c r="BX528" s="332"/>
    </row>
    <row r="529" spans="26:76" ht="16.5" customHeight="1">
      <c r="Z529" s="359"/>
      <c r="AV529" s="326"/>
      <c r="AW529" s="326"/>
      <c r="AX529" s="326"/>
      <c r="AY529" s="332"/>
      <c r="AZ529" s="332"/>
      <c r="BA529" s="332"/>
      <c r="BB529" s="332"/>
      <c r="BC529" s="332"/>
      <c r="BD529" s="332"/>
      <c r="BE529" s="332"/>
      <c r="BF529" s="332"/>
      <c r="BG529" s="332"/>
      <c r="BH529" s="332"/>
      <c r="BI529" s="332"/>
      <c r="BJ529" s="332"/>
      <c r="BK529" s="332"/>
      <c r="BL529" s="332"/>
      <c r="BM529" s="332"/>
      <c r="BN529" s="332"/>
      <c r="BO529" s="332"/>
      <c r="BP529" s="366"/>
      <c r="BQ529" s="366"/>
      <c r="BR529" s="366"/>
      <c r="BS529" s="366"/>
      <c r="BT529" s="366"/>
      <c r="BU529" s="366"/>
      <c r="BV529" s="366"/>
      <c r="BW529" s="366"/>
      <c r="BX529" s="332"/>
    </row>
    <row r="530" spans="26:76" ht="16.5" customHeight="1">
      <c r="Z530" s="359"/>
      <c r="AV530" s="326"/>
      <c r="AW530" s="326"/>
      <c r="AX530" s="326"/>
      <c r="AY530" s="332"/>
      <c r="AZ530" s="332"/>
      <c r="BA530" s="332"/>
      <c r="BB530" s="332"/>
      <c r="BC530" s="332"/>
      <c r="BD530" s="332"/>
      <c r="BE530" s="332"/>
      <c r="BF530" s="332"/>
      <c r="BG530" s="332"/>
      <c r="BH530" s="332"/>
      <c r="BI530" s="332"/>
      <c r="BJ530" s="332"/>
      <c r="BK530" s="332"/>
      <c r="BL530" s="332"/>
      <c r="BM530" s="332"/>
      <c r="BN530" s="332"/>
      <c r="BO530" s="332"/>
      <c r="BP530" s="366"/>
      <c r="BQ530" s="366"/>
      <c r="BR530" s="366"/>
      <c r="BS530" s="366"/>
      <c r="BT530" s="366"/>
      <c r="BU530" s="366"/>
      <c r="BV530" s="366"/>
      <c r="BW530" s="366"/>
      <c r="BX530" s="332"/>
    </row>
    <row r="531" spans="26:76" ht="16.5" customHeight="1">
      <c r="Z531" s="359"/>
      <c r="AV531" s="326"/>
      <c r="AW531" s="326"/>
      <c r="AX531" s="326"/>
      <c r="AY531" s="332"/>
      <c r="AZ531" s="332"/>
      <c r="BA531" s="332"/>
      <c r="BB531" s="332"/>
      <c r="BC531" s="332"/>
      <c r="BD531" s="332"/>
      <c r="BE531" s="332"/>
      <c r="BF531" s="332"/>
      <c r="BG531" s="332"/>
      <c r="BH531" s="332"/>
      <c r="BI531" s="332"/>
      <c r="BJ531" s="332"/>
      <c r="BK531" s="332"/>
      <c r="BL531" s="332"/>
      <c r="BM531" s="332"/>
      <c r="BN531" s="332"/>
      <c r="BO531" s="332"/>
      <c r="BP531" s="366"/>
      <c r="BQ531" s="366"/>
      <c r="BR531" s="366"/>
      <c r="BS531" s="366"/>
      <c r="BT531" s="366"/>
      <c r="BU531" s="366"/>
      <c r="BV531" s="366"/>
      <c r="BW531" s="366"/>
      <c r="BX531" s="332"/>
    </row>
    <row r="532" spans="26:76" ht="16.5" customHeight="1">
      <c r="Z532" s="359"/>
      <c r="AV532" s="326"/>
      <c r="AW532" s="326"/>
      <c r="AX532" s="326"/>
      <c r="AY532" s="332"/>
      <c r="AZ532" s="332"/>
      <c r="BA532" s="332"/>
      <c r="BB532" s="332"/>
      <c r="BC532" s="332"/>
      <c r="BD532" s="332"/>
      <c r="BE532" s="332"/>
      <c r="BF532" s="332"/>
      <c r="BG532" s="332"/>
      <c r="BH532" s="332"/>
      <c r="BI532" s="332"/>
      <c r="BJ532" s="332"/>
      <c r="BK532" s="332"/>
      <c r="BL532" s="332"/>
      <c r="BM532" s="332"/>
      <c r="BN532" s="332"/>
      <c r="BO532" s="332"/>
      <c r="BP532" s="366"/>
      <c r="BQ532" s="366"/>
      <c r="BR532" s="366"/>
      <c r="BS532" s="366"/>
      <c r="BT532" s="366"/>
      <c r="BU532" s="366"/>
      <c r="BV532" s="366"/>
      <c r="BW532" s="366"/>
      <c r="BX532" s="332"/>
    </row>
    <row r="533" spans="26:76" ht="16.5" customHeight="1">
      <c r="Z533" s="359"/>
      <c r="AV533" s="326"/>
      <c r="AW533" s="326"/>
      <c r="AX533" s="326"/>
      <c r="AY533" s="332"/>
      <c r="AZ533" s="332"/>
      <c r="BA533" s="332"/>
      <c r="BB533" s="332"/>
      <c r="BC533" s="332"/>
      <c r="BD533" s="332"/>
      <c r="BE533" s="332"/>
      <c r="BF533" s="332"/>
      <c r="BG533" s="332"/>
      <c r="BH533" s="332"/>
      <c r="BI533" s="332"/>
      <c r="BJ533" s="332"/>
      <c r="BK533" s="332"/>
      <c r="BL533" s="332"/>
      <c r="BM533" s="332"/>
      <c r="BN533" s="332"/>
      <c r="BO533" s="332"/>
      <c r="BP533" s="366"/>
      <c r="BQ533" s="366"/>
      <c r="BR533" s="366"/>
      <c r="BS533" s="366"/>
      <c r="BT533" s="366"/>
      <c r="BU533" s="366"/>
      <c r="BV533" s="366"/>
      <c r="BW533" s="366"/>
      <c r="BX533" s="332"/>
    </row>
    <row r="534" spans="26:76" ht="16.5" customHeight="1">
      <c r="Z534" s="359"/>
      <c r="AV534" s="326"/>
      <c r="AW534" s="326"/>
      <c r="AX534" s="326"/>
      <c r="AY534" s="332"/>
      <c r="AZ534" s="332"/>
      <c r="BA534" s="332"/>
      <c r="BB534" s="332"/>
      <c r="BC534" s="332"/>
      <c r="BD534" s="332"/>
      <c r="BE534" s="332"/>
      <c r="BF534" s="332"/>
      <c r="BG534" s="332"/>
      <c r="BH534" s="332"/>
      <c r="BI534" s="332"/>
      <c r="BJ534" s="332"/>
      <c r="BK534" s="332"/>
      <c r="BL534" s="332"/>
      <c r="BM534" s="332"/>
      <c r="BN534" s="332"/>
      <c r="BO534" s="332"/>
      <c r="BP534" s="366"/>
      <c r="BQ534" s="366"/>
      <c r="BR534" s="366"/>
      <c r="BS534" s="366"/>
      <c r="BT534" s="366"/>
      <c r="BU534" s="366"/>
      <c r="BV534" s="366"/>
      <c r="BW534" s="366"/>
      <c r="BX534" s="332"/>
    </row>
    <row r="535" spans="26:76" ht="16.5" customHeight="1">
      <c r="Z535" s="359"/>
      <c r="AV535" s="326"/>
      <c r="AW535" s="326"/>
      <c r="AX535" s="326"/>
      <c r="AY535" s="332"/>
      <c r="AZ535" s="332"/>
      <c r="BA535" s="332"/>
      <c r="BB535" s="332"/>
      <c r="BC535" s="332"/>
      <c r="BD535" s="332"/>
      <c r="BE535" s="332"/>
      <c r="BF535" s="332"/>
      <c r="BG535" s="332"/>
      <c r="BH535" s="332"/>
      <c r="BI535" s="332"/>
      <c r="BJ535" s="332"/>
      <c r="BK535" s="332"/>
      <c r="BL535" s="332"/>
      <c r="BM535" s="332"/>
      <c r="BN535" s="332"/>
      <c r="BO535" s="332"/>
      <c r="BP535" s="366"/>
      <c r="BQ535" s="366"/>
      <c r="BR535" s="366"/>
      <c r="BS535" s="366"/>
      <c r="BT535" s="366"/>
      <c r="BU535" s="366"/>
      <c r="BV535" s="366"/>
      <c r="BW535" s="366"/>
      <c r="BX535" s="332"/>
    </row>
    <row r="536" spans="26:76" ht="16.5" customHeight="1">
      <c r="Z536" s="359"/>
      <c r="AV536" s="326"/>
      <c r="AW536" s="326"/>
      <c r="AX536" s="326"/>
      <c r="AY536" s="332"/>
      <c r="AZ536" s="332"/>
      <c r="BA536" s="332"/>
      <c r="BB536" s="332"/>
      <c r="BC536" s="332"/>
      <c r="BD536" s="332"/>
      <c r="BE536" s="332"/>
      <c r="BF536" s="332"/>
      <c r="BG536" s="332"/>
      <c r="BH536" s="332"/>
      <c r="BI536" s="332"/>
      <c r="BJ536" s="332"/>
      <c r="BK536" s="332"/>
      <c r="BL536" s="332"/>
      <c r="BM536" s="332"/>
      <c r="BN536" s="332"/>
      <c r="BO536" s="332"/>
      <c r="BP536" s="366"/>
      <c r="BQ536" s="366"/>
      <c r="BR536" s="366"/>
      <c r="BS536" s="366"/>
      <c r="BT536" s="366"/>
      <c r="BU536" s="366"/>
      <c r="BV536" s="366"/>
      <c r="BW536" s="366"/>
      <c r="BX536" s="332"/>
    </row>
    <row r="537" spans="26:76" ht="16.5" customHeight="1">
      <c r="Z537" s="359"/>
      <c r="AV537" s="326"/>
      <c r="AW537" s="326"/>
      <c r="AX537" s="326"/>
      <c r="AY537" s="332"/>
      <c r="AZ537" s="332"/>
      <c r="BA537" s="332"/>
      <c r="BB537" s="332"/>
      <c r="BC537" s="332"/>
      <c r="BD537" s="332"/>
      <c r="BE537" s="332"/>
      <c r="BF537" s="332"/>
      <c r="BG537" s="332"/>
      <c r="BH537" s="332"/>
      <c r="BI537" s="332"/>
      <c r="BJ537" s="332"/>
      <c r="BK537" s="332"/>
      <c r="BL537" s="332"/>
      <c r="BM537" s="332"/>
      <c r="BN537" s="332"/>
      <c r="BO537" s="332"/>
      <c r="BP537" s="366"/>
      <c r="BQ537" s="366"/>
      <c r="BR537" s="366"/>
      <c r="BS537" s="366"/>
      <c r="BT537" s="366"/>
      <c r="BU537" s="366"/>
      <c r="BV537" s="366"/>
      <c r="BW537" s="366"/>
      <c r="BX537" s="332"/>
    </row>
    <row r="538" spans="26:76" ht="16.5" customHeight="1">
      <c r="Z538" s="359"/>
      <c r="AV538" s="326"/>
      <c r="AW538" s="326"/>
      <c r="AX538" s="326"/>
      <c r="AY538" s="332"/>
      <c r="AZ538" s="332"/>
      <c r="BA538" s="332"/>
      <c r="BB538" s="332"/>
      <c r="BC538" s="332"/>
      <c r="BD538" s="332"/>
      <c r="BE538" s="332"/>
      <c r="BF538" s="332"/>
      <c r="BG538" s="332"/>
      <c r="BH538" s="332"/>
      <c r="BI538" s="332"/>
      <c r="BJ538" s="332"/>
      <c r="BK538" s="332"/>
      <c r="BL538" s="332"/>
      <c r="BM538" s="332"/>
      <c r="BN538" s="332"/>
      <c r="BO538" s="332"/>
      <c r="BP538" s="366"/>
      <c r="BQ538" s="366"/>
      <c r="BR538" s="366"/>
      <c r="BS538" s="366"/>
      <c r="BT538" s="366"/>
      <c r="BU538" s="366"/>
      <c r="BV538" s="366"/>
      <c r="BW538" s="366"/>
      <c r="BX538" s="332"/>
    </row>
    <row r="539" spans="26:76" ht="16.5" customHeight="1">
      <c r="Z539" s="359"/>
      <c r="AV539" s="326"/>
      <c r="AW539" s="326"/>
      <c r="AX539" s="326"/>
      <c r="AY539" s="332"/>
      <c r="AZ539" s="332"/>
      <c r="BA539" s="332"/>
      <c r="BB539" s="332"/>
      <c r="BC539" s="332"/>
      <c r="BD539" s="332"/>
      <c r="BE539" s="332"/>
      <c r="BF539" s="332"/>
      <c r="BG539" s="332"/>
      <c r="BH539" s="332"/>
      <c r="BI539" s="332"/>
      <c r="BJ539" s="332"/>
      <c r="BK539" s="332"/>
      <c r="BL539" s="332"/>
      <c r="BM539" s="332"/>
      <c r="BN539" s="332"/>
      <c r="BO539" s="332"/>
      <c r="BP539" s="366"/>
      <c r="BQ539" s="366"/>
      <c r="BR539" s="366"/>
      <c r="BS539" s="366"/>
      <c r="BT539" s="366"/>
      <c r="BU539" s="366"/>
      <c r="BV539" s="366"/>
      <c r="BW539" s="366"/>
      <c r="BX539" s="332"/>
    </row>
    <row r="540" spans="26:76" ht="16.5" customHeight="1">
      <c r="Z540" s="359"/>
      <c r="AV540" s="326"/>
      <c r="AW540" s="326"/>
      <c r="AX540" s="326"/>
      <c r="AY540" s="332"/>
      <c r="AZ540" s="332"/>
      <c r="BA540" s="332"/>
      <c r="BB540" s="332"/>
      <c r="BC540" s="332"/>
      <c r="BD540" s="332"/>
      <c r="BE540" s="332"/>
      <c r="BF540" s="332"/>
      <c r="BG540" s="332"/>
      <c r="BH540" s="332"/>
      <c r="BI540" s="332"/>
      <c r="BJ540" s="332"/>
      <c r="BK540" s="332"/>
      <c r="BL540" s="332"/>
      <c r="BM540" s="332"/>
      <c r="BN540" s="332"/>
      <c r="BO540" s="332"/>
      <c r="BP540" s="366"/>
      <c r="BQ540" s="366"/>
      <c r="BR540" s="366"/>
      <c r="BS540" s="366"/>
      <c r="BT540" s="366"/>
      <c r="BU540" s="366"/>
      <c r="BV540" s="366"/>
      <c r="BW540" s="366"/>
      <c r="BX540" s="332"/>
    </row>
    <row r="541" spans="26:76" ht="16.5" customHeight="1">
      <c r="Z541" s="359"/>
      <c r="AV541" s="326"/>
      <c r="AW541" s="326"/>
      <c r="AX541" s="326"/>
      <c r="AY541" s="332"/>
      <c r="AZ541" s="332"/>
      <c r="BA541" s="332"/>
      <c r="BB541" s="332"/>
      <c r="BC541" s="332"/>
      <c r="BD541" s="332"/>
      <c r="BE541" s="332"/>
      <c r="BF541" s="332"/>
      <c r="BG541" s="332"/>
      <c r="BH541" s="332"/>
      <c r="BI541" s="332"/>
      <c r="BJ541" s="332"/>
      <c r="BK541" s="332"/>
      <c r="BL541" s="332"/>
      <c r="BM541" s="332"/>
      <c r="BN541" s="332"/>
      <c r="BO541" s="332"/>
      <c r="BP541" s="366"/>
      <c r="BQ541" s="366"/>
      <c r="BR541" s="366"/>
      <c r="BS541" s="366"/>
      <c r="BT541" s="366"/>
      <c r="BU541" s="366"/>
      <c r="BV541" s="366"/>
      <c r="BW541" s="366"/>
      <c r="BX541" s="332"/>
    </row>
    <row r="542" spans="26:76" ht="16.5" customHeight="1">
      <c r="Z542" s="359"/>
      <c r="AV542" s="326"/>
      <c r="AW542" s="326"/>
      <c r="AX542" s="326"/>
      <c r="AY542" s="332"/>
      <c r="AZ542" s="332"/>
      <c r="BA542" s="332"/>
      <c r="BB542" s="332"/>
      <c r="BC542" s="332"/>
      <c r="BD542" s="332"/>
      <c r="BE542" s="332"/>
      <c r="BF542" s="332"/>
      <c r="BG542" s="332"/>
      <c r="BH542" s="332"/>
      <c r="BI542" s="332"/>
      <c r="BJ542" s="332"/>
      <c r="BK542" s="332"/>
      <c r="BL542" s="332"/>
      <c r="BM542" s="332"/>
      <c r="BN542" s="332"/>
      <c r="BO542" s="332"/>
      <c r="BP542" s="366"/>
      <c r="BQ542" s="366"/>
      <c r="BR542" s="366"/>
      <c r="BS542" s="366"/>
      <c r="BT542" s="366"/>
      <c r="BU542" s="366"/>
      <c r="BV542" s="366"/>
      <c r="BW542" s="366"/>
      <c r="BX542" s="332"/>
    </row>
    <row r="543" spans="26:76" ht="16.5" customHeight="1">
      <c r="Z543" s="359"/>
      <c r="AV543" s="326"/>
      <c r="AW543" s="326"/>
      <c r="AX543" s="326"/>
      <c r="AY543" s="332"/>
      <c r="AZ543" s="332"/>
      <c r="BA543" s="332"/>
      <c r="BB543" s="332"/>
      <c r="BC543" s="332"/>
      <c r="BD543" s="332"/>
      <c r="BE543" s="332"/>
      <c r="BF543" s="332"/>
      <c r="BG543" s="332"/>
      <c r="BH543" s="332"/>
      <c r="BI543" s="332"/>
      <c r="BJ543" s="332"/>
      <c r="BK543" s="332"/>
      <c r="BL543" s="332"/>
      <c r="BM543" s="332"/>
      <c r="BN543" s="332"/>
      <c r="BO543" s="332"/>
      <c r="BP543" s="366"/>
      <c r="BQ543" s="366"/>
      <c r="BR543" s="366"/>
      <c r="BS543" s="366"/>
      <c r="BT543" s="366"/>
      <c r="BU543" s="366"/>
      <c r="BV543" s="366"/>
      <c r="BW543" s="366"/>
      <c r="BX543" s="332"/>
    </row>
    <row r="544" spans="26:76" ht="16.5" customHeight="1">
      <c r="Z544" s="359"/>
      <c r="AV544" s="326"/>
      <c r="AW544" s="326"/>
      <c r="AX544" s="326"/>
      <c r="AY544" s="332"/>
      <c r="AZ544" s="332"/>
      <c r="BA544" s="332"/>
      <c r="BB544" s="332"/>
      <c r="BC544" s="332"/>
      <c r="BD544" s="332"/>
      <c r="BE544" s="332"/>
      <c r="BF544" s="332"/>
      <c r="BG544" s="332"/>
      <c r="BH544" s="332"/>
      <c r="BI544" s="332"/>
      <c r="BJ544" s="332"/>
      <c r="BK544" s="332"/>
      <c r="BL544" s="332"/>
      <c r="BM544" s="332"/>
      <c r="BN544" s="332"/>
      <c r="BO544" s="332"/>
      <c r="BP544" s="366"/>
      <c r="BQ544" s="366"/>
      <c r="BR544" s="366"/>
      <c r="BS544" s="366"/>
      <c r="BT544" s="366"/>
      <c r="BU544" s="366"/>
      <c r="BV544" s="366"/>
      <c r="BW544" s="366"/>
      <c r="BX544" s="332"/>
    </row>
    <row r="545" spans="26:76" ht="16.5" customHeight="1">
      <c r="Z545" s="359"/>
      <c r="AV545" s="326"/>
      <c r="AW545" s="326"/>
      <c r="AX545" s="326"/>
      <c r="AY545" s="332"/>
      <c r="AZ545" s="332"/>
      <c r="BA545" s="332"/>
      <c r="BB545" s="332"/>
      <c r="BC545" s="332"/>
      <c r="BD545" s="332"/>
      <c r="BE545" s="332"/>
      <c r="BF545" s="332"/>
      <c r="BG545" s="332"/>
      <c r="BH545" s="332"/>
      <c r="BI545" s="332"/>
      <c r="BJ545" s="332"/>
      <c r="BK545" s="332"/>
      <c r="BL545" s="332"/>
      <c r="BM545" s="332"/>
      <c r="BN545" s="332"/>
      <c r="BO545" s="332"/>
      <c r="BP545" s="366"/>
      <c r="BQ545" s="366"/>
      <c r="BR545" s="366"/>
      <c r="BS545" s="366"/>
      <c r="BT545" s="366"/>
      <c r="BU545" s="366"/>
      <c r="BV545" s="366"/>
      <c r="BW545" s="366"/>
      <c r="BX545" s="332"/>
    </row>
    <row r="546" spans="26:76" ht="16.5" customHeight="1">
      <c r="Z546" s="359"/>
      <c r="AV546" s="326"/>
      <c r="AW546" s="326"/>
      <c r="AX546" s="326"/>
      <c r="AY546" s="332"/>
      <c r="AZ546" s="332"/>
      <c r="BA546" s="332"/>
      <c r="BB546" s="332"/>
      <c r="BC546" s="332"/>
      <c r="BD546" s="332"/>
      <c r="BE546" s="332"/>
      <c r="BF546" s="332"/>
      <c r="BG546" s="332"/>
      <c r="BH546" s="332"/>
      <c r="BI546" s="332"/>
      <c r="BJ546" s="332"/>
      <c r="BK546" s="332"/>
      <c r="BL546" s="332"/>
      <c r="BM546" s="332"/>
      <c r="BN546" s="332"/>
      <c r="BO546" s="332"/>
      <c r="BP546" s="366"/>
      <c r="BQ546" s="366"/>
      <c r="BR546" s="366"/>
      <c r="BS546" s="366"/>
      <c r="BT546" s="366"/>
      <c r="BU546" s="366"/>
      <c r="BV546" s="366"/>
      <c r="BW546" s="366"/>
      <c r="BX546" s="332"/>
    </row>
    <row r="547" spans="26:76" ht="16.5" customHeight="1">
      <c r="Z547" s="359"/>
      <c r="AV547" s="326"/>
      <c r="AW547" s="326"/>
      <c r="AX547" s="326"/>
      <c r="AY547" s="332"/>
      <c r="AZ547" s="332"/>
      <c r="BA547" s="332"/>
      <c r="BB547" s="332"/>
      <c r="BC547" s="332"/>
      <c r="BD547" s="332"/>
      <c r="BE547" s="332"/>
      <c r="BF547" s="332"/>
      <c r="BG547" s="332"/>
      <c r="BH547" s="332"/>
      <c r="BI547" s="332"/>
      <c r="BJ547" s="332"/>
      <c r="BK547" s="332"/>
      <c r="BL547" s="332"/>
      <c r="BM547" s="332"/>
      <c r="BN547" s="332"/>
      <c r="BO547" s="332"/>
      <c r="BP547" s="366"/>
      <c r="BQ547" s="366"/>
      <c r="BR547" s="366"/>
      <c r="BS547" s="366"/>
      <c r="BT547" s="366"/>
      <c r="BU547" s="366"/>
      <c r="BV547" s="366"/>
      <c r="BW547" s="366"/>
      <c r="BX547" s="332"/>
    </row>
    <row r="548" spans="26:76" ht="16.5" customHeight="1">
      <c r="AV548" s="326"/>
      <c r="AW548" s="326"/>
      <c r="AX548" s="326"/>
      <c r="AY548" s="332"/>
      <c r="AZ548" s="332"/>
      <c r="BA548" s="332"/>
      <c r="BB548" s="332"/>
      <c r="BC548" s="332"/>
      <c r="BD548" s="332"/>
      <c r="BE548" s="332"/>
      <c r="BF548" s="332"/>
      <c r="BG548" s="332"/>
      <c r="BH548" s="332"/>
      <c r="BI548" s="332"/>
      <c r="BJ548" s="332"/>
      <c r="BK548" s="332"/>
      <c r="BL548" s="332"/>
      <c r="BM548" s="332"/>
      <c r="BN548" s="332"/>
      <c r="BO548" s="332"/>
      <c r="BP548" s="366"/>
      <c r="BQ548" s="366"/>
      <c r="BR548" s="366"/>
      <c r="BS548" s="366"/>
      <c r="BT548" s="366"/>
      <c r="BU548" s="366"/>
      <c r="BV548" s="366"/>
      <c r="BW548" s="366"/>
      <c r="BX548" s="332"/>
    </row>
    <row r="549" spans="26:76" ht="16.5" customHeight="1">
      <c r="AV549" s="326"/>
      <c r="AW549" s="326"/>
      <c r="AX549" s="326"/>
      <c r="AY549" s="332"/>
      <c r="AZ549" s="332"/>
      <c r="BA549" s="332"/>
      <c r="BB549" s="332"/>
      <c r="BC549" s="332"/>
      <c r="BD549" s="332"/>
      <c r="BE549" s="332"/>
      <c r="BF549" s="332"/>
      <c r="BG549" s="332"/>
      <c r="BH549" s="332"/>
      <c r="BI549" s="332"/>
      <c r="BJ549" s="332"/>
      <c r="BK549" s="332"/>
      <c r="BL549" s="332"/>
      <c r="BM549" s="332"/>
      <c r="BN549" s="332"/>
      <c r="BO549" s="332"/>
      <c r="BP549" s="366"/>
      <c r="BQ549" s="366"/>
      <c r="BR549" s="366"/>
      <c r="BS549" s="366"/>
      <c r="BT549" s="366"/>
      <c r="BU549" s="366"/>
      <c r="BV549" s="366"/>
      <c r="BW549" s="366"/>
      <c r="BX549" s="332"/>
    </row>
    <row r="550" spans="26:76" ht="16.5" customHeight="1">
      <c r="AV550" s="326"/>
      <c r="AW550" s="326"/>
      <c r="AX550" s="326"/>
      <c r="AY550" s="332"/>
      <c r="AZ550" s="332"/>
      <c r="BA550" s="332"/>
      <c r="BB550" s="332"/>
      <c r="BC550" s="332"/>
      <c r="BD550" s="332"/>
      <c r="BE550" s="332"/>
      <c r="BF550" s="332"/>
      <c r="BG550" s="332"/>
      <c r="BH550" s="332"/>
      <c r="BI550" s="332"/>
      <c r="BJ550" s="332"/>
      <c r="BK550" s="332"/>
      <c r="BL550" s="332"/>
      <c r="BM550" s="332"/>
      <c r="BN550" s="332"/>
      <c r="BO550" s="332"/>
      <c r="BP550" s="366"/>
      <c r="BQ550" s="366"/>
      <c r="BR550" s="366"/>
      <c r="BS550" s="366"/>
      <c r="BT550" s="366"/>
      <c r="BU550" s="366"/>
      <c r="BV550" s="366"/>
      <c r="BW550" s="366"/>
      <c r="BX550" s="332"/>
    </row>
    <row r="551" spans="26:76" ht="16.5" customHeight="1">
      <c r="AV551" s="326"/>
      <c r="AW551" s="326"/>
      <c r="AX551" s="326"/>
      <c r="AY551" s="332"/>
      <c r="AZ551" s="332"/>
      <c r="BA551" s="332"/>
      <c r="BB551" s="332"/>
      <c r="BC551" s="332"/>
      <c r="BD551" s="332"/>
      <c r="BE551" s="332"/>
      <c r="BF551" s="332"/>
      <c r="BG551" s="332"/>
      <c r="BH551" s="332"/>
      <c r="BI551" s="332"/>
      <c r="BJ551" s="332"/>
      <c r="BK551" s="332"/>
      <c r="BL551" s="332"/>
      <c r="BM551" s="332"/>
      <c r="BN551" s="332"/>
      <c r="BO551" s="332"/>
      <c r="BP551" s="366"/>
      <c r="BQ551" s="366"/>
      <c r="BR551" s="366"/>
      <c r="BS551" s="366"/>
      <c r="BT551" s="366"/>
      <c r="BU551" s="366"/>
      <c r="BV551" s="366"/>
      <c r="BW551" s="366"/>
      <c r="BX551" s="332"/>
    </row>
    <row r="552" spans="26:76" ht="16.5" customHeight="1">
      <c r="AV552" s="326"/>
      <c r="AW552" s="326"/>
      <c r="AX552" s="326"/>
      <c r="AY552" s="332"/>
      <c r="AZ552" s="332"/>
      <c r="BA552" s="332"/>
      <c r="BB552" s="332"/>
      <c r="BC552" s="332"/>
      <c r="BD552" s="332"/>
      <c r="BE552" s="332"/>
      <c r="BF552" s="332"/>
      <c r="BG552" s="332"/>
      <c r="BH552" s="332"/>
      <c r="BI552" s="332"/>
      <c r="BJ552" s="332"/>
      <c r="BK552" s="332"/>
      <c r="BL552" s="332"/>
      <c r="BM552" s="332"/>
      <c r="BN552" s="332"/>
      <c r="BO552" s="332"/>
      <c r="BP552" s="366"/>
      <c r="BQ552" s="366"/>
      <c r="BR552" s="366"/>
      <c r="BS552" s="366"/>
      <c r="BT552" s="366"/>
      <c r="BU552" s="366"/>
      <c r="BV552" s="366"/>
      <c r="BW552" s="366"/>
      <c r="BX552" s="332"/>
    </row>
    <row r="553" spans="26:76" ht="16.5" customHeight="1">
      <c r="AV553" s="326"/>
      <c r="AW553" s="326"/>
      <c r="AX553" s="326"/>
      <c r="AY553" s="332"/>
      <c r="AZ553" s="332"/>
      <c r="BA553" s="332"/>
      <c r="BB553" s="332"/>
      <c r="BC553" s="332"/>
      <c r="BD553" s="332"/>
      <c r="BE553" s="332"/>
      <c r="BF553" s="332"/>
      <c r="BG553" s="332"/>
      <c r="BH553" s="332"/>
      <c r="BI553" s="332"/>
      <c r="BJ553" s="332"/>
      <c r="BK553" s="332"/>
      <c r="BL553" s="332"/>
      <c r="BM553" s="332"/>
      <c r="BN553" s="332"/>
      <c r="BO553" s="332"/>
      <c r="BP553" s="366"/>
      <c r="BQ553" s="366"/>
      <c r="BR553" s="366"/>
      <c r="BS553" s="366"/>
      <c r="BT553" s="366"/>
      <c r="BU553" s="366"/>
      <c r="BV553" s="366"/>
      <c r="BW553" s="366"/>
      <c r="BX553" s="332"/>
    </row>
    <row r="554" spans="26:76" ht="16.5" customHeight="1">
      <c r="AV554" s="326"/>
      <c r="AW554" s="326"/>
      <c r="AX554" s="326"/>
      <c r="AY554" s="332"/>
      <c r="AZ554" s="332"/>
      <c r="BA554" s="332"/>
      <c r="BB554" s="332"/>
      <c r="BC554" s="332"/>
      <c r="BD554" s="332"/>
      <c r="BE554" s="332"/>
      <c r="BF554" s="332"/>
      <c r="BG554" s="332"/>
      <c r="BH554" s="332"/>
      <c r="BI554" s="332"/>
      <c r="BJ554" s="332"/>
      <c r="BK554" s="332"/>
      <c r="BL554" s="332"/>
      <c r="BM554" s="332"/>
      <c r="BN554" s="332"/>
      <c r="BO554" s="332"/>
      <c r="BP554" s="366"/>
      <c r="BQ554" s="366"/>
      <c r="BR554" s="366"/>
      <c r="BS554" s="366"/>
      <c r="BT554" s="366"/>
      <c r="BU554" s="366"/>
      <c r="BV554" s="366"/>
      <c r="BW554" s="366"/>
      <c r="BX554" s="332"/>
    </row>
    <row r="555" spans="26:76" ht="16.5" customHeight="1">
      <c r="AV555" s="326"/>
      <c r="AW555" s="326"/>
      <c r="AX555" s="326"/>
      <c r="AY555" s="332"/>
      <c r="AZ555" s="332"/>
      <c r="BA555" s="332"/>
      <c r="BB555" s="332"/>
      <c r="BC555" s="332"/>
      <c r="BD555" s="332"/>
      <c r="BE555" s="332"/>
      <c r="BF555" s="332"/>
      <c r="BG555" s="332"/>
      <c r="BH555" s="332"/>
      <c r="BI555" s="332"/>
      <c r="BJ555" s="332"/>
      <c r="BK555" s="332"/>
      <c r="BL555" s="332"/>
      <c r="BM555" s="332"/>
      <c r="BN555" s="332"/>
      <c r="BO555" s="332"/>
      <c r="BP555" s="366"/>
      <c r="BQ555" s="366"/>
      <c r="BR555" s="366"/>
      <c r="BS555" s="366"/>
      <c r="BT555" s="366"/>
      <c r="BU555" s="366"/>
      <c r="BV555" s="366"/>
      <c r="BW555" s="366"/>
      <c r="BX555" s="332"/>
    </row>
    <row r="556" spans="26:76" ht="16.5" customHeight="1">
      <c r="AV556" s="326"/>
      <c r="AW556" s="326"/>
      <c r="AX556" s="326"/>
      <c r="AY556" s="332"/>
      <c r="AZ556" s="332"/>
      <c r="BA556" s="332"/>
      <c r="BB556" s="332"/>
      <c r="BC556" s="332"/>
      <c r="BD556" s="332"/>
      <c r="BE556" s="332"/>
      <c r="BF556" s="332"/>
      <c r="BG556" s="332"/>
      <c r="BH556" s="332"/>
      <c r="BI556" s="332"/>
      <c r="BJ556" s="332"/>
      <c r="BK556" s="332"/>
      <c r="BL556" s="332"/>
      <c r="BM556" s="332"/>
      <c r="BN556" s="332"/>
      <c r="BO556" s="332"/>
      <c r="BP556" s="366"/>
      <c r="BQ556" s="366"/>
      <c r="BR556" s="366"/>
      <c r="BS556" s="366"/>
      <c r="BT556" s="366"/>
      <c r="BU556" s="366"/>
      <c r="BV556" s="366"/>
      <c r="BW556" s="366"/>
      <c r="BX556" s="332"/>
    </row>
    <row r="557" spans="26:76" ht="16.5" customHeight="1">
      <c r="AV557" s="326"/>
      <c r="AW557" s="326"/>
      <c r="AX557" s="326"/>
      <c r="AY557" s="332"/>
      <c r="AZ557" s="332"/>
      <c r="BA557" s="332"/>
      <c r="BB557" s="332"/>
      <c r="BC557" s="332"/>
      <c r="BD557" s="332"/>
      <c r="BE557" s="332"/>
      <c r="BF557" s="332"/>
      <c r="BG557" s="332"/>
      <c r="BH557" s="332"/>
      <c r="BI557" s="332"/>
      <c r="BJ557" s="332"/>
      <c r="BK557" s="332"/>
      <c r="BL557" s="332"/>
      <c r="BM557" s="332"/>
      <c r="BN557" s="332"/>
      <c r="BO557" s="332"/>
      <c r="BP557" s="366"/>
      <c r="BQ557" s="366"/>
      <c r="BR557" s="366"/>
      <c r="BS557" s="366"/>
      <c r="BT557" s="366"/>
      <c r="BU557" s="366"/>
      <c r="BV557" s="366"/>
      <c r="BW557" s="366"/>
      <c r="BX557" s="332"/>
    </row>
    <row r="558" spans="26:76" ht="16.5" customHeight="1">
      <c r="AV558" s="326"/>
      <c r="AW558" s="326"/>
      <c r="AX558" s="326"/>
      <c r="AY558" s="332"/>
      <c r="AZ558" s="332"/>
      <c r="BA558" s="332"/>
      <c r="BB558" s="332"/>
      <c r="BC558" s="332"/>
      <c r="BD558" s="332"/>
      <c r="BE558" s="332"/>
      <c r="BF558" s="332"/>
      <c r="BG558" s="332"/>
      <c r="BH558" s="332"/>
      <c r="BI558" s="332"/>
      <c r="BJ558" s="332"/>
      <c r="BK558" s="332"/>
      <c r="BL558" s="332"/>
      <c r="BM558" s="332"/>
      <c r="BN558" s="332"/>
      <c r="BO558" s="332"/>
      <c r="BP558" s="366"/>
      <c r="BQ558" s="366"/>
      <c r="BR558" s="366"/>
      <c r="BS558" s="366"/>
      <c r="BT558" s="366"/>
      <c r="BU558" s="366"/>
      <c r="BV558" s="366"/>
      <c r="BW558" s="366"/>
      <c r="BX558" s="332"/>
    </row>
    <row r="559" spans="26:76" ht="16.5" customHeight="1">
      <c r="AV559" s="326"/>
      <c r="AW559" s="326"/>
      <c r="AX559" s="326"/>
      <c r="AY559" s="332"/>
      <c r="AZ559" s="332"/>
      <c r="BA559" s="332"/>
      <c r="BB559" s="332"/>
      <c r="BC559" s="332"/>
      <c r="BD559" s="332"/>
      <c r="BE559" s="332"/>
      <c r="BF559" s="332"/>
      <c r="BG559" s="332"/>
      <c r="BH559" s="332"/>
      <c r="BI559" s="332"/>
      <c r="BJ559" s="332"/>
      <c r="BK559" s="332"/>
      <c r="BL559" s="332"/>
      <c r="BM559" s="332"/>
      <c r="BN559" s="332"/>
      <c r="BO559" s="332"/>
      <c r="BP559" s="366"/>
      <c r="BQ559" s="366"/>
      <c r="BR559" s="366"/>
      <c r="BS559" s="366"/>
      <c r="BT559" s="366"/>
      <c r="BU559" s="366"/>
      <c r="BV559" s="366"/>
      <c r="BW559" s="366"/>
      <c r="BX559" s="332"/>
    </row>
    <row r="560" spans="26:76" ht="16.5" customHeight="1">
      <c r="AV560" s="326"/>
      <c r="AW560" s="326"/>
      <c r="AX560" s="326"/>
      <c r="AY560" s="332"/>
      <c r="AZ560" s="332"/>
      <c r="BA560" s="332"/>
      <c r="BB560" s="332"/>
      <c r="BC560" s="332"/>
      <c r="BD560" s="332"/>
      <c r="BE560" s="332"/>
      <c r="BF560" s="332"/>
      <c r="BG560" s="332"/>
      <c r="BH560" s="332"/>
      <c r="BI560" s="332"/>
      <c r="BJ560" s="332"/>
      <c r="BK560" s="332"/>
      <c r="BL560" s="332"/>
      <c r="BM560" s="332"/>
      <c r="BN560" s="332"/>
      <c r="BO560" s="332"/>
      <c r="BP560" s="366"/>
      <c r="BQ560" s="366"/>
      <c r="BR560" s="366"/>
      <c r="BS560" s="366"/>
      <c r="BT560" s="366"/>
      <c r="BU560" s="366"/>
      <c r="BV560" s="366"/>
      <c r="BW560" s="366"/>
      <c r="BX560" s="332"/>
    </row>
    <row r="561" spans="48:76" ht="16.5" customHeight="1">
      <c r="AV561" s="326"/>
      <c r="AW561" s="326"/>
      <c r="AX561" s="326"/>
      <c r="AY561" s="332"/>
      <c r="AZ561" s="332"/>
      <c r="BA561" s="332"/>
      <c r="BB561" s="332"/>
      <c r="BC561" s="332"/>
      <c r="BD561" s="332"/>
      <c r="BE561" s="332"/>
      <c r="BF561" s="332"/>
      <c r="BG561" s="332"/>
      <c r="BH561" s="332"/>
      <c r="BI561" s="332"/>
      <c r="BJ561" s="332"/>
      <c r="BK561" s="332"/>
      <c r="BL561" s="332"/>
      <c r="BM561" s="332"/>
      <c r="BN561" s="332"/>
      <c r="BO561" s="332"/>
      <c r="BP561" s="366"/>
      <c r="BQ561" s="366"/>
      <c r="BR561" s="366"/>
      <c r="BS561" s="366"/>
      <c r="BT561" s="366"/>
      <c r="BU561" s="366"/>
      <c r="BV561" s="366"/>
      <c r="BW561" s="366"/>
      <c r="BX561" s="332"/>
    </row>
    <row r="562" spans="48:76" ht="16.5" customHeight="1">
      <c r="AV562" s="326"/>
      <c r="AW562" s="326"/>
      <c r="AX562" s="326"/>
      <c r="AY562" s="332"/>
      <c r="AZ562" s="332"/>
      <c r="BA562" s="332"/>
      <c r="BB562" s="332"/>
      <c r="BC562" s="332"/>
      <c r="BD562" s="332"/>
      <c r="BE562" s="332"/>
      <c r="BF562" s="332"/>
      <c r="BG562" s="332"/>
      <c r="BH562" s="332"/>
      <c r="BI562" s="332"/>
      <c r="BJ562" s="332"/>
      <c r="BK562" s="332"/>
      <c r="BL562" s="332"/>
      <c r="BM562" s="332"/>
      <c r="BN562" s="332"/>
      <c r="BO562" s="332"/>
      <c r="BP562" s="366"/>
      <c r="BQ562" s="366"/>
      <c r="BR562" s="366"/>
      <c r="BS562" s="366"/>
      <c r="BT562" s="366"/>
      <c r="BU562" s="366"/>
      <c r="BV562" s="366"/>
      <c r="BW562" s="366"/>
      <c r="BX562" s="332"/>
    </row>
    <row r="563" spans="48:76" ht="16.5" customHeight="1">
      <c r="AV563" s="326"/>
      <c r="AW563" s="326"/>
      <c r="AX563" s="326"/>
      <c r="AY563" s="332"/>
      <c r="AZ563" s="332"/>
      <c r="BA563" s="332"/>
      <c r="BB563" s="332"/>
      <c r="BC563" s="332"/>
      <c r="BD563" s="332"/>
      <c r="BE563" s="332"/>
      <c r="BF563" s="332"/>
      <c r="BG563" s="332"/>
      <c r="BH563" s="332"/>
      <c r="BI563" s="332"/>
      <c r="BJ563" s="332"/>
      <c r="BK563" s="332"/>
      <c r="BL563" s="332"/>
      <c r="BM563" s="332"/>
      <c r="BN563" s="332"/>
      <c r="BO563" s="332"/>
      <c r="BP563" s="366"/>
      <c r="BQ563" s="366"/>
      <c r="BR563" s="366"/>
      <c r="BS563" s="366"/>
      <c r="BT563" s="366"/>
      <c r="BU563" s="366"/>
      <c r="BV563" s="366"/>
      <c r="BW563" s="366"/>
      <c r="BX563" s="332"/>
    </row>
    <row r="564" spans="48:76" ht="16.5" customHeight="1">
      <c r="AV564" s="326"/>
      <c r="AW564" s="326"/>
      <c r="AX564" s="326"/>
      <c r="AY564" s="332"/>
      <c r="AZ564" s="332"/>
      <c r="BA564" s="332"/>
      <c r="BB564" s="332"/>
      <c r="BC564" s="332"/>
      <c r="BD564" s="332"/>
      <c r="BE564" s="332"/>
      <c r="BF564" s="332"/>
      <c r="BG564" s="332"/>
      <c r="BH564" s="332"/>
      <c r="BI564" s="332"/>
      <c r="BJ564" s="332"/>
      <c r="BK564" s="332"/>
      <c r="BL564" s="332"/>
      <c r="BM564" s="332"/>
      <c r="BN564" s="332"/>
      <c r="BO564" s="332"/>
      <c r="BP564" s="366"/>
      <c r="BQ564" s="366"/>
      <c r="BR564" s="366"/>
      <c r="BS564" s="366"/>
      <c r="BT564" s="366"/>
      <c r="BU564" s="366"/>
      <c r="BV564" s="366"/>
      <c r="BW564" s="366"/>
      <c r="BX564" s="332"/>
    </row>
    <row r="565" spans="48:76" ht="16.5" customHeight="1">
      <c r="AV565" s="326"/>
      <c r="AW565" s="326"/>
      <c r="AX565" s="326"/>
      <c r="AY565" s="332"/>
      <c r="AZ565" s="332"/>
      <c r="BA565" s="332"/>
      <c r="BB565" s="332"/>
      <c r="BC565" s="332"/>
      <c r="BD565" s="332"/>
      <c r="BE565" s="332"/>
      <c r="BF565" s="332"/>
      <c r="BG565" s="332"/>
      <c r="BH565" s="332"/>
      <c r="BI565" s="332"/>
      <c r="BJ565" s="332"/>
      <c r="BK565" s="332"/>
      <c r="BL565" s="332"/>
      <c r="BM565" s="332"/>
      <c r="BN565" s="332"/>
      <c r="BO565" s="332"/>
      <c r="BP565" s="366"/>
      <c r="BQ565" s="366"/>
      <c r="BR565" s="366"/>
      <c r="BS565" s="366"/>
      <c r="BT565" s="366"/>
      <c r="BU565" s="366"/>
      <c r="BV565" s="366"/>
      <c r="BW565" s="366"/>
      <c r="BX565" s="332"/>
    </row>
    <row r="566" spans="48:76" ht="16.5" customHeight="1">
      <c r="AV566" s="326"/>
      <c r="AW566" s="326"/>
      <c r="AX566" s="326"/>
      <c r="AY566" s="332"/>
      <c r="AZ566" s="332"/>
      <c r="BA566" s="332"/>
      <c r="BB566" s="332"/>
      <c r="BC566" s="332"/>
      <c r="BD566" s="332"/>
      <c r="BE566" s="332"/>
      <c r="BF566" s="332"/>
      <c r="BG566" s="332"/>
      <c r="BH566" s="332"/>
      <c r="BI566" s="332"/>
      <c r="BJ566" s="332"/>
      <c r="BK566" s="332"/>
      <c r="BL566" s="332"/>
      <c r="BM566" s="332"/>
      <c r="BN566" s="332"/>
      <c r="BO566" s="332"/>
      <c r="BP566" s="366"/>
      <c r="BQ566" s="366"/>
      <c r="BR566" s="366"/>
      <c r="BS566" s="366"/>
      <c r="BT566" s="366"/>
      <c r="BU566" s="366"/>
      <c r="BV566" s="366"/>
      <c r="BW566" s="366"/>
      <c r="BX566" s="332"/>
    </row>
    <row r="567" spans="48:76" ht="16.5" customHeight="1">
      <c r="AV567" s="326"/>
      <c r="AW567" s="326"/>
      <c r="AX567" s="326"/>
      <c r="AY567" s="332"/>
      <c r="AZ567" s="332"/>
      <c r="BA567" s="332"/>
      <c r="BB567" s="332"/>
      <c r="BC567" s="332"/>
      <c r="BD567" s="332"/>
      <c r="BE567" s="332"/>
      <c r="BF567" s="332"/>
      <c r="BG567" s="332"/>
      <c r="BH567" s="332"/>
      <c r="BI567" s="332"/>
      <c r="BJ567" s="332"/>
      <c r="BK567" s="332"/>
      <c r="BL567" s="332"/>
      <c r="BM567" s="332"/>
      <c r="BN567" s="332"/>
      <c r="BO567" s="332"/>
      <c r="BP567" s="366"/>
      <c r="BQ567" s="366"/>
      <c r="BR567" s="366"/>
      <c r="BS567" s="366"/>
      <c r="BT567" s="366"/>
      <c r="BU567" s="366"/>
      <c r="BV567" s="366"/>
      <c r="BW567" s="366"/>
      <c r="BX567" s="332"/>
    </row>
    <row r="568" spans="48:76" ht="16.5" customHeight="1">
      <c r="AV568" s="326"/>
      <c r="AW568" s="326"/>
      <c r="AX568" s="326"/>
      <c r="AY568" s="332"/>
      <c r="AZ568" s="332"/>
      <c r="BA568" s="332"/>
      <c r="BB568" s="332"/>
      <c r="BC568" s="332"/>
      <c r="BD568" s="332"/>
      <c r="BE568" s="332"/>
      <c r="BF568" s="332"/>
      <c r="BG568" s="332"/>
      <c r="BH568" s="332"/>
      <c r="BI568" s="332"/>
      <c r="BJ568" s="332"/>
      <c r="BK568" s="332"/>
      <c r="BL568" s="332"/>
      <c r="BM568" s="332"/>
      <c r="BN568" s="332"/>
      <c r="BO568" s="332"/>
      <c r="BP568" s="366"/>
      <c r="BQ568" s="366"/>
      <c r="BR568" s="366"/>
      <c r="BS568" s="366"/>
      <c r="BT568" s="366"/>
      <c r="BU568" s="366"/>
      <c r="BV568" s="366"/>
      <c r="BW568" s="366"/>
      <c r="BX568" s="332"/>
    </row>
    <row r="569" spans="48:76" ht="16.5" customHeight="1">
      <c r="AV569" s="326"/>
      <c r="AW569" s="326"/>
      <c r="AX569" s="326"/>
      <c r="AY569" s="332"/>
      <c r="AZ569" s="332"/>
      <c r="BA569" s="332"/>
      <c r="BB569" s="332"/>
      <c r="BC569" s="332"/>
      <c r="BD569" s="332"/>
      <c r="BE569" s="332"/>
      <c r="BF569" s="332"/>
      <c r="BG569" s="332"/>
      <c r="BH569" s="332"/>
      <c r="BI569" s="332"/>
      <c r="BJ569" s="332"/>
      <c r="BK569" s="332"/>
      <c r="BL569" s="332"/>
      <c r="BM569" s="332"/>
      <c r="BN569" s="332"/>
      <c r="BO569" s="332"/>
      <c r="BP569" s="366"/>
      <c r="BQ569" s="366"/>
      <c r="BR569" s="366"/>
      <c r="BS569" s="366"/>
      <c r="BT569" s="366"/>
      <c r="BU569" s="366"/>
      <c r="BV569" s="366"/>
      <c r="BW569" s="366"/>
      <c r="BX569" s="332"/>
    </row>
    <row r="570" spans="48:76" ht="16.5" customHeight="1">
      <c r="AV570" s="326"/>
      <c r="AW570" s="326"/>
      <c r="AX570" s="326"/>
      <c r="AY570" s="332"/>
      <c r="AZ570" s="332"/>
      <c r="BA570" s="332"/>
      <c r="BB570" s="332"/>
      <c r="BC570" s="332"/>
      <c r="BD570" s="332"/>
      <c r="BE570" s="332"/>
      <c r="BF570" s="332"/>
      <c r="BG570" s="332"/>
      <c r="BH570" s="332"/>
      <c r="BI570" s="332"/>
      <c r="BJ570" s="332"/>
      <c r="BK570" s="332"/>
      <c r="BL570" s="332"/>
      <c r="BM570" s="332"/>
      <c r="BN570" s="332"/>
      <c r="BO570" s="332"/>
      <c r="BP570" s="366"/>
      <c r="BQ570" s="366"/>
      <c r="BR570" s="366"/>
      <c r="BS570" s="366"/>
      <c r="BT570" s="366"/>
      <c r="BU570" s="366"/>
      <c r="BV570" s="366"/>
      <c r="BW570" s="366"/>
      <c r="BX570" s="332"/>
    </row>
    <row r="571" spans="48:76" ht="16.5" customHeight="1">
      <c r="AV571" s="326"/>
      <c r="AW571" s="326"/>
      <c r="AX571" s="326"/>
      <c r="AY571" s="332"/>
      <c r="AZ571" s="332"/>
      <c r="BA571" s="332"/>
      <c r="BB571" s="332"/>
      <c r="BC571" s="332"/>
      <c r="BD571" s="332"/>
      <c r="BE571" s="332"/>
      <c r="BF571" s="332"/>
      <c r="BG571" s="332"/>
      <c r="BH571" s="332"/>
      <c r="BI571" s="332"/>
      <c r="BJ571" s="332"/>
      <c r="BK571" s="332"/>
      <c r="BL571" s="332"/>
      <c r="BM571" s="332"/>
      <c r="BN571" s="332"/>
      <c r="BO571" s="332"/>
      <c r="BP571" s="366"/>
      <c r="BQ571" s="366"/>
      <c r="BR571" s="366"/>
      <c r="BS571" s="366"/>
      <c r="BT571" s="366"/>
      <c r="BU571" s="366"/>
      <c r="BV571" s="366"/>
      <c r="BW571" s="366"/>
      <c r="BX571" s="332"/>
    </row>
    <row r="572" spans="48:76" ht="16.5" customHeight="1">
      <c r="AV572" s="326"/>
      <c r="AW572" s="326"/>
      <c r="AX572" s="326"/>
      <c r="AY572" s="332"/>
      <c r="AZ572" s="332"/>
      <c r="BA572" s="332"/>
      <c r="BB572" s="332"/>
      <c r="BC572" s="332"/>
      <c r="BD572" s="332"/>
      <c r="BE572" s="332"/>
      <c r="BF572" s="332"/>
      <c r="BG572" s="332"/>
      <c r="BH572" s="332"/>
      <c r="BI572" s="332"/>
      <c r="BJ572" s="332"/>
      <c r="BK572" s="332"/>
      <c r="BL572" s="332"/>
      <c r="BM572" s="332"/>
      <c r="BN572" s="332"/>
      <c r="BO572" s="332"/>
      <c r="BP572" s="366"/>
      <c r="BQ572" s="366"/>
      <c r="BR572" s="366"/>
      <c r="BS572" s="366"/>
      <c r="BT572" s="366"/>
      <c r="BU572" s="366"/>
      <c r="BV572" s="366"/>
      <c r="BW572" s="366"/>
      <c r="BX572" s="332"/>
    </row>
    <row r="573" spans="48:76" ht="16.5" customHeight="1">
      <c r="AV573" s="326"/>
      <c r="AW573" s="326"/>
      <c r="AX573" s="326"/>
      <c r="AY573" s="332"/>
      <c r="AZ573" s="332"/>
      <c r="BA573" s="332"/>
      <c r="BB573" s="332"/>
      <c r="BC573" s="332"/>
      <c r="BD573" s="332"/>
      <c r="BE573" s="332"/>
      <c r="BF573" s="332"/>
      <c r="BG573" s="332"/>
      <c r="BH573" s="332"/>
      <c r="BI573" s="332"/>
      <c r="BJ573" s="332"/>
      <c r="BK573" s="332"/>
      <c r="BL573" s="332"/>
      <c r="BM573" s="332"/>
      <c r="BN573" s="332"/>
      <c r="BO573" s="332"/>
      <c r="BP573" s="366"/>
      <c r="BQ573" s="366"/>
      <c r="BR573" s="366"/>
      <c r="BS573" s="366"/>
      <c r="BT573" s="366"/>
      <c r="BU573" s="366"/>
      <c r="BV573" s="366"/>
      <c r="BW573" s="366"/>
      <c r="BX573" s="332"/>
    </row>
    <row r="574" spans="48:76" ht="16.5" customHeight="1">
      <c r="AV574" s="326"/>
      <c r="AW574" s="326"/>
      <c r="AX574" s="326"/>
      <c r="AY574" s="332"/>
      <c r="AZ574" s="332"/>
      <c r="BA574" s="332"/>
      <c r="BB574" s="332"/>
      <c r="BC574" s="332"/>
      <c r="BD574" s="332"/>
      <c r="BE574" s="332"/>
      <c r="BF574" s="332"/>
      <c r="BG574" s="332"/>
      <c r="BH574" s="332"/>
      <c r="BI574" s="332"/>
      <c r="BJ574" s="332"/>
      <c r="BK574" s="332"/>
      <c r="BL574" s="332"/>
      <c r="BM574" s="332"/>
      <c r="BN574" s="332"/>
      <c r="BO574" s="332"/>
      <c r="BP574" s="366"/>
      <c r="BQ574" s="366"/>
      <c r="BR574" s="366"/>
      <c r="BS574" s="366"/>
      <c r="BT574" s="366"/>
      <c r="BU574" s="366"/>
      <c r="BV574" s="366"/>
      <c r="BW574" s="366"/>
      <c r="BX574" s="332"/>
    </row>
    <row r="575" spans="48:76" ht="16.5" customHeight="1">
      <c r="AV575" s="326"/>
      <c r="AW575" s="326"/>
      <c r="AX575" s="326"/>
      <c r="AY575" s="332"/>
      <c r="AZ575" s="332"/>
      <c r="BA575" s="332"/>
      <c r="BB575" s="332"/>
      <c r="BC575" s="332"/>
      <c r="BD575" s="332"/>
      <c r="BE575" s="332"/>
      <c r="BF575" s="332"/>
      <c r="BG575" s="332"/>
      <c r="BH575" s="332"/>
      <c r="BI575" s="332"/>
      <c r="BJ575" s="332"/>
      <c r="BK575" s="332"/>
      <c r="BL575" s="332"/>
      <c r="BM575" s="332"/>
      <c r="BN575" s="332"/>
      <c r="BO575" s="332"/>
      <c r="BP575" s="366"/>
      <c r="BQ575" s="366"/>
      <c r="BR575" s="366"/>
      <c r="BS575" s="366"/>
      <c r="BT575" s="366"/>
      <c r="BU575" s="366"/>
      <c r="BV575" s="366"/>
      <c r="BW575" s="366"/>
      <c r="BX575" s="332"/>
    </row>
    <row r="576" spans="48:76" ht="16.5" customHeight="1">
      <c r="AV576" s="326"/>
      <c r="AW576" s="326"/>
      <c r="AX576" s="326"/>
      <c r="AY576" s="332"/>
      <c r="AZ576" s="332"/>
      <c r="BA576" s="332"/>
      <c r="BB576" s="332"/>
      <c r="BC576" s="332"/>
      <c r="BD576" s="332"/>
      <c r="BE576" s="332"/>
      <c r="BF576" s="332"/>
      <c r="BG576" s="332"/>
      <c r="BH576" s="332"/>
      <c r="BI576" s="332"/>
      <c r="BJ576" s="332"/>
      <c r="BK576" s="332"/>
      <c r="BL576" s="332"/>
      <c r="BM576" s="332"/>
      <c r="BN576" s="332"/>
      <c r="BO576" s="332"/>
      <c r="BP576" s="366"/>
      <c r="BQ576" s="366"/>
      <c r="BR576" s="366"/>
      <c r="BS576" s="366"/>
      <c r="BT576" s="366"/>
      <c r="BU576" s="366"/>
      <c r="BV576" s="366"/>
      <c r="BW576" s="366"/>
      <c r="BX576" s="332"/>
    </row>
    <row r="577" spans="48:76" ht="16.5" customHeight="1">
      <c r="AV577" s="326"/>
      <c r="AW577" s="326"/>
      <c r="AX577" s="326"/>
      <c r="AY577" s="332"/>
      <c r="AZ577" s="332"/>
      <c r="BA577" s="332"/>
      <c r="BB577" s="332"/>
      <c r="BC577" s="332"/>
      <c r="BD577" s="332"/>
      <c r="BE577" s="332"/>
      <c r="BF577" s="332"/>
      <c r="BG577" s="332"/>
      <c r="BH577" s="332"/>
      <c r="BI577" s="332"/>
      <c r="BJ577" s="332"/>
      <c r="BK577" s="332"/>
      <c r="BL577" s="332"/>
      <c r="BM577" s="332"/>
      <c r="BN577" s="332"/>
      <c r="BO577" s="332"/>
      <c r="BP577" s="366"/>
      <c r="BQ577" s="366"/>
      <c r="BR577" s="366"/>
      <c r="BS577" s="366"/>
      <c r="BT577" s="366"/>
      <c r="BU577" s="366"/>
      <c r="BV577" s="366"/>
      <c r="BW577" s="366"/>
      <c r="BX577" s="332"/>
    </row>
    <row r="578" spans="48:76" ht="16.5" customHeight="1">
      <c r="AV578" s="326"/>
      <c r="AW578" s="326"/>
      <c r="AX578" s="326"/>
      <c r="AY578" s="332"/>
      <c r="AZ578" s="332"/>
      <c r="BA578" s="332"/>
      <c r="BB578" s="332"/>
      <c r="BC578" s="332"/>
      <c r="BD578" s="332"/>
      <c r="BE578" s="332"/>
      <c r="BF578" s="332"/>
      <c r="BG578" s="332"/>
      <c r="BH578" s="332"/>
      <c r="BI578" s="332"/>
      <c r="BJ578" s="332"/>
      <c r="BK578" s="332"/>
      <c r="BL578" s="332"/>
      <c r="BM578" s="332"/>
      <c r="BN578" s="332"/>
      <c r="BO578" s="332"/>
      <c r="BP578" s="366"/>
      <c r="BQ578" s="366"/>
      <c r="BR578" s="366"/>
      <c r="BS578" s="366"/>
      <c r="BT578" s="366"/>
      <c r="BU578" s="366"/>
      <c r="BV578" s="366"/>
      <c r="BW578" s="366"/>
      <c r="BX578" s="332"/>
    </row>
    <row r="579" spans="48:76" ht="16.5" customHeight="1">
      <c r="AV579" s="326"/>
      <c r="AW579" s="326"/>
      <c r="AX579" s="326"/>
      <c r="AY579" s="332"/>
      <c r="AZ579" s="332"/>
      <c r="BA579" s="332"/>
      <c r="BB579" s="332"/>
      <c r="BC579" s="332"/>
      <c r="BD579" s="332"/>
      <c r="BE579" s="332"/>
      <c r="BF579" s="332"/>
      <c r="BG579" s="332"/>
      <c r="BH579" s="332"/>
      <c r="BI579" s="332"/>
      <c r="BJ579" s="332"/>
      <c r="BK579" s="332"/>
      <c r="BL579" s="332"/>
      <c r="BM579" s="332"/>
      <c r="BN579" s="332"/>
      <c r="BO579" s="332"/>
      <c r="BP579" s="366"/>
      <c r="BQ579" s="366"/>
      <c r="BR579" s="366"/>
      <c r="BS579" s="366"/>
      <c r="BT579" s="366"/>
      <c r="BU579" s="366"/>
      <c r="BV579" s="366"/>
      <c r="BW579" s="366"/>
      <c r="BX579" s="332"/>
    </row>
    <row r="580" spans="48:76" ht="16.5" customHeight="1">
      <c r="AV580" s="326"/>
      <c r="AW580" s="326"/>
      <c r="AX580" s="326"/>
      <c r="AY580" s="332"/>
      <c r="AZ580" s="332"/>
      <c r="BA580" s="332"/>
      <c r="BB580" s="332"/>
      <c r="BC580" s="332"/>
      <c r="BD580" s="332"/>
      <c r="BE580" s="332"/>
      <c r="BF580" s="332"/>
      <c r="BG580" s="332"/>
      <c r="BH580" s="332"/>
      <c r="BI580" s="332"/>
      <c r="BJ580" s="332"/>
      <c r="BK580" s="332"/>
      <c r="BL580" s="332"/>
      <c r="BM580" s="332"/>
      <c r="BN580" s="332"/>
      <c r="BO580" s="332"/>
      <c r="BP580" s="366"/>
      <c r="BQ580" s="366"/>
      <c r="BR580" s="366"/>
      <c r="BS580" s="366"/>
      <c r="BT580" s="366"/>
      <c r="BU580" s="366"/>
      <c r="BV580" s="366"/>
      <c r="BW580" s="366"/>
      <c r="BX580" s="332"/>
    </row>
    <row r="581" spans="48:76" ht="16.5" customHeight="1">
      <c r="AV581" s="326"/>
      <c r="AW581" s="326"/>
      <c r="AX581" s="326"/>
      <c r="AY581" s="332"/>
      <c r="AZ581" s="332"/>
      <c r="BA581" s="332"/>
      <c r="BB581" s="332"/>
      <c r="BC581" s="332"/>
      <c r="BD581" s="332"/>
      <c r="BE581" s="332"/>
      <c r="BF581" s="332"/>
      <c r="BG581" s="332"/>
      <c r="BH581" s="332"/>
      <c r="BI581" s="332"/>
      <c r="BJ581" s="332"/>
      <c r="BK581" s="332"/>
      <c r="BL581" s="332"/>
      <c r="BM581" s="332"/>
      <c r="BN581" s="332"/>
      <c r="BO581" s="332"/>
      <c r="BP581" s="366"/>
      <c r="BQ581" s="366"/>
      <c r="BR581" s="366"/>
      <c r="BS581" s="366"/>
      <c r="BT581" s="366"/>
      <c r="BU581" s="366"/>
      <c r="BV581" s="366"/>
      <c r="BW581" s="366"/>
      <c r="BX581" s="332"/>
    </row>
    <row r="582" spans="48:76" ht="16.5" customHeight="1">
      <c r="AV582" s="326"/>
      <c r="AW582" s="326"/>
      <c r="AX582" s="326"/>
      <c r="AY582" s="332"/>
      <c r="AZ582" s="332"/>
      <c r="BA582" s="332"/>
      <c r="BB582" s="332"/>
      <c r="BC582" s="332"/>
      <c r="BD582" s="332"/>
      <c r="BE582" s="332"/>
      <c r="BF582" s="332"/>
      <c r="BG582" s="332"/>
      <c r="BH582" s="332"/>
      <c r="BI582" s="332"/>
      <c r="BJ582" s="332"/>
      <c r="BK582" s="332"/>
      <c r="BL582" s="332"/>
      <c r="BM582" s="332"/>
      <c r="BN582" s="332"/>
      <c r="BO582" s="332"/>
      <c r="BP582" s="366"/>
      <c r="BQ582" s="366"/>
      <c r="BR582" s="366"/>
      <c r="BS582" s="366"/>
      <c r="BT582" s="366"/>
      <c r="BU582" s="366"/>
      <c r="BV582" s="366"/>
      <c r="BW582" s="366"/>
      <c r="BX582" s="332"/>
    </row>
    <row r="583" spans="48:76" ht="16.5" customHeight="1">
      <c r="AV583" s="326"/>
      <c r="AW583" s="326"/>
      <c r="AX583" s="326"/>
      <c r="AY583" s="332"/>
      <c r="AZ583" s="332"/>
      <c r="BA583" s="332"/>
      <c r="BB583" s="332"/>
      <c r="BC583" s="332"/>
      <c r="BD583" s="332"/>
      <c r="BE583" s="332"/>
      <c r="BF583" s="332"/>
      <c r="BG583" s="332"/>
      <c r="BH583" s="332"/>
      <c r="BI583" s="332"/>
      <c r="BJ583" s="332"/>
      <c r="BK583" s="332"/>
      <c r="BL583" s="332"/>
      <c r="BM583" s="332"/>
      <c r="BN583" s="332"/>
      <c r="BO583" s="332"/>
      <c r="BP583" s="366"/>
      <c r="BQ583" s="366"/>
      <c r="BR583" s="366"/>
      <c r="BS583" s="366"/>
      <c r="BT583" s="366"/>
      <c r="BU583" s="366"/>
      <c r="BV583" s="366"/>
      <c r="BW583" s="366"/>
      <c r="BX583" s="332"/>
    </row>
    <row r="584" spans="48:76" ht="16.5" customHeight="1">
      <c r="AV584" s="326"/>
      <c r="AW584" s="326"/>
      <c r="AX584" s="326"/>
      <c r="AY584" s="332"/>
      <c r="AZ584" s="332"/>
      <c r="BA584" s="332"/>
      <c r="BB584" s="332"/>
      <c r="BC584" s="332"/>
      <c r="BD584" s="332"/>
      <c r="BE584" s="332"/>
      <c r="BF584" s="332"/>
      <c r="BG584" s="332"/>
      <c r="BH584" s="332"/>
      <c r="BI584" s="332"/>
      <c r="BJ584" s="332"/>
      <c r="BK584" s="332"/>
      <c r="BL584" s="332"/>
      <c r="BM584" s="332"/>
      <c r="BN584" s="332"/>
      <c r="BO584" s="332"/>
      <c r="BP584" s="366"/>
      <c r="BQ584" s="366"/>
      <c r="BR584" s="366"/>
      <c r="BS584" s="366"/>
      <c r="BT584" s="366"/>
      <c r="BU584" s="366"/>
      <c r="BV584" s="366"/>
      <c r="BW584" s="366"/>
      <c r="BX584" s="332"/>
    </row>
    <row r="585" spans="48:76" ht="16.5" customHeight="1">
      <c r="AV585" s="326"/>
      <c r="AW585" s="326"/>
      <c r="AX585" s="326"/>
      <c r="AY585" s="332"/>
      <c r="AZ585" s="332"/>
      <c r="BA585" s="332"/>
      <c r="BB585" s="332"/>
      <c r="BC585" s="332"/>
      <c r="BD585" s="332"/>
      <c r="BE585" s="332"/>
      <c r="BF585" s="332"/>
      <c r="BG585" s="332"/>
      <c r="BH585" s="332"/>
      <c r="BI585" s="332"/>
      <c r="BJ585" s="332"/>
      <c r="BK585" s="332"/>
      <c r="BL585" s="332"/>
      <c r="BM585" s="332"/>
      <c r="BN585" s="332"/>
      <c r="BO585" s="332"/>
      <c r="BP585" s="366"/>
      <c r="BQ585" s="366"/>
      <c r="BR585" s="366"/>
      <c r="BS585" s="366"/>
      <c r="BT585" s="366"/>
      <c r="BU585" s="366"/>
      <c r="BV585" s="366"/>
      <c r="BW585" s="366"/>
      <c r="BX585" s="332"/>
    </row>
    <row r="586" spans="48:76" ht="16.5" customHeight="1">
      <c r="AV586" s="326"/>
      <c r="AW586" s="326"/>
      <c r="AX586" s="326"/>
      <c r="AY586" s="332"/>
      <c r="AZ586" s="332"/>
      <c r="BA586" s="332"/>
      <c r="BB586" s="332"/>
      <c r="BC586" s="332"/>
      <c r="BD586" s="332"/>
      <c r="BE586" s="332"/>
      <c r="BF586" s="332"/>
      <c r="BG586" s="332"/>
      <c r="BH586" s="332"/>
      <c r="BI586" s="332"/>
      <c r="BJ586" s="332"/>
      <c r="BK586" s="332"/>
      <c r="BL586" s="332"/>
      <c r="BM586" s="332"/>
      <c r="BN586" s="332"/>
      <c r="BO586" s="332"/>
      <c r="BP586" s="366"/>
      <c r="BQ586" s="366"/>
      <c r="BR586" s="366"/>
      <c r="BS586" s="366"/>
      <c r="BT586" s="366"/>
      <c r="BU586" s="366"/>
      <c r="BV586" s="366"/>
      <c r="BW586" s="366"/>
      <c r="BX586" s="332"/>
    </row>
    <row r="587" spans="48:76" ht="16.5" customHeight="1">
      <c r="AV587" s="326"/>
      <c r="AW587" s="326"/>
      <c r="AX587" s="326"/>
      <c r="AY587" s="332"/>
      <c r="AZ587" s="332"/>
      <c r="BA587" s="332"/>
      <c r="BB587" s="332"/>
      <c r="BC587" s="332"/>
      <c r="BD587" s="332"/>
      <c r="BE587" s="332"/>
      <c r="BF587" s="332"/>
      <c r="BG587" s="332"/>
      <c r="BH587" s="332"/>
      <c r="BI587" s="332"/>
      <c r="BJ587" s="332"/>
      <c r="BK587" s="332"/>
      <c r="BL587" s="332"/>
      <c r="BM587" s="332"/>
      <c r="BN587" s="332"/>
      <c r="BO587" s="332"/>
      <c r="BP587" s="366"/>
      <c r="BQ587" s="366"/>
      <c r="BR587" s="366"/>
      <c r="BS587" s="366"/>
      <c r="BT587" s="366"/>
      <c r="BU587" s="366"/>
      <c r="BV587" s="366"/>
      <c r="BW587" s="366"/>
      <c r="BX587" s="332"/>
    </row>
    <row r="588" spans="48:76" ht="16.5" customHeight="1">
      <c r="AV588" s="326"/>
      <c r="AW588" s="326"/>
      <c r="AX588" s="326"/>
      <c r="AY588" s="332"/>
      <c r="AZ588" s="332"/>
      <c r="BA588" s="332"/>
      <c r="BB588" s="332"/>
      <c r="BC588" s="332"/>
      <c r="BD588" s="332"/>
      <c r="BE588" s="332"/>
      <c r="BF588" s="332"/>
      <c r="BG588" s="332"/>
      <c r="BH588" s="332"/>
      <c r="BI588" s="332"/>
      <c r="BJ588" s="332"/>
      <c r="BK588" s="332"/>
      <c r="BL588" s="332"/>
      <c r="BM588" s="332"/>
      <c r="BN588" s="332"/>
      <c r="BO588" s="332"/>
      <c r="BP588" s="366"/>
      <c r="BQ588" s="366"/>
      <c r="BR588" s="366"/>
      <c r="BS588" s="366"/>
      <c r="BT588" s="366"/>
      <c r="BU588" s="366"/>
      <c r="BV588" s="366"/>
      <c r="BW588" s="366"/>
      <c r="BX588" s="332"/>
    </row>
    <row r="589" spans="48:76" ht="16.5" customHeight="1">
      <c r="AV589" s="326"/>
      <c r="AW589" s="326"/>
      <c r="AX589" s="326"/>
      <c r="AY589" s="332"/>
      <c r="AZ589" s="332"/>
      <c r="BA589" s="332"/>
      <c r="BB589" s="332"/>
      <c r="BC589" s="332"/>
      <c r="BD589" s="332"/>
      <c r="BE589" s="332"/>
      <c r="BF589" s="332"/>
      <c r="BG589" s="332"/>
      <c r="BH589" s="332"/>
      <c r="BI589" s="332"/>
      <c r="BJ589" s="332"/>
      <c r="BK589" s="332"/>
      <c r="BL589" s="332"/>
      <c r="BM589" s="332"/>
      <c r="BN589" s="332"/>
      <c r="BO589" s="332"/>
      <c r="BP589" s="366"/>
      <c r="BQ589" s="366"/>
      <c r="BR589" s="366"/>
      <c r="BS589" s="366"/>
      <c r="BT589" s="366"/>
      <c r="BU589" s="366"/>
      <c r="BV589" s="366"/>
      <c r="BW589" s="366"/>
      <c r="BX589" s="332"/>
    </row>
    <row r="590" spans="48:76" ht="16.5" customHeight="1">
      <c r="AV590" s="326"/>
      <c r="AW590" s="326"/>
      <c r="AX590" s="326"/>
      <c r="AY590" s="332"/>
      <c r="AZ590" s="332"/>
      <c r="BA590" s="332"/>
      <c r="BB590" s="332"/>
      <c r="BC590" s="332"/>
      <c r="BD590" s="332"/>
      <c r="BE590" s="332"/>
      <c r="BF590" s="332"/>
      <c r="BG590" s="332"/>
      <c r="BH590" s="332"/>
      <c r="BI590" s="332"/>
      <c r="BJ590" s="332"/>
      <c r="BK590" s="332"/>
      <c r="BL590" s="332"/>
      <c r="BM590" s="332"/>
      <c r="BN590" s="332"/>
      <c r="BO590" s="332"/>
      <c r="BP590" s="366"/>
      <c r="BQ590" s="366"/>
      <c r="BR590" s="366"/>
      <c r="BS590" s="366"/>
      <c r="BT590" s="366"/>
      <c r="BU590" s="366"/>
      <c r="BV590" s="366"/>
      <c r="BW590" s="366"/>
      <c r="BX590" s="332"/>
    </row>
    <row r="591" spans="48:76" ht="16.5" customHeight="1">
      <c r="AV591" s="326"/>
      <c r="AW591" s="326"/>
      <c r="AX591" s="326"/>
      <c r="AY591" s="332"/>
      <c r="AZ591" s="332"/>
      <c r="BA591" s="332"/>
      <c r="BB591" s="332"/>
      <c r="BC591" s="332"/>
      <c r="BD591" s="332"/>
      <c r="BE591" s="332"/>
      <c r="BF591" s="332"/>
      <c r="BG591" s="332"/>
      <c r="BH591" s="332"/>
      <c r="BI591" s="332"/>
      <c r="BJ591" s="332"/>
      <c r="BK591" s="332"/>
      <c r="BL591" s="332"/>
      <c r="BM591" s="332"/>
      <c r="BN591" s="332"/>
      <c r="BO591" s="332"/>
      <c r="BP591" s="366"/>
      <c r="BQ591" s="366"/>
      <c r="BR591" s="366"/>
      <c r="BS591" s="366"/>
      <c r="BT591" s="366"/>
      <c r="BU591" s="366"/>
      <c r="BV591" s="366"/>
      <c r="BW591" s="366"/>
      <c r="BX591" s="332"/>
    </row>
    <row r="592" spans="48:76" ht="16.5" customHeight="1">
      <c r="AV592" s="326"/>
      <c r="AW592" s="326"/>
      <c r="AX592" s="326"/>
      <c r="AY592" s="332"/>
      <c r="AZ592" s="332"/>
      <c r="BA592" s="332"/>
      <c r="BB592" s="332"/>
      <c r="BC592" s="332"/>
      <c r="BD592" s="332"/>
      <c r="BE592" s="332"/>
      <c r="BF592" s="332"/>
      <c r="BG592" s="332"/>
      <c r="BH592" s="332"/>
      <c r="BI592" s="332"/>
      <c r="BJ592" s="332"/>
      <c r="BK592" s="332"/>
      <c r="BL592" s="332"/>
      <c r="BM592" s="332"/>
      <c r="BN592" s="332"/>
      <c r="BO592" s="332"/>
      <c r="BP592" s="366"/>
      <c r="BQ592" s="366"/>
      <c r="BR592" s="366"/>
      <c r="BS592" s="366"/>
      <c r="BT592" s="366"/>
      <c r="BU592" s="366"/>
      <c r="BV592" s="366"/>
      <c r="BW592" s="366"/>
      <c r="BX592" s="332"/>
    </row>
    <row r="593" spans="48:76" ht="16.5" customHeight="1">
      <c r="AV593" s="326"/>
      <c r="AW593" s="326"/>
      <c r="AX593" s="326"/>
      <c r="AY593" s="332"/>
      <c r="AZ593" s="332"/>
      <c r="BA593" s="332"/>
      <c r="BB593" s="332"/>
      <c r="BC593" s="332"/>
      <c r="BD593" s="332"/>
      <c r="BE593" s="332"/>
      <c r="BF593" s="332"/>
      <c r="BG593" s="332"/>
      <c r="BH593" s="332"/>
      <c r="BI593" s="332"/>
      <c r="BJ593" s="332"/>
      <c r="BK593" s="332"/>
      <c r="BL593" s="332"/>
      <c r="BM593" s="332"/>
      <c r="BN593" s="332"/>
      <c r="BO593" s="332"/>
      <c r="BP593" s="366"/>
      <c r="BQ593" s="366"/>
      <c r="BR593" s="366"/>
      <c r="BS593" s="366"/>
      <c r="BT593" s="366"/>
      <c r="BU593" s="366"/>
      <c r="BV593" s="366"/>
      <c r="BW593" s="366"/>
      <c r="BX593" s="332"/>
    </row>
    <row r="594" spans="48:76" ht="16.5" customHeight="1">
      <c r="AV594" s="326"/>
      <c r="AW594" s="326"/>
      <c r="AX594" s="326"/>
      <c r="AY594" s="332"/>
      <c r="AZ594" s="332"/>
      <c r="BA594" s="332"/>
      <c r="BB594" s="332"/>
      <c r="BC594" s="332"/>
      <c r="BD594" s="332"/>
      <c r="BE594" s="332"/>
      <c r="BF594" s="332"/>
      <c r="BG594" s="332"/>
      <c r="BH594" s="332"/>
      <c r="BI594" s="332"/>
      <c r="BJ594" s="332"/>
      <c r="BK594" s="332"/>
      <c r="BL594" s="332"/>
      <c r="BM594" s="332"/>
      <c r="BN594" s="332"/>
      <c r="BO594" s="332"/>
      <c r="BP594" s="366"/>
      <c r="BQ594" s="366"/>
      <c r="BR594" s="366"/>
      <c r="BS594" s="366"/>
      <c r="BT594" s="366"/>
      <c r="BU594" s="366"/>
      <c r="BV594" s="366"/>
      <c r="BW594" s="366"/>
      <c r="BX594" s="332"/>
    </row>
    <row r="595" spans="48:76" ht="16.5" customHeight="1">
      <c r="AV595" s="326"/>
      <c r="AW595" s="326"/>
      <c r="AX595" s="326"/>
      <c r="AY595" s="332"/>
      <c r="AZ595" s="332"/>
      <c r="BA595" s="332"/>
      <c r="BB595" s="332"/>
      <c r="BC595" s="332"/>
      <c r="BD595" s="332"/>
      <c r="BE595" s="332"/>
      <c r="BF595" s="332"/>
      <c r="BG595" s="332"/>
      <c r="BH595" s="332"/>
      <c r="BI595" s="332"/>
      <c r="BJ595" s="332"/>
      <c r="BK595" s="332"/>
      <c r="BL595" s="332"/>
      <c r="BM595" s="332"/>
      <c r="BN595" s="332"/>
      <c r="BO595" s="332"/>
      <c r="BP595" s="366"/>
      <c r="BQ595" s="366"/>
      <c r="BR595" s="366"/>
      <c r="BS595" s="366"/>
      <c r="BT595" s="366"/>
      <c r="BU595" s="366"/>
      <c r="BV595" s="366"/>
      <c r="BW595" s="366"/>
      <c r="BX595" s="332"/>
    </row>
    <row r="596" spans="48:76" ht="16.5" customHeight="1">
      <c r="AV596" s="326"/>
      <c r="AW596" s="326"/>
      <c r="AX596" s="326"/>
      <c r="AY596" s="332"/>
      <c r="AZ596" s="332"/>
      <c r="BA596" s="332"/>
      <c r="BB596" s="332"/>
      <c r="BC596" s="332"/>
      <c r="BD596" s="332"/>
      <c r="BE596" s="332"/>
      <c r="BF596" s="332"/>
      <c r="BG596" s="332"/>
      <c r="BH596" s="332"/>
      <c r="BI596" s="332"/>
      <c r="BJ596" s="332"/>
      <c r="BK596" s="332"/>
      <c r="BL596" s="332"/>
      <c r="BM596" s="332"/>
      <c r="BN596" s="332"/>
      <c r="BO596" s="332"/>
      <c r="BP596" s="366"/>
      <c r="BQ596" s="366"/>
      <c r="BR596" s="366"/>
      <c r="BS596" s="366"/>
      <c r="BT596" s="366"/>
      <c r="BU596" s="366"/>
      <c r="BV596" s="366"/>
      <c r="BW596" s="366"/>
      <c r="BX596" s="332"/>
    </row>
    <row r="597" spans="48:76" ht="16.5" customHeight="1">
      <c r="AV597" s="326"/>
      <c r="AW597" s="326"/>
      <c r="AX597" s="326"/>
      <c r="AY597" s="332"/>
      <c r="AZ597" s="332"/>
      <c r="BA597" s="332"/>
      <c r="BB597" s="332"/>
      <c r="BC597" s="332"/>
      <c r="BD597" s="332"/>
      <c r="BE597" s="332"/>
      <c r="BF597" s="332"/>
      <c r="BG597" s="332"/>
      <c r="BH597" s="332"/>
      <c r="BI597" s="332"/>
      <c r="BJ597" s="332"/>
      <c r="BK597" s="332"/>
      <c r="BL597" s="332"/>
      <c r="BM597" s="332"/>
      <c r="BN597" s="332"/>
      <c r="BO597" s="332"/>
      <c r="BP597" s="366"/>
      <c r="BQ597" s="366"/>
      <c r="BR597" s="366"/>
      <c r="BS597" s="366"/>
      <c r="BT597" s="366"/>
      <c r="BU597" s="366"/>
      <c r="BV597" s="366"/>
      <c r="BW597" s="366"/>
      <c r="BX597" s="332"/>
    </row>
    <row r="598" spans="48:76" ht="16.5" customHeight="1">
      <c r="AV598" s="326"/>
      <c r="AW598" s="326"/>
      <c r="AX598" s="326"/>
      <c r="AY598" s="332"/>
      <c r="AZ598" s="332"/>
      <c r="BA598" s="332"/>
      <c r="BB598" s="332"/>
      <c r="BC598" s="332"/>
      <c r="BD598" s="332"/>
      <c r="BE598" s="332"/>
      <c r="BF598" s="332"/>
      <c r="BG598" s="332"/>
      <c r="BH598" s="332"/>
      <c r="BI598" s="332"/>
      <c r="BJ598" s="332"/>
      <c r="BK598" s="332"/>
      <c r="BL598" s="332"/>
      <c r="BM598" s="332"/>
      <c r="BN598" s="332"/>
      <c r="BO598" s="332"/>
      <c r="BP598" s="366"/>
      <c r="BQ598" s="366"/>
      <c r="BR598" s="366"/>
      <c r="BS598" s="366"/>
      <c r="BT598" s="366"/>
      <c r="BU598" s="366"/>
      <c r="BV598" s="366"/>
      <c r="BW598" s="366"/>
      <c r="BX598" s="332"/>
    </row>
    <row r="599" spans="48:76" ht="16.5" customHeight="1">
      <c r="AV599" s="326"/>
      <c r="AW599" s="326"/>
      <c r="AX599" s="326"/>
      <c r="AY599" s="332"/>
      <c r="AZ599" s="332"/>
      <c r="BA599" s="332"/>
      <c r="BB599" s="332"/>
      <c r="BC599" s="332"/>
      <c r="BD599" s="332"/>
      <c r="BE599" s="332"/>
      <c r="BF599" s="332"/>
      <c r="BG599" s="332"/>
      <c r="BH599" s="332"/>
      <c r="BI599" s="332"/>
      <c r="BJ599" s="332"/>
      <c r="BK599" s="332"/>
      <c r="BL599" s="332"/>
      <c r="BM599" s="332"/>
      <c r="BN599" s="332"/>
      <c r="BO599" s="332"/>
      <c r="BP599" s="366"/>
      <c r="BQ599" s="366"/>
      <c r="BR599" s="366"/>
      <c r="BS599" s="366"/>
      <c r="BT599" s="366"/>
      <c r="BU599" s="366"/>
      <c r="BV599" s="366"/>
      <c r="BW599" s="366"/>
      <c r="BX599" s="332"/>
    </row>
    <row r="600" spans="48:76" ht="16.5" customHeight="1">
      <c r="AV600" s="326"/>
      <c r="AW600" s="326"/>
      <c r="AX600" s="326"/>
      <c r="AY600" s="332"/>
      <c r="AZ600" s="332"/>
      <c r="BA600" s="332"/>
      <c r="BB600" s="332"/>
      <c r="BC600" s="332"/>
      <c r="BD600" s="332"/>
      <c r="BE600" s="332"/>
      <c r="BF600" s="332"/>
      <c r="BG600" s="332"/>
      <c r="BH600" s="332"/>
      <c r="BI600" s="332"/>
      <c r="BJ600" s="332"/>
      <c r="BK600" s="332"/>
      <c r="BL600" s="332"/>
      <c r="BM600" s="332"/>
      <c r="BN600" s="332"/>
      <c r="BO600" s="332"/>
      <c r="BP600" s="366"/>
      <c r="BQ600" s="366"/>
      <c r="BR600" s="366"/>
      <c r="BS600" s="366"/>
      <c r="BT600" s="366"/>
      <c r="BU600" s="366"/>
      <c r="BV600" s="366"/>
      <c r="BW600" s="366"/>
      <c r="BX600" s="332"/>
    </row>
    <row r="601" spans="48:76" ht="16.5" customHeight="1">
      <c r="AV601" s="326"/>
      <c r="AW601" s="326"/>
      <c r="AX601" s="326"/>
      <c r="AY601" s="332"/>
      <c r="AZ601" s="332"/>
      <c r="BA601" s="332"/>
      <c r="BB601" s="332"/>
      <c r="BC601" s="332"/>
      <c r="BD601" s="332"/>
      <c r="BE601" s="332"/>
      <c r="BF601" s="332"/>
      <c r="BG601" s="332"/>
      <c r="BH601" s="332"/>
      <c r="BI601" s="332"/>
      <c r="BJ601" s="332"/>
      <c r="BK601" s="332"/>
      <c r="BL601" s="332"/>
      <c r="BM601" s="332"/>
      <c r="BN601" s="332"/>
      <c r="BO601" s="332"/>
      <c r="BP601" s="366"/>
      <c r="BQ601" s="366"/>
      <c r="BR601" s="366"/>
      <c r="BS601" s="366"/>
      <c r="BT601" s="366"/>
      <c r="BU601" s="366"/>
      <c r="BV601" s="366"/>
      <c r="BW601" s="366"/>
      <c r="BX601" s="332"/>
    </row>
    <row r="602" spans="48:76" ht="16.5" customHeight="1">
      <c r="AV602" s="326"/>
      <c r="AW602" s="326"/>
      <c r="AX602" s="326"/>
      <c r="AY602" s="332"/>
      <c r="AZ602" s="332"/>
      <c r="BA602" s="332"/>
      <c r="BB602" s="332"/>
      <c r="BC602" s="332"/>
      <c r="BD602" s="332"/>
      <c r="BE602" s="332"/>
      <c r="BF602" s="332"/>
      <c r="BG602" s="332"/>
      <c r="BH602" s="332"/>
      <c r="BI602" s="332"/>
      <c r="BJ602" s="332"/>
      <c r="BK602" s="332"/>
      <c r="BL602" s="332"/>
      <c r="BM602" s="332"/>
      <c r="BN602" s="332"/>
      <c r="BO602" s="332"/>
      <c r="BP602" s="366"/>
      <c r="BQ602" s="366"/>
      <c r="BR602" s="366"/>
      <c r="BS602" s="366"/>
      <c r="BT602" s="366"/>
      <c r="BU602" s="366"/>
      <c r="BV602" s="366"/>
      <c r="BW602" s="366"/>
      <c r="BX602" s="332"/>
    </row>
    <row r="603" spans="48:76" ht="16.5" customHeight="1">
      <c r="AV603" s="326"/>
      <c r="AW603" s="326"/>
      <c r="AX603" s="326"/>
      <c r="AY603" s="332"/>
      <c r="AZ603" s="332"/>
      <c r="BA603" s="332"/>
      <c r="BB603" s="332"/>
      <c r="BC603" s="332"/>
      <c r="BD603" s="332"/>
      <c r="BE603" s="332"/>
      <c r="BF603" s="332"/>
      <c r="BG603" s="332"/>
      <c r="BH603" s="332"/>
      <c r="BI603" s="332"/>
      <c r="BJ603" s="332"/>
      <c r="BK603" s="332"/>
      <c r="BL603" s="332"/>
      <c r="BM603" s="332"/>
      <c r="BN603" s="332"/>
      <c r="BO603" s="332"/>
      <c r="BP603" s="366"/>
      <c r="BQ603" s="366"/>
      <c r="BR603" s="366"/>
      <c r="BS603" s="366"/>
      <c r="BT603" s="366"/>
      <c r="BU603" s="366"/>
      <c r="BV603" s="366"/>
      <c r="BW603" s="366"/>
      <c r="BX603" s="332"/>
    </row>
    <row r="604" spans="48:76" ht="16.5" customHeight="1">
      <c r="AV604" s="326"/>
      <c r="AW604" s="326"/>
      <c r="AX604" s="326"/>
      <c r="AY604" s="332"/>
      <c r="AZ604" s="332"/>
      <c r="BA604" s="332"/>
      <c r="BB604" s="332"/>
      <c r="BC604" s="332"/>
      <c r="BD604" s="332"/>
      <c r="BE604" s="332"/>
      <c r="BF604" s="332"/>
      <c r="BG604" s="332"/>
      <c r="BH604" s="332"/>
      <c r="BI604" s="332"/>
      <c r="BJ604" s="332"/>
      <c r="BK604" s="332"/>
      <c r="BL604" s="332"/>
      <c r="BM604" s="332"/>
      <c r="BN604" s="332"/>
      <c r="BO604" s="332"/>
      <c r="BP604" s="366"/>
      <c r="BQ604" s="366"/>
      <c r="BR604" s="366"/>
      <c r="BS604" s="366"/>
      <c r="BT604" s="366"/>
      <c r="BU604" s="366"/>
      <c r="BV604" s="366"/>
      <c r="BW604" s="366"/>
      <c r="BX604" s="332"/>
    </row>
    <row r="605" spans="48:76" ht="16.5" customHeight="1">
      <c r="AV605" s="326"/>
      <c r="AW605" s="326"/>
      <c r="AX605" s="326"/>
      <c r="AY605" s="332"/>
      <c r="AZ605" s="332"/>
      <c r="BA605" s="332"/>
      <c r="BB605" s="332"/>
      <c r="BC605" s="332"/>
      <c r="BD605" s="332"/>
      <c r="BE605" s="332"/>
      <c r="BF605" s="332"/>
      <c r="BG605" s="332"/>
      <c r="BH605" s="332"/>
      <c r="BI605" s="332"/>
      <c r="BJ605" s="332"/>
      <c r="BK605" s="332"/>
      <c r="BL605" s="332"/>
      <c r="BM605" s="332"/>
      <c r="BN605" s="332"/>
      <c r="BO605" s="332"/>
      <c r="BP605" s="366"/>
      <c r="BQ605" s="366"/>
      <c r="BR605" s="366"/>
      <c r="BS605" s="366"/>
      <c r="BT605" s="366"/>
      <c r="BU605" s="366"/>
      <c r="BV605" s="366"/>
      <c r="BW605" s="366"/>
      <c r="BX605" s="332"/>
    </row>
    <row r="606" spans="48:76" ht="16.5" customHeight="1">
      <c r="AV606" s="326"/>
      <c r="AW606" s="326"/>
      <c r="AX606" s="326"/>
      <c r="AY606" s="332"/>
      <c r="AZ606" s="332"/>
      <c r="BA606" s="332"/>
      <c r="BB606" s="332"/>
      <c r="BC606" s="332"/>
      <c r="BD606" s="332"/>
      <c r="BE606" s="332"/>
      <c r="BF606" s="332"/>
      <c r="BG606" s="332"/>
      <c r="BH606" s="332"/>
      <c r="BI606" s="332"/>
      <c r="BJ606" s="332"/>
      <c r="BK606" s="332"/>
      <c r="BL606" s="332"/>
      <c r="BM606" s="332"/>
      <c r="BN606" s="332"/>
      <c r="BO606" s="332"/>
      <c r="BP606" s="366"/>
      <c r="BQ606" s="366"/>
      <c r="BR606" s="366"/>
      <c r="BS606" s="366"/>
      <c r="BT606" s="366"/>
      <c r="BU606" s="366"/>
      <c r="BV606" s="366"/>
      <c r="BW606" s="366"/>
      <c r="BX606" s="332"/>
    </row>
    <row r="607" spans="48:76" ht="16.5" customHeight="1">
      <c r="AV607" s="326"/>
      <c r="AW607" s="326"/>
      <c r="AX607" s="326"/>
      <c r="AY607" s="332"/>
      <c r="AZ607" s="332"/>
      <c r="BA607" s="332"/>
      <c r="BB607" s="332"/>
      <c r="BC607" s="332"/>
      <c r="BD607" s="332"/>
      <c r="BE607" s="332"/>
      <c r="BF607" s="332"/>
      <c r="BG607" s="332"/>
      <c r="BH607" s="332"/>
      <c r="BI607" s="332"/>
      <c r="BJ607" s="332"/>
      <c r="BK607" s="332"/>
      <c r="BL607" s="332"/>
      <c r="BM607" s="332"/>
      <c r="BN607" s="332"/>
      <c r="BO607" s="332"/>
      <c r="BP607" s="366"/>
      <c r="BQ607" s="366"/>
      <c r="BR607" s="366"/>
      <c r="BS607" s="366"/>
      <c r="BT607" s="366"/>
      <c r="BU607" s="366"/>
      <c r="BV607" s="366"/>
      <c r="BW607" s="366"/>
      <c r="BX607" s="332"/>
    </row>
    <row r="608" spans="48:76" ht="16.5" customHeight="1">
      <c r="AV608" s="326"/>
      <c r="AW608" s="326"/>
      <c r="AX608" s="326"/>
      <c r="AY608" s="332"/>
      <c r="AZ608" s="332"/>
      <c r="BA608" s="332"/>
      <c r="BB608" s="332"/>
      <c r="BC608" s="332"/>
      <c r="BD608" s="332"/>
      <c r="BE608" s="332"/>
      <c r="BF608" s="332"/>
      <c r="BG608" s="332"/>
      <c r="BH608" s="332"/>
      <c r="BI608" s="332"/>
      <c r="BJ608" s="332"/>
      <c r="BK608" s="332"/>
      <c r="BL608" s="332"/>
      <c r="BM608" s="332"/>
      <c r="BN608" s="332"/>
      <c r="BO608" s="332"/>
      <c r="BP608" s="366"/>
      <c r="BQ608" s="366"/>
      <c r="BR608" s="366"/>
      <c r="BS608" s="366"/>
      <c r="BT608" s="366"/>
      <c r="BU608" s="366"/>
      <c r="BV608" s="366"/>
      <c r="BW608" s="366"/>
      <c r="BX608" s="332"/>
    </row>
    <row r="609" spans="48:76" ht="16.5" customHeight="1">
      <c r="AV609" s="326"/>
      <c r="AW609" s="326"/>
      <c r="AX609" s="326"/>
      <c r="AY609" s="332"/>
      <c r="AZ609" s="332"/>
      <c r="BA609" s="332"/>
      <c r="BB609" s="332"/>
      <c r="BC609" s="332"/>
      <c r="BD609" s="332"/>
      <c r="BE609" s="332"/>
      <c r="BF609" s="332"/>
      <c r="BG609" s="332"/>
      <c r="BH609" s="332"/>
      <c r="BI609" s="332"/>
      <c r="BJ609" s="332"/>
      <c r="BK609" s="332"/>
      <c r="BL609" s="332"/>
      <c r="BM609" s="332"/>
      <c r="BN609" s="332"/>
      <c r="BO609" s="332"/>
      <c r="BP609" s="366"/>
      <c r="BQ609" s="366"/>
      <c r="BR609" s="366"/>
      <c r="BS609" s="366"/>
      <c r="BT609" s="366"/>
      <c r="BU609" s="366"/>
      <c r="BV609" s="366"/>
      <c r="BW609" s="366"/>
      <c r="BX609" s="332"/>
    </row>
    <row r="610" spans="48:76" ht="16.5" customHeight="1">
      <c r="AV610" s="326"/>
      <c r="AW610" s="326"/>
      <c r="AX610" s="326"/>
      <c r="AY610" s="332"/>
      <c r="AZ610" s="332"/>
      <c r="BA610" s="332"/>
      <c r="BB610" s="332"/>
      <c r="BC610" s="332"/>
      <c r="BD610" s="332"/>
      <c r="BE610" s="332"/>
      <c r="BF610" s="332"/>
      <c r="BG610" s="332"/>
      <c r="BH610" s="332"/>
      <c r="BI610" s="332"/>
      <c r="BJ610" s="332"/>
      <c r="BK610" s="332"/>
      <c r="BL610" s="332"/>
      <c r="BM610" s="332"/>
      <c r="BN610" s="332"/>
      <c r="BO610" s="332"/>
      <c r="BP610" s="366"/>
      <c r="BQ610" s="366"/>
      <c r="BR610" s="366"/>
      <c r="BS610" s="366"/>
      <c r="BT610" s="366"/>
      <c r="BU610" s="366"/>
      <c r="BV610" s="366"/>
      <c r="BW610" s="366"/>
      <c r="BX610" s="332"/>
    </row>
    <row r="611" spans="48:76" ht="16.5" customHeight="1">
      <c r="AV611" s="326"/>
      <c r="AW611" s="326"/>
      <c r="AX611" s="326"/>
      <c r="AY611" s="332"/>
      <c r="AZ611" s="332"/>
      <c r="BA611" s="332"/>
      <c r="BB611" s="332"/>
      <c r="BC611" s="332"/>
      <c r="BD611" s="332"/>
      <c r="BE611" s="332"/>
      <c r="BF611" s="332"/>
      <c r="BG611" s="332"/>
      <c r="BH611" s="332"/>
      <c r="BI611" s="332"/>
      <c r="BJ611" s="332"/>
      <c r="BK611" s="332"/>
      <c r="BL611" s="332"/>
      <c r="BM611" s="332"/>
      <c r="BN611" s="332"/>
      <c r="BO611" s="332"/>
      <c r="BP611" s="366"/>
      <c r="BQ611" s="366"/>
      <c r="BR611" s="366"/>
      <c r="BS611" s="366"/>
      <c r="BT611" s="366"/>
      <c r="BU611" s="366"/>
      <c r="BV611" s="366"/>
      <c r="BW611" s="366"/>
      <c r="BX611" s="332"/>
    </row>
    <row r="612" spans="48:76" ht="16.5" customHeight="1">
      <c r="AV612" s="326"/>
      <c r="AW612" s="326"/>
      <c r="AX612" s="326"/>
      <c r="AY612" s="332"/>
      <c r="AZ612" s="332"/>
      <c r="BA612" s="332"/>
      <c r="BB612" s="332"/>
      <c r="BC612" s="332"/>
      <c r="BD612" s="332"/>
      <c r="BE612" s="332"/>
      <c r="BF612" s="332"/>
      <c r="BG612" s="332"/>
      <c r="BH612" s="332"/>
      <c r="BI612" s="332"/>
      <c r="BJ612" s="332"/>
      <c r="BK612" s="332"/>
      <c r="BL612" s="332"/>
      <c r="BM612" s="332"/>
      <c r="BN612" s="332"/>
      <c r="BO612" s="332"/>
      <c r="BP612" s="366"/>
      <c r="BQ612" s="366"/>
      <c r="BR612" s="366"/>
      <c r="BS612" s="366"/>
      <c r="BT612" s="366"/>
      <c r="BU612" s="366"/>
      <c r="BV612" s="366"/>
      <c r="BW612" s="366"/>
      <c r="BX612" s="332"/>
    </row>
    <row r="613" spans="48:76" ht="16.5" customHeight="1">
      <c r="AV613" s="326"/>
      <c r="AW613" s="326"/>
      <c r="AX613" s="326"/>
      <c r="AY613" s="332"/>
      <c r="AZ613" s="332"/>
      <c r="BA613" s="332"/>
      <c r="BB613" s="332"/>
      <c r="BC613" s="332"/>
      <c r="BD613" s="332"/>
      <c r="BE613" s="332"/>
      <c r="BF613" s="332"/>
      <c r="BG613" s="332"/>
      <c r="BH613" s="332"/>
      <c r="BI613" s="332"/>
      <c r="BJ613" s="332"/>
      <c r="BK613" s="332"/>
      <c r="BL613" s="332"/>
      <c r="BM613" s="332"/>
      <c r="BN613" s="332"/>
      <c r="BO613" s="332"/>
      <c r="BP613" s="366"/>
      <c r="BQ613" s="366"/>
      <c r="BR613" s="366"/>
      <c r="BS613" s="366"/>
      <c r="BT613" s="366"/>
      <c r="BU613" s="366"/>
      <c r="BV613" s="366"/>
      <c r="BW613" s="366"/>
      <c r="BX613" s="332"/>
    </row>
    <row r="614" spans="48:76" ht="16.5" customHeight="1">
      <c r="AV614" s="326"/>
      <c r="AW614" s="326"/>
      <c r="AX614" s="326"/>
      <c r="AY614" s="332"/>
      <c r="AZ614" s="332"/>
      <c r="BA614" s="332"/>
      <c r="BB614" s="332"/>
      <c r="BC614" s="332"/>
      <c r="BD614" s="332"/>
      <c r="BE614" s="332"/>
      <c r="BF614" s="332"/>
      <c r="BG614" s="332"/>
      <c r="BH614" s="332"/>
      <c r="BI614" s="332"/>
      <c r="BJ614" s="332"/>
      <c r="BK614" s="332"/>
      <c r="BL614" s="332"/>
      <c r="BM614" s="332"/>
      <c r="BN614" s="332"/>
      <c r="BO614" s="332"/>
      <c r="BP614" s="366"/>
      <c r="BQ614" s="366"/>
      <c r="BR614" s="366"/>
      <c r="BS614" s="366"/>
      <c r="BT614" s="366"/>
      <c r="BU614" s="366"/>
      <c r="BV614" s="366"/>
      <c r="BW614" s="366"/>
      <c r="BX614" s="332"/>
    </row>
    <row r="615" spans="48:76" ht="16.5" customHeight="1">
      <c r="AV615" s="326"/>
      <c r="AW615" s="326"/>
      <c r="AX615" s="326"/>
      <c r="AY615" s="332"/>
      <c r="AZ615" s="332"/>
      <c r="BA615" s="332"/>
      <c r="BB615" s="332"/>
      <c r="BC615" s="332"/>
      <c r="BD615" s="332"/>
      <c r="BE615" s="332"/>
      <c r="BF615" s="332"/>
      <c r="BG615" s="332"/>
      <c r="BH615" s="332"/>
      <c r="BI615" s="332"/>
      <c r="BJ615" s="332"/>
      <c r="BK615" s="332"/>
      <c r="BL615" s="332"/>
      <c r="BM615" s="332"/>
      <c r="BN615" s="332"/>
      <c r="BO615" s="332"/>
      <c r="BP615" s="366"/>
      <c r="BQ615" s="366"/>
      <c r="BR615" s="366"/>
      <c r="BS615" s="366"/>
      <c r="BT615" s="366"/>
      <c r="BU615" s="366"/>
      <c r="BV615" s="366"/>
      <c r="BW615" s="366"/>
      <c r="BX615" s="332"/>
    </row>
    <row r="616" spans="48:76" ht="16.5" customHeight="1">
      <c r="AV616" s="326"/>
      <c r="AW616" s="326"/>
      <c r="AX616" s="326"/>
      <c r="AY616" s="332"/>
      <c r="AZ616" s="332"/>
      <c r="BA616" s="332"/>
      <c r="BB616" s="332"/>
      <c r="BC616" s="332"/>
      <c r="BD616" s="332"/>
      <c r="BE616" s="332"/>
      <c r="BF616" s="332"/>
      <c r="BG616" s="332"/>
      <c r="BH616" s="332"/>
      <c r="BI616" s="332"/>
      <c r="BJ616" s="332"/>
      <c r="BK616" s="332"/>
      <c r="BL616" s="332"/>
      <c r="BM616" s="332"/>
      <c r="BN616" s="332"/>
      <c r="BO616" s="332"/>
      <c r="BP616" s="366"/>
      <c r="BQ616" s="366"/>
      <c r="BR616" s="366"/>
      <c r="BS616" s="366"/>
      <c r="BT616" s="366"/>
      <c r="BU616" s="366"/>
      <c r="BV616" s="366"/>
      <c r="BW616" s="366"/>
      <c r="BX616" s="332"/>
    </row>
    <row r="617" spans="48:76" ht="16.5" customHeight="1">
      <c r="AV617" s="326"/>
      <c r="AW617" s="326"/>
      <c r="AX617" s="326"/>
      <c r="AY617" s="332"/>
      <c r="AZ617" s="332"/>
      <c r="BA617" s="332"/>
      <c r="BB617" s="332"/>
      <c r="BC617" s="332"/>
      <c r="BD617" s="332"/>
      <c r="BE617" s="332"/>
      <c r="BF617" s="332"/>
      <c r="BG617" s="332"/>
      <c r="BH617" s="332"/>
      <c r="BI617" s="332"/>
      <c r="BJ617" s="332"/>
      <c r="BK617" s="332"/>
      <c r="BL617" s="332"/>
      <c r="BM617" s="332"/>
      <c r="BN617" s="332"/>
      <c r="BO617" s="332"/>
      <c r="BP617" s="366"/>
      <c r="BQ617" s="366"/>
      <c r="BR617" s="366"/>
      <c r="BS617" s="366"/>
      <c r="BT617" s="366"/>
      <c r="BU617" s="366"/>
      <c r="BV617" s="366"/>
      <c r="BW617" s="366"/>
      <c r="BX617" s="332"/>
    </row>
    <row r="618" spans="48:76" ht="16.5" customHeight="1">
      <c r="AV618" s="326"/>
      <c r="AW618" s="326"/>
      <c r="AX618" s="326"/>
      <c r="AY618" s="332"/>
      <c r="AZ618" s="332"/>
      <c r="BA618" s="332"/>
      <c r="BB618" s="332"/>
      <c r="BC618" s="332"/>
      <c r="BD618" s="332"/>
      <c r="BE618" s="332"/>
      <c r="BF618" s="332"/>
      <c r="BG618" s="332"/>
      <c r="BH618" s="332"/>
      <c r="BI618" s="332"/>
      <c r="BJ618" s="332"/>
      <c r="BK618" s="332"/>
      <c r="BL618" s="332"/>
      <c r="BM618" s="332"/>
      <c r="BN618" s="332"/>
      <c r="BO618" s="332"/>
      <c r="BP618" s="366"/>
      <c r="BQ618" s="366"/>
      <c r="BR618" s="366"/>
      <c r="BS618" s="366"/>
      <c r="BT618" s="366"/>
      <c r="BU618" s="366"/>
      <c r="BV618" s="366"/>
      <c r="BW618" s="366"/>
      <c r="BX618" s="332"/>
    </row>
    <row r="619" spans="48:76" ht="16.5" customHeight="1">
      <c r="AV619" s="326"/>
      <c r="AW619" s="326"/>
      <c r="AX619" s="326"/>
      <c r="AY619" s="332"/>
      <c r="AZ619" s="332"/>
      <c r="BA619" s="332"/>
      <c r="BB619" s="332"/>
      <c r="BC619" s="332"/>
      <c r="BD619" s="332"/>
      <c r="BE619" s="332"/>
      <c r="BF619" s="332"/>
      <c r="BG619" s="332"/>
      <c r="BH619" s="332"/>
      <c r="BI619" s="332"/>
      <c r="BJ619" s="332"/>
      <c r="BK619" s="332"/>
      <c r="BL619" s="332"/>
      <c r="BM619" s="332"/>
      <c r="BN619" s="332"/>
      <c r="BO619" s="332"/>
      <c r="BP619" s="366"/>
      <c r="BQ619" s="366"/>
      <c r="BR619" s="366"/>
      <c r="BS619" s="366"/>
      <c r="BT619" s="366"/>
      <c r="BU619" s="366"/>
      <c r="BV619" s="366"/>
      <c r="BW619" s="366"/>
      <c r="BX619" s="332"/>
    </row>
    <row r="620" spans="48:76" ht="16.5" customHeight="1">
      <c r="AV620" s="326"/>
      <c r="AW620" s="326"/>
      <c r="AX620" s="326"/>
      <c r="AY620" s="332"/>
      <c r="AZ620" s="332"/>
      <c r="BA620" s="332"/>
      <c r="BB620" s="332"/>
      <c r="BC620" s="332"/>
      <c r="BD620" s="332"/>
      <c r="BE620" s="332"/>
      <c r="BF620" s="332"/>
      <c r="BG620" s="332"/>
      <c r="BH620" s="332"/>
      <c r="BI620" s="332"/>
      <c r="BJ620" s="332"/>
      <c r="BK620" s="332"/>
      <c r="BL620" s="332"/>
      <c r="BM620" s="332"/>
      <c r="BN620" s="332"/>
      <c r="BO620" s="332"/>
      <c r="BP620" s="366"/>
      <c r="BQ620" s="366"/>
      <c r="BR620" s="366"/>
      <c r="BS620" s="366"/>
      <c r="BT620" s="366"/>
      <c r="BU620" s="366"/>
      <c r="BV620" s="366"/>
      <c r="BW620" s="366"/>
      <c r="BX620" s="332"/>
    </row>
    <row r="621" spans="48:76" ht="16.5" customHeight="1">
      <c r="AV621" s="326"/>
      <c r="AW621" s="326"/>
      <c r="AX621" s="326"/>
      <c r="AY621" s="332"/>
      <c r="AZ621" s="332"/>
      <c r="BA621" s="332"/>
      <c r="BB621" s="332"/>
      <c r="BC621" s="332"/>
      <c r="BD621" s="332"/>
      <c r="BE621" s="332"/>
      <c r="BF621" s="332"/>
      <c r="BG621" s="332"/>
      <c r="BH621" s="332"/>
      <c r="BI621" s="332"/>
      <c r="BJ621" s="332"/>
      <c r="BK621" s="332"/>
      <c r="BL621" s="332"/>
      <c r="BM621" s="332"/>
      <c r="BN621" s="332"/>
      <c r="BO621" s="332"/>
      <c r="BP621" s="366"/>
      <c r="BQ621" s="366"/>
      <c r="BR621" s="366"/>
      <c r="BS621" s="366"/>
      <c r="BT621" s="366"/>
      <c r="BU621" s="366"/>
      <c r="BV621" s="366"/>
      <c r="BW621" s="366"/>
      <c r="BX621" s="332"/>
    </row>
    <row r="622" spans="48:76" ht="16.5" customHeight="1">
      <c r="AV622" s="326"/>
      <c r="AW622" s="326"/>
      <c r="AX622" s="326"/>
      <c r="AY622" s="332"/>
      <c r="AZ622" s="332"/>
      <c r="BA622" s="332"/>
      <c r="BB622" s="332"/>
      <c r="BC622" s="332"/>
      <c r="BD622" s="332"/>
      <c r="BE622" s="332"/>
      <c r="BF622" s="332"/>
      <c r="BG622" s="332"/>
      <c r="BH622" s="332"/>
      <c r="BI622" s="332"/>
      <c r="BJ622" s="332"/>
      <c r="BK622" s="332"/>
      <c r="BL622" s="332"/>
      <c r="BM622" s="332"/>
      <c r="BN622" s="332"/>
      <c r="BO622" s="332"/>
      <c r="BP622" s="366"/>
      <c r="BQ622" s="366"/>
      <c r="BR622" s="366"/>
      <c r="BS622" s="366"/>
      <c r="BT622" s="366"/>
      <c r="BU622" s="366"/>
      <c r="BV622" s="366"/>
      <c r="BW622" s="366"/>
      <c r="BX622" s="332"/>
    </row>
    <row r="623" spans="48:76" ht="16.5" customHeight="1">
      <c r="AV623" s="326"/>
      <c r="AW623" s="326"/>
      <c r="AX623" s="326"/>
      <c r="AY623" s="332"/>
      <c r="AZ623" s="332"/>
      <c r="BA623" s="332"/>
      <c r="BB623" s="332"/>
      <c r="BC623" s="332"/>
      <c r="BD623" s="332"/>
      <c r="BE623" s="332"/>
      <c r="BF623" s="332"/>
      <c r="BG623" s="332"/>
      <c r="BH623" s="332"/>
      <c r="BI623" s="332"/>
      <c r="BJ623" s="332"/>
      <c r="BK623" s="332"/>
      <c r="BL623" s="332"/>
      <c r="BM623" s="332"/>
      <c r="BN623" s="332"/>
      <c r="BO623" s="332"/>
      <c r="BP623" s="366"/>
      <c r="BQ623" s="366"/>
      <c r="BR623" s="366"/>
      <c r="BS623" s="366"/>
      <c r="BT623" s="366"/>
      <c r="BU623" s="366"/>
      <c r="BV623" s="366"/>
      <c r="BW623" s="366"/>
      <c r="BX623" s="332"/>
    </row>
    <row r="624" spans="48:76" ht="16.5" customHeight="1">
      <c r="AV624" s="326"/>
      <c r="AW624" s="326"/>
      <c r="AX624" s="326"/>
      <c r="AY624" s="332"/>
      <c r="AZ624" s="332"/>
      <c r="BA624" s="332"/>
      <c r="BB624" s="332"/>
      <c r="BC624" s="332"/>
      <c r="BD624" s="332"/>
      <c r="BE624" s="332"/>
      <c r="BF624" s="332"/>
      <c r="BG624" s="332"/>
      <c r="BH624" s="332"/>
      <c r="BI624" s="332"/>
      <c r="BJ624" s="332"/>
      <c r="BK624" s="332"/>
      <c r="BL624" s="332"/>
      <c r="BM624" s="332"/>
      <c r="BN624" s="332"/>
      <c r="BO624" s="332"/>
      <c r="BP624" s="366"/>
      <c r="BQ624" s="366"/>
      <c r="BR624" s="366"/>
      <c r="BS624" s="366"/>
      <c r="BT624" s="366"/>
      <c r="BU624" s="366"/>
      <c r="BV624" s="366"/>
      <c r="BW624" s="366"/>
      <c r="BX624" s="332"/>
    </row>
    <row r="625" spans="48:76" ht="16.5" customHeight="1">
      <c r="AV625" s="326"/>
      <c r="AW625" s="326"/>
      <c r="AX625" s="326"/>
      <c r="AY625" s="332"/>
      <c r="AZ625" s="332"/>
      <c r="BA625" s="332"/>
      <c r="BB625" s="332"/>
      <c r="BC625" s="332"/>
      <c r="BD625" s="332"/>
      <c r="BE625" s="332"/>
      <c r="BF625" s="332"/>
      <c r="BG625" s="332"/>
      <c r="BH625" s="332"/>
      <c r="BI625" s="332"/>
      <c r="BJ625" s="332"/>
      <c r="BK625" s="332"/>
      <c r="BL625" s="332"/>
      <c r="BM625" s="332"/>
      <c r="BN625" s="332"/>
      <c r="BO625" s="332"/>
      <c r="BP625" s="366"/>
      <c r="BQ625" s="366"/>
      <c r="BR625" s="366"/>
      <c r="BS625" s="366"/>
      <c r="BT625" s="366"/>
      <c r="BU625" s="366"/>
      <c r="BV625" s="366"/>
      <c r="BW625" s="366"/>
      <c r="BX625" s="332"/>
    </row>
    <row r="626" spans="48:76" ht="16.5" customHeight="1">
      <c r="AV626" s="326"/>
      <c r="AW626" s="326"/>
      <c r="AX626" s="326"/>
      <c r="AY626" s="332"/>
      <c r="AZ626" s="332"/>
      <c r="BA626" s="332"/>
      <c r="BB626" s="332"/>
      <c r="BC626" s="332"/>
      <c r="BD626" s="332"/>
      <c r="BE626" s="332"/>
      <c r="BF626" s="332"/>
      <c r="BG626" s="332"/>
      <c r="BH626" s="332"/>
      <c r="BI626" s="332"/>
      <c r="BJ626" s="332"/>
      <c r="BK626" s="332"/>
      <c r="BL626" s="332"/>
      <c r="BM626" s="332"/>
      <c r="BN626" s="332"/>
      <c r="BO626" s="332"/>
      <c r="BP626" s="366"/>
      <c r="BQ626" s="366"/>
      <c r="BR626" s="366"/>
      <c r="BS626" s="366"/>
      <c r="BT626" s="366"/>
      <c r="BU626" s="366"/>
      <c r="BV626" s="366"/>
      <c r="BW626" s="366"/>
      <c r="BX626" s="332"/>
    </row>
    <row r="627" spans="48:76" ht="16.5" customHeight="1">
      <c r="AV627" s="326"/>
      <c r="AW627" s="326"/>
      <c r="AX627" s="326"/>
      <c r="AY627" s="332"/>
      <c r="AZ627" s="332"/>
      <c r="BA627" s="332"/>
      <c r="BB627" s="332"/>
      <c r="BC627" s="332"/>
      <c r="BD627" s="332"/>
      <c r="BE627" s="332"/>
      <c r="BF627" s="332"/>
      <c r="BG627" s="332"/>
      <c r="BH627" s="332"/>
      <c r="BI627" s="332"/>
      <c r="BJ627" s="332"/>
      <c r="BK627" s="332"/>
      <c r="BL627" s="332"/>
      <c r="BM627" s="332"/>
      <c r="BN627" s="332"/>
      <c r="BO627" s="332"/>
      <c r="BP627" s="366"/>
      <c r="BQ627" s="366"/>
      <c r="BR627" s="366"/>
      <c r="BS627" s="366"/>
      <c r="BT627" s="366"/>
      <c r="BU627" s="366"/>
      <c r="BV627" s="366"/>
      <c r="BW627" s="366"/>
      <c r="BX627" s="332"/>
    </row>
    <row r="628" spans="48:76" ht="16.5" customHeight="1">
      <c r="AV628" s="326"/>
      <c r="AW628" s="326"/>
      <c r="AX628" s="326"/>
      <c r="AY628" s="332"/>
      <c r="AZ628" s="332"/>
      <c r="BA628" s="332"/>
      <c r="BB628" s="332"/>
      <c r="BC628" s="332"/>
      <c r="BD628" s="332"/>
      <c r="BE628" s="332"/>
      <c r="BF628" s="332"/>
      <c r="BG628" s="332"/>
      <c r="BH628" s="332"/>
      <c r="BI628" s="332"/>
      <c r="BJ628" s="332"/>
      <c r="BK628" s="332"/>
      <c r="BL628" s="332"/>
      <c r="BM628" s="332"/>
      <c r="BN628" s="332"/>
      <c r="BO628" s="332"/>
      <c r="BP628" s="366"/>
      <c r="BQ628" s="366"/>
      <c r="BR628" s="366"/>
      <c r="BS628" s="366"/>
      <c r="BT628" s="366"/>
      <c r="BU628" s="366"/>
      <c r="BV628" s="366"/>
      <c r="BW628" s="366"/>
      <c r="BX628" s="332"/>
    </row>
    <row r="629" spans="48:76" ht="16.5" customHeight="1">
      <c r="AV629" s="326"/>
      <c r="AW629" s="326"/>
      <c r="AX629" s="326"/>
      <c r="AY629" s="332"/>
      <c r="AZ629" s="332"/>
      <c r="BA629" s="332"/>
      <c r="BB629" s="332"/>
      <c r="BC629" s="332"/>
      <c r="BD629" s="332"/>
      <c r="BE629" s="332"/>
      <c r="BF629" s="332"/>
      <c r="BG629" s="332"/>
      <c r="BH629" s="332"/>
      <c r="BI629" s="332"/>
      <c r="BJ629" s="332"/>
      <c r="BK629" s="332"/>
      <c r="BL629" s="332"/>
      <c r="BM629" s="332"/>
      <c r="BN629" s="332"/>
      <c r="BO629" s="332"/>
      <c r="BP629" s="366"/>
      <c r="BQ629" s="366"/>
      <c r="BR629" s="366"/>
      <c r="BS629" s="366"/>
      <c r="BT629" s="366"/>
      <c r="BU629" s="366"/>
      <c r="BV629" s="366"/>
      <c r="BW629" s="366"/>
      <c r="BX629" s="332"/>
    </row>
    <row r="630" spans="48:76" ht="16.5" customHeight="1">
      <c r="AV630" s="326"/>
      <c r="AW630" s="326"/>
      <c r="AX630" s="326"/>
      <c r="AY630" s="332"/>
      <c r="AZ630" s="332"/>
      <c r="BA630" s="332"/>
      <c r="BB630" s="332"/>
      <c r="BC630" s="332"/>
      <c r="BD630" s="332"/>
      <c r="BE630" s="332"/>
      <c r="BF630" s="332"/>
      <c r="BG630" s="332"/>
      <c r="BH630" s="332"/>
      <c r="BI630" s="332"/>
      <c r="BJ630" s="332"/>
      <c r="BK630" s="332"/>
      <c r="BL630" s="332"/>
      <c r="BM630" s="332"/>
      <c r="BN630" s="332"/>
      <c r="BO630" s="332"/>
      <c r="BP630" s="366"/>
      <c r="BQ630" s="366"/>
      <c r="BR630" s="366"/>
      <c r="BS630" s="366"/>
      <c r="BT630" s="366"/>
      <c r="BU630" s="366"/>
      <c r="BV630" s="366"/>
      <c r="BW630" s="366"/>
      <c r="BX630" s="332"/>
    </row>
    <row r="631" spans="48:76" ht="16.5" customHeight="1">
      <c r="AV631" s="326"/>
      <c r="AW631" s="326"/>
      <c r="AX631" s="326"/>
      <c r="AY631" s="332"/>
      <c r="AZ631" s="332"/>
      <c r="BA631" s="332"/>
      <c r="BB631" s="332"/>
      <c r="BC631" s="332"/>
      <c r="BD631" s="332"/>
      <c r="BE631" s="332"/>
      <c r="BF631" s="332"/>
      <c r="BG631" s="332"/>
      <c r="BH631" s="332"/>
      <c r="BI631" s="332"/>
      <c r="BJ631" s="332"/>
      <c r="BK631" s="332"/>
      <c r="BL631" s="332"/>
      <c r="BM631" s="332"/>
      <c r="BN631" s="332"/>
      <c r="BO631" s="332"/>
      <c r="BP631" s="366"/>
      <c r="BQ631" s="366"/>
      <c r="BR631" s="366"/>
      <c r="BS631" s="366"/>
      <c r="BT631" s="366"/>
      <c r="BU631" s="366"/>
      <c r="BV631" s="366"/>
      <c r="BW631" s="366"/>
      <c r="BX631" s="332"/>
    </row>
    <row r="632" spans="48:76" ht="16.5" customHeight="1">
      <c r="AV632" s="326"/>
      <c r="AW632" s="326"/>
      <c r="AX632" s="326"/>
      <c r="AY632" s="332"/>
      <c r="AZ632" s="332"/>
      <c r="BA632" s="332"/>
      <c r="BB632" s="332"/>
      <c r="BC632" s="332"/>
      <c r="BD632" s="332"/>
      <c r="BE632" s="332"/>
      <c r="BF632" s="332"/>
      <c r="BG632" s="332"/>
      <c r="BH632" s="332"/>
      <c r="BI632" s="332"/>
      <c r="BJ632" s="332"/>
      <c r="BK632" s="332"/>
      <c r="BL632" s="332"/>
      <c r="BM632" s="332"/>
      <c r="BN632" s="332"/>
      <c r="BO632" s="332"/>
      <c r="BP632" s="366"/>
      <c r="BQ632" s="366"/>
      <c r="BR632" s="366"/>
      <c r="BS632" s="366"/>
      <c r="BT632" s="366"/>
      <c r="BU632" s="366"/>
      <c r="BV632" s="366"/>
      <c r="BW632" s="366"/>
      <c r="BX632" s="332"/>
    </row>
    <row r="633" spans="48:76" ht="16.5" customHeight="1">
      <c r="AV633" s="326"/>
      <c r="AW633" s="326"/>
      <c r="AX633" s="326"/>
      <c r="AY633" s="332"/>
      <c r="AZ633" s="332"/>
      <c r="BA633" s="332"/>
      <c r="BB633" s="332"/>
      <c r="BC633" s="332"/>
      <c r="BD633" s="332"/>
      <c r="BE633" s="332"/>
      <c r="BF633" s="332"/>
      <c r="BG633" s="332"/>
      <c r="BH633" s="332"/>
      <c r="BI633" s="332"/>
      <c r="BJ633" s="332"/>
      <c r="BK633" s="332"/>
      <c r="BL633" s="332"/>
      <c r="BM633" s="332"/>
      <c r="BN633" s="332"/>
      <c r="BO633" s="332"/>
      <c r="BP633" s="366"/>
      <c r="BQ633" s="366"/>
      <c r="BR633" s="366"/>
      <c r="BS633" s="366"/>
      <c r="BT633" s="366"/>
      <c r="BU633" s="366"/>
      <c r="BV633" s="366"/>
      <c r="BW633" s="366"/>
      <c r="BX633" s="332"/>
    </row>
    <row r="634" spans="48:76" ht="16.5" customHeight="1">
      <c r="AV634" s="326"/>
      <c r="AW634" s="326"/>
      <c r="AX634" s="326"/>
      <c r="AY634" s="332"/>
      <c r="AZ634" s="332"/>
      <c r="BA634" s="332"/>
      <c r="BB634" s="332"/>
      <c r="BC634" s="332"/>
      <c r="BD634" s="332"/>
      <c r="BE634" s="332"/>
      <c r="BF634" s="332"/>
      <c r="BG634" s="332"/>
      <c r="BH634" s="332"/>
      <c r="BI634" s="332"/>
      <c r="BJ634" s="332"/>
      <c r="BK634" s="332"/>
      <c r="BL634" s="332"/>
      <c r="BM634" s="332"/>
      <c r="BN634" s="332"/>
      <c r="BO634" s="332"/>
      <c r="BP634" s="366"/>
      <c r="BQ634" s="366"/>
      <c r="BR634" s="366"/>
      <c r="BS634" s="366"/>
      <c r="BT634" s="366"/>
      <c r="BU634" s="366"/>
      <c r="BV634" s="366"/>
      <c r="BW634" s="366"/>
      <c r="BX634" s="332"/>
    </row>
    <row r="635" spans="48:76" ht="16.5" customHeight="1">
      <c r="AV635" s="326"/>
      <c r="AW635" s="326"/>
      <c r="AX635" s="326"/>
      <c r="AY635" s="332"/>
      <c r="AZ635" s="332"/>
      <c r="BA635" s="332"/>
      <c r="BB635" s="332"/>
      <c r="BC635" s="332"/>
      <c r="BD635" s="332"/>
      <c r="BE635" s="332"/>
      <c r="BF635" s="332"/>
      <c r="BG635" s="332"/>
      <c r="BH635" s="332"/>
      <c r="BI635" s="332"/>
      <c r="BJ635" s="332"/>
      <c r="BK635" s="332"/>
      <c r="BL635" s="332"/>
      <c r="BM635" s="332"/>
      <c r="BN635" s="332"/>
      <c r="BO635" s="332"/>
      <c r="BP635" s="366"/>
      <c r="BQ635" s="366"/>
      <c r="BR635" s="366"/>
      <c r="BS635" s="366"/>
      <c r="BT635" s="366"/>
      <c r="BU635" s="366"/>
      <c r="BV635" s="366"/>
      <c r="BW635" s="366"/>
      <c r="BX635" s="332"/>
    </row>
    <row r="636" spans="48:76" ht="16.5" customHeight="1">
      <c r="AV636" s="326"/>
      <c r="AW636" s="326"/>
      <c r="AX636" s="326"/>
      <c r="AY636" s="332"/>
      <c r="AZ636" s="332"/>
      <c r="BA636" s="332"/>
      <c r="BB636" s="332"/>
      <c r="BC636" s="332"/>
      <c r="BD636" s="332"/>
      <c r="BE636" s="332"/>
      <c r="BF636" s="332"/>
      <c r="BG636" s="332"/>
      <c r="BH636" s="332"/>
      <c r="BI636" s="332"/>
      <c r="BJ636" s="332"/>
      <c r="BK636" s="332"/>
      <c r="BL636" s="332"/>
      <c r="BM636" s="332"/>
      <c r="BN636" s="332"/>
      <c r="BO636" s="332"/>
      <c r="BP636" s="366"/>
      <c r="BQ636" s="366"/>
      <c r="BR636" s="366"/>
      <c r="BS636" s="366"/>
      <c r="BT636" s="366"/>
      <c r="BU636" s="366"/>
      <c r="BV636" s="366"/>
      <c r="BW636" s="366"/>
      <c r="BX636" s="332"/>
    </row>
    <row r="637" spans="48:76" ht="16.5" customHeight="1">
      <c r="AV637" s="326"/>
      <c r="AW637" s="326"/>
      <c r="AX637" s="326"/>
      <c r="AY637" s="332"/>
      <c r="AZ637" s="332"/>
      <c r="BA637" s="332"/>
      <c r="BB637" s="332"/>
      <c r="BC637" s="332"/>
      <c r="BD637" s="332"/>
      <c r="BE637" s="332"/>
      <c r="BF637" s="332"/>
      <c r="BG637" s="332"/>
      <c r="BH637" s="332"/>
      <c r="BI637" s="332"/>
      <c r="BJ637" s="332"/>
      <c r="BK637" s="332"/>
      <c r="BL637" s="332"/>
      <c r="BM637" s="332"/>
      <c r="BN637" s="332"/>
      <c r="BO637" s="332"/>
      <c r="BP637" s="366"/>
      <c r="BQ637" s="366"/>
      <c r="BR637" s="366"/>
      <c r="BS637" s="366"/>
      <c r="BT637" s="366"/>
      <c r="BU637" s="366"/>
      <c r="BV637" s="366"/>
      <c r="BW637" s="366"/>
      <c r="BX637" s="332"/>
    </row>
    <row r="638" spans="48:76" ht="16.5" customHeight="1">
      <c r="AV638" s="326"/>
      <c r="AW638" s="326"/>
      <c r="AX638" s="326"/>
      <c r="AY638" s="332"/>
      <c r="AZ638" s="332"/>
      <c r="BA638" s="332"/>
      <c r="BB638" s="332"/>
      <c r="BC638" s="332"/>
      <c r="BD638" s="332"/>
      <c r="BE638" s="332"/>
      <c r="BF638" s="332"/>
      <c r="BG638" s="332"/>
      <c r="BH638" s="332"/>
      <c r="BI638" s="332"/>
      <c r="BJ638" s="332"/>
      <c r="BK638" s="332"/>
      <c r="BL638" s="332"/>
      <c r="BM638" s="332"/>
      <c r="BN638" s="332"/>
      <c r="BO638" s="332"/>
      <c r="BP638" s="366"/>
      <c r="BQ638" s="366"/>
      <c r="BR638" s="366"/>
      <c r="BS638" s="366"/>
      <c r="BT638" s="366"/>
      <c r="BU638" s="366"/>
      <c r="BV638" s="366"/>
      <c r="BW638" s="366"/>
      <c r="BX638" s="332"/>
    </row>
    <row r="639" spans="48:76" ht="16.5" customHeight="1">
      <c r="AV639" s="326"/>
      <c r="AW639" s="326"/>
      <c r="AX639" s="326"/>
      <c r="AY639" s="332"/>
      <c r="AZ639" s="332"/>
      <c r="BA639" s="332"/>
      <c r="BB639" s="332"/>
      <c r="BC639" s="332"/>
      <c r="BD639" s="332"/>
      <c r="BE639" s="332"/>
      <c r="BF639" s="332"/>
      <c r="BG639" s="332"/>
      <c r="BH639" s="332"/>
      <c r="BI639" s="332"/>
      <c r="BJ639" s="332"/>
      <c r="BK639" s="332"/>
      <c r="BL639" s="332"/>
      <c r="BM639" s="332"/>
      <c r="BN639" s="332"/>
      <c r="BO639" s="332"/>
      <c r="BP639" s="366"/>
      <c r="BQ639" s="366"/>
      <c r="BR639" s="366"/>
      <c r="BS639" s="366"/>
      <c r="BT639" s="366"/>
      <c r="BU639" s="366"/>
      <c r="BV639" s="366"/>
      <c r="BW639" s="366"/>
      <c r="BX639" s="332"/>
    </row>
    <row r="640" spans="48:76" ht="16.5" customHeight="1">
      <c r="AV640" s="326"/>
      <c r="AW640" s="326"/>
      <c r="AX640" s="326"/>
      <c r="AY640" s="332"/>
      <c r="AZ640" s="332"/>
      <c r="BA640" s="332"/>
      <c r="BB640" s="332"/>
      <c r="BC640" s="332"/>
      <c r="BD640" s="332"/>
      <c r="BE640" s="332"/>
      <c r="BF640" s="332"/>
      <c r="BG640" s="332"/>
      <c r="BH640" s="332"/>
      <c r="BI640" s="332"/>
      <c r="BJ640" s="332"/>
      <c r="BK640" s="332"/>
      <c r="BL640" s="332"/>
      <c r="BM640" s="332"/>
      <c r="BN640" s="332"/>
      <c r="BO640" s="332"/>
      <c r="BP640" s="366"/>
      <c r="BQ640" s="366"/>
      <c r="BR640" s="366"/>
      <c r="BS640" s="366"/>
      <c r="BT640" s="366"/>
      <c r="BU640" s="366"/>
      <c r="BV640" s="366"/>
      <c r="BW640" s="366"/>
      <c r="BX640" s="332"/>
    </row>
    <row r="641" spans="48:76" ht="16.5" customHeight="1">
      <c r="AV641" s="326"/>
      <c r="AW641" s="326"/>
      <c r="AX641" s="326"/>
      <c r="AY641" s="332"/>
      <c r="AZ641" s="332"/>
      <c r="BA641" s="332"/>
      <c r="BB641" s="332"/>
      <c r="BC641" s="332"/>
      <c r="BD641" s="332"/>
      <c r="BE641" s="332"/>
      <c r="BF641" s="332"/>
      <c r="BG641" s="332"/>
      <c r="BH641" s="332"/>
      <c r="BI641" s="332"/>
      <c r="BJ641" s="332"/>
      <c r="BK641" s="332"/>
      <c r="BL641" s="332"/>
      <c r="BM641" s="332"/>
      <c r="BN641" s="332"/>
      <c r="BO641" s="332"/>
      <c r="BP641" s="366"/>
      <c r="BQ641" s="366"/>
      <c r="BR641" s="366"/>
      <c r="BS641" s="366"/>
      <c r="BT641" s="366"/>
      <c r="BU641" s="366"/>
      <c r="BV641" s="366"/>
      <c r="BW641" s="366"/>
      <c r="BX641" s="332"/>
    </row>
    <row r="642" spans="48:76" ht="16.5" customHeight="1">
      <c r="AV642" s="326"/>
      <c r="AW642" s="326"/>
      <c r="AX642" s="326"/>
      <c r="AY642" s="332"/>
      <c r="AZ642" s="332"/>
      <c r="BA642" s="332"/>
      <c r="BB642" s="332"/>
      <c r="BC642" s="332"/>
      <c r="BD642" s="332"/>
      <c r="BE642" s="332"/>
      <c r="BF642" s="332"/>
      <c r="BG642" s="332"/>
      <c r="BH642" s="332"/>
      <c r="BI642" s="332"/>
      <c r="BJ642" s="332"/>
      <c r="BK642" s="332"/>
      <c r="BL642" s="332"/>
      <c r="BM642" s="332"/>
      <c r="BN642" s="332"/>
      <c r="BO642" s="332"/>
      <c r="BP642" s="366"/>
      <c r="BQ642" s="366"/>
      <c r="BR642" s="366"/>
      <c r="BS642" s="366"/>
      <c r="BT642" s="366"/>
      <c r="BU642" s="366"/>
      <c r="BV642" s="366"/>
      <c r="BW642" s="366"/>
      <c r="BX642" s="332"/>
    </row>
    <row r="643" spans="48:76" ht="16.5" customHeight="1">
      <c r="AV643" s="326"/>
      <c r="AW643" s="326"/>
      <c r="AX643" s="326"/>
      <c r="AY643" s="332"/>
      <c r="AZ643" s="332"/>
      <c r="BA643" s="332"/>
      <c r="BB643" s="332"/>
      <c r="BC643" s="332"/>
      <c r="BD643" s="332"/>
      <c r="BE643" s="332"/>
      <c r="BF643" s="332"/>
      <c r="BG643" s="332"/>
      <c r="BH643" s="332"/>
      <c r="BI643" s="332"/>
      <c r="BJ643" s="332"/>
      <c r="BK643" s="332"/>
      <c r="BL643" s="332"/>
      <c r="BM643" s="332"/>
      <c r="BN643" s="332"/>
      <c r="BO643" s="332"/>
      <c r="BP643" s="366"/>
      <c r="BQ643" s="366"/>
      <c r="BR643" s="366"/>
      <c r="BS643" s="366"/>
      <c r="BT643" s="366"/>
      <c r="BU643" s="366"/>
      <c r="BV643" s="366"/>
      <c r="BW643" s="366"/>
      <c r="BX643" s="332"/>
    </row>
    <row r="644" spans="48:76" ht="16.5" customHeight="1">
      <c r="AV644" s="326"/>
      <c r="AW644" s="326"/>
      <c r="AX644" s="326"/>
      <c r="AY644" s="332"/>
      <c r="AZ644" s="332"/>
      <c r="BA644" s="332"/>
      <c r="BB644" s="332"/>
      <c r="BC644" s="332"/>
      <c r="BD644" s="332"/>
      <c r="BE644" s="332"/>
      <c r="BF644" s="332"/>
      <c r="BG644" s="332"/>
      <c r="BH644" s="332"/>
      <c r="BI644" s="332"/>
      <c r="BJ644" s="332"/>
      <c r="BK644" s="332"/>
      <c r="BL644" s="332"/>
      <c r="BM644" s="332"/>
      <c r="BN644" s="332"/>
      <c r="BO644" s="332"/>
      <c r="BP644" s="366"/>
      <c r="BQ644" s="366"/>
      <c r="BR644" s="366"/>
      <c r="BS644" s="366"/>
      <c r="BT644" s="366"/>
      <c r="BU644" s="366"/>
      <c r="BV644" s="366"/>
      <c r="BW644" s="366"/>
      <c r="BX644" s="332"/>
    </row>
    <row r="645" spans="48:76" ht="16.5" customHeight="1">
      <c r="AV645" s="326"/>
      <c r="AW645" s="326"/>
      <c r="AX645" s="326"/>
      <c r="AY645" s="332"/>
      <c r="AZ645" s="332"/>
      <c r="BA645" s="332"/>
      <c r="BB645" s="332"/>
      <c r="BC645" s="332"/>
      <c r="BD645" s="332"/>
      <c r="BE645" s="332"/>
      <c r="BF645" s="332"/>
      <c r="BG645" s="332"/>
      <c r="BH645" s="332"/>
      <c r="BI645" s="332"/>
      <c r="BJ645" s="332"/>
      <c r="BK645" s="332"/>
      <c r="BL645" s="332"/>
      <c r="BM645" s="332"/>
      <c r="BN645" s="332"/>
      <c r="BO645" s="332"/>
      <c r="BP645" s="366"/>
      <c r="BQ645" s="366"/>
      <c r="BR645" s="366"/>
      <c r="BS645" s="366"/>
      <c r="BT645" s="366"/>
      <c r="BU645" s="366"/>
      <c r="BV645" s="366"/>
      <c r="BW645" s="366"/>
      <c r="BX645" s="332"/>
    </row>
    <row r="646" spans="48:76" ht="16.5" customHeight="1">
      <c r="AV646" s="326"/>
      <c r="AW646" s="326"/>
      <c r="AX646" s="326"/>
      <c r="AY646" s="332"/>
      <c r="AZ646" s="332"/>
      <c r="BA646" s="332"/>
      <c r="BB646" s="332"/>
      <c r="BC646" s="332"/>
      <c r="BD646" s="332"/>
      <c r="BE646" s="332"/>
      <c r="BF646" s="332"/>
      <c r="BG646" s="332"/>
      <c r="BH646" s="332"/>
      <c r="BI646" s="332"/>
      <c r="BJ646" s="332"/>
      <c r="BK646" s="332"/>
      <c r="BL646" s="332"/>
      <c r="BM646" s="332"/>
      <c r="BN646" s="332"/>
      <c r="BO646" s="332"/>
      <c r="BP646" s="366"/>
      <c r="BQ646" s="366"/>
      <c r="BR646" s="366"/>
      <c r="BS646" s="366"/>
      <c r="BT646" s="366"/>
      <c r="BU646" s="366"/>
      <c r="BV646" s="366"/>
      <c r="BW646" s="366"/>
      <c r="BX646" s="332"/>
    </row>
    <row r="647" spans="48:76" ht="16.5" customHeight="1">
      <c r="AV647" s="326"/>
      <c r="AW647" s="326"/>
      <c r="AX647" s="326"/>
      <c r="AY647" s="332"/>
      <c r="AZ647" s="332"/>
      <c r="BA647" s="332"/>
      <c r="BB647" s="332"/>
      <c r="BC647" s="332"/>
      <c r="BD647" s="332"/>
      <c r="BE647" s="332"/>
      <c r="BF647" s="332"/>
      <c r="BG647" s="332"/>
      <c r="BH647" s="332"/>
      <c r="BI647" s="332"/>
      <c r="BJ647" s="332"/>
      <c r="BK647" s="332"/>
      <c r="BL647" s="332"/>
      <c r="BM647" s="332"/>
      <c r="BN647" s="332"/>
      <c r="BO647" s="332"/>
      <c r="BP647" s="366"/>
      <c r="BQ647" s="366"/>
      <c r="BR647" s="366"/>
      <c r="BS647" s="366"/>
      <c r="BT647" s="366"/>
      <c r="BU647" s="366"/>
      <c r="BV647" s="366"/>
      <c r="BW647" s="366"/>
      <c r="BX647" s="332"/>
    </row>
    <row r="648" spans="48:76" ht="16.5" customHeight="1">
      <c r="AV648" s="326"/>
      <c r="AW648" s="326"/>
      <c r="AX648" s="326"/>
      <c r="AY648" s="332"/>
      <c r="AZ648" s="332"/>
      <c r="BA648" s="332"/>
      <c r="BB648" s="332"/>
      <c r="BC648" s="332"/>
      <c r="BD648" s="332"/>
      <c r="BE648" s="332"/>
      <c r="BF648" s="332"/>
      <c r="BG648" s="332"/>
      <c r="BH648" s="332"/>
      <c r="BI648" s="332"/>
      <c r="BJ648" s="332"/>
      <c r="BK648" s="332"/>
      <c r="BL648" s="332"/>
      <c r="BM648" s="332"/>
      <c r="BN648" s="332"/>
      <c r="BO648" s="332"/>
      <c r="BP648" s="366"/>
      <c r="BQ648" s="366"/>
      <c r="BR648" s="366"/>
      <c r="BS648" s="366"/>
      <c r="BT648" s="366"/>
      <c r="BU648" s="366"/>
      <c r="BV648" s="366"/>
      <c r="BW648" s="366"/>
      <c r="BX648" s="332"/>
    </row>
    <row r="649" spans="48:76" ht="16.5" customHeight="1">
      <c r="AV649" s="326"/>
      <c r="AW649" s="326"/>
      <c r="AX649" s="326"/>
      <c r="AY649" s="332"/>
      <c r="AZ649" s="332"/>
      <c r="BA649" s="332"/>
      <c r="BB649" s="332"/>
      <c r="BC649" s="332"/>
      <c r="BD649" s="332"/>
      <c r="BE649" s="332"/>
      <c r="BF649" s="332"/>
      <c r="BG649" s="332"/>
      <c r="BH649" s="332"/>
      <c r="BI649" s="332"/>
      <c r="BJ649" s="332"/>
      <c r="BK649" s="332"/>
      <c r="BL649" s="332"/>
      <c r="BM649" s="332"/>
      <c r="BN649" s="332"/>
      <c r="BO649" s="332"/>
      <c r="BP649" s="366"/>
      <c r="BQ649" s="366"/>
      <c r="BR649" s="366"/>
      <c r="BS649" s="366"/>
      <c r="BT649" s="366"/>
      <c r="BU649" s="366"/>
      <c r="BV649" s="366"/>
      <c r="BW649" s="366"/>
      <c r="BX649" s="332"/>
    </row>
    <row r="650" spans="48:76" ht="16.5" customHeight="1">
      <c r="AV650" s="326"/>
      <c r="AW650" s="326"/>
      <c r="AX650" s="326"/>
      <c r="AY650" s="332"/>
      <c r="AZ650" s="332"/>
      <c r="BA650" s="332"/>
      <c r="BB650" s="332"/>
      <c r="BC650" s="332"/>
      <c r="BD650" s="332"/>
      <c r="BE650" s="332"/>
      <c r="BF650" s="332"/>
      <c r="BG650" s="332"/>
      <c r="BH650" s="332"/>
      <c r="BI650" s="332"/>
      <c r="BJ650" s="332"/>
      <c r="BK650" s="332"/>
      <c r="BL650" s="332"/>
      <c r="BM650" s="332"/>
      <c r="BN650" s="332"/>
      <c r="BO650" s="332"/>
      <c r="BP650" s="366"/>
      <c r="BQ650" s="366"/>
      <c r="BR650" s="366"/>
      <c r="BS650" s="366"/>
      <c r="BT650" s="366"/>
      <c r="BU650" s="366"/>
      <c r="BV650" s="366"/>
      <c r="BW650" s="366"/>
      <c r="BX650" s="332"/>
    </row>
    <row r="651" spans="48:76" ht="16.5" customHeight="1">
      <c r="AV651" s="326"/>
      <c r="AW651" s="326"/>
      <c r="AX651" s="326"/>
      <c r="AY651" s="332"/>
      <c r="AZ651" s="332"/>
      <c r="BA651" s="332"/>
      <c r="BB651" s="332"/>
      <c r="BC651" s="332"/>
      <c r="BD651" s="332"/>
      <c r="BE651" s="332"/>
      <c r="BF651" s="332"/>
      <c r="BG651" s="332"/>
      <c r="BH651" s="332"/>
      <c r="BI651" s="332"/>
      <c r="BJ651" s="332"/>
      <c r="BK651" s="332"/>
      <c r="BL651" s="332"/>
      <c r="BM651" s="332"/>
      <c r="BN651" s="332"/>
      <c r="BO651" s="332"/>
      <c r="BP651" s="366"/>
      <c r="BQ651" s="366"/>
      <c r="BR651" s="366"/>
      <c r="BS651" s="366"/>
      <c r="BT651" s="366"/>
      <c r="BU651" s="366"/>
      <c r="BV651" s="366"/>
      <c r="BW651" s="366"/>
      <c r="BX651" s="332"/>
    </row>
    <row r="652" spans="48:76" ht="16.5" customHeight="1">
      <c r="AV652" s="326"/>
      <c r="AW652" s="326"/>
      <c r="AX652" s="326"/>
      <c r="AY652" s="332"/>
      <c r="AZ652" s="332"/>
      <c r="BA652" s="332"/>
      <c r="BB652" s="332"/>
      <c r="BC652" s="332"/>
      <c r="BD652" s="332"/>
      <c r="BE652" s="332"/>
      <c r="BF652" s="332"/>
      <c r="BG652" s="332"/>
      <c r="BH652" s="332"/>
      <c r="BI652" s="332"/>
      <c r="BJ652" s="332"/>
      <c r="BK652" s="332"/>
      <c r="BL652" s="332"/>
      <c r="BM652" s="332"/>
      <c r="BN652" s="332"/>
      <c r="BO652" s="332"/>
      <c r="BP652" s="366"/>
      <c r="BQ652" s="366"/>
      <c r="BR652" s="366"/>
      <c r="BS652" s="366"/>
      <c r="BT652" s="366"/>
      <c r="BU652" s="366"/>
      <c r="BV652" s="366"/>
      <c r="BW652" s="366"/>
      <c r="BX652" s="332"/>
    </row>
    <row r="653" spans="48:76" ht="16.5" customHeight="1">
      <c r="AV653" s="326"/>
      <c r="AW653" s="326"/>
      <c r="AX653" s="326"/>
      <c r="AY653" s="332"/>
      <c r="AZ653" s="332"/>
      <c r="BA653" s="332"/>
      <c r="BB653" s="332"/>
      <c r="BC653" s="332"/>
      <c r="BD653" s="332"/>
      <c r="BE653" s="332"/>
      <c r="BF653" s="332"/>
      <c r="BG653" s="332"/>
      <c r="BH653" s="332"/>
      <c r="BI653" s="332"/>
      <c r="BJ653" s="332"/>
      <c r="BK653" s="332"/>
      <c r="BL653" s="332"/>
      <c r="BM653" s="332"/>
      <c r="BN653" s="332"/>
      <c r="BO653" s="332"/>
      <c r="BP653" s="366"/>
      <c r="BQ653" s="366"/>
      <c r="BR653" s="366"/>
      <c r="BS653" s="366"/>
      <c r="BT653" s="366"/>
      <c r="BU653" s="366"/>
      <c r="BV653" s="366"/>
      <c r="BW653" s="366"/>
      <c r="BX653" s="332"/>
    </row>
    <row r="654" spans="48:76" ht="16.5" customHeight="1">
      <c r="AV654" s="326"/>
      <c r="AW654" s="326"/>
      <c r="AX654" s="326"/>
      <c r="AY654" s="332"/>
      <c r="AZ654" s="332"/>
      <c r="BA654" s="332"/>
      <c r="BB654" s="332"/>
      <c r="BC654" s="332"/>
      <c r="BD654" s="332"/>
      <c r="BE654" s="332"/>
      <c r="BF654" s="332"/>
      <c r="BG654" s="332"/>
      <c r="BH654" s="332"/>
      <c r="BI654" s="332"/>
      <c r="BJ654" s="332"/>
      <c r="BK654" s="332"/>
      <c r="BL654" s="332"/>
      <c r="BM654" s="332"/>
      <c r="BN654" s="332"/>
      <c r="BO654" s="332"/>
      <c r="BP654" s="366"/>
      <c r="BQ654" s="366"/>
      <c r="BR654" s="366"/>
      <c r="BS654" s="366"/>
      <c r="BT654" s="366"/>
      <c r="BU654" s="366"/>
      <c r="BV654" s="366"/>
      <c r="BW654" s="366"/>
      <c r="BX654" s="332"/>
    </row>
    <row r="655" spans="48:76" ht="16.5" customHeight="1">
      <c r="AV655" s="326"/>
      <c r="AW655" s="326"/>
      <c r="AX655" s="326"/>
      <c r="AY655" s="332"/>
      <c r="AZ655" s="332"/>
      <c r="BA655" s="332"/>
      <c r="BB655" s="332"/>
      <c r="BC655" s="332"/>
      <c r="BD655" s="332"/>
      <c r="BE655" s="332"/>
      <c r="BF655" s="332"/>
      <c r="BG655" s="332"/>
      <c r="BH655" s="332"/>
      <c r="BI655" s="332"/>
      <c r="BJ655" s="332"/>
      <c r="BK655" s="332"/>
      <c r="BL655" s="332"/>
      <c r="BM655" s="332"/>
      <c r="BN655" s="332"/>
      <c r="BO655" s="332"/>
      <c r="BP655" s="366"/>
      <c r="BQ655" s="366"/>
      <c r="BR655" s="366"/>
      <c r="BS655" s="366"/>
      <c r="BT655" s="366"/>
      <c r="BU655" s="366"/>
      <c r="BV655" s="366"/>
      <c r="BW655" s="366"/>
      <c r="BX655" s="332"/>
    </row>
    <row r="656" spans="48:76" ht="16.5" customHeight="1">
      <c r="AV656" s="326"/>
      <c r="AW656" s="326"/>
      <c r="AX656" s="326"/>
      <c r="AY656" s="332"/>
      <c r="AZ656" s="332"/>
      <c r="BA656" s="332"/>
      <c r="BB656" s="332"/>
      <c r="BC656" s="332"/>
      <c r="BD656" s="332"/>
      <c r="BE656" s="332"/>
      <c r="BF656" s="332"/>
      <c r="BG656" s="332"/>
      <c r="BH656" s="332"/>
      <c r="BI656" s="332"/>
      <c r="BJ656" s="332"/>
      <c r="BK656" s="332"/>
      <c r="BL656" s="332"/>
      <c r="BM656" s="332"/>
      <c r="BN656" s="332"/>
      <c r="BO656" s="332"/>
      <c r="BP656" s="366"/>
      <c r="BQ656" s="366"/>
      <c r="BR656" s="366"/>
      <c r="BS656" s="366"/>
      <c r="BT656" s="366"/>
      <c r="BU656" s="366"/>
      <c r="BV656" s="366"/>
      <c r="BW656" s="366"/>
      <c r="BX656" s="332"/>
    </row>
    <row r="657" spans="48:76" ht="16.5" customHeight="1">
      <c r="AV657" s="326"/>
      <c r="AW657" s="326"/>
      <c r="AX657" s="326"/>
      <c r="AY657" s="332"/>
      <c r="AZ657" s="332"/>
      <c r="BA657" s="332"/>
      <c r="BB657" s="332"/>
      <c r="BC657" s="332"/>
      <c r="BD657" s="332"/>
      <c r="BE657" s="332"/>
      <c r="BF657" s="332"/>
      <c r="BG657" s="332"/>
      <c r="BH657" s="332"/>
      <c r="BI657" s="332"/>
      <c r="BJ657" s="332"/>
      <c r="BK657" s="332"/>
      <c r="BL657" s="332"/>
      <c r="BM657" s="332"/>
      <c r="BN657" s="332"/>
      <c r="BO657" s="332"/>
      <c r="BP657" s="366"/>
      <c r="BQ657" s="366"/>
      <c r="BR657" s="366"/>
      <c r="BS657" s="366"/>
      <c r="BT657" s="366"/>
      <c r="BU657" s="366"/>
      <c r="BV657" s="366"/>
      <c r="BW657" s="366"/>
      <c r="BX657" s="332"/>
    </row>
    <row r="658" spans="48:76" ht="16.5" customHeight="1">
      <c r="AV658" s="326"/>
      <c r="AW658" s="326"/>
      <c r="AX658" s="326"/>
      <c r="AY658" s="332"/>
      <c r="AZ658" s="332"/>
      <c r="BA658" s="332"/>
      <c r="BB658" s="332"/>
      <c r="BC658" s="332"/>
      <c r="BD658" s="332"/>
      <c r="BE658" s="332"/>
      <c r="BF658" s="332"/>
      <c r="BG658" s="332"/>
      <c r="BH658" s="332"/>
      <c r="BI658" s="332"/>
      <c r="BJ658" s="332"/>
      <c r="BK658" s="332"/>
      <c r="BL658" s="332"/>
      <c r="BM658" s="332"/>
      <c r="BN658" s="332"/>
      <c r="BO658" s="332"/>
      <c r="BP658" s="366"/>
      <c r="BQ658" s="366"/>
      <c r="BR658" s="366"/>
      <c r="BS658" s="366"/>
      <c r="BT658" s="366"/>
      <c r="BU658" s="366"/>
      <c r="BV658" s="366"/>
      <c r="BW658" s="366"/>
      <c r="BX658" s="332"/>
    </row>
    <row r="659" spans="48:76" ht="16.5" customHeight="1">
      <c r="AV659" s="326"/>
      <c r="AW659" s="326"/>
      <c r="AX659" s="326"/>
      <c r="AY659" s="332"/>
      <c r="AZ659" s="332"/>
      <c r="BA659" s="332"/>
      <c r="BB659" s="332"/>
      <c r="BC659" s="332"/>
      <c r="BD659" s="332"/>
      <c r="BE659" s="332"/>
      <c r="BF659" s="332"/>
      <c r="BG659" s="332"/>
      <c r="BH659" s="332"/>
      <c r="BI659" s="332"/>
      <c r="BJ659" s="332"/>
      <c r="BK659" s="332"/>
      <c r="BL659" s="332"/>
      <c r="BM659" s="332"/>
      <c r="BN659" s="332"/>
      <c r="BO659" s="332"/>
      <c r="BP659" s="366"/>
      <c r="BQ659" s="366"/>
      <c r="BR659" s="366"/>
      <c r="BS659" s="366"/>
      <c r="BT659" s="366"/>
      <c r="BU659" s="366"/>
      <c r="BV659" s="366"/>
      <c r="BW659" s="366"/>
      <c r="BX659" s="332"/>
    </row>
    <row r="660" spans="48:76" ht="16.5" customHeight="1">
      <c r="AV660" s="326"/>
      <c r="AW660" s="326"/>
      <c r="AX660" s="326"/>
      <c r="AY660" s="332"/>
      <c r="AZ660" s="332"/>
      <c r="BA660" s="332"/>
      <c r="BB660" s="332"/>
      <c r="BC660" s="332"/>
      <c r="BD660" s="332"/>
      <c r="BE660" s="332"/>
      <c r="BF660" s="332"/>
      <c r="BG660" s="332"/>
      <c r="BH660" s="332"/>
      <c r="BI660" s="332"/>
      <c r="BJ660" s="332"/>
      <c r="BK660" s="332"/>
      <c r="BL660" s="332"/>
      <c r="BM660" s="332"/>
      <c r="BN660" s="332"/>
      <c r="BO660" s="332"/>
      <c r="BP660" s="366"/>
      <c r="BQ660" s="366"/>
      <c r="BR660" s="366"/>
      <c r="BS660" s="366"/>
      <c r="BT660" s="366"/>
      <c r="BU660" s="366"/>
      <c r="BV660" s="366"/>
      <c r="BW660" s="366"/>
      <c r="BX660" s="332"/>
    </row>
    <row r="661" spans="48:76" ht="16.5" customHeight="1">
      <c r="AV661" s="326"/>
      <c r="AW661" s="326"/>
      <c r="AX661" s="326"/>
      <c r="AY661" s="332"/>
      <c r="AZ661" s="332"/>
      <c r="BA661" s="332"/>
      <c r="BB661" s="332"/>
      <c r="BC661" s="332"/>
      <c r="BD661" s="332"/>
      <c r="BE661" s="332"/>
      <c r="BF661" s="332"/>
      <c r="BG661" s="332"/>
      <c r="BH661" s="332"/>
      <c r="BI661" s="332"/>
      <c r="BJ661" s="332"/>
      <c r="BK661" s="332"/>
      <c r="BL661" s="332"/>
      <c r="BM661" s="332"/>
      <c r="BN661" s="332"/>
      <c r="BO661" s="332"/>
      <c r="BP661" s="366"/>
      <c r="BQ661" s="366"/>
      <c r="BR661" s="366"/>
      <c r="BS661" s="366"/>
      <c r="BT661" s="366"/>
      <c r="BU661" s="366"/>
      <c r="BV661" s="366"/>
      <c r="BW661" s="366"/>
      <c r="BX661" s="332"/>
    </row>
    <row r="662" spans="48:76" ht="16.5" customHeight="1">
      <c r="AV662" s="326"/>
      <c r="AW662" s="326"/>
      <c r="AX662" s="326"/>
      <c r="AY662" s="332"/>
      <c r="AZ662" s="332"/>
      <c r="BA662" s="332"/>
      <c r="BB662" s="332"/>
      <c r="BC662" s="332"/>
      <c r="BD662" s="332"/>
      <c r="BE662" s="332"/>
      <c r="BF662" s="332"/>
      <c r="BG662" s="332"/>
      <c r="BH662" s="332"/>
      <c r="BI662" s="332"/>
      <c r="BJ662" s="332"/>
      <c r="BK662" s="332"/>
      <c r="BL662" s="332"/>
      <c r="BM662" s="332"/>
      <c r="BN662" s="332"/>
      <c r="BO662" s="332"/>
      <c r="BP662" s="366"/>
      <c r="BQ662" s="366"/>
      <c r="BR662" s="366"/>
      <c r="BS662" s="366"/>
      <c r="BT662" s="366"/>
      <c r="BU662" s="366"/>
      <c r="BV662" s="366"/>
      <c r="BW662" s="366"/>
      <c r="BX662" s="332"/>
    </row>
    <row r="663" spans="48:76" ht="16.5" customHeight="1">
      <c r="AV663" s="326"/>
      <c r="AW663" s="326"/>
      <c r="AX663" s="326"/>
      <c r="AY663" s="332"/>
      <c r="AZ663" s="332"/>
      <c r="BA663" s="332"/>
      <c r="BB663" s="332"/>
      <c r="BC663" s="332"/>
      <c r="BD663" s="332"/>
      <c r="BE663" s="332"/>
      <c r="BF663" s="332"/>
      <c r="BG663" s="332"/>
      <c r="BH663" s="332"/>
      <c r="BI663" s="332"/>
      <c r="BJ663" s="332"/>
      <c r="BK663" s="332"/>
      <c r="BL663" s="332"/>
      <c r="BM663" s="332"/>
      <c r="BN663" s="332"/>
      <c r="BO663" s="332"/>
      <c r="BP663" s="366"/>
      <c r="BQ663" s="366"/>
      <c r="BR663" s="366"/>
      <c r="BS663" s="366"/>
      <c r="BT663" s="366"/>
      <c r="BU663" s="366"/>
      <c r="BV663" s="366"/>
      <c r="BW663" s="366"/>
      <c r="BX663" s="332"/>
    </row>
    <row r="664" spans="48:76" ht="16.5" customHeight="1">
      <c r="AV664" s="326"/>
      <c r="AW664" s="326"/>
      <c r="AX664" s="326"/>
      <c r="AY664" s="332"/>
      <c r="AZ664" s="332"/>
      <c r="BA664" s="332"/>
      <c r="BB664" s="332"/>
      <c r="BC664" s="332"/>
      <c r="BD664" s="332"/>
      <c r="BE664" s="332"/>
      <c r="BF664" s="332"/>
      <c r="BG664" s="332"/>
      <c r="BH664" s="332"/>
      <c r="BI664" s="332"/>
      <c r="BJ664" s="332"/>
      <c r="BK664" s="332"/>
      <c r="BL664" s="332"/>
      <c r="BM664" s="332"/>
      <c r="BN664" s="332"/>
      <c r="BO664" s="332"/>
      <c r="BP664" s="366"/>
      <c r="BQ664" s="366"/>
      <c r="BR664" s="366"/>
      <c r="BS664" s="366"/>
      <c r="BT664" s="366"/>
      <c r="BU664" s="366"/>
      <c r="BV664" s="366"/>
      <c r="BW664" s="366"/>
      <c r="BX664" s="332"/>
    </row>
    <row r="665" spans="48:76" ht="16.5" customHeight="1">
      <c r="AV665" s="326"/>
      <c r="AW665" s="326"/>
      <c r="AX665" s="326"/>
      <c r="AY665" s="332"/>
      <c r="AZ665" s="332"/>
      <c r="BA665" s="332"/>
      <c r="BB665" s="332"/>
      <c r="BC665" s="332"/>
      <c r="BD665" s="332"/>
      <c r="BE665" s="332"/>
      <c r="BF665" s="332"/>
      <c r="BG665" s="332"/>
      <c r="BH665" s="332"/>
      <c r="BI665" s="332"/>
      <c r="BJ665" s="332"/>
      <c r="BK665" s="332"/>
      <c r="BL665" s="332"/>
      <c r="BM665" s="332"/>
      <c r="BN665" s="332"/>
      <c r="BO665" s="332"/>
      <c r="BP665" s="366"/>
      <c r="BQ665" s="366"/>
      <c r="BR665" s="366"/>
      <c r="BS665" s="366"/>
      <c r="BT665" s="366"/>
      <c r="BU665" s="366"/>
      <c r="BV665" s="366"/>
      <c r="BW665" s="366"/>
      <c r="BX665" s="332"/>
    </row>
    <row r="666" spans="48:76" ht="16.5" customHeight="1">
      <c r="AV666" s="326"/>
      <c r="AW666" s="326"/>
      <c r="AX666" s="326"/>
      <c r="AY666" s="332"/>
      <c r="AZ666" s="332"/>
      <c r="BA666" s="332"/>
      <c r="BB666" s="332"/>
      <c r="BC666" s="332"/>
      <c r="BD666" s="332"/>
      <c r="BE666" s="332"/>
      <c r="BF666" s="332"/>
      <c r="BG666" s="332"/>
      <c r="BH666" s="332"/>
      <c r="BI666" s="332"/>
      <c r="BJ666" s="332"/>
      <c r="BK666" s="332"/>
      <c r="BL666" s="332"/>
      <c r="BM666" s="332"/>
      <c r="BN666" s="332"/>
      <c r="BO666" s="332"/>
      <c r="BP666" s="366"/>
      <c r="BQ666" s="366"/>
      <c r="BR666" s="366"/>
      <c r="BS666" s="366"/>
      <c r="BT666" s="366"/>
      <c r="BU666" s="366"/>
      <c r="BV666" s="366"/>
      <c r="BW666" s="366"/>
      <c r="BX666" s="332"/>
    </row>
    <row r="667" spans="48:76" ht="16.5" customHeight="1">
      <c r="AV667" s="326"/>
      <c r="AW667" s="326"/>
      <c r="AX667" s="326"/>
      <c r="AY667" s="332"/>
      <c r="AZ667" s="332"/>
      <c r="BA667" s="332"/>
      <c r="BB667" s="332"/>
      <c r="BC667" s="332"/>
      <c r="BD667" s="332"/>
      <c r="BE667" s="332"/>
      <c r="BF667" s="332"/>
      <c r="BG667" s="332"/>
      <c r="BH667" s="332"/>
      <c r="BI667" s="332"/>
      <c r="BJ667" s="332"/>
      <c r="BK667" s="332"/>
      <c r="BL667" s="332"/>
      <c r="BM667" s="332"/>
      <c r="BN667" s="332"/>
      <c r="BO667" s="332"/>
      <c r="BP667" s="366"/>
      <c r="BQ667" s="366"/>
      <c r="BR667" s="366"/>
      <c r="BS667" s="366"/>
      <c r="BT667" s="366"/>
      <c r="BU667" s="366"/>
      <c r="BV667" s="366"/>
      <c r="BW667" s="366"/>
      <c r="BX667" s="332"/>
    </row>
    <row r="668" spans="48:76" ht="16.5" customHeight="1">
      <c r="AV668" s="326"/>
      <c r="AW668" s="326"/>
      <c r="AX668" s="326"/>
      <c r="AY668" s="332"/>
      <c r="AZ668" s="332"/>
      <c r="BA668" s="332"/>
      <c r="BB668" s="332"/>
      <c r="BC668" s="332"/>
      <c r="BD668" s="332"/>
      <c r="BE668" s="332"/>
      <c r="BF668" s="332"/>
      <c r="BG668" s="332"/>
      <c r="BH668" s="332"/>
      <c r="BI668" s="332"/>
      <c r="BJ668" s="332"/>
      <c r="BK668" s="332"/>
      <c r="BL668" s="332"/>
      <c r="BM668" s="332"/>
      <c r="BN668" s="332"/>
      <c r="BO668" s="332"/>
      <c r="BP668" s="366"/>
      <c r="BQ668" s="366"/>
      <c r="BR668" s="366"/>
      <c r="BS668" s="366"/>
      <c r="BT668" s="366"/>
      <c r="BU668" s="366"/>
      <c r="BV668" s="366"/>
      <c r="BW668" s="366"/>
      <c r="BX668" s="332"/>
    </row>
    <row r="669" spans="48:76" ht="16.5" customHeight="1">
      <c r="AV669" s="326"/>
      <c r="AW669" s="326"/>
      <c r="AX669" s="326"/>
      <c r="AY669" s="332"/>
      <c r="AZ669" s="332"/>
      <c r="BA669" s="332"/>
      <c r="BB669" s="332"/>
      <c r="BC669" s="332"/>
      <c r="BD669" s="332"/>
      <c r="BE669" s="332"/>
      <c r="BF669" s="332"/>
      <c r="BG669" s="332"/>
      <c r="BH669" s="332"/>
      <c r="BI669" s="332"/>
      <c r="BJ669" s="332"/>
      <c r="BK669" s="332"/>
      <c r="BL669" s="332"/>
      <c r="BM669" s="332"/>
      <c r="BN669" s="332"/>
      <c r="BO669" s="332"/>
      <c r="BP669" s="366"/>
      <c r="BQ669" s="366"/>
      <c r="BR669" s="366"/>
      <c r="BS669" s="366"/>
      <c r="BT669" s="366"/>
      <c r="BU669" s="366"/>
      <c r="BV669" s="366"/>
      <c r="BW669" s="366"/>
      <c r="BX669" s="332"/>
    </row>
    <row r="670" spans="48:76" ht="16.5" customHeight="1">
      <c r="AV670" s="326"/>
      <c r="AW670" s="326"/>
      <c r="AX670" s="326"/>
      <c r="AY670" s="332"/>
      <c r="AZ670" s="332"/>
      <c r="BA670" s="332"/>
      <c r="BB670" s="332"/>
      <c r="BC670" s="332"/>
      <c r="BD670" s="332"/>
      <c r="BE670" s="332"/>
      <c r="BF670" s="332"/>
      <c r="BG670" s="332"/>
      <c r="BH670" s="332"/>
      <c r="BI670" s="332"/>
      <c r="BJ670" s="332"/>
      <c r="BK670" s="332"/>
      <c r="BL670" s="332"/>
      <c r="BM670" s="332"/>
      <c r="BN670" s="332"/>
      <c r="BO670" s="332"/>
      <c r="BP670" s="366"/>
      <c r="BQ670" s="366"/>
      <c r="BR670" s="366"/>
      <c r="BS670" s="366"/>
      <c r="BT670" s="366"/>
      <c r="BU670" s="366"/>
      <c r="BV670" s="366"/>
      <c r="BW670" s="366"/>
      <c r="BX670" s="332"/>
    </row>
    <row r="671" spans="48:76" ht="16.5" customHeight="1">
      <c r="AV671" s="326"/>
      <c r="AW671" s="326"/>
      <c r="AX671" s="326"/>
      <c r="AY671" s="332"/>
      <c r="AZ671" s="332"/>
      <c r="BA671" s="332"/>
      <c r="BB671" s="332"/>
      <c r="BC671" s="332"/>
      <c r="BD671" s="332"/>
      <c r="BE671" s="332"/>
      <c r="BF671" s="332"/>
      <c r="BG671" s="332"/>
      <c r="BH671" s="332"/>
      <c r="BI671" s="332"/>
      <c r="BJ671" s="332"/>
      <c r="BK671" s="332"/>
      <c r="BL671" s="332"/>
      <c r="BM671" s="332"/>
      <c r="BN671" s="332"/>
      <c r="BO671" s="332"/>
      <c r="BP671" s="366"/>
      <c r="BQ671" s="366"/>
      <c r="BR671" s="366"/>
      <c r="BS671" s="366"/>
      <c r="BT671" s="366"/>
      <c r="BU671" s="366"/>
      <c r="BV671" s="366"/>
      <c r="BW671" s="366"/>
      <c r="BX671" s="332"/>
    </row>
    <row r="672" spans="48:76" ht="16.5" customHeight="1">
      <c r="AV672" s="326"/>
      <c r="AW672" s="326"/>
      <c r="AX672" s="326"/>
      <c r="AY672" s="332"/>
      <c r="AZ672" s="332"/>
      <c r="BA672" s="332"/>
      <c r="BB672" s="332"/>
      <c r="BC672" s="332"/>
      <c r="BD672" s="332"/>
      <c r="BE672" s="332"/>
      <c r="BF672" s="332"/>
      <c r="BG672" s="332"/>
      <c r="BH672" s="332"/>
      <c r="BI672" s="332"/>
      <c r="BJ672" s="332"/>
      <c r="BK672" s="332"/>
      <c r="BL672" s="332"/>
      <c r="BM672" s="332"/>
      <c r="BN672" s="332"/>
      <c r="BO672" s="332"/>
      <c r="BP672" s="366"/>
      <c r="BQ672" s="366"/>
      <c r="BR672" s="366"/>
      <c r="BS672" s="366"/>
      <c r="BT672" s="366"/>
      <c r="BU672" s="366"/>
      <c r="BV672" s="366"/>
      <c r="BW672" s="366"/>
      <c r="BX672" s="332"/>
    </row>
    <row r="673" spans="48:76" ht="16.5" customHeight="1">
      <c r="AV673" s="326"/>
      <c r="AW673" s="326"/>
      <c r="AX673" s="326"/>
      <c r="AY673" s="332"/>
      <c r="AZ673" s="332"/>
      <c r="BA673" s="332"/>
      <c r="BB673" s="332"/>
      <c r="BC673" s="332"/>
      <c r="BD673" s="332"/>
      <c r="BE673" s="332"/>
      <c r="BF673" s="332"/>
      <c r="BG673" s="332"/>
      <c r="BH673" s="332"/>
      <c r="BI673" s="332"/>
      <c r="BJ673" s="332"/>
      <c r="BK673" s="332"/>
      <c r="BL673" s="332"/>
      <c r="BM673" s="332"/>
      <c r="BN673" s="332"/>
      <c r="BO673" s="332"/>
      <c r="BP673" s="366"/>
      <c r="BQ673" s="366"/>
      <c r="BR673" s="366"/>
      <c r="BS673" s="366"/>
      <c r="BT673" s="366"/>
      <c r="BU673" s="366"/>
      <c r="BV673" s="366"/>
      <c r="BW673" s="366"/>
      <c r="BX673" s="332"/>
    </row>
    <row r="674" spans="48:76" ht="16.5" customHeight="1">
      <c r="AV674" s="326"/>
      <c r="AW674" s="326"/>
      <c r="AX674" s="326"/>
      <c r="AY674" s="332"/>
      <c r="AZ674" s="332"/>
      <c r="BA674" s="332"/>
      <c r="BB674" s="332"/>
      <c r="BC674" s="332"/>
      <c r="BD674" s="332"/>
      <c r="BE674" s="332"/>
      <c r="BF674" s="332"/>
      <c r="BG674" s="332"/>
      <c r="BH674" s="332"/>
      <c r="BI674" s="332"/>
      <c r="BJ674" s="332"/>
      <c r="BK674" s="332"/>
      <c r="BL674" s="332"/>
      <c r="BM674" s="332"/>
      <c r="BN674" s="332"/>
      <c r="BO674" s="332"/>
      <c r="BP674" s="366"/>
      <c r="BQ674" s="366"/>
      <c r="BR674" s="366"/>
      <c r="BS674" s="366"/>
      <c r="BT674" s="366"/>
      <c r="BU674" s="366"/>
      <c r="BV674" s="366"/>
      <c r="BW674" s="366"/>
      <c r="BX674" s="332"/>
    </row>
    <row r="675" spans="48:76" ht="16.5" customHeight="1">
      <c r="AV675" s="326"/>
      <c r="AW675" s="326"/>
      <c r="AX675" s="326"/>
      <c r="AY675" s="332"/>
      <c r="AZ675" s="332"/>
      <c r="BA675" s="332"/>
      <c r="BB675" s="332"/>
      <c r="BC675" s="332"/>
      <c r="BD675" s="332"/>
      <c r="BE675" s="332"/>
      <c r="BF675" s="332"/>
      <c r="BG675" s="332"/>
      <c r="BH675" s="332"/>
      <c r="BI675" s="332"/>
      <c r="BJ675" s="332"/>
      <c r="BK675" s="332"/>
      <c r="BL675" s="332"/>
      <c r="BM675" s="332"/>
      <c r="BN675" s="332"/>
      <c r="BO675" s="332"/>
      <c r="BP675" s="366"/>
      <c r="BQ675" s="366"/>
      <c r="BR675" s="366"/>
      <c r="BS675" s="366"/>
      <c r="BT675" s="366"/>
      <c r="BU675" s="366"/>
      <c r="BV675" s="366"/>
      <c r="BW675" s="366"/>
      <c r="BX675" s="332"/>
    </row>
    <row r="676" spans="48:76" ht="16.5" customHeight="1">
      <c r="AV676" s="326"/>
      <c r="AW676" s="326"/>
      <c r="AX676" s="326"/>
      <c r="AY676" s="332"/>
      <c r="AZ676" s="332"/>
      <c r="BA676" s="332"/>
      <c r="BB676" s="332"/>
      <c r="BC676" s="332"/>
      <c r="BD676" s="332"/>
      <c r="BE676" s="332"/>
      <c r="BF676" s="332"/>
      <c r="BG676" s="332"/>
      <c r="BH676" s="332"/>
      <c r="BI676" s="332"/>
      <c r="BJ676" s="332"/>
      <c r="BK676" s="332"/>
      <c r="BL676" s="332"/>
      <c r="BM676" s="332"/>
      <c r="BN676" s="332"/>
      <c r="BO676" s="332"/>
      <c r="BP676" s="366"/>
      <c r="BQ676" s="366"/>
      <c r="BR676" s="366"/>
      <c r="BS676" s="366"/>
      <c r="BT676" s="366"/>
      <c r="BU676" s="366"/>
      <c r="BV676" s="366"/>
      <c r="BW676" s="366"/>
      <c r="BX676" s="332"/>
    </row>
    <row r="677" spans="48:76" ht="16.5" customHeight="1">
      <c r="AV677" s="326"/>
      <c r="AW677" s="326"/>
      <c r="AX677" s="326"/>
      <c r="AY677" s="332"/>
      <c r="AZ677" s="332"/>
      <c r="BA677" s="332"/>
      <c r="BB677" s="332"/>
      <c r="BC677" s="332"/>
      <c r="BD677" s="332"/>
      <c r="BE677" s="332"/>
      <c r="BF677" s="332"/>
      <c r="BG677" s="332"/>
      <c r="BH677" s="332"/>
      <c r="BI677" s="332"/>
      <c r="BJ677" s="332"/>
      <c r="BK677" s="332"/>
      <c r="BL677" s="332"/>
      <c r="BM677" s="332"/>
      <c r="BN677" s="332"/>
      <c r="BO677" s="332"/>
      <c r="BP677" s="366"/>
      <c r="BQ677" s="366"/>
      <c r="BR677" s="366"/>
      <c r="BS677" s="366"/>
      <c r="BT677" s="366"/>
      <c r="BU677" s="366"/>
      <c r="BV677" s="366"/>
      <c r="BW677" s="366"/>
      <c r="BX677" s="332"/>
    </row>
    <row r="678" spans="48:76" ht="16.5" customHeight="1">
      <c r="AV678" s="326"/>
      <c r="AW678" s="326"/>
      <c r="AX678" s="326"/>
      <c r="AY678" s="332"/>
      <c r="AZ678" s="332"/>
      <c r="BA678" s="332"/>
      <c r="BB678" s="332"/>
      <c r="BC678" s="332"/>
      <c r="BD678" s="332"/>
      <c r="BE678" s="332"/>
      <c r="BF678" s="332"/>
      <c r="BG678" s="332"/>
      <c r="BH678" s="332"/>
      <c r="BI678" s="332"/>
      <c r="BJ678" s="332"/>
      <c r="BK678" s="332"/>
      <c r="BL678" s="332"/>
      <c r="BM678" s="332"/>
      <c r="BN678" s="332"/>
      <c r="BO678" s="332"/>
      <c r="BP678" s="366"/>
      <c r="BQ678" s="366"/>
      <c r="BR678" s="366"/>
      <c r="BS678" s="366"/>
      <c r="BT678" s="366"/>
      <c r="BU678" s="366"/>
      <c r="BV678" s="366"/>
      <c r="BW678" s="366"/>
      <c r="BX678" s="332"/>
    </row>
    <row r="679" spans="48:76" ht="16.5" customHeight="1">
      <c r="AV679" s="326"/>
      <c r="AW679" s="326"/>
      <c r="AX679" s="326"/>
      <c r="AY679" s="332"/>
      <c r="AZ679" s="332"/>
      <c r="BA679" s="332"/>
      <c r="BB679" s="332"/>
      <c r="BC679" s="332"/>
      <c r="BD679" s="332"/>
      <c r="BE679" s="332"/>
      <c r="BF679" s="332"/>
      <c r="BG679" s="332"/>
      <c r="BH679" s="332"/>
      <c r="BI679" s="332"/>
      <c r="BJ679" s="332"/>
      <c r="BK679" s="332"/>
      <c r="BL679" s="332"/>
      <c r="BM679" s="332"/>
      <c r="BN679" s="332"/>
      <c r="BO679" s="332"/>
      <c r="BP679" s="366"/>
      <c r="BQ679" s="366"/>
      <c r="BR679" s="366"/>
      <c r="BS679" s="366"/>
      <c r="BT679" s="366"/>
      <c r="BU679" s="366"/>
      <c r="BV679" s="366"/>
      <c r="BW679" s="366"/>
      <c r="BX679" s="332"/>
    </row>
    <row r="680" spans="48:76" ht="16.5" customHeight="1">
      <c r="AV680" s="326"/>
      <c r="AW680" s="326"/>
      <c r="AX680" s="326"/>
      <c r="AY680" s="332"/>
      <c r="AZ680" s="332"/>
      <c r="BA680" s="332"/>
      <c r="BB680" s="332"/>
      <c r="BC680" s="332"/>
      <c r="BD680" s="332"/>
      <c r="BE680" s="332"/>
      <c r="BF680" s="332"/>
      <c r="BG680" s="332"/>
      <c r="BH680" s="332"/>
      <c r="BI680" s="332"/>
      <c r="BJ680" s="332"/>
      <c r="BK680" s="332"/>
      <c r="BL680" s="332"/>
      <c r="BM680" s="332"/>
      <c r="BN680" s="332"/>
      <c r="BO680" s="332"/>
      <c r="BP680" s="366"/>
      <c r="BQ680" s="366"/>
      <c r="BR680" s="366"/>
      <c r="BS680" s="366"/>
      <c r="BT680" s="366"/>
      <c r="BU680" s="366"/>
      <c r="BV680" s="366"/>
      <c r="BW680" s="366"/>
      <c r="BX680" s="332"/>
    </row>
    <row r="681" spans="48:76" ht="16.5" customHeight="1">
      <c r="AV681" s="326"/>
      <c r="AW681" s="326"/>
      <c r="AX681" s="326"/>
      <c r="AY681" s="332"/>
      <c r="AZ681" s="332"/>
      <c r="BA681" s="332"/>
      <c r="BB681" s="332"/>
      <c r="BC681" s="332"/>
      <c r="BD681" s="332"/>
      <c r="BE681" s="332"/>
      <c r="BF681" s="332"/>
      <c r="BG681" s="332"/>
      <c r="BH681" s="332"/>
      <c r="BI681" s="332"/>
      <c r="BJ681" s="332"/>
      <c r="BK681" s="332"/>
      <c r="BL681" s="332"/>
      <c r="BM681" s="332"/>
      <c r="BN681" s="332"/>
      <c r="BO681" s="332"/>
      <c r="BP681" s="366"/>
      <c r="BQ681" s="366"/>
      <c r="BR681" s="366"/>
      <c r="BS681" s="366"/>
      <c r="BT681" s="366"/>
      <c r="BU681" s="366"/>
      <c r="BV681" s="366"/>
      <c r="BW681" s="366"/>
      <c r="BX681" s="332"/>
    </row>
    <row r="682" spans="48:76" ht="16.5" customHeight="1">
      <c r="AV682" s="326"/>
      <c r="AW682" s="326"/>
      <c r="AX682" s="326"/>
      <c r="AY682" s="332"/>
      <c r="AZ682" s="332"/>
      <c r="BA682" s="332"/>
      <c r="BB682" s="332"/>
      <c r="BC682" s="332"/>
      <c r="BD682" s="332"/>
      <c r="BE682" s="332"/>
      <c r="BF682" s="332"/>
      <c r="BG682" s="332"/>
      <c r="BH682" s="332"/>
      <c r="BI682" s="332"/>
      <c r="BJ682" s="332"/>
      <c r="BK682" s="332"/>
      <c r="BL682" s="332"/>
      <c r="BM682" s="332"/>
      <c r="BN682" s="332"/>
      <c r="BO682" s="332"/>
      <c r="BP682" s="366"/>
      <c r="BQ682" s="366"/>
      <c r="BR682" s="366"/>
      <c r="BS682" s="366"/>
      <c r="BT682" s="366"/>
      <c r="BU682" s="366"/>
      <c r="BV682" s="366"/>
      <c r="BW682" s="366"/>
      <c r="BX682" s="332"/>
    </row>
    <row r="683" spans="48:76" ht="16.5" customHeight="1">
      <c r="AV683" s="326"/>
      <c r="AW683" s="326"/>
      <c r="AX683" s="326"/>
      <c r="AY683" s="332"/>
      <c r="AZ683" s="332"/>
      <c r="BA683" s="332"/>
      <c r="BB683" s="332"/>
      <c r="BC683" s="332"/>
      <c r="BD683" s="332"/>
      <c r="BE683" s="332"/>
      <c r="BF683" s="332"/>
      <c r="BG683" s="332"/>
      <c r="BH683" s="332"/>
      <c r="BI683" s="332"/>
      <c r="BJ683" s="332"/>
      <c r="BK683" s="332"/>
      <c r="BL683" s="332"/>
      <c r="BM683" s="332"/>
      <c r="BN683" s="332"/>
      <c r="BO683" s="332"/>
      <c r="BP683" s="366"/>
      <c r="BQ683" s="366"/>
      <c r="BR683" s="366"/>
      <c r="BS683" s="366"/>
      <c r="BT683" s="366"/>
      <c r="BU683" s="366"/>
      <c r="BV683" s="366"/>
      <c r="BW683" s="366"/>
      <c r="BX683" s="332"/>
    </row>
    <row r="684" spans="48:76" ht="16.5" customHeight="1">
      <c r="AV684" s="326"/>
      <c r="AW684" s="326"/>
      <c r="AX684" s="326"/>
      <c r="AY684" s="332"/>
      <c r="AZ684" s="332"/>
      <c r="BA684" s="332"/>
      <c r="BB684" s="332"/>
      <c r="BC684" s="332"/>
      <c r="BD684" s="332"/>
      <c r="BE684" s="332"/>
      <c r="BF684" s="332"/>
      <c r="BG684" s="332"/>
      <c r="BH684" s="332"/>
      <c r="BI684" s="332"/>
      <c r="BJ684" s="332"/>
      <c r="BK684" s="332"/>
      <c r="BL684" s="332"/>
      <c r="BM684" s="332"/>
      <c r="BN684" s="332"/>
      <c r="BO684" s="332"/>
      <c r="BP684" s="366"/>
      <c r="BQ684" s="366"/>
      <c r="BR684" s="366"/>
      <c r="BS684" s="366"/>
      <c r="BT684" s="366"/>
      <c r="BU684" s="366"/>
      <c r="BV684" s="366"/>
      <c r="BW684" s="366"/>
      <c r="BX684" s="332"/>
    </row>
    <row r="685" spans="48:76" ht="16.5" customHeight="1">
      <c r="AV685" s="326"/>
      <c r="AW685" s="326"/>
      <c r="AX685" s="326"/>
      <c r="AY685" s="332"/>
      <c r="AZ685" s="332"/>
      <c r="BA685" s="332"/>
      <c r="BB685" s="332"/>
      <c r="BC685" s="332"/>
      <c r="BD685" s="332"/>
      <c r="BE685" s="332"/>
      <c r="BF685" s="332"/>
      <c r="BG685" s="332"/>
      <c r="BH685" s="332"/>
      <c r="BI685" s="332"/>
      <c r="BJ685" s="332"/>
      <c r="BK685" s="332"/>
      <c r="BL685" s="332"/>
      <c r="BM685" s="332"/>
      <c r="BN685" s="332"/>
      <c r="BO685" s="332"/>
      <c r="BP685" s="366"/>
      <c r="BQ685" s="366"/>
      <c r="BR685" s="366"/>
      <c r="BS685" s="366"/>
      <c r="BT685" s="366"/>
      <c r="BU685" s="366"/>
      <c r="BV685" s="366"/>
      <c r="BW685" s="366"/>
      <c r="BX685" s="332"/>
    </row>
    <row r="686" spans="48:76" ht="16.5" customHeight="1">
      <c r="AV686" s="326"/>
      <c r="AW686" s="326"/>
      <c r="AX686" s="326"/>
      <c r="AY686" s="332"/>
      <c r="AZ686" s="332"/>
      <c r="BA686" s="332"/>
      <c r="BB686" s="332"/>
      <c r="BC686" s="332"/>
      <c r="BD686" s="332"/>
      <c r="BE686" s="332"/>
      <c r="BF686" s="332"/>
      <c r="BG686" s="332"/>
      <c r="BH686" s="332"/>
      <c r="BI686" s="332"/>
      <c r="BJ686" s="332"/>
      <c r="BK686" s="332"/>
      <c r="BL686" s="332"/>
      <c r="BM686" s="332"/>
      <c r="BN686" s="332"/>
      <c r="BO686" s="332"/>
      <c r="BP686" s="366"/>
      <c r="BQ686" s="366"/>
      <c r="BR686" s="366"/>
      <c r="BS686" s="366"/>
      <c r="BT686" s="366"/>
      <c r="BU686" s="366"/>
      <c r="BV686" s="366"/>
      <c r="BW686" s="366"/>
      <c r="BX686" s="332"/>
    </row>
    <row r="687" spans="48:76" ht="16.5" customHeight="1">
      <c r="AV687" s="326"/>
      <c r="AW687" s="326"/>
      <c r="AX687" s="326"/>
      <c r="AY687" s="332"/>
      <c r="AZ687" s="332"/>
      <c r="BA687" s="332"/>
      <c r="BB687" s="332"/>
      <c r="BC687" s="332"/>
      <c r="BD687" s="332"/>
      <c r="BE687" s="332"/>
      <c r="BF687" s="332"/>
      <c r="BG687" s="332"/>
      <c r="BH687" s="332"/>
      <c r="BI687" s="332"/>
      <c r="BJ687" s="332"/>
      <c r="BK687" s="332"/>
      <c r="BL687" s="332"/>
      <c r="BM687" s="332"/>
      <c r="BN687" s="332"/>
      <c r="BO687" s="332"/>
      <c r="BP687" s="366"/>
      <c r="BQ687" s="366"/>
      <c r="BR687" s="366"/>
      <c r="BS687" s="366"/>
      <c r="BT687" s="366"/>
      <c r="BU687" s="366"/>
      <c r="BV687" s="366"/>
      <c r="BW687" s="366"/>
      <c r="BX687" s="332"/>
    </row>
    <row r="688" spans="48:76" ht="16.5" customHeight="1">
      <c r="AV688" s="326"/>
      <c r="AW688" s="326"/>
      <c r="AX688" s="326"/>
      <c r="AY688" s="332"/>
      <c r="AZ688" s="332"/>
      <c r="BA688" s="332"/>
      <c r="BB688" s="332"/>
      <c r="BC688" s="332"/>
      <c r="BD688" s="332"/>
      <c r="BE688" s="332"/>
      <c r="BF688" s="332"/>
      <c r="BG688" s="332"/>
      <c r="BH688" s="332"/>
      <c r="BI688" s="332"/>
      <c r="BJ688" s="332"/>
      <c r="BK688" s="332"/>
      <c r="BL688" s="332"/>
      <c r="BM688" s="332"/>
      <c r="BN688" s="332"/>
      <c r="BO688" s="332"/>
      <c r="BP688" s="366"/>
      <c r="BQ688" s="366"/>
      <c r="BR688" s="366"/>
      <c r="BS688" s="366"/>
      <c r="BT688" s="366"/>
      <c r="BU688" s="366"/>
      <c r="BV688" s="366"/>
      <c r="BW688" s="366"/>
      <c r="BX688" s="332"/>
    </row>
    <row r="689" spans="48:76" ht="16.5" customHeight="1">
      <c r="AV689" s="326"/>
      <c r="AW689" s="326"/>
      <c r="AX689" s="326"/>
      <c r="AY689" s="332"/>
      <c r="AZ689" s="332"/>
      <c r="BA689" s="332"/>
      <c r="BB689" s="332"/>
      <c r="BC689" s="332"/>
      <c r="BD689" s="332"/>
      <c r="BE689" s="332"/>
      <c r="BF689" s="332"/>
      <c r="BG689" s="332"/>
      <c r="BH689" s="332"/>
      <c r="BI689" s="332"/>
      <c r="BJ689" s="332"/>
      <c r="BK689" s="332"/>
      <c r="BL689" s="332"/>
      <c r="BM689" s="332"/>
      <c r="BN689" s="332"/>
      <c r="BO689" s="332"/>
      <c r="BP689" s="366"/>
      <c r="BQ689" s="366"/>
      <c r="BR689" s="366"/>
      <c r="BS689" s="366"/>
      <c r="BT689" s="366"/>
      <c r="BU689" s="366"/>
      <c r="BV689" s="366"/>
      <c r="BW689" s="366"/>
      <c r="BX689" s="332"/>
    </row>
    <row r="690" spans="48:76" ht="16.5" customHeight="1">
      <c r="AV690" s="326"/>
      <c r="AW690" s="326"/>
      <c r="AX690" s="326"/>
      <c r="AY690" s="332"/>
      <c r="AZ690" s="332"/>
      <c r="BA690" s="332"/>
      <c r="BB690" s="332"/>
      <c r="BC690" s="332"/>
      <c r="BD690" s="332"/>
      <c r="BE690" s="332"/>
      <c r="BF690" s="332"/>
      <c r="BG690" s="332"/>
      <c r="BH690" s="332"/>
      <c r="BI690" s="332"/>
      <c r="BJ690" s="332"/>
      <c r="BK690" s="332"/>
      <c r="BL690" s="332"/>
      <c r="BM690" s="332"/>
      <c r="BN690" s="332"/>
      <c r="BO690" s="332"/>
      <c r="BP690" s="366"/>
      <c r="BQ690" s="366"/>
      <c r="BR690" s="366"/>
      <c r="BS690" s="366"/>
      <c r="BT690" s="366"/>
      <c r="BU690" s="366"/>
      <c r="BV690" s="366"/>
      <c r="BW690" s="366"/>
      <c r="BX690" s="332"/>
    </row>
    <row r="691" spans="48:76" ht="16.5" customHeight="1">
      <c r="AV691" s="326"/>
      <c r="AW691" s="326"/>
      <c r="AX691" s="326"/>
      <c r="AY691" s="332"/>
      <c r="AZ691" s="332"/>
      <c r="BA691" s="332"/>
      <c r="BB691" s="332"/>
      <c r="BC691" s="332"/>
      <c r="BD691" s="332"/>
      <c r="BE691" s="332"/>
      <c r="BF691" s="332"/>
      <c r="BG691" s="332"/>
      <c r="BH691" s="332"/>
      <c r="BI691" s="332"/>
      <c r="BJ691" s="332"/>
      <c r="BK691" s="332"/>
      <c r="BL691" s="332"/>
      <c r="BM691" s="332"/>
      <c r="BN691" s="332"/>
      <c r="BO691" s="332"/>
      <c r="BP691" s="366"/>
      <c r="BQ691" s="366"/>
      <c r="BR691" s="366"/>
      <c r="BS691" s="366"/>
      <c r="BT691" s="366"/>
      <c r="BU691" s="366"/>
      <c r="BV691" s="366"/>
      <c r="BW691" s="366"/>
      <c r="BX691" s="332"/>
    </row>
    <row r="692" spans="48:76" ht="16.5" customHeight="1">
      <c r="AV692" s="326"/>
      <c r="AW692" s="326"/>
      <c r="AX692" s="326"/>
      <c r="AY692" s="332"/>
      <c r="AZ692" s="332"/>
      <c r="BA692" s="332"/>
      <c r="BB692" s="332"/>
      <c r="BC692" s="332"/>
      <c r="BD692" s="332"/>
      <c r="BE692" s="332"/>
      <c r="BF692" s="332"/>
      <c r="BG692" s="332"/>
      <c r="BH692" s="332"/>
      <c r="BI692" s="332"/>
      <c r="BJ692" s="332"/>
      <c r="BK692" s="332"/>
      <c r="BL692" s="332"/>
      <c r="BM692" s="332"/>
      <c r="BN692" s="332"/>
      <c r="BO692" s="332"/>
      <c r="BP692" s="366"/>
      <c r="BQ692" s="366"/>
      <c r="BR692" s="366"/>
      <c r="BS692" s="366"/>
      <c r="BT692" s="366"/>
      <c r="BU692" s="366"/>
      <c r="BV692" s="366"/>
      <c r="BW692" s="366"/>
      <c r="BX692" s="332"/>
    </row>
    <row r="693" spans="48:76" ht="16.5" customHeight="1">
      <c r="AV693" s="326"/>
      <c r="AW693" s="326"/>
      <c r="AX693" s="326"/>
      <c r="AY693" s="332"/>
      <c r="AZ693" s="332"/>
      <c r="BA693" s="332"/>
      <c r="BB693" s="332"/>
      <c r="BC693" s="332"/>
      <c r="BD693" s="332"/>
      <c r="BE693" s="332"/>
      <c r="BF693" s="332"/>
      <c r="BG693" s="332"/>
      <c r="BH693" s="332"/>
      <c r="BI693" s="332"/>
      <c r="BJ693" s="332"/>
      <c r="BK693" s="332"/>
      <c r="BL693" s="332"/>
      <c r="BM693" s="332"/>
      <c r="BN693" s="332"/>
      <c r="BO693" s="332"/>
      <c r="BP693" s="366"/>
      <c r="BQ693" s="366"/>
      <c r="BR693" s="366"/>
      <c r="BS693" s="366"/>
      <c r="BT693" s="366"/>
      <c r="BU693" s="366"/>
      <c r="BV693" s="366"/>
      <c r="BW693" s="366"/>
      <c r="BX693" s="332"/>
    </row>
    <row r="694" spans="48:76" ht="16.5" customHeight="1">
      <c r="AV694" s="326"/>
      <c r="AW694" s="326"/>
      <c r="AX694" s="326"/>
      <c r="AY694" s="332"/>
      <c r="AZ694" s="332"/>
      <c r="BA694" s="332"/>
      <c r="BB694" s="332"/>
      <c r="BC694" s="332"/>
      <c r="BD694" s="332"/>
      <c r="BE694" s="332"/>
      <c r="BF694" s="332"/>
      <c r="BG694" s="332"/>
      <c r="BH694" s="332"/>
      <c r="BI694" s="332"/>
      <c r="BJ694" s="332"/>
      <c r="BK694" s="332"/>
      <c r="BL694" s="332"/>
      <c r="BM694" s="332"/>
      <c r="BN694" s="332"/>
      <c r="BO694" s="332"/>
      <c r="BP694" s="366"/>
      <c r="BQ694" s="366"/>
      <c r="BR694" s="366"/>
      <c r="BS694" s="366"/>
      <c r="BT694" s="366"/>
      <c r="BU694" s="366"/>
      <c r="BV694" s="366"/>
      <c r="BW694" s="366"/>
      <c r="BX694" s="332"/>
    </row>
    <row r="695" spans="48:76" ht="16.5" customHeight="1">
      <c r="AV695" s="326"/>
      <c r="AW695" s="326"/>
      <c r="AX695" s="326"/>
      <c r="AY695" s="332"/>
      <c r="AZ695" s="332"/>
      <c r="BA695" s="332"/>
      <c r="BB695" s="332"/>
      <c r="BC695" s="332"/>
      <c r="BD695" s="332"/>
      <c r="BE695" s="332"/>
      <c r="BF695" s="332"/>
      <c r="BG695" s="332"/>
      <c r="BH695" s="332"/>
      <c r="BI695" s="332"/>
      <c r="BJ695" s="332"/>
      <c r="BK695" s="332"/>
      <c r="BL695" s="332"/>
      <c r="BM695" s="332"/>
      <c r="BN695" s="332"/>
      <c r="BO695" s="332"/>
      <c r="BP695" s="366"/>
      <c r="BQ695" s="366"/>
      <c r="BR695" s="366"/>
      <c r="BS695" s="366"/>
      <c r="BT695" s="366"/>
      <c r="BU695" s="366"/>
      <c r="BV695" s="366"/>
      <c r="BW695" s="366"/>
      <c r="BX695" s="332"/>
    </row>
    <row r="696" spans="48:76" ht="16.5" customHeight="1">
      <c r="AV696" s="326"/>
      <c r="AW696" s="326"/>
      <c r="AX696" s="326"/>
      <c r="AY696" s="332"/>
      <c r="AZ696" s="332"/>
      <c r="BA696" s="332"/>
      <c r="BB696" s="332"/>
      <c r="BC696" s="332"/>
      <c r="BD696" s="332"/>
      <c r="BE696" s="332"/>
      <c r="BF696" s="332"/>
      <c r="BG696" s="332"/>
      <c r="BH696" s="332"/>
      <c r="BI696" s="332"/>
      <c r="BJ696" s="332"/>
      <c r="BK696" s="332"/>
      <c r="BL696" s="332"/>
      <c r="BM696" s="332"/>
      <c r="BN696" s="332"/>
      <c r="BO696" s="332"/>
      <c r="BP696" s="366"/>
      <c r="BQ696" s="366"/>
      <c r="BR696" s="366"/>
      <c r="BS696" s="366"/>
      <c r="BT696" s="366"/>
      <c r="BU696" s="366"/>
      <c r="BV696" s="366"/>
      <c r="BW696" s="366"/>
      <c r="BX696" s="332"/>
    </row>
    <row r="697" spans="48:76" ht="16.5" customHeight="1">
      <c r="AV697" s="326"/>
      <c r="AW697" s="326"/>
      <c r="AX697" s="326"/>
      <c r="AY697" s="332"/>
      <c r="AZ697" s="332"/>
      <c r="BA697" s="332"/>
      <c r="BB697" s="332"/>
      <c r="BC697" s="332"/>
      <c r="BD697" s="332"/>
      <c r="BE697" s="332"/>
      <c r="BF697" s="332"/>
      <c r="BG697" s="332"/>
      <c r="BH697" s="332"/>
      <c r="BI697" s="332"/>
      <c r="BJ697" s="332"/>
      <c r="BK697" s="332"/>
      <c r="BL697" s="332"/>
      <c r="BM697" s="332"/>
      <c r="BN697" s="332"/>
      <c r="BO697" s="332"/>
      <c r="BP697" s="366"/>
      <c r="BQ697" s="366"/>
      <c r="BR697" s="366"/>
      <c r="BS697" s="366"/>
      <c r="BT697" s="366"/>
      <c r="BU697" s="366"/>
      <c r="BV697" s="366"/>
      <c r="BW697" s="366"/>
      <c r="BX697" s="332"/>
    </row>
    <row r="698" spans="48:76" ht="16.5" customHeight="1">
      <c r="AV698" s="326"/>
      <c r="AW698" s="326"/>
      <c r="AX698" s="326"/>
      <c r="AY698" s="332"/>
      <c r="AZ698" s="332"/>
      <c r="BA698" s="332"/>
      <c r="BB698" s="332"/>
      <c r="BC698" s="332"/>
      <c r="BD698" s="332"/>
      <c r="BE698" s="332"/>
      <c r="BF698" s="332"/>
      <c r="BG698" s="332"/>
      <c r="BH698" s="332"/>
      <c r="BI698" s="332"/>
      <c r="BJ698" s="332"/>
      <c r="BK698" s="332"/>
      <c r="BL698" s="332"/>
      <c r="BM698" s="332"/>
      <c r="BN698" s="332"/>
      <c r="BO698" s="332"/>
      <c r="BP698" s="366"/>
      <c r="BQ698" s="366"/>
      <c r="BR698" s="366"/>
      <c r="BS698" s="366"/>
      <c r="BT698" s="366"/>
      <c r="BU698" s="366"/>
      <c r="BV698" s="366"/>
      <c r="BW698" s="366"/>
      <c r="BX698" s="332"/>
    </row>
    <row r="699" spans="48:76" ht="16.5" customHeight="1">
      <c r="AV699" s="326"/>
      <c r="AW699" s="326"/>
      <c r="AX699" s="326"/>
      <c r="AY699" s="332"/>
      <c r="AZ699" s="332"/>
      <c r="BA699" s="332"/>
      <c r="BB699" s="332"/>
      <c r="BC699" s="332"/>
      <c r="BD699" s="332"/>
      <c r="BE699" s="332"/>
      <c r="BF699" s="332"/>
      <c r="BG699" s="332"/>
      <c r="BH699" s="332"/>
      <c r="BI699" s="332"/>
      <c r="BJ699" s="332"/>
      <c r="BK699" s="332"/>
      <c r="BL699" s="332"/>
      <c r="BM699" s="332"/>
      <c r="BN699" s="332"/>
      <c r="BO699" s="332"/>
      <c r="BP699" s="366"/>
      <c r="BQ699" s="366"/>
      <c r="BR699" s="366"/>
      <c r="BS699" s="366"/>
      <c r="BT699" s="366"/>
      <c r="BU699" s="366"/>
      <c r="BV699" s="366"/>
      <c r="BW699" s="366"/>
      <c r="BX699" s="332"/>
    </row>
    <row r="700" spans="48:76" ht="16.5" customHeight="1">
      <c r="AV700" s="326"/>
      <c r="AW700" s="326"/>
      <c r="AX700" s="326"/>
      <c r="AY700" s="332"/>
      <c r="AZ700" s="332"/>
      <c r="BA700" s="332"/>
      <c r="BB700" s="332"/>
      <c r="BC700" s="332"/>
      <c r="BD700" s="332"/>
      <c r="BE700" s="332"/>
      <c r="BF700" s="332"/>
      <c r="BG700" s="332"/>
      <c r="BH700" s="332"/>
      <c r="BI700" s="332"/>
      <c r="BJ700" s="332"/>
      <c r="BK700" s="332"/>
      <c r="BL700" s="332"/>
      <c r="BM700" s="332"/>
      <c r="BN700" s="332"/>
      <c r="BO700" s="332"/>
      <c r="BP700" s="366"/>
      <c r="BQ700" s="366"/>
      <c r="BR700" s="366"/>
      <c r="BS700" s="366"/>
      <c r="BT700" s="366"/>
      <c r="BU700" s="366"/>
      <c r="BV700" s="366"/>
      <c r="BW700" s="366"/>
      <c r="BX700" s="332"/>
    </row>
    <row r="701" spans="48:76" ht="16.5" customHeight="1">
      <c r="AV701" s="326"/>
      <c r="AW701" s="326"/>
      <c r="AX701" s="326"/>
      <c r="AY701" s="332"/>
      <c r="AZ701" s="332"/>
      <c r="BA701" s="332"/>
      <c r="BB701" s="332"/>
      <c r="BC701" s="332"/>
      <c r="BD701" s="332"/>
      <c r="BE701" s="332"/>
      <c r="BF701" s="332"/>
      <c r="BG701" s="332"/>
      <c r="BH701" s="332"/>
      <c r="BI701" s="332"/>
      <c r="BJ701" s="332"/>
      <c r="BK701" s="332"/>
      <c r="BL701" s="332"/>
      <c r="BM701" s="332"/>
      <c r="BN701" s="332"/>
      <c r="BO701" s="332"/>
      <c r="BP701" s="366"/>
      <c r="BQ701" s="366"/>
      <c r="BR701" s="366"/>
      <c r="BS701" s="366"/>
      <c r="BT701" s="366"/>
      <c r="BU701" s="366"/>
      <c r="BV701" s="366"/>
      <c r="BW701" s="366"/>
      <c r="BX701" s="332"/>
    </row>
    <row r="702" spans="48:76" ht="16.5" customHeight="1">
      <c r="AV702" s="326"/>
      <c r="AW702" s="326"/>
      <c r="AX702" s="326"/>
      <c r="AY702" s="332"/>
      <c r="AZ702" s="332"/>
      <c r="BA702" s="332"/>
      <c r="BB702" s="332"/>
      <c r="BC702" s="332"/>
      <c r="BD702" s="332"/>
      <c r="BE702" s="332"/>
      <c r="BF702" s="332"/>
      <c r="BG702" s="332"/>
      <c r="BH702" s="332"/>
      <c r="BI702" s="332"/>
      <c r="BJ702" s="332"/>
      <c r="BK702" s="332"/>
      <c r="BL702" s="332"/>
      <c r="BM702" s="332"/>
      <c r="BN702" s="332"/>
      <c r="BO702" s="332"/>
      <c r="BP702" s="366"/>
      <c r="BQ702" s="366"/>
      <c r="BR702" s="366"/>
      <c r="BS702" s="366"/>
      <c r="BT702" s="366"/>
      <c r="BU702" s="366"/>
      <c r="BV702" s="366"/>
      <c r="BW702" s="366"/>
      <c r="BX702" s="332"/>
    </row>
    <row r="703" spans="48:76" ht="16.5" customHeight="1">
      <c r="AV703" s="326"/>
      <c r="AW703" s="326"/>
      <c r="AX703" s="326"/>
      <c r="AY703" s="332"/>
      <c r="AZ703" s="332"/>
      <c r="BA703" s="332"/>
      <c r="BB703" s="332"/>
      <c r="BC703" s="332"/>
      <c r="BD703" s="332"/>
      <c r="BE703" s="332"/>
      <c r="BF703" s="332"/>
      <c r="BG703" s="332"/>
      <c r="BH703" s="332"/>
      <c r="BI703" s="332"/>
      <c r="BJ703" s="332"/>
      <c r="BK703" s="332"/>
      <c r="BL703" s="332"/>
      <c r="BM703" s="332"/>
      <c r="BN703" s="332"/>
      <c r="BO703" s="332"/>
      <c r="BP703" s="366"/>
      <c r="BQ703" s="366"/>
      <c r="BR703" s="366"/>
      <c r="BS703" s="366"/>
      <c r="BT703" s="366"/>
      <c r="BU703" s="366"/>
      <c r="BV703" s="366"/>
      <c r="BW703" s="366"/>
      <c r="BX703" s="332"/>
    </row>
    <row r="704" spans="48:76" ht="16.5" customHeight="1">
      <c r="AV704" s="326"/>
      <c r="AW704" s="326"/>
      <c r="AX704" s="326"/>
      <c r="AY704" s="332"/>
      <c r="AZ704" s="332"/>
      <c r="BA704" s="332"/>
      <c r="BB704" s="332"/>
      <c r="BC704" s="332"/>
      <c r="BD704" s="332"/>
      <c r="BE704" s="332"/>
      <c r="BF704" s="332"/>
      <c r="BG704" s="332"/>
      <c r="BH704" s="332"/>
      <c r="BI704" s="332"/>
      <c r="BJ704" s="332"/>
      <c r="BK704" s="332"/>
      <c r="BL704" s="332"/>
      <c r="BM704" s="332"/>
      <c r="BN704" s="332"/>
      <c r="BO704" s="332"/>
      <c r="BP704" s="366"/>
      <c r="BQ704" s="366"/>
      <c r="BR704" s="366"/>
      <c r="BS704" s="366"/>
      <c r="BT704" s="366"/>
      <c r="BU704" s="366"/>
      <c r="BV704" s="366"/>
      <c r="BW704" s="366"/>
      <c r="BX704" s="332"/>
    </row>
    <row r="705" spans="48:76" ht="16.5" customHeight="1">
      <c r="AV705" s="326"/>
      <c r="AW705" s="326"/>
      <c r="AX705" s="326"/>
      <c r="AY705" s="332"/>
      <c r="AZ705" s="332"/>
      <c r="BA705" s="332"/>
      <c r="BB705" s="332"/>
      <c r="BC705" s="332"/>
      <c r="BD705" s="332"/>
      <c r="BE705" s="332"/>
      <c r="BF705" s="332"/>
      <c r="BG705" s="332"/>
      <c r="BH705" s="332"/>
      <c r="BI705" s="332"/>
      <c r="BJ705" s="332"/>
      <c r="BK705" s="332"/>
      <c r="BL705" s="332"/>
      <c r="BM705" s="332"/>
      <c r="BN705" s="332"/>
      <c r="BO705" s="332"/>
      <c r="BP705" s="366"/>
      <c r="BQ705" s="366"/>
      <c r="BR705" s="366"/>
      <c r="BS705" s="366"/>
      <c r="BT705" s="366"/>
      <c r="BU705" s="366"/>
      <c r="BV705" s="366"/>
      <c r="BW705" s="366"/>
      <c r="BX705" s="332"/>
    </row>
    <row r="706" spans="48:76" ht="16.5" customHeight="1">
      <c r="AV706" s="326"/>
      <c r="AW706" s="326"/>
      <c r="AX706" s="326"/>
      <c r="AY706" s="332"/>
      <c r="AZ706" s="332"/>
      <c r="BA706" s="332"/>
      <c r="BB706" s="332"/>
      <c r="BC706" s="332"/>
      <c r="BD706" s="332"/>
      <c r="BE706" s="332"/>
      <c r="BF706" s="332"/>
      <c r="BG706" s="332"/>
      <c r="BH706" s="332"/>
      <c r="BI706" s="332"/>
      <c r="BJ706" s="332"/>
      <c r="BK706" s="332"/>
      <c r="BL706" s="332"/>
      <c r="BM706" s="332"/>
      <c r="BN706" s="332"/>
      <c r="BO706" s="332"/>
      <c r="BP706" s="366"/>
      <c r="BQ706" s="366"/>
      <c r="BR706" s="366"/>
      <c r="BS706" s="366"/>
      <c r="BT706" s="366"/>
      <c r="BU706" s="366"/>
      <c r="BV706" s="366"/>
      <c r="BW706" s="366"/>
      <c r="BX706" s="332"/>
    </row>
    <row r="707" spans="48:76" ht="16.5" customHeight="1">
      <c r="AV707" s="326"/>
      <c r="AW707" s="326"/>
      <c r="AX707" s="326"/>
      <c r="AY707" s="332"/>
      <c r="AZ707" s="332"/>
      <c r="BA707" s="332"/>
      <c r="BB707" s="332"/>
      <c r="BC707" s="332"/>
      <c r="BD707" s="332"/>
      <c r="BE707" s="332"/>
      <c r="BF707" s="332"/>
      <c r="BG707" s="332"/>
      <c r="BH707" s="332"/>
      <c r="BI707" s="332"/>
      <c r="BJ707" s="332"/>
      <c r="BK707" s="332"/>
      <c r="BL707" s="332"/>
      <c r="BM707" s="332"/>
      <c r="BN707" s="332"/>
      <c r="BO707" s="332"/>
      <c r="BP707" s="366"/>
      <c r="BQ707" s="366"/>
      <c r="BR707" s="366"/>
      <c r="BS707" s="366"/>
      <c r="BT707" s="366"/>
      <c r="BU707" s="366"/>
      <c r="BV707" s="366"/>
      <c r="BW707" s="366"/>
      <c r="BX707" s="332"/>
    </row>
    <row r="708" spans="48:76" ht="16.5" customHeight="1">
      <c r="AV708" s="326"/>
      <c r="AW708" s="326"/>
      <c r="AX708" s="326"/>
      <c r="AY708" s="332"/>
      <c r="AZ708" s="332"/>
      <c r="BA708" s="332"/>
      <c r="BB708" s="332"/>
      <c r="BC708" s="332"/>
      <c r="BD708" s="332"/>
      <c r="BE708" s="332"/>
      <c r="BF708" s="332"/>
      <c r="BG708" s="332"/>
      <c r="BH708" s="332"/>
      <c r="BI708" s="332"/>
      <c r="BJ708" s="332"/>
      <c r="BK708" s="332"/>
      <c r="BL708" s="332"/>
      <c r="BM708" s="332"/>
      <c r="BN708" s="332"/>
      <c r="BO708" s="332"/>
      <c r="BP708" s="366"/>
      <c r="BQ708" s="366"/>
      <c r="BR708" s="366"/>
      <c r="BS708" s="366"/>
      <c r="BT708" s="366"/>
      <c r="BU708" s="366"/>
      <c r="BV708" s="366"/>
      <c r="BW708" s="366"/>
      <c r="BX708" s="332"/>
    </row>
    <row r="709" spans="48:76" ht="16.5" customHeight="1">
      <c r="AV709" s="326"/>
      <c r="AW709" s="326"/>
      <c r="AX709" s="326"/>
      <c r="AY709" s="332"/>
      <c r="AZ709" s="332"/>
      <c r="BA709" s="332"/>
      <c r="BB709" s="332"/>
      <c r="BC709" s="332"/>
      <c r="BD709" s="332"/>
      <c r="BE709" s="332"/>
      <c r="BF709" s="332"/>
      <c r="BG709" s="332"/>
      <c r="BH709" s="332"/>
      <c r="BI709" s="332"/>
      <c r="BJ709" s="332"/>
      <c r="BK709" s="332"/>
      <c r="BL709" s="332"/>
      <c r="BM709" s="332"/>
      <c r="BN709" s="332"/>
      <c r="BO709" s="332"/>
      <c r="BP709" s="366"/>
      <c r="BQ709" s="366"/>
      <c r="BR709" s="366"/>
      <c r="BS709" s="366"/>
      <c r="BT709" s="366"/>
      <c r="BU709" s="366"/>
      <c r="BV709" s="366"/>
      <c r="BW709" s="366"/>
      <c r="BX709" s="332"/>
    </row>
    <row r="710" spans="48:76" ht="16.5" customHeight="1">
      <c r="AV710" s="326"/>
      <c r="AW710" s="326"/>
      <c r="AX710" s="326"/>
      <c r="AY710" s="332"/>
      <c r="AZ710" s="332"/>
      <c r="BA710" s="332"/>
      <c r="BB710" s="332"/>
      <c r="BC710" s="332"/>
      <c r="BD710" s="332"/>
      <c r="BE710" s="332"/>
      <c r="BF710" s="332"/>
      <c r="BG710" s="332"/>
      <c r="BH710" s="332"/>
      <c r="BI710" s="332"/>
      <c r="BJ710" s="332"/>
      <c r="BK710" s="332"/>
      <c r="BL710" s="332"/>
      <c r="BM710" s="332"/>
      <c r="BN710" s="332"/>
      <c r="BO710" s="332"/>
      <c r="BP710" s="366"/>
      <c r="BQ710" s="366"/>
      <c r="BR710" s="366"/>
      <c r="BS710" s="366"/>
      <c r="BT710" s="366"/>
      <c r="BU710" s="366"/>
      <c r="BV710" s="366"/>
      <c r="BW710" s="366"/>
      <c r="BX710" s="332"/>
    </row>
    <row r="711" spans="48:76" ht="16.5" customHeight="1">
      <c r="AV711" s="326"/>
      <c r="AW711" s="326"/>
      <c r="AX711" s="326"/>
      <c r="AY711" s="332"/>
      <c r="AZ711" s="332"/>
      <c r="BA711" s="332"/>
      <c r="BB711" s="332"/>
      <c r="BC711" s="332"/>
      <c r="BD711" s="332"/>
      <c r="BE711" s="332"/>
      <c r="BF711" s="332"/>
      <c r="BG711" s="332"/>
      <c r="BH711" s="332"/>
      <c r="BI711" s="332"/>
      <c r="BJ711" s="332"/>
      <c r="BK711" s="332"/>
      <c r="BL711" s="332"/>
      <c r="BM711" s="332"/>
      <c r="BN711" s="332"/>
      <c r="BO711" s="332"/>
      <c r="BP711" s="366"/>
      <c r="BQ711" s="366"/>
      <c r="BR711" s="366"/>
      <c r="BS711" s="366"/>
      <c r="BT711" s="366"/>
      <c r="BU711" s="366"/>
      <c r="BV711" s="366"/>
      <c r="BW711" s="366"/>
      <c r="BX711" s="332"/>
    </row>
    <row r="712" spans="48:76" ht="16.5" customHeight="1">
      <c r="AV712" s="326"/>
      <c r="AW712" s="326"/>
      <c r="AX712" s="326"/>
      <c r="AY712" s="332"/>
      <c r="AZ712" s="332"/>
      <c r="BA712" s="332"/>
      <c r="BB712" s="332"/>
      <c r="BC712" s="332"/>
      <c r="BD712" s="332"/>
      <c r="BE712" s="332"/>
      <c r="BF712" s="332"/>
      <c r="BG712" s="332"/>
      <c r="BH712" s="332"/>
      <c r="BI712" s="332"/>
      <c r="BJ712" s="332"/>
      <c r="BK712" s="332"/>
      <c r="BL712" s="332"/>
      <c r="BM712" s="332"/>
      <c r="BN712" s="332"/>
      <c r="BO712" s="332"/>
      <c r="BP712" s="366"/>
      <c r="BQ712" s="366"/>
      <c r="BR712" s="366"/>
      <c r="BS712" s="366"/>
      <c r="BT712" s="366"/>
      <c r="BU712" s="366"/>
      <c r="BV712" s="366"/>
      <c r="BW712" s="366"/>
      <c r="BX712" s="332"/>
    </row>
    <row r="713" spans="48:76" ht="16.5" customHeight="1">
      <c r="AV713" s="326"/>
      <c r="AW713" s="326"/>
      <c r="AX713" s="326"/>
      <c r="AY713" s="332"/>
      <c r="AZ713" s="332"/>
      <c r="BA713" s="332"/>
      <c r="BB713" s="332"/>
      <c r="BC713" s="332"/>
      <c r="BD713" s="332"/>
      <c r="BE713" s="332"/>
      <c r="BF713" s="332"/>
      <c r="BG713" s="332"/>
      <c r="BH713" s="332"/>
      <c r="BI713" s="332"/>
      <c r="BJ713" s="332"/>
      <c r="BK713" s="332"/>
      <c r="BL713" s="332"/>
      <c r="BM713" s="332"/>
      <c r="BN713" s="332"/>
      <c r="BO713" s="332"/>
      <c r="BP713" s="366"/>
      <c r="BQ713" s="366"/>
      <c r="BR713" s="366"/>
      <c r="BS713" s="366"/>
      <c r="BT713" s="366"/>
      <c r="BU713" s="366"/>
      <c r="BV713" s="366"/>
      <c r="BW713" s="366"/>
      <c r="BX713" s="332"/>
    </row>
    <row r="714" spans="48:76" ht="16.5" customHeight="1">
      <c r="AV714" s="326"/>
      <c r="AW714" s="326"/>
      <c r="AX714" s="326"/>
      <c r="AY714" s="332"/>
      <c r="AZ714" s="332"/>
      <c r="BA714" s="332"/>
      <c r="BB714" s="332"/>
      <c r="BC714" s="332"/>
      <c r="BD714" s="332"/>
      <c r="BE714" s="332"/>
      <c r="BF714" s="332"/>
      <c r="BG714" s="332"/>
      <c r="BH714" s="332"/>
      <c r="BI714" s="332"/>
      <c r="BJ714" s="332"/>
      <c r="BK714" s="332"/>
      <c r="BL714" s="332"/>
      <c r="BM714" s="332"/>
      <c r="BN714" s="332"/>
      <c r="BO714" s="332"/>
      <c r="BP714" s="366"/>
      <c r="BQ714" s="366"/>
      <c r="BR714" s="366"/>
      <c r="BS714" s="366"/>
      <c r="BT714" s="366"/>
      <c r="BU714" s="366"/>
      <c r="BV714" s="366"/>
      <c r="BW714" s="366"/>
      <c r="BX714" s="332"/>
    </row>
    <row r="715" spans="48:76" ht="16.5" customHeight="1">
      <c r="AV715" s="326"/>
      <c r="AW715" s="326"/>
      <c r="AX715" s="326"/>
      <c r="AY715" s="332"/>
      <c r="AZ715" s="332"/>
      <c r="BA715" s="332"/>
      <c r="BB715" s="332"/>
      <c r="BC715" s="332"/>
      <c r="BD715" s="332"/>
      <c r="BE715" s="332"/>
      <c r="BF715" s="332"/>
      <c r="BG715" s="332"/>
      <c r="BH715" s="332"/>
      <c r="BI715" s="332"/>
      <c r="BJ715" s="332"/>
      <c r="BK715" s="332"/>
      <c r="BL715" s="332"/>
      <c r="BM715" s="332"/>
      <c r="BN715" s="332"/>
      <c r="BO715" s="332"/>
      <c r="BP715" s="366"/>
      <c r="BQ715" s="366"/>
      <c r="BR715" s="366"/>
      <c r="BS715" s="366"/>
      <c r="BT715" s="366"/>
      <c r="BU715" s="366"/>
      <c r="BV715" s="366"/>
      <c r="BW715" s="366"/>
      <c r="BX715" s="332"/>
    </row>
    <row r="716" spans="48:76" ht="16.5" customHeight="1">
      <c r="AV716" s="326"/>
      <c r="AW716" s="326"/>
      <c r="AX716" s="326"/>
      <c r="AY716" s="332"/>
      <c r="AZ716" s="332"/>
      <c r="BA716" s="332"/>
      <c r="BB716" s="332"/>
      <c r="BC716" s="332"/>
      <c r="BD716" s="332"/>
      <c r="BE716" s="332"/>
      <c r="BF716" s="332"/>
      <c r="BG716" s="332"/>
      <c r="BH716" s="332"/>
      <c r="BI716" s="332"/>
      <c r="BJ716" s="332"/>
      <c r="BK716" s="332"/>
      <c r="BL716" s="332"/>
      <c r="BM716" s="332"/>
      <c r="BN716" s="332"/>
      <c r="BO716" s="332"/>
      <c r="BP716" s="366"/>
      <c r="BQ716" s="366"/>
      <c r="BR716" s="366"/>
      <c r="BS716" s="366"/>
      <c r="BT716" s="366"/>
      <c r="BU716" s="366"/>
      <c r="BV716" s="366"/>
      <c r="BW716" s="366"/>
      <c r="BX716" s="332"/>
    </row>
    <row r="717" spans="48:76" ht="16.5" customHeight="1">
      <c r="AV717" s="326"/>
      <c r="AW717" s="326"/>
      <c r="AX717" s="326"/>
      <c r="AY717" s="332"/>
      <c r="AZ717" s="332"/>
      <c r="BA717" s="332"/>
      <c r="BB717" s="332"/>
      <c r="BC717" s="332"/>
      <c r="BD717" s="332"/>
      <c r="BE717" s="332"/>
      <c r="BF717" s="332"/>
      <c r="BG717" s="332"/>
      <c r="BH717" s="332"/>
      <c r="BI717" s="332"/>
      <c r="BJ717" s="332"/>
      <c r="BK717" s="332"/>
      <c r="BL717" s="332"/>
      <c r="BM717" s="332"/>
      <c r="BN717" s="332"/>
      <c r="BO717" s="332"/>
      <c r="BP717" s="366"/>
      <c r="BQ717" s="366"/>
      <c r="BR717" s="366"/>
      <c r="BS717" s="366"/>
      <c r="BT717" s="366"/>
      <c r="BU717" s="366"/>
      <c r="BV717" s="366"/>
      <c r="BW717" s="366"/>
      <c r="BX717" s="332"/>
    </row>
    <row r="718" spans="48:76" ht="16.5" customHeight="1">
      <c r="AV718" s="326"/>
      <c r="AW718" s="326"/>
      <c r="AX718" s="326"/>
      <c r="AY718" s="332"/>
      <c r="AZ718" s="332"/>
      <c r="BA718" s="332"/>
      <c r="BB718" s="332"/>
      <c r="BC718" s="332"/>
      <c r="BD718" s="332"/>
      <c r="BE718" s="332"/>
      <c r="BF718" s="332"/>
      <c r="BG718" s="332"/>
      <c r="BH718" s="332"/>
      <c r="BI718" s="332"/>
      <c r="BJ718" s="332"/>
      <c r="BK718" s="332"/>
      <c r="BL718" s="332"/>
      <c r="BM718" s="332"/>
      <c r="BN718" s="332"/>
      <c r="BO718" s="332"/>
      <c r="BP718" s="366"/>
      <c r="BQ718" s="366"/>
      <c r="BR718" s="366"/>
      <c r="BS718" s="366"/>
      <c r="BT718" s="366"/>
      <c r="BU718" s="366"/>
      <c r="BV718" s="366"/>
      <c r="BW718" s="366"/>
      <c r="BX718" s="332"/>
    </row>
    <row r="719" spans="48:76" ht="16.5" customHeight="1">
      <c r="AV719" s="326"/>
      <c r="AW719" s="326"/>
      <c r="AX719" s="326"/>
      <c r="AY719" s="332"/>
      <c r="AZ719" s="332"/>
      <c r="BA719" s="332"/>
      <c r="BB719" s="332"/>
      <c r="BC719" s="332"/>
      <c r="BD719" s="332"/>
      <c r="BE719" s="332"/>
      <c r="BF719" s="332"/>
      <c r="BG719" s="332"/>
      <c r="BH719" s="332"/>
      <c r="BI719" s="332"/>
      <c r="BJ719" s="332"/>
      <c r="BK719" s="332"/>
      <c r="BL719" s="332"/>
      <c r="BM719" s="332"/>
      <c r="BN719" s="332"/>
      <c r="BO719" s="332"/>
      <c r="BP719" s="366"/>
      <c r="BQ719" s="366"/>
      <c r="BR719" s="366"/>
      <c r="BS719" s="366"/>
      <c r="BT719" s="366"/>
      <c r="BU719" s="366"/>
      <c r="BV719" s="366"/>
      <c r="BW719" s="366"/>
      <c r="BX719" s="332"/>
    </row>
    <row r="720" spans="48:76" ht="16.5" customHeight="1">
      <c r="AV720" s="326"/>
      <c r="AW720" s="326"/>
      <c r="AX720" s="326"/>
      <c r="AY720" s="332"/>
      <c r="AZ720" s="332"/>
      <c r="BA720" s="332"/>
      <c r="BB720" s="332"/>
      <c r="BC720" s="332"/>
      <c r="BD720" s="332"/>
      <c r="BE720" s="332"/>
      <c r="BF720" s="332"/>
      <c r="BG720" s="332"/>
      <c r="BH720" s="332"/>
      <c r="BI720" s="332"/>
      <c r="BJ720" s="332"/>
      <c r="BK720" s="332"/>
      <c r="BL720" s="332"/>
      <c r="BM720" s="332"/>
      <c r="BN720" s="332"/>
      <c r="BO720" s="332"/>
      <c r="BP720" s="366"/>
      <c r="BQ720" s="366"/>
      <c r="BR720" s="366"/>
      <c r="BS720" s="366"/>
      <c r="BT720" s="366"/>
      <c r="BU720" s="366"/>
      <c r="BV720" s="366"/>
      <c r="BW720" s="366"/>
      <c r="BX720" s="332"/>
    </row>
    <row r="721" spans="48:76" ht="16.5" customHeight="1">
      <c r="AV721" s="326"/>
      <c r="AW721" s="326"/>
      <c r="AX721" s="326"/>
      <c r="AY721" s="332"/>
      <c r="AZ721" s="332"/>
      <c r="BA721" s="332"/>
      <c r="BB721" s="332"/>
      <c r="BC721" s="332"/>
      <c r="BD721" s="332"/>
      <c r="BE721" s="332"/>
      <c r="BF721" s="332"/>
      <c r="BG721" s="332"/>
      <c r="BH721" s="332"/>
      <c r="BI721" s="332"/>
      <c r="BJ721" s="332"/>
      <c r="BK721" s="332"/>
      <c r="BL721" s="332"/>
      <c r="BM721" s="332"/>
      <c r="BN721" s="332"/>
      <c r="BO721" s="332"/>
      <c r="BP721" s="366"/>
      <c r="BQ721" s="366"/>
      <c r="BR721" s="366"/>
      <c r="BS721" s="366"/>
      <c r="BT721" s="366"/>
      <c r="BU721" s="366"/>
      <c r="BV721" s="366"/>
      <c r="BW721" s="366"/>
      <c r="BX721" s="332"/>
    </row>
    <row r="722" spans="48:76" ht="16.5" customHeight="1">
      <c r="AV722" s="326"/>
      <c r="AW722" s="326"/>
      <c r="AX722" s="326"/>
      <c r="AY722" s="332"/>
      <c r="AZ722" s="332"/>
      <c r="BA722" s="332"/>
      <c r="BB722" s="332"/>
      <c r="BC722" s="332"/>
      <c r="BD722" s="332"/>
      <c r="BE722" s="332"/>
      <c r="BF722" s="332"/>
      <c r="BG722" s="332"/>
      <c r="BH722" s="332"/>
      <c r="BI722" s="332"/>
      <c r="BJ722" s="332"/>
      <c r="BK722" s="332"/>
      <c r="BL722" s="332"/>
      <c r="BM722" s="332"/>
      <c r="BN722" s="332"/>
      <c r="BO722" s="332"/>
      <c r="BP722" s="366"/>
      <c r="BQ722" s="366"/>
      <c r="BR722" s="366"/>
      <c r="BS722" s="366"/>
      <c r="BT722" s="366"/>
      <c r="BU722" s="366"/>
      <c r="BV722" s="366"/>
      <c r="BW722" s="366"/>
      <c r="BX722" s="332"/>
    </row>
    <row r="723" spans="48:76" ht="16.5" customHeight="1">
      <c r="AV723" s="326"/>
      <c r="AW723" s="326"/>
      <c r="AX723" s="326"/>
      <c r="AY723" s="332"/>
      <c r="AZ723" s="332"/>
      <c r="BA723" s="332"/>
      <c r="BB723" s="332"/>
      <c r="BC723" s="332"/>
      <c r="BD723" s="332"/>
      <c r="BE723" s="332"/>
      <c r="BF723" s="332"/>
      <c r="BG723" s="332"/>
      <c r="BH723" s="332"/>
      <c r="BI723" s="332"/>
      <c r="BJ723" s="332"/>
      <c r="BK723" s="332"/>
      <c r="BL723" s="332"/>
      <c r="BM723" s="332"/>
      <c r="BN723" s="332"/>
      <c r="BO723" s="332"/>
      <c r="BP723" s="366"/>
      <c r="BQ723" s="366"/>
      <c r="BR723" s="366"/>
      <c r="BS723" s="366"/>
      <c r="BT723" s="366"/>
      <c r="BU723" s="366"/>
      <c r="BV723" s="366"/>
      <c r="BW723" s="366"/>
      <c r="BX723" s="332"/>
    </row>
    <row r="724" spans="48:76" ht="16.5" customHeight="1">
      <c r="AV724" s="326"/>
      <c r="AW724" s="326"/>
      <c r="AX724" s="326"/>
      <c r="AY724" s="332"/>
      <c r="AZ724" s="332"/>
      <c r="BA724" s="332"/>
      <c r="BB724" s="332"/>
      <c r="BC724" s="332"/>
      <c r="BD724" s="332"/>
      <c r="BE724" s="332"/>
      <c r="BF724" s="332"/>
      <c r="BG724" s="332"/>
      <c r="BH724" s="332"/>
      <c r="BI724" s="332"/>
      <c r="BJ724" s="332"/>
      <c r="BK724" s="332"/>
      <c r="BL724" s="332"/>
      <c r="BM724" s="332"/>
      <c r="BN724" s="332"/>
      <c r="BO724" s="332"/>
      <c r="BP724" s="366"/>
      <c r="BQ724" s="366"/>
      <c r="BR724" s="366"/>
      <c r="BS724" s="366"/>
      <c r="BT724" s="366"/>
      <c r="BU724" s="366"/>
      <c r="BV724" s="366"/>
      <c r="BW724" s="366"/>
      <c r="BX724" s="332"/>
    </row>
    <row r="725" spans="48:76" ht="16.5" customHeight="1">
      <c r="AV725" s="326"/>
      <c r="AW725" s="326"/>
      <c r="AX725" s="326"/>
      <c r="AY725" s="332"/>
      <c r="AZ725" s="332"/>
      <c r="BA725" s="332"/>
      <c r="BB725" s="332"/>
      <c r="BC725" s="332"/>
      <c r="BD725" s="332"/>
      <c r="BE725" s="332"/>
      <c r="BF725" s="332"/>
      <c r="BG725" s="332"/>
      <c r="BH725" s="332"/>
      <c r="BI725" s="332"/>
      <c r="BJ725" s="332"/>
      <c r="BK725" s="332"/>
      <c r="BL725" s="332"/>
      <c r="BM725" s="332"/>
      <c r="BN725" s="332"/>
      <c r="BO725" s="332"/>
      <c r="BP725" s="366"/>
      <c r="BQ725" s="366"/>
      <c r="BR725" s="366"/>
      <c r="BS725" s="366"/>
      <c r="BT725" s="366"/>
      <c r="BU725" s="366"/>
      <c r="BV725" s="366"/>
      <c r="BW725" s="366"/>
      <c r="BX725" s="332"/>
    </row>
    <row r="726" spans="48:76" ht="16.5" customHeight="1">
      <c r="AV726" s="326"/>
      <c r="AW726" s="326"/>
      <c r="AX726" s="326"/>
      <c r="AY726" s="332"/>
      <c r="AZ726" s="332"/>
      <c r="BA726" s="332"/>
      <c r="BB726" s="332"/>
      <c r="BC726" s="332"/>
      <c r="BD726" s="332"/>
      <c r="BE726" s="332"/>
      <c r="BF726" s="332"/>
      <c r="BG726" s="332"/>
      <c r="BH726" s="332"/>
      <c r="BI726" s="332"/>
      <c r="BJ726" s="332"/>
      <c r="BK726" s="332"/>
      <c r="BL726" s="332"/>
      <c r="BM726" s="332"/>
      <c r="BN726" s="332"/>
      <c r="BO726" s="332"/>
      <c r="BP726" s="366"/>
      <c r="BQ726" s="366"/>
      <c r="BR726" s="366"/>
      <c r="BS726" s="366"/>
      <c r="BT726" s="366"/>
      <c r="BU726" s="366"/>
      <c r="BV726" s="366"/>
      <c r="BW726" s="366"/>
      <c r="BX726" s="332"/>
    </row>
    <row r="727" spans="48:76" ht="16.5" customHeight="1">
      <c r="AV727" s="326"/>
      <c r="AW727" s="326"/>
      <c r="AX727" s="326"/>
      <c r="AY727" s="332"/>
      <c r="AZ727" s="332"/>
      <c r="BA727" s="332"/>
      <c r="BB727" s="332"/>
      <c r="BC727" s="332"/>
      <c r="BD727" s="332"/>
      <c r="BE727" s="332"/>
      <c r="BF727" s="332"/>
      <c r="BG727" s="332"/>
      <c r="BH727" s="332"/>
      <c r="BI727" s="332"/>
      <c r="BJ727" s="332"/>
      <c r="BK727" s="332"/>
      <c r="BL727" s="332"/>
      <c r="BM727" s="332"/>
      <c r="BN727" s="332"/>
      <c r="BO727" s="332"/>
      <c r="BP727" s="366"/>
      <c r="BQ727" s="366"/>
      <c r="BR727" s="366"/>
      <c r="BS727" s="366"/>
      <c r="BT727" s="366"/>
      <c r="BU727" s="366"/>
      <c r="BV727" s="366"/>
      <c r="BW727" s="366"/>
      <c r="BX727" s="332"/>
    </row>
    <row r="728" spans="48:76" ht="16.5" customHeight="1">
      <c r="AV728" s="326"/>
      <c r="AW728" s="326"/>
      <c r="AX728" s="326"/>
      <c r="AY728" s="332"/>
      <c r="AZ728" s="332"/>
      <c r="BA728" s="332"/>
      <c r="BB728" s="332"/>
      <c r="BC728" s="332"/>
      <c r="BD728" s="332"/>
      <c r="BE728" s="332"/>
      <c r="BF728" s="332"/>
      <c r="BG728" s="332"/>
      <c r="BH728" s="332"/>
      <c r="BI728" s="332"/>
      <c r="BJ728" s="332"/>
      <c r="BK728" s="332"/>
      <c r="BL728" s="332"/>
      <c r="BM728" s="332"/>
      <c r="BN728" s="332"/>
      <c r="BO728" s="332"/>
      <c r="BP728" s="366"/>
      <c r="BQ728" s="366"/>
      <c r="BR728" s="366"/>
      <c r="BS728" s="366"/>
      <c r="BT728" s="366"/>
      <c r="BU728" s="366"/>
      <c r="BV728" s="366"/>
      <c r="BW728" s="366"/>
      <c r="BX728" s="332"/>
    </row>
    <row r="729" spans="48:76" ht="16.5" customHeight="1">
      <c r="AV729" s="326"/>
      <c r="AW729" s="326"/>
      <c r="AX729" s="326"/>
      <c r="AY729" s="332"/>
      <c r="AZ729" s="332"/>
      <c r="BA729" s="332"/>
      <c r="BB729" s="332"/>
      <c r="BC729" s="332"/>
      <c r="BD729" s="332"/>
      <c r="BE729" s="332"/>
      <c r="BF729" s="332"/>
      <c r="BG729" s="332"/>
      <c r="BH729" s="332"/>
      <c r="BI729" s="332"/>
      <c r="BJ729" s="332"/>
      <c r="BK729" s="332"/>
      <c r="BL729" s="332"/>
      <c r="BM729" s="332"/>
      <c r="BN729" s="332"/>
      <c r="BO729" s="332"/>
      <c r="BP729" s="366"/>
      <c r="BQ729" s="366"/>
      <c r="BR729" s="366"/>
      <c r="BS729" s="366"/>
      <c r="BT729" s="366"/>
      <c r="BU729" s="366"/>
      <c r="BV729" s="366"/>
      <c r="BW729" s="366"/>
      <c r="BX729" s="332"/>
    </row>
    <row r="730" spans="48:76" ht="16.5" customHeight="1">
      <c r="AV730" s="326"/>
      <c r="AW730" s="326"/>
      <c r="AX730" s="326"/>
      <c r="AY730" s="332"/>
      <c r="AZ730" s="332"/>
      <c r="BA730" s="332"/>
      <c r="BB730" s="332"/>
      <c r="BC730" s="332"/>
      <c r="BD730" s="332"/>
      <c r="BE730" s="332"/>
      <c r="BF730" s="332"/>
      <c r="BG730" s="332"/>
      <c r="BH730" s="332"/>
      <c r="BI730" s="332"/>
      <c r="BJ730" s="332"/>
      <c r="BK730" s="332"/>
      <c r="BL730" s="332"/>
      <c r="BM730" s="332"/>
      <c r="BN730" s="332"/>
      <c r="BO730" s="332"/>
      <c r="BP730" s="366"/>
      <c r="BQ730" s="366"/>
      <c r="BR730" s="366"/>
      <c r="BS730" s="366"/>
      <c r="BT730" s="366"/>
      <c r="BU730" s="366"/>
      <c r="BV730" s="366"/>
      <c r="BW730" s="366"/>
      <c r="BX730" s="332"/>
    </row>
    <row r="731" spans="48:76" ht="16.5" customHeight="1">
      <c r="AV731" s="326"/>
      <c r="AW731" s="326"/>
      <c r="AX731" s="326"/>
      <c r="AY731" s="332"/>
      <c r="AZ731" s="332"/>
      <c r="BA731" s="332"/>
      <c r="BB731" s="332"/>
      <c r="BC731" s="332"/>
      <c r="BD731" s="332"/>
      <c r="BE731" s="332"/>
      <c r="BF731" s="332"/>
      <c r="BG731" s="332"/>
      <c r="BH731" s="332"/>
      <c r="BI731" s="332"/>
      <c r="BJ731" s="332"/>
      <c r="BK731" s="332"/>
      <c r="BL731" s="332"/>
      <c r="BM731" s="332"/>
      <c r="BN731" s="332"/>
      <c r="BO731" s="332"/>
      <c r="BP731" s="366"/>
      <c r="BQ731" s="366"/>
      <c r="BR731" s="366"/>
      <c r="BS731" s="366"/>
      <c r="BT731" s="366"/>
      <c r="BU731" s="366"/>
      <c r="BV731" s="366"/>
      <c r="BW731" s="366"/>
      <c r="BX731" s="332"/>
    </row>
    <row r="732" spans="48:76" ht="16.5" customHeight="1">
      <c r="AV732" s="326"/>
      <c r="AW732" s="326"/>
      <c r="AX732" s="326"/>
      <c r="AY732" s="332"/>
      <c r="AZ732" s="332"/>
      <c r="BA732" s="332"/>
      <c r="BB732" s="332"/>
      <c r="BC732" s="332"/>
      <c r="BD732" s="332"/>
      <c r="BE732" s="332"/>
      <c r="BF732" s="332"/>
      <c r="BG732" s="332"/>
      <c r="BH732" s="332"/>
      <c r="BI732" s="332"/>
      <c r="BJ732" s="332"/>
      <c r="BK732" s="332"/>
      <c r="BL732" s="332"/>
      <c r="BM732" s="332"/>
      <c r="BN732" s="332"/>
      <c r="BO732" s="332"/>
      <c r="BP732" s="366"/>
      <c r="BQ732" s="366"/>
      <c r="BR732" s="366"/>
      <c r="BS732" s="366"/>
      <c r="BT732" s="366"/>
      <c r="BU732" s="366"/>
      <c r="BV732" s="366"/>
      <c r="BW732" s="366"/>
      <c r="BX732" s="332"/>
    </row>
    <row r="733" spans="48:76" ht="16.5" customHeight="1">
      <c r="AV733" s="326"/>
      <c r="AW733" s="326"/>
      <c r="AX733" s="326"/>
      <c r="AY733" s="332"/>
      <c r="AZ733" s="332"/>
      <c r="BA733" s="332"/>
      <c r="BB733" s="332"/>
      <c r="BC733" s="332"/>
      <c r="BD733" s="332"/>
      <c r="BE733" s="332"/>
      <c r="BF733" s="332"/>
      <c r="BG733" s="332"/>
      <c r="BH733" s="332"/>
      <c r="BI733" s="332"/>
      <c r="BJ733" s="332"/>
      <c r="BK733" s="332"/>
      <c r="BL733" s="332"/>
      <c r="BM733" s="332"/>
      <c r="BN733" s="332"/>
      <c r="BO733" s="332"/>
      <c r="BP733" s="366"/>
      <c r="BQ733" s="366"/>
      <c r="BR733" s="366"/>
      <c r="BS733" s="366"/>
      <c r="BT733" s="366"/>
      <c r="BU733" s="366"/>
      <c r="BV733" s="366"/>
      <c r="BW733" s="366"/>
      <c r="BX733" s="332"/>
    </row>
    <row r="734" spans="48:76" ht="16.5" customHeight="1">
      <c r="AV734" s="326"/>
      <c r="AW734" s="326"/>
      <c r="AX734" s="326"/>
      <c r="AY734" s="332"/>
      <c r="AZ734" s="332"/>
      <c r="BA734" s="332"/>
      <c r="BB734" s="332"/>
      <c r="BC734" s="332"/>
      <c r="BD734" s="332"/>
      <c r="BE734" s="332"/>
      <c r="BF734" s="332"/>
      <c r="BG734" s="332"/>
      <c r="BH734" s="332"/>
      <c r="BI734" s="332"/>
      <c r="BJ734" s="332"/>
      <c r="BK734" s="332"/>
      <c r="BL734" s="332"/>
      <c r="BM734" s="332"/>
      <c r="BN734" s="332"/>
      <c r="BO734" s="332"/>
      <c r="BP734" s="366"/>
      <c r="BQ734" s="366"/>
      <c r="BR734" s="366"/>
      <c r="BS734" s="366"/>
      <c r="BT734" s="366"/>
      <c r="BU734" s="366"/>
      <c r="BV734" s="366"/>
      <c r="BW734" s="366"/>
      <c r="BX734" s="332"/>
    </row>
    <row r="735" spans="48:76" ht="16.5" customHeight="1">
      <c r="AV735" s="326"/>
      <c r="AW735" s="326"/>
      <c r="AX735" s="326"/>
      <c r="AY735" s="332"/>
      <c r="AZ735" s="332"/>
      <c r="BA735" s="332"/>
      <c r="BB735" s="332"/>
      <c r="BC735" s="332"/>
      <c r="BD735" s="332"/>
      <c r="BE735" s="332"/>
      <c r="BF735" s="332"/>
      <c r="BG735" s="332"/>
      <c r="BH735" s="332"/>
      <c r="BI735" s="332"/>
      <c r="BJ735" s="332"/>
      <c r="BK735" s="332"/>
      <c r="BL735" s="332"/>
      <c r="BM735" s="332"/>
      <c r="BN735" s="332"/>
      <c r="BO735" s="332"/>
      <c r="BP735" s="366"/>
      <c r="BQ735" s="366"/>
      <c r="BR735" s="366"/>
      <c r="BS735" s="366"/>
      <c r="BT735" s="366"/>
      <c r="BU735" s="366"/>
      <c r="BV735" s="366"/>
      <c r="BW735" s="366"/>
      <c r="BX735" s="332"/>
    </row>
    <row r="736" spans="48:76" ht="16.5" customHeight="1">
      <c r="AV736" s="326"/>
      <c r="AW736" s="326"/>
      <c r="AX736" s="326"/>
      <c r="AY736" s="332"/>
      <c r="AZ736" s="332"/>
      <c r="BA736" s="332"/>
      <c r="BB736" s="332"/>
      <c r="BC736" s="332"/>
      <c r="BD736" s="332"/>
      <c r="BE736" s="332"/>
      <c r="BF736" s="332"/>
      <c r="BG736" s="332"/>
      <c r="BH736" s="332"/>
      <c r="BI736" s="332"/>
      <c r="BJ736" s="332"/>
      <c r="BK736" s="332"/>
      <c r="BL736" s="332"/>
      <c r="BM736" s="332"/>
      <c r="BN736" s="332"/>
      <c r="BO736" s="332"/>
      <c r="BP736" s="366"/>
      <c r="BQ736" s="366"/>
      <c r="BR736" s="366"/>
      <c r="BS736" s="366"/>
      <c r="BT736" s="366"/>
      <c r="BU736" s="366"/>
      <c r="BV736" s="366"/>
      <c r="BW736" s="366"/>
      <c r="BX736" s="332"/>
    </row>
    <row r="737" spans="48:76" ht="16.5" customHeight="1">
      <c r="AV737" s="326"/>
      <c r="AW737" s="326"/>
      <c r="AX737" s="326"/>
      <c r="AY737" s="332"/>
      <c r="AZ737" s="332"/>
      <c r="BA737" s="332"/>
      <c r="BB737" s="332"/>
      <c r="BC737" s="332"/>
      <c r="BD737" s="332"/>
      <c r="BE737" s="332"/>
      <c r="BF737" s="332"/>
      <c r="BG737" s="332"/>
      <c r="BH737" s="332"/>
      <c r="BI737" s="332"/>
      <c r="BJ737" s="332"/>
      <c r="BK737" s="332"/>
      <c r="BL737" s="332"/>
      <c r="BM737" s="332"/>
      <c r="BN737" s="332"/>
      <c r="BO737" s="332"/>
      <c r="BP737" s="366"/>
      <c r="BQ737" s="366"/>
      <c r="BR737" s="366"/>
      <c r="BS737" s="366"/>
      <c r="BT737" s="366"/>
      <c r="BU737" s="366"/>
      <c r="BV737" s="366"/>
      <c r="BW737" s="366"/>
      <c r="BX737" s="332"/>
    </row>
    <row r="738" spans="48:76" ht="16.5" customHeight="1">
      <c r="AV738" s="326"/>
      <c r="AW738" s="326"/>
      <c r="AX738" s="326"/>
      <c r="AY738" s="332"/>
      <c r="AZ738" s="332"/>
      <c r="BA738" s="332"/>
      <c r="BB738" s="332"/>
      <c r="BC738" s="332"/>
      <c r="BD738" s="332"/>
      <c r="BE738" s="332"/>
      <c r="BF738" s="332"/>
      <c r="BG738" s="332"/>
      <c r="BH738" s="332"/>
      <c r="BI738" s="332"/>
      <c r="BJ738" s="332"/>
      <c r="BK738" s="332"/>
      <c r="BL738" s="332"/>
      <c r="BM738" s="332"/>
      <c r="BN738" s="332"/>
      <c r="BO738" s="332"/>
      <c r="BP738" s="366"/>
      <c r="BQ738" s="366"/>
      <c r="BR738" s="366"/>
      <c r="BS738" s="366"/>
      <c r="BT738" s="366"/>
      <c r="BU738" s="366"/>
      <c r="BV738" s="366"/>
      <c r="BW738" s="366"/>
      <c r="BX738" s="332"/>
    </row>
    <row r="739" spans="48:76" ht="16.5" customHeight="1">
      <c r="AV739" s="326"/>
      <c r="AW739" s="326"/>
      <c r="AX739" s="326"/>
      <c r="AY739" s="332"/>
      <c r="AZ739" s="332"/>
      <c r="BA739" s="332"/>
      <c r="BB739" s="332"/>
      <c r="BC739" s="332"/>
      <c r="BD739" s="332"/>
      <c r="BE739" s="332"/>
      <c r="BF739" s="332"/>
      <c r="BG739" s="332"/>
      <c r="BH739" s="332"/>
      <c r="BI739" s="332"/>
      <c r="BJ739" s="332"/>
      <c r="BK739" s="332"/>
      <c r="BL739" s="332"/>
      <c r="BM739" s="332"/>
      <c r="BN739" s="332"/>
      <c r="BO739" s="332"/>
      <c r="BP739" s="366"/>
      <c r="BQ739" s="366"/>
      <c r="BR739" s="366"/>
      <c r="BS739" s="366"/>
      <c r="BT739" s="366"/>
      <c r="BU739" s="366"/>
      <c r="BV739" s="366"/>
      <c r="BW739" s="366"/>
      <c r="BX739" s="332"/>
    </row>
    <row r="740" spans="48:76" ht="16.5" customHeight="1">
      <c r="AV740" s="326"/>
      <c r="AW740" s="326"/>
      <c r="AX740" s="326"/>
      <c r="AY740" s="332"/>
      <c r="AZ740" s="332"/>
      <c r="BA740" s="332"/>
      <c r="BB740" s="332"/>
      <c r="BC740" s="332"/>
      <c r="BD740" s="332"/>
      <c r="BE740" s="332"/>
      <c r="BF740" s="332"/>
      <c r="BG740" s="332"/>
      <c r="BH740" s="332"/>
      <c r="BI740" s="332"/>
      <c r="BJ740" s="332"/>
      <c r="BK740" s="332"/>
      <c r="BL740" s="332"/>
      <c r="BM740" s="332"/>
      <c r="BN740" s="332"/>
      <c r="BO740" s="332"/>
      <c r="BP740" s="366"/>
      <c r="BQ740" s="366"/>
      <c r="BR740" s="366"/>
      <c r="BS740" s="366"/>
      <c r="BT740" s="366"/>
      <c r="BU740" s="366"/>
      <c r="BV740" s="366"/>
      <c r="BW740" s="366"/>
      <c r="BX740" s="332"/>
    </row>
    <row r="741" spans="48:76" ht="16.5" customHeight="1">
      <c r="AV741" s="326"/>
      <c r="AW741" s="326"/>
      <c r="AX741" s="326"/>
      <c r="AY741" s="332"/>
      <c r="AZ741" s="332"/>
      <c r="BA741" s="332"/>
      <c r="BB741" s="332"/>
      <c r="BC741" s="332"/>
      <c r="BD741" s="332"/>
      <c r="BE741" s="332"/>
      <c r="BF741" s="332"/>
      <c r="BG741" s="332"/>
      <c r="BH741" s="332"/>
      <c r="BI741" s="332"/>
      <c r="BJ741" s="332"/>
      <c r="BK741" s="332"/>
      <c r="BL741" s="332"/>
      <c r="BM741" s="332"/>
      <c r="BN741" s="332"/>
      <c r="BO741" s="332"/>
      <c r="BP741" s="366"/>
      <c r="BQ741" s="366"/>
      <c r="BR741" s="366"/>
      <c r="BS741" s="366"/>
      <c r="BT741" s="366"/>
      <c r="BU741" s="366"/>
      <c r="BV741" s="366"/>
      <c r="BW741" s="366"/>
      <c r="BX741" s="332"/>
    </row>
    <row r="742" spans="48:76" ht="16.5" customHeight="1">
      <c r="AV742" s="326"/>
      <c r="AW742" s="326"/>
      <c r="AX742" s="326"/>
      <c r="AY742" s="332"/>
      <c r="AZ742" s="332"/>
      <c r="BA742" s="332"/>
      <c r="BB742" s="332"/>
      <c r="BC742" s="332"/>
      <c r="BD742" s="332"/>
      <c r="BE742" s="332"/>
      <c r="BF742" s="332"/>
      <c r="BG742" s="332"/>
      <c r="BH742" s="332"/>
      <c r="BI742" s="332"/>
      <c r="BJ742" s="332"/>
      <c r="BK742" s="332"/>
      <c r="BL742" s="332"/>
      <c r="BM742" s="332"/>
      <c r="BN742" s="332"/>
      <c r="BO742" s="332"/>
      <c r="BP742" s="366"/>
      <c r="BQ742" s="366"/>
      <c r="BR742" s="366"/>
      <c r="BS742" s="366"/>
      <c r="BT742" s="366"/>
      <c r="BU742" s="366"/>
      <c r="BV742" s="366"/>
      <c r="BW742" s="366"/>
      <c r="BX742" s="332"/>
    </row>
    <row r="743" spans="48:76" ht="16.5" customHeight="1">
      <c r="AV743" s="326"/>
      <c r="AW743" s="326"/>
      <c r="AX743" s="326"/>
      <c r="AY743" s="332"/>
      <c r="AZ743" s="332"/>
      <c r="BA743" s="332"/>
      <c r="BB743" s="332"/>
      <c r="BC743" s="332"/>
      <c r="BD743" s="332"/>
      <c r="BE743" s="332"/>
      <c r="BF743" s="332"/>
      <c r="BG743" s="332"/>
      <c r="BH743" s="332"/>
      <c r="BI743" s="332"/>
      <c r="BJ743" s="332"/>
      <c r="BK743" s="332"/>
      <c r="BL743" s="332"/>
      <c r="BM743" s="332"/>
      <c r="BN743" s="332"/>
      <c r="BO743" s="332"/>
      <c r="BP743" s="366"/>
      <c r="BQ743" s="366"/>
      <c r="BR743" s="366"/>
      <c r="BS743" s="366"/>
      <c r="BT743" s="366"/>
      <c r="BU743" s="366"/>
      <c r="BV743" s="366"/>
      <c r="BW743" s="366"/>
      <c r="BX743" s="332"/>
    </row>
    <row r="744" spans="48:76" ht="16.5" customHeight="1">
      <c r="AV744" s="326"/>
      <c r="AW744" s="326"/>
      <c r="AX744" s="326"/>
      <c r="AY744" s="332"/>
      <c r="AZ744" s="332"/>
      <c r="BA744" s="332"/>
      <c r="BB744" s="332"/>
      <c r="BC744" s="332"/>
      <c r="BD744" s="332"/>
      <c r="BE744" s="332"/>
      <c r="BF744" s="332"/>
      <c r="BG744" s="332"/>
      <c r="BH744" s="332"/>
      <c r="BI744" s="332"/>
      <c r="BJ744" s="332"/>
      <c r="BK744" s="332"/>
      <c r="BL744" s="332"/>
      <c r="BM744" s="332"/>
      <c r="BN744" s="332"/>
      <c r="BO744" s="332"/>
      <c r="BP744" s="366"/>
      <c r="BQ744" s="366"/>
      <c r="BR744" s="366"/>
      <c r="BS744" s="366"/>
      <c r="BT744" s="366"/>
      <c r="BU744" s="366"/>
      <c r="BV744" s="366"/>
      <c r="BW744" s="366"/>
      <c r="BX744" s="332"/>
    </row>
    <row r="745" spans="48:76" ht="16.5" customHeight="1">
      <c r="AV745" s="326"/>
      <c r="AW745" s="326"/>
      <c r="AX745" s="326"/>
      <c r="AY745" s="332"/>
      <c r="AZ745" s="332"/>
      <c r="BA745" s="332"/>
      <c r="BB745" s="332"/>
      <c r="BC745" s="332"/>
      <c r="BD745" s="332"/>
      <c r="BE745" s="332"/>
      <c r="BF745" s="332"/>
      <c r="BG745" s="332"/>
      <c r="BH745" s="332"/>
      <c r="BI745" s="332"/>
      <c r="BJ745" s="332"/>
      <c r="BK745" s="332"/>
      <c r="BL745" s="332"/>
      <c r="BM745" s="332"/>
      <c r="BN745" s="332"/>
      <c r="BO745" s="332"/>
      <c r="BP745" s="366"/>
      <c r="BQ745" s="366"/>
      <c r="BR745" s="366"/>
      <c r="BS745" s="366"/>
      <c r="BT745" s="366"/>
      <c r="BU745" s="366"/>
      <c r="BV745" s="366"/>
      <c r="BW745" s="366"/>
      <c r="BX745" s="332"/>
    </row>
    <row r="746" spans="48:76" ht="16.5" customHeight="1">
      <c r="AV746" s="326"/>
      <c r="AW746" s="326"/>
      <c r="AX746" s="326"/>
      <c r="AY746" s="332"/>
      <c r="AZ746" s="332"/>
      <c r="BA746" s="332"/>
      <c r="BB746" s="332"/>
      <c r="BC746" s="332"/>
      <c r="BD746" s="332"/>
      <c r="BE746" s="332"/>
      <c r="BF746" s="332"/>
      <c r="BG746" s="332"/>
      <c r="BH746" s="332"/>
      <c r="BI746" s="332"/>
      <c r="BJ746" s="332"/>
      <c r="BK746" s="332"/>
      <c r="BL746" s="332"/>
      <c r="BM746" s="332"/>
      <c r="BN746" s="332"/>
      <c r="BO746" s="332"/>
      <c r="BP746" s="366"/>
      <c r="BQ746" s="366"/>
      <c r="BR746" s="366"/>
      <c r="BS746" s="366"/>
      <c r="BT746" s="366"/>
      <c r="BU746" s="366"/>
      <c r="BV746" s="366"/>
      <c r="BW746" s="366"/>
      <c r="BX746" s="332"/>
    </row>
    <row r="747" spans="48:76" ht="16.5" customHeight="1">
      <c r="AV747" s="326"/>
      <c r="AW747" s="326"/>
      <c r="AX747" s="326"/>
      <c r="AY747" s="332"/>
      <c r="AZ747" s="332"/>
      <c r="BA747" s="332"/>
      <c r="BB747" s="332"/>
      <c r="BC747" s="332"/>
      <c r="BD747" s="332"/>
      <c r="BE747" s="332"/>
      <c r="BF747" s="332"/>
      <c r="BG747" s="332"/>
      <c r="BH747" s="332"/>
      <c r="BI747" s="332"/>
      <c r="BJ747" s="332"/>
      <c r="BK747" s="332"/>
      <c r="BL747" s="332"/>
      <c r="BM747" s="332"/>
      <c r="BN747" s="332"/>
      <c r="BO747" s="332"/>
      <c r="BP747" s="366"/>
      <c r="BQ747" s="366"/>
      <c r="BR747" s="366"/>
      <c r="BS747" s="366"/>
      <c r="BT747" s="366"/>
      <c r="BU747" s="366"/>
      <c r="BV747" s="366"/>
      <c r="BW747" s="366"/>
      <c r="BX747" s="332"/>
    </row>
    <row r="748" spans="48:76" ht="16.5" customHeight="1">
      <c r="AV748" s="326"/>
      <c r="AW748" s="326"/>
      <c r="AX748" s="326"/>
      <c r="AY748" s="332"/>
      <c r="AZ748" s="332"/>
      <c r="BA748" s="332"/>
      <c r="BB748" s="332"/>
      <c r="BC748" s="332"/>
      <c r="BD748" s="332"/>
      <c r="BE748" s="332"/>
      <c r="BF748" s="332"/>
      <c r="BG748" s="332"/>
      <c r="BH748" s="332"/>
      <c r="BI748" s="332"/>
      <c r="BJ748" s="332"/>
      <c r="BK748" s="332"/>
      <c r="BL748" s="332"/>
      <c r="BM748" s="332"/>
      <c r="BN748" s="332"/>
      <c r="BO748" s="332"/>
      <c r="BP748" s="366"/>
      <c r="BQ748" s="366"/>
      <c r="BR748" s="366"/>
      <c r="BS748" s="366"/>
      <c r="BT748" s="366"/>
      <c r="BU748" s="366"/>
      <c r="BV748" s="366"/>
      <c r="BW748" s="366"/>
      <c r="BX748" s="332"/>
    </row>
    <row r="749" spans="48:76" ht="16.5" customHeight="1">
      <c r="AV749" s="326"/>
      <c r="AW749" s="326"/>
      <c r="AX749" s="326"/>
      <c r="AY749" s="332"/>
      <c r="AZ749" s="332"/>
      <c r="BA749" s="332"/>
      <c r="BB749" s="332"/>
      <c r="BC749" s="332"/>
      <c r="BD749" s="332"/>
      <c r="BE749" s="332"/>
      <c r="BF749" s="332"/>
      <c r="BG749" s="332"/>
      <c r="BH749" s="332"/>
      <c r="BI749" s="332"/>
      <c r="BJ749" s="332"/>
      <c r="BK749" s="332"/>
      <c r="BL749" s="332"/>
      <c r="BM749" s="332"/>
      <c r="BN749" s="332"/>
      <c r="BO749" s="332"/>
      <c r="BP749" s="366"/>
      <c r="BQ749" s="366"/>
      <c r="BR749" s="366"/>
      <c r="BS749" s="366"/>
      <c r="BT749" s="366"/>
      <c r="BU749" s="366"/>
      <c r="BV749" s="366"/>
      <c r="BW749" s="366"/>
      <c r="BX749" s="332"/>
    </row>
    <row r="750" spans="48:76" ht="16.5" customHeight="1">
      <c r="AV750" s="326"/>
      <c r="AW750" s="326"/>
      <c r="AX750" s="326"/>
      <c r="AY750" s="332"/>
      <c r="AZ750" s="332"/>
      <c r="BA750" s="332"/>
      <c r="BB750" s="332"/>
      <c r="BC750" s="332"/>
      <c r="BD750" s="332"/>
      <c r="BE750" s="332"/>
      <c r="BF750" s="332"/>
      <c r="BG750" s="332"/>
      <c r="BH750" s="332"/>
      <c r="BI750" s="332"/>
      <c r="BJ750" s="332"/>
      <c r="BK750" s="332"/>
      <c r="BL750" s="332"/>
      <c r="BM750" s="332"/>
      <c r="BN750" s="332"/>
      <c r="BO750" s="332"/>
      <c r="BP750" s="366"/>
      <c r="BQ750" s="366"/>
      <c r="BR750" s="366"/>
      <c r="BS750" s="366"/>
      <c r="BT750" s="366"/>
      <c r="BU750" s="366"/>
      <c r="BV750" s="366"/>
      <c r="BW750" s="366"/>
      <c r="BX750" s="332"/>
    </row>
    <row r="751" spans="48:76" ht="16.5" customHeight="1">
      <c r="AV751" s="326"/>
      <c r="AW751" s="326"/>
      <c r="AX751" s="326"/>
      <c r="AY751" s="332"/>
      <c r="AZ751" s="332"/>
      <c r="BA751" s="332"/>
      <c r="BB751" s="332"/>
      <c r="BC751" s="332"/>
      <c r="BD751" s="332"/>
      <c r="BE751" s="332"/>
      <c r="BF751" s="332"/>
      <c r="BG751" s="332"/>
      <c r="BH751" s="332"/>
      <c r="BI751" s="332"/>
      <c r="BJ751" s="332"/>
      <c r="BK751" s="332"/>
      <c r="BL751" s="332"/>
      <c r="BM751" s="332"/>
      <c r="BN751" s="332"/>
      <c r="BO751" s="332"/>
      <c r="BP751" s="366"/>
      <c r="BQ751" s="366"/>
      <c r="BR751" s="366"/>
      <c r="BS751" s="366"/>
      <c r="BT751" s="366"/>
      <c r="BU751" s="366"/>
      <c r="BV751" s="366"/>
      <c r="BW751" s="366"/>
      <c r="BX751" s="332"/>
    </row>
    <row r="752" spans="48:76" ht="16.5" customHeight="1">
      <c r="AV752" s="326"/>
      <c r="AW752" s="326"/>
      <c r="AX752" s="326"/>
      <c r="AY752" s="332"/>
      <c r="AZ752" s="332"/>
      <c r="BA752" s="332"/>
      <c r="BB752" s="332"/>
      <c r="BC752" s="332"/>
      <c r="BD752" s="332"/>
      <c r="BE752" s="332"/>
      <c r="BF752" s="332"/>
      <c r="BG752" s="332"/>
      <c r="BH752" s="332"/>
      <c r="BI752" s="332"/>
      <c r="BJ752" s="332"/>
      <c r="BK752" s="332"/>
      <c r="BL752" s="332"/>
      <c r="BM752" s="332"/>
      <c r="BN752" s="332"/>
      <c r="BO752" s="332"/>
      <c r="BP752" s="366"/>
      <c r="BQ752" s="366"/>
      <c r="BR752" s="366"/>
      <c r="BS752" s="366"/>
      <c r="BT752" s="366"/>
      <c r="BU752" s="366"/>
      <c r="BV752" s="366"/>
      <c r="BW752" s="366"/>
      <c r="BX752" s="332"/>
    </row>
    <row r="753" spans="48:76" ht="16.5" customHeight="1">
      <c r="AV753" s="326"/>
      <c r="AW753" s="326"/>
      <c r="AX753" s="326"/>
      <c r="AY753" s="332"/>
      <c r="AZ753" s="332"/>
      <c r="BA753" s="332"/>
      <c r="BB753" s="332"/>
      <c r="BC753" s="332"/>
      <c r="BD753" s="332"/>
      <c r="BE753" s="332"/>
      <c r="BF753" s="332"/>
      <c r="BG753" s="332"/>
      <c r="BH753" s="332"/>
      <c r="BI753" s="332"/>
      <c r="BJ753" s="332"/>
      <c r="BK753" s="332"/>
      <c r="BL753" s="332"/>
      <c r="BM753" s="332"/>
      <c r="BN753" s="332"/>
      <c r="BO753" s="332"/>
      <c r="BP753" s="366"/>
      <c r="BQ753" s="366"/>
      <c r="BR753" s="366"/>
      <c r="BS753" s="366"/>
      <c r="BT753" s="366"/>
      <c r="BU753" s="366"/>
      <c r="BV753" s="366"/>
      <c r="BW753" s="366"/>
      <c r="BX753" s="332"/>
    </row>
    <row r="754" spans="48:76" ht="16.5" customHeight="1">
      <c r="AV754" s="326"/>
      <c r="AW754" s="326"/>
      <c r="AX754" s="326"/>
      <c r="AY754" s="332"/>
      <c r="AZ754" s="332"/>
      <c r="BA754" s="332"/>
      <c r="BB754" s="332"/>
      <c r="BC754" s="332"/>
      <c r="BD754" s="332"/>
      <c r="BE754" s="332"/>
      <c r="BF754" s="332"/>
      <c r="BG754" s="332"/>
      <c r="BH754" s="332"/>
      <c r="BI754" s="332"/>
      <c r="BJ754" s="332"/>
      <c r="BK754" s="332"/>
      <c r="BL754" s="332"/>
      <c r="BM754" s="332"/>
      <c r="BN754" s="332"/>
      <c r="BO754" s="332"/>
      <c r="BP754" s="366"/>
      <c r="BQ754" s="366"/>
      <c r="BR754" s="366"/>
      <c r="BS754" s="366"/>
      <c r="BT754" s="366"/>
      <c r="BU754" s="366"/>
      <c r="BV754" s="366"/>
      <c r="BW754" s="366"/>
      <c r="BX754" s="332"/>
    </row>
    <row r="755" spans="48:76" ht="16.5" customHeight="1">
      <c r="AV755" s="326"/>
      <c r="AW755" s="326"/>
      <c r="AX755" s="326"/>
      <c r="AY755" s="332"/>
      <c r="AZ755" s="332"/>
      <c r="BA755" s="332"/>
      <c r="BB755" s="332"/>
      <c r="BC755" s="332"/>
      <c r="BD755" s="332"/>
      <c r="BE755" s="332"/>
      <c r="BF755" s="332"/>
      <c r="BG755" s="332"/>
      <c r="BH755" s="332"/>
      <c r="BI755" s="332"/>
      <c r="BJ755" s="332"/>
      <c r="BK755" s="332"/>
      <c r="BL755" s="332"/>
      <c r="BM755" s="332"/>
      <c r="BN755" s="332"/>
      <c r="BO755" s="332"/>
      <c r="BP755" s="366"/>
      <c r="BQ755" s="366"/>
      <c r="BR755" s="366"/>
      <c r="BS755" s="366"/>
      <c r="BT755" s="366"/>
      <c r="BU755" s="366"/>
      <c r="BV755" s="366"/>
      <c r="BW755" s="366"/>
      <c r="BX755" s="332"/>
    </row>
  </sheetData>
  <mergeCells count="3">
    <mergeCell ref="U9:AC12"/>
    <mergeCell ref="BH9:BO12"/>
    <mergeCell ref="AV9:BC12"/>
  </mergeCells>
  <phoneticPr fontId="82"/>
  <pageMargins left="0.70866141732283472" right="0.70866141732283472" top="0.74803149606299213" bottom="0.74803149606299213" header="0.31496062992125984" footer="0.31496062992125984"/>
  <pageSetup paperSize="9" scale="37" fitToHeight="0" orientation="portrait" r:id="rId1"/>
  <headerFooter>
    <oddFooter>&amp;C&amp;P</oddFooter>
  </headerFooter>
  <rowBreaks count="3" manualBreakCount="3">
    <brk id="112" max="75" man="1"/>
    <brk id="244" max="16383" man="1"/>
    <brk id="367" max="16383"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69"/>
  <sheetViews>
    <sheetView view="pageBreakPreview" topLeftCell="A43" zoomScaleNormal="100" zoomScaleSheetLayoutView="100" workbookViewId="0">
      <selection activeCell="V24" sqref="V24"/>
    </sheetView>
  </sheetViews>
  <sheetFormatPr defaultColWidth="6.25" defaultRowHeight="13.5"/>
  <sheetData>
    <row r="2" spans="2:3" ht="28.5">
      <c r="B2" s="7" t="s">
        <v>1519</v>
      </c>
    </row>
    <row r="4" spans="2:3">
      <c r="B4" t="s">
        <v>1520</v>
      </c>
    </row>
    <row r="7" spans="2:3" ht="18.75">
      <c r="B7" s="150" t="s">
        <v>590</v>
      </c>
    </row>
    <row r="8" spans="2:3">
      <c r="C8" t="s">
        <v>1656</v>
      </c>
    </row>
    <row r="9" spans="2:3">
      <c r="C9" t="s">
        <v>1521</v>
      </c>
    </row>
    <row r="10" spans="2:3">
      <c r="C10" t="s">
        <v>1522</v>
      </c>
    </row>
    <row r="12" spans="2:3" ht="18.75">
      <c r="B12" s="150" t="s">
        <v>1523</v>
      </c>
    </row>
    <row r="14" spans="2:3">
      <c r="C14" t="s">
        <v>1524</v>
      </c>
    </row>
    <row r="16" spans="2:3">
      <c r="C16" t="s">
        <v>1525</v>
      </c>
    </row>
    <row r="17" spans="2:17">
      <c r="D17" t="s">
        <v>1526</v>
      </c>
      <c r="Q17" s="8"/>
    </row>
    <row r="18" spans="2:17">
      <c r="D18" s="8" t="s">
        <v>1527</v>
      </c>
      <c r="E18" s="8"/>
      <c r="F18" s="8"/>
      <c r="G18" s="8"/>
      <c r="H18" s="8"/>
      <c r="I18" s="8"/>
      <c r="J18" s="8"/>
    </row>
    <row r="19" spans="2:17">
      <c r="C19" t="s">
        <v>1528</v>
      </c>
    </row>
    <row r="20" spans="2:17">
      <c r="D20" s="8" t="s">
        <v>1529</v>
      </c>
      <c r="E20" s="8"/>
      <c r="F20" s="8"/>
      <c r="G20" s="8"/>
      <c r="H20" s="8"/>
      <c r="I20" s="8"/>
      <c r="J20" s="8"/>
      <c r="Q20" s="8"/>
    </row>
    <row r="21" spans="2:17">
      <c r="D21" s="8" t="s">
        <v>1530</v>
      </c>
      <c r="Q21" s="8"/>
    </row>
    <row r="22" spans="2:17">
      <c r="Q22" s="8"/>
    </row>
    <row r="23" spans="2:17">
      <c r="C23" t="s">
        <v>1531</v>
      </c>
      <c r="Q23" s="8"/>
    </row>
    <row r="24" spans="2:17">
      <c r="C24" t="s">
        <v>1532</v>
      </c>
      <c r="Q24" s="8"/>
    </row>
    <row r="25" spans="2:17">
      <c r="C25" t="s">
        <v>1533</v>
      </c>
      <c r="Q25" s="8"/>
    </row>
    <row r="26" spans="2:17">
      <c r="Q26" s="8"/>
    </row>
    <row r="27" spans="2:17" ht="18.75">
      <c r="B27" s="150" t="s">
        <v>1534</v>
      </c>
      <c r="Q27" s="8"/>
    </row>
    <row r="28" spans="2:17">
      <c r="C28" t="s">
        <v>605</v>
      </c>
    </row>
    <row r="29" spans="2:17">
      <c r="D29" t="s">
        <v>1645</v>
      </c>
    </row>
    <row r="31" spans="2:17" ht="18.75">
      <c r="B31" s="150" t="s">
        <v>1535</v>
      </c>
    </row>
    <row r="32" spans="2:17">
      <c r="C32" t="s">
        <v>1715</v>
      </c>
    </row>
    <row r="33" spans="3:6">
      <c r="D33" s="8" t="s">
        <v>1716</v>
      </c>
      <c r="E33" s="8"/>
    </row>
    <row r="34" spans="3:6">
      <c r="D34" s="8" t="s">
        <v>1675</v>
      </c>
      <c r="E34" s="8"/>
    </row>
    <row r="35" spans="3:6">
      <c r="D35" s="8"/>
      <c r="E35" s="8"/>
    </row>
    <row r="36" spans="3:6">
      <c r="D36" s="8" t="s">
        <v>1536</v>
      </c>
      <c r="E36" s="8"/>
    </row>
    <row r="37" spans="3:6">
      <c r="E37" t="s">
        <v>1537</v>
      </c>
    </row>
    <row r="38" spans="3:6">
      <c r="F38" t="s">
        <v>1538</v>
      </c>
    </row>
    <row r="39" spans="3:6">
      <c r="F39" t="s">
        <v>1539</v>
      </c>
    </row>
    <row r="41" spans="3:6">
      <c r="D41" s="48" t="s">
        <v>1677</v>
      </c>
    </row>
    <row r="42" spans="3:6">
      <c r="E42" s="213"/>
    </row>
    <row r="43" spans="3:6">
      <c r="C43" t="s">
        <v>1540</v>
      </c>
    </row>
    <row r="44" spans="3:6">
      <c r="D44" t="s">
        <v>1541</v>
      </c>
    </row>
    <row r="45" spans="3:6">
      <c r="D45" t="s">
        <v>1542</v>
      </c>
    </row>
    <row r="46" spans="3:6" s="48" customFormat="1">
      <c r="E46" s="48" t="s">
        <v>1717</v>
      </c>
    </row>
    <row r="48" spans="3:6">
      <c r="F48" t="s">
        <v>1543</v>
      </c>
    </row>
    <row r="49" spans="3:21">
      <c r="F49" t="s">
        <v>1658</v>
      </c>
    </row>
    <row r="50" spans="3:21">
      <c r="F50" s="171" t="s">
        <v>2018</v>
      </c>
      <c r="G50" s="171"/>
      <c r="H50" s="171"/>
      <c r="I50" s="171"/>
      <c r="J50" s="171"/>
      <c r="K50" s="171"/>
      <c r="L50" s="171"/>
      <c r="M50" s="171"/>
      <c r="N50" s="171"/>
      <c r="O50" s="171"/>
      <c r="P50" s="171"/>
      <c r="Q50" s="171"/>
      <c r="R50" s="171"/>
      <c r="S50" s="171"/>
      <c r="T50" s="171"/>
      <c r="U50" s="171"/>
    </row>
    <row r="51" spans="3:21">
      <c r="F51" s="171" t="s">
        <v>1688</v>
      </c>
      <c r="G51" s="171"/>
      <c r="H51" s="171"/>
      <c r="I51" s="171"/>
      <c r="J51" s="171"/>
      <c r="K51" s="171"/>
      <c r="L51" s="171"/>
      <c r="M51" s="171"/>
      <c r="N51" s="171"/>
      <c r="O51" s="171"/>
      <c r="P51" s="171"/>
      <c r="Q51" s="171"/>
      <c r="R51" s="171"/>
      <c r="S51" s="171"/>
      <c r="T51" s="171"/>
      <c r="U51" s="171"/>
    </row>
    <row r="52" spans="3:21">
      <c r="F52" s="171" t="s">
        <v>2019</v>
      </c>
      <c r="G52" s="171"/>
      <c r="H52" s="171"/>
      <c r="I52" s="171"/>
      <c r="J52" s="171"/>
      <c r="K52" s="171"/>
      <c r="L52" s="171"/>
      <c r="M52" s="171"/>
      <c r="N52" s="171"/>
      <c r="O52" s="171"/>
      <c r="P52" s="171"/>
      <c r="Q52" s="171"/>
      <c r="R52" s="171"/>
      <c r="S52" s="171"/>
      <c r="T52" s="171"/>
      <c r="U52" s="171"/>
    </row>
    <row r="53" spans="3:21">
      <c r="F53" s="171" t="s">
        <v>1718</v>
      </c>
      <c r="G53" s="171"/>
      <c r="H53" s="171"/>
      <c r="I53" s="171"/>
      <c r="J53" s="171"/>
      <c r="K53" s="171"/>
      <c r="L53" s="171"/>
      <c r="M53" s="171"/>
      <c r="N53" s="171"/>
      <c r="O53" s="171"/>
      <c r="P53" s="171"/>
      <c r="Q53" s="171"/>
      <c r="R53" s="171"/>
      <c r="S53" s="171"/>
      <c r="T53" s="171"/>
      <c r="U53" s="171"/>
    </row>
    <row r="54" spans="3:21">
      <c r="F54" s="46" t="s">
        <v>1719</v>
      </c>
      <c r="G54" t="s">
        <v>1720</v>
      </c>
    </row>
    <row r="55" spans="3:21">
      <c r="F55" s="46" t="s">
        <v>1721</v>
      </c>
      <c r="G55" t="s">
        <v>1722</v>
      </c>
    </row>
    <row r="56" spans="3:21">
      <c r="F56" s="46" t="s">
        <v>1723</v>
      </c>
      <c r="G56" t="s">
        <v>1544</v>
      </c>
      <c r="O56" t="s">
        <v>1724</v>
      </c>
    </row>
    <row r="58" spans="3:21">
      <c r="F58" s="46" t="s">
        <v>1725</v>
      </c>
      <c r="G58" t="s">
        <v>1676</v>
      </c>
      <c r="Q58" t="s">
        <v>1763</v>
      </c>
    </row>
    <row r="59" spans="3:21">
      <c r="F59" s="46" t="s">
        <v>1726</v>
      </c>
      <c r="G59" t="s">
        <v>1727</v>
      </c>
      <c r="Q59" t="s">
        <v>1763</v>
      </c>
    </row>
    <row r="61" spans="3:21">
      <c r="F61" s="244" t="s">
        <v>2020</v>
      </c>
      <c r="G61" s="171" t="s">
        <v>2021</v>
      </c>
      <c r="H61" s="171"/>
      <c r="I61" s="171"/>
      <c r="J61" s="171"/>
      <c r="K61" s="171"/>
      <c r="L61" s="171"/>
      <c r="M61" s="171"/>
      <c r="N61" s="171"/>
      <c r="O61" s="171"/>
      <c r="P61" s="171"/>
      <c r="Q61" s="171" t="s">
        <v>1728</v>
      </c>
      <c r="R61" s="171"/>
      <c r="S61" s="171"/>
      <c r="T61" s="171"/>
      <c r="U61" s="171"/>
    </row>
    <row r="62" spans="3:21">
      <c r="F62" s="244" t="s">
        <v>2022</v>
      </c>
      <c r="G62" s="171" t="s">
        <v>2023</v>
      </c>
      <c r="H62" s="171"/>
      <c r="I62" s="171"/>
      <c r="J62" s="171"/>
      <c r="K62" s="171"/>
      <c r="L62" s="171"/>
      <c r="M62" s="171"/>
      <c r="N62" s="171"/>
      <c r="O62" s="171"/>
      <c r="P62" s="171"/>
      <c r="Q62" s="171" t="s">
        <v>1728</v>
      </c>
      <c r="R62" s="171"/>
      <c r="S62" s="171"/>
      <c r="T62" s="171"/>
      <c r="U62" s="171"/>
    </row>
    <row r="64" spans="3:21">
      <c r="C64" t="s">
        <v>1545</v>
      </c>
    </row>
    <row r="65" spans="4:21">
      <c r="D65" t="s">
        <v>1546</v>
      </c>
    </row>
    <row r="66" spans="4:21" ht="14.25" thickBot="1">
      <c r="D66" t="s">
        <v>1547</v>
      </c>
    </row>
    <row r="67" spans="4:21" ht="135" customHeight="1" thickBot="1">
      <c r="D67" s="1371" t="s">
        <v>1729</v>
      </c>
      <c r="E67" s="1372"/>
      <c r="F67" s="1372"/>
      <c r="G67" s="1372"/>
      <c r="H67" s="1372"/>
      <c r="I67" s="1372"/>
      <c r="J67" s="1372"/>
      <c r="K67" s="1372"/>
      <c r="L67" s="1372"/>
      <c r="M67" s="1372"/>
      <c r="N67" s="1372"/>
      <c r="O67" s="1372"/>
      <c r="P67" s="1372"/>
      <c r="Q67" s="1372"/>
      <c r="R67" s="1372"/>
      <c r="S67" s="1372"/>
      <c r="T67" s="1372"/>
      <c r="U67" s="1373"/>
    </row>
    <row r="68" spans="4:21">
      <c r="D68" s="171" t="s">
        <v>2024</v>
      </c>
      <c r="E68" s="171"/>
      <c r="F68" s="171"/>
      <c r="G68" s="171"/>
      <c r="H68" s="171"/>
      <c r="I68" s="171"/>
      <c r="J68" s="171"/>
      <c r="K68" s="171"/>
      <c r="L68" s="171"/>
      <c r="M68" s="171"/>
      <c r="N68" s="171"/>
      <c r="O68" s="171"/>
      <c r="P68" s="171"/>
      <c r="Q68" s="171"/>
      <c r="R68" s="171"/>
      <c r="S68" s="171"/>
      <c r="T68" s="171"/>
      <c r="U68" s="171"/>
    </row>
    <row r="70" spans="4:21">
      <c r="D70" t="s">
        <v>1549</v>
      </c>
    </row>
    <row r="72" spans="4:21">
      <c r="D72" t="s">
        <v>1730</v>
      </c>
    </row>
    <row r="74" spans="4:21">
      <c r="E74" s="745" t="s">
        <v>1550</v>
      </c>
      <c r="F74" s="745"/>
      <c r="G74" s="745"/>
      <c r="H74" s="1033" t="s">
        <v>1731</v>
      </c>
      <c r="I74" s="1033"/>
      <c r="J74" s="1033"/>
      <c r="K74" s="1033"/>
      <c r="L74" s="1033"/>
      <c r="M74" s="1033"/>
      <c r="N74" s="1033"/>
      <c r="O74" s="1033"/>
      <c r="P74" s="1033"/>
      <c r="Q74" s="1033"/>
      <c r="R74" s="1033"/>
      <c r="S74" s="1033"/>
      <c r="T74" s="1033"/>
      <c r="U74" s="1033"/>
    </row>
    <row r="75" spans="4:21">
      <c r="E75" s="745" t="s">
        <v>1551</v>
      </c>
      <c r="F75" s="745"/>
      <c r="G75" s="745"/>
      <c r="H75" s="1033" t="s">
        <v>1552</v>
      </c>
      <c r="I75" s="1033"/>
      <c r="J75" s="1033"/>
      <c r="K75" s="1033"/>
      <c r="L75" s="1033"/>
      <c r="M75" s="1033"/>
      <c r="N75" s="1033"/>
      <c r="O75" s="1033"/>
      <c r="P75" s="1033"/>
      <c r="Q75" s="1033"/>
      <c r="R75" s="1033"/>
      <c r="S75" s="1033"/>
      <c r="T75" s="1033"/>
      <c r="U75" s="1033"/>
    </row>
    <row r="76" spans="4:21">
      <c r="E76" s="745" t="s">
        <v>1553</v>
      </c>
      <c r="F76" s="745"/>
      <c r="G76" s="745"/>
      <c r="H76" s="1033" t="s">
        <v>1554</v>
      </c>
      <c r="I76" s="1033"/>
      <c r="J76" s="1033"/>
      <c r="K76" s="1033"/>
      <c r="L76" s="1033"/>
      <c r="M76" s="1033"/>
      <c r="N76" s="1033"/>
      <c r="O76" s="1033"/>
      <c r="P76" s="1033"/>
      <c r="Q76" s="1033"/>
      <c r="R76" s="1033"/>
      <c r="S76" s="1033"/>
      <c r="T76" s="1033"/>
      <c r="U76" s="1033"/>
    </row>
    <row r="77" spans="4:21">
      <c r="E77" s="745" t="s">
        <v>1555</v>
      </c>
      <c r="F77" s="745"/>
      <c r="G77" s="745"/>
      <c r="H77" s="1033" t="s">
        <v>1556</v>
      </c>
      <c r="I77" s="1033"/>
      <c r="J77" s="1033"/>
      <c r="K77" s="1033"/>
      <c r="L77" s="1033"/>
      <c r="M77" s="1033"/>
      <c r="N77" s="1033"/>
      <c r="O77" s="1033"/>
      <c r="P77" s="1033"/>
      <c r="Q77" s="1033"/>
      <c r="R77" s="1033"/>
      <c r="S77" s="1033"/>
      <c r="T77" s="1033"/>
      <c r="U77" s="1033"/>
    </row>
    <row r="78" spans="4:21">
      <c r="H78" s="212"/>
      <c r="I78" s="212"/>
      <c r="J78" s="212"/>
      <c r="K78" s="212"/>
      <c r="L78" s="212"/>
      <c r="M78" s="212"/>
      <c r="N78" s="212"/>
      <c r="O78" s="212"/>
      <c r="P78" s="212"/>
      <c r="Q78" s="212"/>
      <c r="R78" s="212"/>
      <c r="S78" s="212"/>
      <c r="T78" s="212"/>
      <c r="U78" s="212"/>
    </row>
    <row r="79" spans="4:21">
      <c r="E79" s="1129" t="s">
        <v>1550</v>
      </c>
      <c r="F79" s="1130"/>
      <c r="G79" s="1131"/>
      <c r="H79" s="1133" t="s">
        <v>1731</v>
      </c>
      <c r="I79" s="1134"/>
      <c r="J79" s="1134"/>
      <c r="K79" s="1134"/>
      <c r="L79" s="1134"/>
      <c r="M79" s="1134"/>
      <c r="N79" s="1134"/>
      <c r="O79" s="1134"/>
      <c r="P79" s="1134"/>
      <c r="Q79" s="1134"/>
      <c r="R79" s="1134"/>
      <c r="S79" s="1134"/>
      <c r="T79" s="1134"/>
      <c r="U79" s="1135"/>
    </row>
    <row r="80" spans="4:21">
      <c r="E80" s="745" t="s">
        <v>1551</v>
      </c>
      <c r="F80" s="745"/>
      <c r="G80" s="745"/>
      <c r="H80" s="1033" t="s">
        <v>1557</v>
      </c>
      <c r="I80" s="1033"/>
      <c r="J80" s="1033"/>
      <c r="K80" s="1033"/>
      <c r="L80" s="1033"/>
      <c r="M80" s="1033"/>
      <c r="N80" s="1033"/>
      <c r="O80" s="1033"/>
      <c r="P80" s="1033"/>
      <c r="Q80" s="1033"/>
      <c r="R80" s="1033"/>
      <c r="S80" s="1033"/>
      <c r="T80" s="1033"/>
      <c r="U80" s="1033"/>
    </row>
    <row r="81" spans="4:21">
      <c r="E81" s="745" t="s">
        <v>1553</v>
      </c>
      <c r="F81" s="745"/>
      <c r="G81" s="745"/>
      <c r="H81" s="1033" t="s">
        <v>1554</v>
      </c>
      <c r="I81" s="1033"/>
      <c r="J81" s="1033"/>
      <c r="K81" s="1033"/>
      <c r="L81" s="1033"/>
      <c r="M81" s="1033"/>
      <c r="N81" s="1033"/>
      <c r="O81" s="1033"/>
      <c r="P81" s="1033"/>
      <c r="Q81" s="1033"/>
      <c r="R81" s="1033"/>
      <c r="S81" s="1033"/>
      <c r="T81" s="1033"/>
      <c r="U81" s="1033"/>
    </row>
    <row r="82" spans="4:21">
      <c r="E82" s="745" t="s">
        <v>1555</v>
      </c>
      <c r="F82" s="745"/>
      <c r="G82" s="745"/>
      <c r="H82" s="1033" t="s">
        <v>1556</v>
      </c>
      <c r="I82" s="1033"/>
      <c r="J82" s="1033"/>
      <c r="K82" s="1033"/>
      <c r="L82" s="1033"/>
      <c r="M82" s="1033"/>
      <c r="N82" s="1033"/>
      <c r="O82" s="1033"/>
      <c r="P82" s="1033"/>
      <c r="Q82" s="1033"/>
      <c r="R82" s="1033"/>
      <c r="S82" s="1033"/>
      <c r="T82" s="1033"/>
      <c r="U82" s="1033"/>
    </row>
    <row r="83" spans="4:21">
      <c r="H83" s="212"/>
      <c r="I83" s="212"/>
      <c r="J83" s="212"/>
      <c r="K83" s="212"/>
      <c r="L83" s="212"/>
      <c r="M83" s="212"/>
      <c r="N83" s="212"/>
      <c r="O83" s="212"/>
      <c r="P83" s="212"/>
      <c r="Q83" s="212"/>
      <c r="R83" s="212"/>
      <c r="S83" s="212"/>
      <c r="T83" s="212"/>
      <c r="U83" s="212"/>
    </row>
    <row r="84" spans="4:21">
      <c r="D84" t="s">
        <v>1732</v>
      </c>
      <c r="H84" s="212"/>
      <c r="I84" s="212"/>
      <c r="J84" s="212"/>
      <c r="K84" s="212"/>
      <c r="L84" s="212"/>
      <c r="M84" s="212"/>
      <c r="N84" s="212"/>
      <c r="O84" s="212"/>
      <c r="P84" s="212"/>
      <c r="Q84" s="212"/>
      <c r="R84" s="212"/>
      <c r="S84" s="212"/>
      <c r="T84" s="212"/>
      <c r="U84" s="212"/>
    </row>
    <row r="85" spans="4:21">
      <c r="H85" s="212"/>
      <c r="I85" s="212"/>
      <c r="J85" s="212"/>
      <c r="K85" s="212"/>
      <c r="L85" s="212"/>
      <c r="M85" s="212"/>
      <c r="N85" s="212"/>
      <c r="O85" s="212"/>
      <c r="P85" s="212"/>
      <c r="Q85" s="212"/>
      <c r="R85" s="212"/>
      <c r="S85" s="212"/>
      <c r="T85" s="212"/>
      <c r="U85" s="212"/>
    </row>
    <row r="86" spans="4:21">
      <c r="E86" s="1129" t="s">
        <v>1550</v>
      </c>
      <c r="F86" s="1130"/>
      <c r="G86" s="1131"/>
      <c r="H86" s="1133" t="s">
        <v>1731</v>
      </c>
      <c r="I86" s="1134"/>
      <c r="J86" s="1134"/>
      <c r="K86" s="1134"/>
      <c r="L86" s="1134"/>
      <c r="M86" s="1134"/>
      <c r="N86" s="1134"/>
      <c r="O86" s="1134"/>
      <c r="P86" s="1134"/>
      <c r="Q86" s="1134"/>
      <c r="R86" s="1134"/>
      <c r="S86" s="1134"/>
      <c r="T86" s="1134"/>
      <c r="U86" s="1135"/>
    </row>
    <row r="87" spans="4:21">
      <c r="E87" s="1129" t="s">
        <v>1551</v>
      </c>
      <c r="F87" s="1130"/>
      <c r="G87" s="1131"/>
      <c r="H87" s="1133" t="s">
        <v>1558</v>
      </c>
      <c r="I87" s="1134"/>
      <c r="J87" s="1134"/>
      <c r="K87" s="1134"/>
      <c r="L87" s="1134"/>
      <c r="M87" s="1134"/>
      <c r="N87" s="1134"/>
      <c r="O87" s="1134"/>
      <c r="P87" s="1134"/>
      <c r="Q87" s="1134"/>
      <c r="R87" s="1134"/>
      <c r="S87" s="1134"/>
      <c r="T87" s="1134"/>
      <c r="U87" s="1135"/>
    </row>
    <row r="88" spans="4:21" ht="54" customHeight="1">
      <c r="E88" s="1129" t="s">
        <v>1553</v>
      </c>
      <c r="F88" s="1130"/>
      <c r="G88" s="1131"/>
      <c r="H88" s="1133" t="s">
        <v>2117</v>
      </c>
      <c r="I88" s="1134"/>
      <c r="J88" s="1134"/>
      <c r="K88" s="1134"/>
      <c r="L88" s="1134"/>
      <c r="M88" s="1134"/>
      <c r="N88" s="1134"/>
      <c r="O88" s="1134"/>
      <c r="P88" s="1134"/>
      <c r="Q88" s="1134"/>
      <c r="R88" s="1134"/>
      <c r="S88" s="1134"/>
      <c r="T88" s="1134"/>
      <c r="U88" s="1135"/>
    </row>
    <row r="89" spans="4:21">
      <c r="E89" s="1129" t="s">
        <v>1555</v>
      </c>
      <c r="F89" s="1130"/>
      <c r="G89" s="1131"/>
      <c r="H89" s="1133" t="s">
        <v>1559</v>
      </c>
      <c r="I89" s="1134"/>
      <c r="J89" s="1134"/>
      <c r="K89" s="1134"/>
      <c r="L89" s="1134"/>
      <c r="M89" s="1134"/>
      <c r="N89" s="1134"/>
      <c r="O89" s="1134"/>
      <c r="P89" s="1134"/>
      <c r="Q89" s="1134"/>
      <c r="R89" s="1134"/>
      <c r="S89" s="1134"/>
      <c r="T89" s="1134"/>
      <c r="U89" s="1135"/>
    </row>
    <row r="90" spans="4:21">
      <c r="H90" s="212"/>
      <c r="I90" s="212"/>
      <c r="J90" s="212"/>
      <c r="K90" s="212"/>
      <c r="L90" s="212"/>
      <c r="M90" s="212"/>
      <c r="N90" s="212"/>
      <c r="O90" s="212"/>
      <c r="P90" s="212"/>
      <c r="Q90" s="212"/>
      <c r="R90" s="212"/>
      <c r="S90" s="212"/>
      <c r="T90" s="212"/>
      <c r="U90" s="212"/>
    </row>
    <row r="91" spans="4:21">
      <c r="D91" t="s">
        <v>1560</v>
      </c>
      <c r="H91" s="212"/>
      <c r="I91" s="212"/>
      <c r="J91" s="212"/>
      <c r="K91" s="212"/>
      <c r="L91" s="212"/>
      <c r="M91" s="212"/>
      <c r="N91" s="212"/>
      <c r="O91" s="212"/>
      <c r="P91" s="212"/>
      <c r="Q91" s="212"/>
      <c r="R91" s="212"/>
      <c r="S91" s="212"/>
      <c r="T91" s="212"/>
      <c r="U91" s="212"/>
    </row>
    <row r="92" spans="4:21">
      <c r="H92" s="212"/>
      <c r="I92" s="212"/>
      <c r="J92" s="212"/>
      <c r="K92" s="212"/>
      <c r="L92" s="212"/>
      <c r="M92" s="212"/>
      <c r="N92" s="212"/>
      <c r="O92" s="212"/>
      <c r="P92" s="212"/>
      <c r="Q92" s="212"/>
      <c r="R92" s="212"/>
      <c r="S92" s="212"/>
      <c r="T92" s="212"/>
      <c r="U92" s="212"/>
    </row>
    <row r="93" spans="4:21">
      <c r="E93" s="1129" t="s">
        <v>1550</v>
      </c>
      <c r="F93" s="1130"/>
      <c r="G93" s="1131"/>
      <c r="H93" s="1133" t="s">
        <v>1731</v>
      </c>
      <c r="I93" s="1134"/>
      <c r="J93" s="1134"/>
      <c r="K93" s="1134"/>
      <c r="L93" s="1134"/>
      <c r="M93" s="1134"/>
      <c r="N93" s="1134"/>
      <c r="O93" s="1134"/>
      <c r="P93" s="1134"/>
      <c r="Q93" s="1134"/>
      <c r="R93" s="1134"/>
      <c r="S93" s="1134"/>
      <c r="T93" s="1134"/>
      <c r="U93" s="1135"/>
    </row>
    <row r="94" spans="4:21">
      <c r="E94" s="1129" t="s">
        <v>1551</v>
      </c>
      <c r="F94" s="1130"/>
      <c r="G94" s="1131"/>
      <c r="H94" s="1133" t="s">
        <v>1561</v>
      </c>
      <c r="I94" s="1134"/>
      <c r="J94" s="1134"/>
      <c r="K94" s="1134"/>
      <c r="L94" s="1134"/>
      <c r="M94" s="1134"/>
      <c r="N94" s="1134"/>
      <c r="O94" s="1134"/>
      <c r="P94" s="1134"/>
      <c r="Q94" s="1134"/>
      <c r="R94" s="1134"/>
      <c r="S94" s="1134"/>
      <c r="T94" s="1134"/>
      <c r="U94" s="1135"/>
    </row>
    <row r="95" spans="4:21">
      <c r="E95" s="1129" t="s">
        <v>1553</v>
      </c>
      <c r="F95" s="1130"/>
      <c r="G95" s="1131"/>
      <c r="H95" s="1133" t="s">
        <v>1562</v>
      </c>
      <c r="I95" s="1134"/>
      <c r="J95" s="1134"/>
      <c r="K95" s="1134"/>
      <c r="L95" s="1134"/>
      <c r="M95" s="1134"/>
      <c r="N95" s="1134"/>
      <c r="O95" s="1134"/>
      <c r="P95" s="1134"/>
      <c r="Q95" s="1134"/>
      <c r="R95" s="1134"/>
      <c r="S95" s="1134"/>
      <c r="T95" s="1134"/>
      <c r="U95" s="1135"/>
    </row>
    <row r="96" spans="4:21">
      <c r="E96" s="1129" t="s">
        <v>1555</v>
      </c>
      <c r="F96" s="1130"/>
      <c r="G96" s="1131"/>
      <c r="H96" s="1133" t="s">
        <v>1559</v>
      </c>
      <c r="I96" s="1134"/>
      <c r="J96" s="1134"/>
      <c r="K96" s="1134"/>
      <c r="L96" s="1134"/>
      <c r="M96" s="1134"/>
      <c r="N96" s="1134"/>
      <c r="O96" s="1134"/>
      <c r="P96" s="1134"/>
      <c r="Q96" s="1134"/>
      <c r="R96" s="1134"/>
      <c r="S96" s="1134"/>
      <c r="T96" s="1134"/>
      <c r="U96" s="1135"/>
    </row>
    <row r="97" spans="4:21">
      <c r="H97" s="212"/>
      <c r="I97" s="212"/>
      <c r="J97" s="212"/>
      <c r="K97" s="212"/>
      <c r="L97" s="212"/>
      <c r="M97" s="212"/>
      <c r="N97" s="212"/>
      <c r="O97" s="212"/>
      <c r="P97" s="212"/>
      <c r="Q97" s="212"/>
      <c r="R97" s="212"/>
      <c r="S97" s="212"/>
      <c r="T97" s="212"/>
      <c r="U97" s="212"/>
    </row>
    <row r="98" spans="4:21">
      <c r="D98" t="s">
        <v>1563</v>
      </c>
      <c r="H98" s="212"/>
      <c r="I98" s="212"/>
      <c r="J98" s="212"/>
      <c r="K98" s="212"/>
      <c r="L98" s="212"/>
      <c r="M98" s="212"/>
      <c r="N98" s="212"/>
      <c r="O98" s="212"/>
      <c r="P98" s="212"/>
      <c r="Q98" s="212"/>
      <c r="R98" s="212"/>
      <c r="S98" s="212"/>
      <c r="T98" s="212"/>
      <c r="U98" s="212"/>
    </row>
    <row r="99" spans="4:21">
      <c r="H99" s="212"/>
      <c r="I99" s="212"/>
      <c r="J99" s="212"/>
      <c r="K99" s="212"/>
      <c r="L99" s="212"/>
      <c r="M99" s="212"/>
      <c r="N99" s="212"/>
      <c r="O99" s="212"/>
      <c r="P99" s="212"/>
      <c r="Q99" s="212"/>
      <c r="R99" s="212"/>
      <c r="S99" s="212"/>
      <c r="T99" s="212"/>
      <c r="U99" s="212"/>
    </row>
    <row r="100" spans="4:21">
      <c r="E100" s="1129" t="s">
        <v>1550</v>
      </c>
      <c r="F100" s="1130"/>
      <c r="G100" s="1131"/>
      <c r="H100" s="1133" t="s">
        <v>1731</v>
      </c>
      <c r="I100" s="1134"/>
      <c r="J100" s="1134"/>
      <c r="K100" s="1134"/>
      <c r="L100" s="1134"/>
      <c r="M100" s="1134"/>
      <c r="N100" s="1134"/>
      <c r="O100" s="1134"/>
      <c r="P100" s="1134"/>
      <c r="Q100" s="1134"/>
      <c r="R100" s="1134"/>
      <c r="S100" s="1134"/>
      <c r="T100" s="1134"/>
      <c r="U100" s="1135"/>
    </row>
    <row r="101" spans="4:21">
      <c r="E101" s="1129" t="s">
        <v>1551</v>
      </c>
      <c r="F101" s="1130"/>
      <c r="G101" s="1131"/>
      <c r="H101" s="1133" t="s">
        <v>1564</v>
      </c>
      <c r="I101" s="1134"/>
      <c r="J101" s="1134"/>
      <c r="K101" s="1134"/>
      <c r="L101" s="1134"/>
      <c r="M101" s="1134"/>
      <c r="N101" s="1134"/>
      <c r="O101" s="1134"/>
      <c r="P101" s="1134"/>
      <c r="Q101" s="1134"/>
      <c r="R101" s="1134"/>
      <c r="S101" s="1134"/>
      <c r="T101" s="1134"/>
      <c r="U101" s="1135"/>
    </row>
    <row r="102" spans="4:21">
      <c r="E102" s="1129" t="s">
        <v>1553</v>
      </c>
      <c r="F102" s="1130"/>
      <c r="G102" s="1131"/>
      <c r="H102" s="1133" t="s">
        <v>1565</v>
      </c>
      <c r="I102" s="1134"/>
      <c r="J102" s="1134"/>
      <c r="K102" s="1134"/>
      <c r="L102" s="1134"/>
      <c r="M102" s="1134"/>
      <c r="N102" s="1134"/>
      <c r="O102" s="1134"/>
      <c r="P102" s="1134"/>
      <c r="Q102" s="1134"/>
      <c r="R102" s="1134"/>
      <c r="S102" s="1134"/>
      <c r="T102" s="1134"/>
      <c r="U102" s="1135"/>
    </row>
    <row r="103" spans="4:21" ht="43.5" customHeight="1">
      <c r="E103" s="1129" t="s">
        <v>1555</v>
      </c>
      <c r="F103" s="1130"/>
      <c r="G103" s="1131"/>
      <c r="H103" s="1133" t="s">
        <v>1566</v>
      </c>
      <c r="I103" s="1134"/>
      <c r="J103" s="1134"/>
      <c r="K103" s="1134"/>
      <c r="L103" s="1134"/>
      <c r="M103" s="1134"/>
      <c r="N103" s="1134"/>
      <c r="O103" s="1134"/>
      <c r="P103" s="1134"/>
      <c r="Q103" s="1134"/>
      <c r="R103" s="1134"/>
      <c r="S103" s="1134"/>
      <c r="T103" s="1134"/>
      <c r="U103" s="1135"/>
    </row>
    <row r="104" spans="4:21">
      <c r="H104" s="212"/>
      <c r="I104" s="212"/>
      <c r="J104" s="212"/>
      <c r="K104" s="212"/>
      <c r="L104" s="212"/>
      <c r="M104" s="212"/>
      <c r="N104" s="212"/>
      <c r="O104" s="212"/>
      <c r="P104" s="212"/>
      <c r="Q104" s="212"/>
      <c r="R104" s="212"/>
      <c r="S104" s="212"/>
      <c r="T104" s="212"/>
      <c r="U104" s="212"/>
    </row>
    <row r="105" spans="4:21">
      <c r="D105" t="s">
        <v>1733</v>
      </c>
      <c r="H105" s="212"/>
      <c r="I105" s="212"/>
      <c r="J105" s="212"/>
      <c r="K105" s="212"/>
      <c r="L105" s="212"/>
      <c r="M105" s="212"/>
      <c r="N105" s="212"/>
      <c r="O105" s="212"/>
      <c r="P105" s="212"/>
      <c r="Q105" s="212"/>
      <c r="R105" s="212"/>
      <c r="S105" s="212"/>
      <c r="T105" s="212"/>
      <c r="U105" s="212"/>
    </row>
    <row r="106" spans="4:21">
      <c r="H106" s="212"/>
      <c r="I106" s="212"/>
      <c r="J106" s="212"/>
      <c r="K106" s="212"/>
      <c r="L106" s="212"/>
      <c r="M106" s="212"/>
      <c r="N106" s="212"/>
      <c r="O106" s="212"/>
      <c r="P106" s="212"/>
      <c r="Q106" s="212"/>
      <c r="R106" s="212"/>
      <c r="S106" s="212"/>
      <c r="T106" s="212"/>
      <c r="U106" s="212"/>
    </row>
    <row r="107" spans="4:21">
      <c r="E107" s="1129" t="s">
        <v>1550</v>
      </c>
      <c r="F107" s="1130"/>
      <c r="G107" s="1131"/>
      <c r="H107" s="1133" t="s">
        <v>1731</v>
      </c>
      <c r="I107" s="1134"/>
      <c r="J107" s="1134"/>
      <c r="K107" s="1134"/>
      <c r="L107" s="1134"/>
      <c r="M107" s="1134"/>
      <c r="N107" s="1134"/>
      <c r="O107" s="1134"/>
      <c r="P107" s="1134"/>
      <c r="Q107" s="1134"/>
      <c r="R107" s="1134"/>
      <c r="S107" s="1134"/>
      <c r="T107" s="1134"/>
      <c r="U107" s="1135"/>
    </row>
    <row r="108" spans="4:21">
      <c r="E108" s="1129" t="s">
        <v>1551</v>
      </c>
      <c r="F108" s="1130"/>
      <c r="G108" s="1131"/>
      <c r="H108" s="1133" t="s">
        <v>1567</v>
      </c>
      <c r="I108" s="1134"/>
      <c r="J108" s="1134"/>
      <c r="K108" s="1134"/>
      <c r="L108" s="1134"/>
      <c r="M108" s="1134"/>
      <c r="N108" s="1134"/>
      <c r="O108" s="1134"/>
      <c r="P108" s="1134"/>
      <c r="Q108" s="1134"/>
      <c r="R108" s="1134"/>
      <c r="S108" s="1134"/>
      <c r="T108" s="1134"/>
      <c r="U108" s="1135"/>
    </row>
    <row r="109" spans="4:21">
      <c r="E109" s="1129" t="s">
        <v>1553</v>
      </c>
      <c r="F109" s="1130"/>
      <c r="G109" s="1131"/>
      <c r="H109" s="1133" t="s">
        <v>1734</v>
      </c>
      <c r="I109" s="1134"/>
      <c r="J109" s="1134"/>
      <c r="K109" s="1134"/>
      <c r="L109" s="1134"/>
      <c r="M109" s="1134"/>
      <c r="N109" s="1134"/>
      <c r="O109" s="1134"/>
      <c r="P109" s="1134"/>
      <c r="Q109" s="1134"/>
      <c r="R109" s="1134"/>
      <c r="S109" s="1134"/>
      <c r="T109" s="1134"/>
      <c r="U109" s="1135"/>
    </row>
    <row r="110" spans="4:21">
      <c r="E110" s="1129" t="s">
        <v>1555</v>
      </c>
      <c r="F110" s="1130"/>
      <c r="G110" s="1131"/>
      <c r="H110" s="1133" t="s">
        <v>1556</v>
      </c>
      <c r="I110" s="1134"/>
      <c r="J110" s="1134"/>
      <c r="K110" s="1134"/>
      <c r="L110" s="1134"/>
      <c r="M110" s="1134"/>
      <c r="N110" s="1134"/>
      <c r="O110" s="1134"/>
      <c r="P110" s="1134"/>
      <c r="Q110" s="1134"/>
      <c r="R110" s="1134"/>
      <c r="S110" s="1134"/>
      <c r="T110" s="1134"/>
      <c r="U110" s="1135"/>
    </row>
    <row r="111" spans="4:21">
      <c r="H111" s="212"/>
      <c r="I111" s="212"/>
      <c r="J111" s="212"/>
      <c r="K111" s="212"/>
      <c r="L111" s="212"/>
      <c r="M111" s="212"/>
      <c r="N111" s="212"/>
      <c r="O111" s="212"/>
      <c r="P111" s="212"/>
      <c r="Q111" s="212"/>
      <c r="R111" s="212"/>
      <c r="S111" s="212"/>
      <c r="T111" s="212"/>
      <c r="U111" s="212"/>
    </row>
    <row r="112" spans="4:21">
      <c r="D112" t="s">
        <v>1568</v>
      </c>
      <c r="H112" s="212"/>
      <c r="I112" s="212"/>
      <c r="J112" s="212"/>
      <c r="K112" s="212"/>
      <c r="L112" s="212"/>
      <c r="M112" s="212"/>
      <c r="N112" s="212"/>
      <c r="O112" s="212"/>
      <c r="P112" s="212"/>
      <c r="Q112" s="212"/>
      <c r="R112" s="212"/>
      <c r="S112" s="212"/>
      <c r="T112" s="212"/>
      <c r="U112" s="212"/>
    </row>
    <row r="113" spans="2:22">
      <c r="H113" s="212"/>
      <c r="I113" s="212"/>
      <c r="J113" s="212"/>
      <c r="K113" s="212"/>
      <c r="L113" s="212"/>
      <c r="M113" s="212"/>
      <c r="N113" s="212"/>
      <c r="O113" s="212"/>
      <c r="P113" s="212"/>
      <c r="Q113" s="212"/>
      <c r="R113" s="212"/>
      <c r="S113" s="212"/>
      <c r="T113" s="212"/>
      <c r="U113" s="212"/>
    </row>
    <row r="114" spans="2:22">
      <c r="E114" s="1129" t="s">
        <v>1550</v>
      </c>
      <c r="F114" s="1130"/>
      <c r="G114" s="1131"/>
      <c r="H114" s="1133" t="s">
        <v>1569</v>
      </c>
      <c r="I114" s="1134"/>
      <c r="J114" s="1134"/>
      <c r="K114" s="1134"/>
      <c r="L114" s="1134"/>
      <c r="M114" s="1134"/>
      <c r="N114" s="1134"/>
      <c r="O114" s="1134"/>
      <c r="P114" s="1134"/>
      <c r="Q114" s="1134"/>
      <c r="R114" s="1134"/>
      <c r="S114" s="1134"/>
      <c r="T114" s="1134"/>
      <c r="U114" s="1135"/>
    </row>
    <row r="115" spans="2:22">
      <c r="E115" s="1129" t="s">
        <v>1551</v>
      </c>
      <c r="F115" s="1130"/>
      <c r="G115" s="1131"/>
      <c r="H115" s="1133" t="s">
        <v>1734</v>
      </c>
      <c r="I115" s="1134"/>
      <c r="J115" s="1134"/>
      <c r="K115" s="1134"/>
      <c r="L115" s="1134"/>
      <c r="M115" s="1134"/>
      <c r="N115" s="1134"/>
      <c r="O115" s="1134"/>
      <c r="P115" s="1134"/>
      <c r="Q115" s="1134"/>
      <c r="R115" s="1134"/>
      <c r="S115" s="1134"/>
      <c r="T115" s="1134"/>
      <c r="U115" s="1135"/>
    </row>
    <row r="116" spans="2:22">
      <c r="E116" s="1129" t="s">
        <v>1553</v>
      </c>
      <c r="F116" s="1130"/>
      <c r="G116" s="1131"/>
      <c r="H116" s="1133" t="s">
        <v>1554</v>
      </c>
      <c r="I116" s="1134"/>
      <c r="J116" s="1134"/>
      <c r="K116" s="1134"/>
      <c r="L116" s="1134"/>
      <c r="M116" s="1134"/>
      <c r="N116" s="1134"/>
      <c r="O116" s="1134"/>
      <c r="P116" s="1134"/>
      <c r="Q116" s="1134"/>
      <c r="R116" s="1134"/>
      <c r="S116" s="1134"/>
      <c r="T116" s="1134"/>
      <c r="U116" s="1135"/>
    </row>
    <row r="117" spans="2:22">
      <c r="E117" s="1129" t="s">
        <v>1555</v>
      </c>
      <c r="F117" s="1130"/>
      <c r="G117" s="1131"/>
      <c r="H117" s="1133" t="s">
        <v>1570</v>
      </c>
      <c r="I117" s="1134"/>
      <c r="J117" s="1134"/>
      <c r="K117" s="1134"/>
      <c r="L117" s="1134"/>
      <c r="M117" s="1134"/>
      <c r="N117" s="1134"/>
      <c r="O117" s="1134"/>
      <c r="P117" s="1134"/>
      <c r="Q117" s="1134"/>
      <c r="R117" s="1134"/>
      <c r="S117" s="1134"/>
      <c r="T117" s="1134"/>
      <c r="U117" s="1135"/>
    </row>
    <row r="119" spans="2:22">
      <c r="D119" s="171" t="s">
        <v>1684</v>
      </c>
      <c r="E119" s="171"/>
      <c r="F119" s="171"/>
      <c r="G119" s="171"/>
      <c r="H119" s="246"/>
      <c r="I119" s="246"/>
      <c r="J119" s="246"/>
      <c r="K119" s="246"/>
      <c r="L119" s="246"/>
      <c r="M119" s="246"/>
      <c r="N119" s="246"/>
      <c r="O119" s="246"/>
      <c r="P119" s="246"/>
      <c r="Q119" s="246"/>
      <c r="R119" s="246"/>
      <c r="S119" s="246"/>
      <c r="T119" s="246"/>
      <c r="U119" s="246"/>
      <c r="V119" s="8"/>
    </row>
    <row r="120" spans="2:22">
      <c r="D120" s="171"/>
      <c r="E120" s="171"/>
      <c r="F120" s="171"/>
      <c r="G120" s="171"/>
      <c r="H120" s="246"/>
      <c r="I120" s="246"/>
      <c r="J120" s="246"/>
      <c r="K120" s="246"/>
      <c r="L120" s="246"/>
      <c r="M120" s="246"/>
      <c r="N120" s="246"/>
      <c r="O120" s="246"/>
      <c r="P120" s="246"/>
      <c r="Q120" s="246"/>
      <c r="R120" s="246"/>
      <c r="S120" s="246"/>
      <c r="T120" s="246"/>
      <c r="U120" s="246"/>
      <c r="V120" s="8"/>
    </row>
    <row r="121" spans="2:22">
      <c r="D121" s="171"/>
      <c r="E121" s="1367" t="s">
        <v>1550</v>
      </c>
      <c r="F121" s="1368"/>
      <c r="G121" s="1369"/>
      <c r="H121" s="1370" t="s">
        <v>2025</v>
      </c>
      <c r="I121" s="617"/>
      <c r="J121" s="617"/>
      <c r="K121" s="617"/>
      <c r="L121" s="617"/>
      <c r="M121" s="617"/>
      <c r="N121" s="617"/>
      <c r="O121" s="617"/>
      <c r="P121" s="617"/>
      <c r="Q121" s="617"/>
      <c r="R121" s="617"/>
      <c r="S121" s="617"/>
      <c r="T121" s="617"/>
      <c r="U121" s="618"/>
      <c r="V121" s="8"/>
    </row>
    <row r="122" spans="2:22">
      <c r="D122" s="171"/>
      <c r="E122" s="1367" t="s">
        <v>1551</v>
      </c>
      <c r="F122" s="1368"/>
      <c r="G122" s="1369"/>
      <c r="H122" s="1370" t="s">
        <v>1685</v>
      </c>
      <c r="I122" s="617"/>
      <c r="J122" s="617"/>
      <c r="K122" s="617"/>
      <c r="L122" s="617"/>
      <c r="M122" s="617"/>
      <c r="N122" s="617"/>
      <c r="O122" s="617"/>
      <c r="P122" s="617"/>
      <c r="Q122" s="617"/>
      <c r="R122" s="617"/>
      <c r="S122" s="617"/>
      <c r="T122" s="617"/>
      <c r="U122" s="618"/>
      <c r="V122" s="8"/>
    </row>
    <row r="123" spans="2:22">
      <c r="D123" s="171"/>
      <c r="E123" s="1367" t="s">
        <v>1553</v>
      </c>
      <c r="F123" s="1368"/>
      <c r="G123" s="1369"/>
      <c r="H123" s="1370" t="s">
        <v>1554</v>
      </c>
      <c r="I123" s="617"/>
      <c r="J123" s="617"/>
      <c r="K123" s="617"/>
      <c r="L123" s="617"/>
      <c r="M123" s="617"/>
      <c r="N123" s="617"/>
      <c r="O123" s="617"/>
      <c r="P123" s="617"/>
      <c r="Q123" s="617"/>
      <c r="R123" s="617"/>
      <c r="S123" s="617"/>
      <c r="T123" s="617"/>
      <c r="U123" s="618"/>
      <c r="V123" s="8"/>
    </row>
    <row r="124" spans="2:22">
      <c r="D124" s="171"/>
      <c r="E124" s="1367" t="s">
        <v>1555</v>
      </c>
      <c r="F124" s="1368"/>
      <c r="G124" s="1369"/>
      <c r="H124" s="1370" t="s">
        <v>1686</v>
      </c>
      <c r="I124" s="617"/>
      <c r="J124" s="617"/>
      <c r="K124" s="617"/>
      <c r="L124" s="617"/>
      <c r="M124" s="617"/>
      <c r="N124" s="617"/>
      <c r="O124" s="617"/>
      <c r="P124" s="617"/>
      <c r="Q124" s="617"/>
      <c r="R124" s="617"/>
      <c r="S124" s="617"/>
      <c r="T124" s="617"/>
      <c r="U124" s="618"/>
      <c r="V124" s="8"/>
    </row>
    <row r="125" spans="2:22">
      <c r="D125" s="8"/>
      <c r="E125" s="8"/>
      <c r="F125" s="8"/>
      <c r="G125" s="8"/>
      <c r="H125" s="245"/>
      <c r="I125" s="245"/>
      <c r="J125" s="245"/>
      <c r="K125" s="245"/>
      <c r="L125" s="245"/>
      <c r="M125" s="245"/>
      <c r="N125" s="245"/>
      <c r="O125" s="245"/>
      <c r="P125" s="245"/>
      <c r="Q125" s="245"/>
      <c r="R125" s="245"/>
      <c r="S125" s="245"/>
      <c r="T125" s="245"/>
      <c r="U125" s="245"/>
      <c r="V125" s="8"/>
    </row>
    <row r="127" spans="2:22" ht="18.75">
      <c r="B127" s="150" t="s">
        <v>1571</v>
      </c>
    </row>
    <row r="129" spans="2:23">
      <c r="C129" t="s">
        <v>1572</v>
      </c>
      <c r="D129" s="8"/>
      <c r="E129" s="8"/>
    </row>
    <row r="130" spans="2:23">
      <c r="C130" t="s">
        <v>1573</v>
      </c>
      <c r="D130" s="8"/>
      <c r="E130" s="8"/>
    </row>
    <row r="131" spans="2:23">
      <c r="C131" t="s">
        <v>1664</v>
      </c>
      <c r="D131" s="8"/>
      <c r="E131" s="8"/>
    </row>
    <row r="132" spans="2:23">
      <c r="E132" s="8"/>
    </row>
    <row r="133" spans="2:23">
      <c r="E133" s="1038" t="s">
        <v>1661</v>
      </c>
      <c r="F133" s="1038"/>
      <c r="G133" s="1038"/>
      <c r="H133" s="1038" t="s">
        <v>1662</v>
      </c>
      <c r="I133" s="1038"/>
      <c r="J133" s="1038"/>
      <c r="K133" s="1038"/>
      <c r="L133" s="1038"/>
      <c r="M133" s="1038"/>
      <c r="N133" s="1038"/>
      <c r="O133" s="1038"/>
      <c r="P133" s="1038"/>
    </row>
    <row r="134" spans="2:23">
      <c r="E134" s="1117" t="s">
        <v>1693</v>
      </c>
      <c r="F134" s="1117"/>
      <c r="G134" s="1117"/>
      <c r="H134" s="1117" t="s">
        <v>2026</v>
      </c>
      <c r="I134" s="1117"/>
      <c r="J134" s="1117"/>
      <c r="K134" s="1117"/>
      <c r="L134" s="1117"/>
      <c r="M134" s="1117"/>
      <c r="N134" s="1117"/>
      <c r="O134" s="1117"/>
      <c r="P134" s="1117"/>
    </row>
    <row r="135" spans="2:23">
      <c r="E135" s="1117" t="s">
        <v>2027</v>
      </c>
      <c r="F135" s="1117"/>
      <c r="G135" s="1117"/>
      <c r="H135" s="1117" t="s">
        <v>2028</v>
      </c>
      <c r="I135" s="1117"/>
      <c r="J135" s="1117"/>
      <c r="K135" s="1117"/>
      <c r="L135" s="1117"/>
      <c r="M135" s="1117"/>
      <c r="N135" s="1117"/>
      <c r="O135" s="1117"/>
      <c r="P135" s="1117"/>
    </row>
    <row r="136" spans="2:23">
      <c r="E136" s="1117" t="s">
        <v>1694</v>
      </c>
      <c r="F136" s="1117"/>
      <c r="G136" s="1117"/>
      <c r="H136" s="1117" t="s">
        <v>2029</v>
      </c>
      <c r="I136" s="1117"/>
      <c r="J136" s="1117"/>
      <c r="K136" s="1117"/>
      <c r="L136" s="1117"/>
      <c r="M136" s="1117"/>
      <c r="N136" s="1117"/>
      <c r="O136" s="1117"/>
      <c r="P136" s="1117"/>
    </row>
    <row r="137" spans="2:23">
      <c r="E137" s="1117" t="s">
        <v>1714</v>
      </c>
      <c r="F137" s="1117"/>
      <c r="G137" s="1117"/>
      <c r="H137" s="1117" t="s">
        <v>2030</v>
      </c>
      <c r="I137" s="1117"/>
      <c r="J137" s="1117"/>
      <c r="K137" s="1117"/>
      <c r="L137" s="1117"/>
      <c r="M137" s="1117"/>
      <c r="N137" s="1117"/>
      <c r="O137" s="1117"/>
      <c r="P137" s="1117"/>
    </row>
    <row r="138" spans="2:23">
      <c r="E138" s="1117" t="s">
        <v>2031</v>
      </c>
      <c r="F138" s="1117"/>
      <c r="G138" s="1117"/>
      <c r="H138" s="1117" t="s">
        <v>2032</v>
      </c>
      <c r="I138" s="1117"/>
      <c r="J138" s="1117"/>
      <c r="K138" s="1117"/>
      <c r="L138" s="1117"/>
      <c r="M138" s="1117"/>
      <c r="N138" s="1117"/>
      <c r="O138" s="1117"/>
      <c r="P138" s="1117"/>
    </row>
    <row r="139" spans="2:23">
      <c r="E139" s="1117" t="s">
        <v>2033</v>
      </c>
      <c r="F139" s="1117"/>
      <c r="G139" s="1117"/>
      <c r="H139" s="1117" t="s">
        <v>2034</v>
      </c>
      <c r="I139" s="1117"/>
      <c r="J139" s="1117"/>
      <c r="K139" s="1117"/>
      <c r="L139" s="1117"/>
      <c r="M139" s="1117"/>
      <c r="N139" s="1117"/>
      <c r="O139" s="1117"/>
      <c r="P139" s="1117"/>
    </row>
    <row r="140" spans="2:23">
      <c r="E140" s="1117" t="s">
        <v>2035</v>
      </c>
      <c r="F140" s="1117"/>
      <c r="G140" s="1117"/>
      <c r="H140" s="1117" t="s">
        <v>2036</v>
      </c>
      <c r="I140" s="1117"/>
      <c r="J140" s="1117"/>
      <c r="K140" s="1117"/>
      <c r="L140" s="1117"/>
      <c r="M140" s="1117"/>
      <c r="N140" s="1117"/>
      <c r="O140" s="1117"/>
      <c r="P140" s="1117"/>
    </row>
    <row r="141" spans="2:23">
      <c r="E141" s="1117" t="s">
        <v>1689</v>
      </c>
      <c r="F141" s="1117"/>
      <c r="G141" s="1117"/>
      <c r="H141" s="1117" t="s">
        <v>2037</v>
      </c>
      <c r="I141" s="1117"/>
      <c r="J141" s="1117"/>
      <c r="K141" s="1117"/>
      <c r="L141" s="1117"/>
      <c r="M141" s="1117"/>
      <c r="N141" s="1117"/>
      <c r="O141" s="1117"/>
      <c r="P141" s="1117"/>
    </row>
    <row r="143" spans="2:23" ht="18.75">
      <c r="B143" s="247" t="s">
        <v>1692</v>
      </c>
      <c r="C143" s="171"/>
      <c r="D143" s="171"/>
      <c r="E143" s="171"/>
      <c r="F143" s="171"/>
      <c r="G143" s="171"/>
      <c r="H143" s="171"/>
      <c r="I143" s="171"/>
      <c r="J143" s="171"/>
      <c r="K143" s="171"/>
      <c r="L143" s="171"/>
      <c r="M143" s="171"/>
      <c r="N143" s="171"/>
      <c r="O143" s="171"/>
      <c r="P143" s="171"/>
      <c r="Q143" s="171"/>
      <c r="R143" s="171"/>
      <c r="S143" s="171"/>
      <c r="T143" s="171"/>
      <c r="U143" s="171"/>
      <c r="V143" s="171"/>
      <c r="W143" s="171"/>
    </row>
    <row r="144" spans="2:23">
      <c r="B144" s="171"/>
      <c r="C144" s="171"/>
      <c r="D144" s="171"/>
      <c r="E144" s="171"/>
      <c r="F144" s="171"/>
      <c r="G144" s="171"/>
      <c r="H144" s="171"/>
      <c r="I144" s="171"/>
      <c r="J144" s="171"/>
      <c r="K144" s="171"/>
      <c r="L144" s="171"/>
      <c r="M144" s="171"/>
      <c r="N144" s="171"/>
      <c r="O144" s="171"/>
      <c r="P144" s="171"/>
      <c r="Q144" s="171"/>
      <c r="R144" s="171"/>
      <c r="S144" s="171"/>
      <c r="T144" s="171"/>
      <c r="U144" s="171"/>
      <c r="V144" s="171"/>
      <c r="W144" s="171"/>
    </row>
    <row r="145" spans="2:23">
      <c r="B145" s="171"/>
      <c r="C145" s="171"/>
      <c r="D145" s="171" t="s">
        <v>1687</v>
      </c>
      <c r="E145" s="171"/>
      <c r="F145" s="171"/>
      <c r="G145" s="171"/>
      <c r="H145" s="171"/>
      <c r="I145" s="171"/>
      <c r="J145" s="171"/>
      <c r="K145" s="171"/>
      <c r="L145" s="171"/>
      <c r="M145" s="171"/>
      <c r="N145" s="171"/>
      <c r="O145" s="171"/>
      <c r="P145" s="171"/>
      <c r="Q145" s="171"/>
      <c r="R145" s="171"/>
      <c r="S145" s="171"/>
      <c r="T145" s="171"/>
      <c r="U145" s="171"/>
      <c r="V145" s="171"/>
      <c r="W145" s="171"/>
    </row>
    <row r="146" spans="2:23">
      <c r="B146" s="171"/>
      <c r="C146" s="171"/>
      <c r="D146" s="171" t="s">
        <v>1735</v>
      </c>
      <c r="E146" s="171"/>
      <c r="F146" s="171"/>
      <c r="G146" s="171"/>
      <c r="H146" s="171"/>
      <c r="I146" s="171"/>
      <c r="J146" s="171"/>
      <c r="K146" s="171"/>
      <c r="L146" s="171"/>
      <c r="M146" s="171"/>
      <c r="N146" s="171"/>
      <c r="O146" s="171"/>
      <c r="P146" s="171"/>
      <c r="Q146" s="171"/>
      <c r="R146" s="171"/>
      <c r="S146" s="171"/>
      <c r="T146" s="171"/>
      <c r="U146" s="171"/>
      <c r="V146" s="171"/>
      <c r="W146" s="171"/>
    </row>
    <row r="147" spans="2:23">
      <c r="B147" s="171"/>
      <c r="C147" s="171"/>
      <c r="D147" s="171"/>
      <c r="E147" s="171"/>
      <c r="F147" s="171"/>
      <c r="G147" s="171"/>
      <c r="H147" s="171"/>
      <c r="I147" s="171"/>
      <c r="J147" s="171"/>
      <c r="K147" s="171"/>
      <c r="L147" s="171"/>
      <c r="M147" s="171"/>
      <c r="N147" s="171"/>
      <c r="O147" s="171"/>
      <c r="P147" s="171"/>
      <c r="Q147" s="171"/>
      <c r="R147" s="171"/>
      <c r="S147" s="171"/>
      <c r="T147" s="171"/>
      <c r="U147" s="171"/>
      <c r="V147" s="171"/>
      <c r="W147" s="171"/>
    </row>
    <row r="148" spans="2:23">
      <c r="B148" s="171"/>
      <c r="C148" s="171"/>
      <c r="D148" s="171"/>
      <c r="E148" s="171" t="s">
        <v>2314</v>
      </c>
      <c r="F148" s="171"/>
      <c r="G148" s="171"/>
      <c r="H148" s="171"/>
      <c r="I148" s="171"/>
      <c r="J148" s="171"/>
      <c r="K148" s="171"/>
      <c r="L148" s="171"/>
      <c r="M148" s="171"/>
      <c r="N148" s="171"/>
      <c r="O148" s="171"/>
      <c r="P148" s="171"/>
      <c r="Q148" s="171"/>
      <c r="R148" s="171"/>
      <c r="S148" s="171"/>
      <c r="T148" s="171"/>
      <c r="U148" s="171"/>
      <c r="V148" s="171"/>
      <c r="W148" s="171"/>
    </row>
    <row r="149" spans="2:23">
      <c r="B149" s="171"/>
      <c r="C149" s="171"/>
      <c r="D149" s="171"/>
      <c r="E149" s="171" t="s">
        <v>1691</v>
      </c>
      <c r="F149" s="171"/>
      <c r="G149" s="171"/>
      <c r="H149" s="171"/>
      <c r="I149" s="171"/>
      <c r="J149" s="171"/>
      <c r="K149" s="171"/>
      <c r="L149" s="171"/>
      <c r="M149" s="171"/>
      <c r="N149" s="171"/>
      <c r="O149" s="171"/>
      <c r="P149" s="171"/>
      <c r="Q149" s="171"/>
      <c r="R149" s="171"/>
      <c r="S149" s="171"/>
      <c r="T149" s="171"/>
      <c r="U149" s="171"/>
      <c r="V149" s="171"/>
      <c r="W149" s="171"/>
    </row>
    <row r="150" spans="2:23">
      <c r="B150" s="171"/>
      <c r="C150" s="171"/>
      <c r="D150" s="171"/>
      <c r="E150" s="171" t="s">
        <v>1690</v>
      </c>
      <c r="F150" s="171"/>
      <c r="G150" s="171"/>
      <c r="H150" s="171"/>
      <c r="I150" s="171"/>
      <c r="J150" s="171"/>
      <c r="K150" s="171"/>
      <c r="L150" s="171"/>
      <c r="M150" s="171"/>
      <c r="N150" s="171"/>
      <c r="O150" s="171"/>
      <c r="P150" s="171"/>
      <c r="Q150" s="171"/>
      <c r="R150" s="171"/>
      <c r="S150" s="171"/>
      <c r="T150" s="171"/>
      <c r="U150" s="171"/>
      <c r="V150" s="171"/>
      <c r="W150" s="171"/>
    </row>
    <row r="151" spans="2:23">
      <c r="B151" s="171"/>
      <c r="C151" s="171"/>
      <c r="D151" s="171"/>
      <c r="E151" s="171"/>
      <c r="F151" s="171" t="s">
        <v>1695</v>
      </c>
      <c r="G151" s="171"/>
      <c r="H151" s="171"/>
      <c r="I151" s="171"/>
      <c r="J151" s="171"/>
      <c r="K151" s="171"/>
      <c r="L151" s="171"/>
      <c r="M151" s="171"/>
      <c r="N151" s="171"/>
      <c r="O151" s="171"/>
      <c r="P151" s="171"/>
      <c r="Q151" s="171"/>
      <c r="R151" s="171"/>
      <c r="S151" s="171"/>
      <c r="T151" s="171"/>
      <c r="U151" s="171"/>
      <c r="V151" s="171"/>
      <c r="W151" s="171"/>
    </row>
    <row r="152" spans="2:23">
      <c r="B152" s="171"/>
      <c r="C152" s="171"/>
      <c r="D152" s="171"/>
      <c r="E152" s="171"/>
      <c r="F152" s="171" t="s">
        <v>1696</v>
      </c>
      <c r="G152" s="171"/>
      <c r="H152" s="171"/>
      <c r="I152" s="171"/>
      <c r="J152" s="171"/>
      <c r="K152" s="171"/>
      <c r="L152" s="171"/>
      <c r="M152" s="171"/>
      <c r="N152" s="171"/>
      <c r="O152" s="171"/>
      <c r="P152" s="171"/>
      <c r="Q152" s="171"/>
      <c r="R152" s="171"/>
      <c r="S152" s="171"/>
      <c r="T152" s="171"/>
      <c r="U152" s="171"/>
      <c r="V152" s="171"/>
      <c r="W152" s="171"/>
    </row>
    <row r="153" spans="2:23">
      <c r="B153" s="171"/>
      <c r="C153" s="171"/>
      <c r="D153" s="171"/>
      <c r="E153" s="171"/>
      <c r="F153" s="171" t="s">
        <v>1697</v>
      </c>
      <c r="G153" s="171"/>
      <c r="H153" s="171"/>
      <c r="I153" s="171"/>
      <c r="J153" s="171"/>
      <c r="K153" s="171"/>
      <c r="L153" s="171"/>
      <c r="M153" s="171"/>
      <c r="N153" s="171"/>
      <c r="O153" s="171"/>
      <c r="P153" s="171"/>
      <c r="Q153" s="171"/>
      <c r="R153" s="171"/>
      <c r="S153" s="171"/>
      <c r="T153" s="171"/>
      <c r="U153" s="171"/>
      <c r="V153" s="171"/>
      <c r="W153" s="171"/>
    </row>
    <row r="154" spans="2:23">
      <c r="B154" s="171"/>
      <c r="C154" s="171"/>
      <c r="D154" s="171"/>
      <c r="E154" s="171"/>
      <c r="F154" s="171" t="s">
        <v>1698</v>
      </c>
      <c r="G154" s="171"/>
      <c r="H154" s="171"/>
      <c r="I154" s="171"/>
      <c r="J154" s="171"/>
      <c r="K154" s="171"/>
      <c r="L154" s="171"/>
      <c r="M154" s="171"/>
      <c r="N154" s="171"/>
      <c r="O154" s="171"/>
      <c r="P154" s="171"/>
      <c r="Q154" s="171"/>
      <c r="R154" s="171"/>
      <c r="S154" s="171"/>
      <c r="T154" s="171"/>
      <c r="U154" s="171"/>
      <c r="V154" s="171"/>
      <c r="W154" s="171"/>
    </row>
    <row r="155" spans="2:23">
      <c r="B155" s="171"/>
      <c r="C155" s="171"/>
      <c r="D155" s="171"/>
      <c r="E155" s="171"/>
      <c r="F155" s="171" t="s">
        <v>2038</v>
      </c>
      <c r="G155" s="171"/>
      <c r="H155" s="171"/>
      <c r="I155" s="171"/>
      <c r="J155" s="171"/>
      <c r="K155" s="171"/>
      <c r="L155" s="171"/>
      <c r="M155" s="171"/>
      <c r="N155" s="171"/>
      <c r="O155" s="171"/>
      <c r="P155" s="171"/>
      <c r="Q155" s="171"/>
      <c r="R155" s="171"/>
      <c r="S155" s="171"/>
      <c r="T155" s="171"/>
      <c r="U155" s="171"/>
      <c r="V155" s="171"/>
      <c r="W155" s="171"/>
    </row>
    <row r="156" spans="2:23">
      <c r="B156" s="171"/>
      <c r="C156" s="171"/>
      <c r="D156" s="171"/>
      <c r="E156" s="171"/>
      <c r="F156" s="171" t="s">
        <v>2039</v>
      </c>
      <c r="G156" s="171"/>
      <c r="H156" s="171"/>
      <c r="I156" s="171"/>
      <c r="J156" s="171"/>
      <c r="K156" s="171"/>
      <c r="L156" s="171"/>
      <c r="M156" s="171"/>
      <c r="N156" s="171"/>
      <c r="O156" s="171"/>
      <c r="P156" s="171"/>
      <c r="Q156" s="171"/>
      <c r="R156" s="171"/>
      <c r="S156" s="171"/>
      <c r="T156" s="171"/>
      <c r="U156" s="171"/>
      <c r="V156" s="171"/>
      <c r="W156" s="171"/>
    </row>
    <row r="157" spans="2:23">
      <c r="B157" s="171"/>
      <c r="C157" s="171"/>
      <c r="D157" s="171"/>
      <c r="E157" s="171"/>
      <c r="F157" s="171" t="s">
        <v>1699</v>
      </c>
      <c r="G157" s="171"/>
      <c r="H157" s="171"/>
      <c r="I157" s="171"/>
      <c r="J157" s="171"/>
      <c r="K157" s="171"/>
      <c r="L157" s="171"/>
      <c r="M157" s="171"/>
      <c r="N157" s="171"/>
      <c r="O157" s="171"/>
      <c r="P157" s="171"/>
      <c r="Q157" s="171"/>
      <c r="R157" s="171"/>
      <c r="S157" s="171"/>
      <c r="T157" s="171"/>
      <c r="U157" s="171"/>
      <c r="V157" s="171"/>
      <c r="W157" s="171"/>
    </row>
    <row r="158" spans="2:23">
      <c r="B158" s="171"/>
      <c r="C158" s="171"/>
      <c r="D158" s="171"/>
      <c r="E158" s="171"/>
      <c r="F158" s="171" t="s">
        <v>2040</v>
      </c>
      <c r="G158" s="171"/>
      <c r="H158" s="171"/>
      <c r="I158" s="171"/>
      <c r="J158" s="171"/>
      <c r="K158" s="171"/>
      <c r="L158" s="171"/>
      <c r="M158" s="171"/>
      <c r="N158" s="171"/>
      <c r="O158" s="171"/>
      <c r="P158" s="171"/>
      <c r="Q158" s="171"/>
      <c r="R158" s="171"/>
      <c r="S158" s="171"/>
      <c r="T158" s="171"/>
      <c r="U158" s="171"/>
      <c r="V158" s="171"/>
      <c r="W158" s="171"/>
    </row>
    <row r="159" spans="2:23">
      <c r="B159" s="171"/>
      <c r="C159" s="171"/>
      <c r="D159" s="171"/>
      <c r="E159" s="171"/>
      <c r="F159" s="171"/>
      <c r="G159" s="171"/>
      <c r="H159" s="171"/>
      <c r="I159" s="171"/>
      <c r="J159" s="171"/>
      <c r="K159" s="171"/>
      <c r="L159" s="171"/>
      <c r="M159" s="171"/>
      <c r="N159" s="171"/>
      <c r="O159" s="171"/>
      <c r="P159" s="171"/>
      <c r="Q159" s="171"/>
      <c r="R159" s="171"/>
      <c r="S159" s="171"/>
      <c r="T159" s="171"/>
      <c r="U159" s="171"/>
      <c r="V159" s="171"/>
      <c r="W159" s="171"/>
    </row>
    <row r="160" spans="2:23">
      <c r="B160" s="171"/>
      <c r="C160" s="171"/>
      <c r="D160" s="171"/>
      <c r="E160" s="171"/>
      <c r="F160" s="171"/>
      <c r="G160" s="171"/>
      <c r="H160" s="171"/>
      <c r="I160" s="171"/>
      <c r="J160" s="171"/>
      <c r="K160" s="171"/>
      <c r="L160" s="171"/>
      <c r="M160" s="171"/>
      <c r="N160" s="171"/>
      <c r="O160" s="171"/>
      <c r="P160" s="171"/>
      <c r="Q160" s="171"/>
      <c r="R160" s="171"/>
      <c r="S160" s="171"/>
      <c r="T160" s="171"/>
      <c r="U160" s="171"/>
      <c r="V160" s="171"/>
      <c r="W160" s="171"/>
    </row>
    <row r="162" spans="2:4" ht="18.75">
      <c r="B162" s="150" t="s">
        <v>1574</v>
      </c>
    </row>
    <row r="164" spans="2:4">
      <c r="C164" t="s">
        <v>1575</v>
      </c>
    </row>
    <row r="166" spans="2:4">
      <c r="D166" t="s">
        <v>1576</v>
      </c>
    </row>
    <row r="167" spans="2:4">
      <c r="D167" t="s">
        <v>1577</v>
      </c>
    </row>
    <row r="168" spans="2:4">
      <c r="D168" t="s">
        <v>1578</v>
      </c>
    </row>
    <row r="169" spans="2:4">
      <c r="D169" t="s">
        <v>1579</v>
      </c>
    </row>
  </sheetData>
  <mergeCells count="83">
    <mergeCell ref="E76:G76"/>
    <mergeCell ref="H76:U76"/>
    <mergeCell ref="D67:U67"/>
    <mergeCell ref="E74:G74"/>
    <mergeCell ref="H74:U74"/>
    <mergeCell ref="E75:G75"/>
    <mergeCell ref="H75:U75"/>
    <mergeCell ref="E77:G77"/>
    <mergeCell ref="H77:U77"/>
    <mergeCell ref="E79:G79"/>
    <mergeCell ref="H79:U79"/>
    <mergeCell ref="E80:G80"/>
    <mergeCell ref="H80:U80"/>
    <mergeCell ref="E81:G81"/>
    <mergeCell ref="H81:U81"/>
    <mergeCell ref="E82:G82"/>
    <mergeCell ref="H82:U82"/>
    <mergeCell ref="E86:G86"/>
    <mergeCell ref="H86:U86"/>
    <mergeCell ref="E87:G87"/>
    <mergeCell ref="H87:U87"/>
    <mergeCell ref="E88:G88"/>
    <mergeCell ref="H88:U88"/>
    <mergeCell ref="E89:G89"/>
    <mergeCell ref="H89:U89"/>
    <mergeCell ref="E93:G93"/>
    <mergeCell ref="H93:U93"/>
    <mergeCell ref="E94:G94"/>
    <mergeCell ref="H94:U94"/>
    <mergeCell ref="E95:G95"/>
    <mergeCell ref="H95:U95"/>
    <mergeCell ref="E96:G96"/>
    <mergeCell ref="H96:U96"/>
    <mergeCell ref="E100:G100"/>
    <mergeCell ref="H100:U100"/>
    <mergeCell ref="E101:G101"/>
    <mergeCell ref="H101:U101"/>
    <mergeCell ref="E102:G102"/>
    <mergeCell ref="H102:U102"/>
    <mergeCell ref="E103:G103"/>
    <mergeCell ref="H103:U103"/>
    <mergeCell ref="E107:G107"/>
    <mergeCell ref="H107:U107"/>
    <mergeCell ref="E108:G108"/>
    <mergeCell ref="H108:U108"/>
    <mergeCell ref="E109:G109"/>
    <mergeCell ref="H109:U109"/>
    <mergeCell ref="E110:G110"/>
    <mergeCell ref="H110:U110"/>
    <mergeCell ref="E114:G114"/>
    <mergeCell ref="H114:U114"/>
    <mergeCell ref="E115:G115"/>
    <mergeCell ref="H115:U115"/>
    <mergeCell ref="E116:G116"/>
    <mergeCell ref="H116:U116"/>
    <mergeCell ref="E117:G117"/>
    <mergeCell ref="H117:U117"/>
    <mergeCell ref="E121:G121"/>
    <mergeCell ref="H121:U121"/>
    <mergeCell ref="E122:G122"/>
    <mergeCell ref="H122:U122"/>
    <mergeCell ref="E123:G123"/>
    <mergeCell ref="H123:U123"/>
    <mergeCell ref="E124:G124"/>
    <mergeCell ref="H124:U124"/>
    <mergeCell ref="E133:G133"/>
    <mergeCell ref="H133:P133"/>
    <mergeCell ref="E134:G134"/>
    <mergeCell ref="H134:P134"/>
    <mergeCell ref="E135:G135"/>
    <mergeCell ref="H135:P135"/>
    <mergeCell ref="E136:G136"/>
    <mergeCell ref="H136:P136"/>
    <mergeCell ref="E140:G140"/>
    <mergeCell ref="H140:P140"/>
    <mergeCell ref="E141:G141"/>
    <mergeCell ref="H141:P141"/>
    <mergeCell ref="E137:G137"/>
    <mergeCell ref="H137:P137"/>
    <mergeCell ref="E138:G138"/>
    <mergeCell ref="H138:P138"/>
    <mergeCell ref="E139:G139"/>
    <mergeCell ref="H139:P139"/>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3" manualBreakCount="3">
    <brk id="30" max="24" man="1"/>
    <brk id="63" max="24" man="1"/>
    <brk id="126" max="24"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W143"/>
  <sheetViews>
    <sheetView view="pageBreakPreview" topLeftCell="A106" zoomScaleNormal="100" zoomScaleSheetLayoutView="100" workbookViewId="0">
      <selection activeCell="W29" sqref="W29"/>
    </sheetView>
  </sheetViews>
  <sheetFormatPr defaultColWidth="6.25" defaultRowHeight="13.5"/>
  <sheetData>
    <row r="2" spans="2:3" ht="28.5">
      <c r="B2" s="7" t="s">
        <v>1580</v>
      </c>
    </row>
    <row r="4" spans="2:3">
      <c r="B4" t="s">
        <v>1581</v>
      </c>
    </row>
    <row r="7" spans="2:3" ht="18.75">
      <c r="B7" s="150" t="s">
        <v>590</v>
      </c>
    </row>
    <row r="8" spans="2:3">
      <c r="C8" t="s">
        <v>1657</v>
      </c>
    </row>
    <row r="9" spans="2:3">
      <c r="C9" t="s">
        <v>1647</v>
      </c>
    </row>
    <row r="10" spans="2:3">
      <c r="C10" t="s">
        <v>1649</v>
      </c>
    </row>
    <row r="11" spans="2:3">
      <c r="C11" t="s">
        <v>1648</v>
      </c>
    </row>
    <row r="12" spans="2:3">
      <c r="C12" t="s">
        <v>1736</v>
      </c>
    </row>
    <row r="15" spans="2:3" ht="18.75">
      <c r="B15" s="150" t="s">
        <v>1523</v>
      </c>
    </row>
    <row r="17" spans="3:17">
      <c r="C17" t="s">
        <v>1524</v>
      </c>
    </row>
    <row r="19" spans="3:17">
      <c r="C19" t="s">
        <v>1525</v>
      </c>
    </row>
    <row r="20" spans="3:17">
      <c r="D20" t="s">
        <v>1526</v>
      </c>
      <c r="Q20" s="8"/>
    </row>
    <row r="21" spans="3:17">
      <c r="D21" s="8" t="s">
        <v>1582</v>
      </c>
      <c r="E21" s="8"/>
      <c r="F21" s="8"/>
      <c r="G21" s="8"/>
      <c r="H21" s="8"/>
      <c r="I21" s="8"/>
      <c r="J21" s="8"/>
    </row>
    <row r="22" spans="3:17">
      <c r="C22" t="s">
        <v>1528</v>
      </c>
    </row>
    <row r="23" spans="3:17">
      <c r="D23" s="8" t="s">
        <v>1529</v>
      </c>
      <c r="E23" s="8"/>
      <c r="F23" s="8"/>
      <c r="G23" s="8"/>
      <c r="H23" s="8"/>
      <c r="I23" s="8"/>
      <c r="J23" s="8"/>
      <c r="Q23" s="8"/>
    </row>
    <row r="24" spans="3:17">
      <c r="D24" s="8" t="s">
        <v>1530</v>
      </c>
      <c r="Q24" s="8"/>
    </row>
    <row r="25" spans="3:17">
      <c r="Q25" s="8"/>
    </row>
    <row r="26" spans="3:17">
      <c r="C26" t="s">
        <v>1531</v>
      </c>
      <c r="Q26" s="8"/>
    </row>
    <row r="27" spans="3:17">
      <c r="C27" t="s">
        <v>1532</v>
      </c>
      <c r="Q27" s="8"/>
    </row>
    <row r="28" spans="3:17">
      <c r="C28" t="s">
        <v>1533</v>
      </c>
      <c r="Q28" s="8"/>
    </row>
    <row r="29" spans="3:17">
      <c r="Q29" s="8"/>
    </row>
    <row r="30" spans="3:17">
      <c r="C30" t="s">
        <v>1650</v>
      </c>
      <c r="Q30" s="8"/>
    </row>
    <row r="31" spans="3:17">
      <c r="C31" t="s">
        <v>1651</v>
      </c>
      <c r="Q31" s="8"/>
    </row>
    <row r="32" spans="3:17">
      <c r="Q32" s="8"/>
    </row>
    <row r="33" spans="2:17" ht="18.75">
      <c r="B33" s="150" t="s">
        <v>1534</v>
      </c>
      <c r="Q33" s="8"/>
    </row>
    <row r="34" spans="2:17">
      <c r="C34" t="s">
        <v>605</v>
      </c>
    </row>
    <row r="35" spans="2:17">
      <c r="D35" t="s">
        <v>1645</v>
      </c>
    </row>
    <row r="36" spans="2:17">
      <c r="C36" t="s">
        <v>1653</v>
      </c>
      <c r="Q36" s="8"/>
    </row>
    <row r="37" spans="2:17" s="362" customFormat="1">
      <c r="D37" s="362" t="s">
        <v>2794</v>
      </c>
      <c r="Q37" s="367"/>
    </row>
    <row r="38" spans="2:17" s="362" customFormat="1">
      <c r="D38" s="362" t="s">
        <v>2796</v>
      </c>
      <c r="Q38" s="367"/>
    </row>
    <row r="39" spans="2:17" s="362" customFormat="1">
      <c r="D39" s="362" t="s">
        <v>3008</v>
      </c>
      <c r="Q39" s="367"/>
    </row>
    <row r="40" spans="2:17" s="362" customFormat="1">
      <c r="D40" s="362" t="s">
        <v>3024</v>
      </c>
      <c r="Q40" s="367"/>
    </row>
    <row r="42" spans="2:17" ht="18.75">
      <c r="B42" s="150" t="s">
        <v>1535</v>
      </c>
    </row>
    <row r="43" spans="2:17">
      <c r="C43" t="s">
        <v>1715</v>
      </c>
    </row>
    <row r="44" spans="2:17">
      <c r="D44" s="8" t="s">
        <v>1737</v>
      </c>
      <c r="E44" s="8"/>
    </row>
    <row r="45" spans="2:17">
      <c r="D45" s="8" t="s">
        <v>1675</v>
      </c>
      <c r="E45" s="8"/>
    </row>
    <row r="46" spans="2:17">
      <c r="D46" s="8"/>
      <c r="E46" s="8"/>
    </row>
    <row r="47" spans="2:17">
      <c r="D47" s="8" t="s">
        <v>1536</v>
      </c>
      <c r="E47" s="8"/>
    </row>
    <row r="48" spans="2:17">
      <c r="E48" t="s">
        <v>1537</v>
      </c>
    </row>
    <row r="49" spans="3:21">
      <c r="F49" t="s">
        <v>1539</v>
      </c>
    </row>
    <row r="51" spans="3:21">
      <c r="D51" s="48" t="s">
        <v>1677</v>
      </c>
    </row>
    <row r="53" spans="3:21">
      <c r="C53" t="s">
        <v>1540</v>
      </c>
    </row>
    <row r="54" spans="3:21">
      <c r="D54" t="s">
        <v>1583</v>
      </c>
    </row>
    <row r="56" spans="3:21">
      <c r="E56" t="s">
        <v>1738</v>
      </c>
    </row>
    <row r="58" spans="3:21">
      <c r="F58" t="s">
        <v>1584</v>
      </c>
    </row>
    <row r="59" spans="3:21">
      <c r="F59" t="s">
        <v>1658</v>
      </c>
    </row>
    <row r="60" spans="3:21">
      <c r="F60" s="171" t="s">
        <v>2018</v>
      </c>
      <c r="G60" s="171"/>
      <c r="H60" s="171"/>
      <c r="I60" s="171"/>
      <c r="J60" s="171"/>
      <c r="K60" s="171"/>
      <c r="L60" s="171"/>
      <c r="M60" s="171"/>
      <c r="N60" s="171"/>
      <c r="O60" s="171"/>
      <c r="P60" s="171"/>
      <c r="Q60" s="171"/>
      <c r="R60" s="171"/>
      <c r="S60" s="171"/>
      <c r="T60" s="8"/>
      <c r="U60" s="8"/>
    </row>
    <row r="61" spans="3:21">
      <c r="F61" s="171" t="s">
        <v>1688</v>
      </c>
      <c r="G61" s="171"/>
      <c r="H61" s="171"/>
      <c r="I61" s="171"/>
      <c r="J61" s="171"/>
      <c r="K61" s="171"/>
      <c r="L61" s="171"/>
      <c r="M61" s="171"/>
      <c r="N61" s="171"/>
      <c r="O61" s="171"/>
      <c r="P61" s="171"/>
      <c r="Q61" s="171"/>
      <c r="R61" s="171"/>
      <c r="S61" s="171"/>
      <c r="T61" s="8"/>
      <c r="U61" s="8"/>
    </row>
    <row r="62" spans="3:21">
      <c r="F62" s="171" t="s">
        <v>2019</v>
      </c>
      <c r="G62" s="171"/>
      <c r="H62" s="171"/>
      <c r="I62" s="171"/>
      <c r="J62" s="171"/>
      <c r="K62" s="171"/>
      <c r="L62" s="171"/>
      <c r="M62" s="171"/>
      <c r="N62" s="171"/>
      <c r="O62" s="171"/>
      <c r="P62" s="171"/>
      <c r="Q62" s="171"/>
      <c r="R62" s="171"/>
      <c r="S62" s="171"/>
      <c r="T62" s="8"/>
      <c r="U62" s="8"/>
    </row>
    <row r="63" spans="3:21">
      <c r="F63" s="171" t="s">
        <v>1718</v>
      </c>
      <c r="G63" s="171"/>
      <c r="H63" s="171"/>
      <c r="I63" s="171"/>
      <c r="J63" s="171"/>
      <c r="K63" s="171"/>
      <c r="L63" s="171"/>
      <c r="M63" s="171"/>
      <c r="N63" s="171"/>
      <c r="O63" s="171"/>
      <c r="P63" s="171"/>
      <c r="Q63" s="171"/>
      <c r="R63" s="171"/>
      <c r="S63" s="171"/>
      <c r="T63" s="8"/>
      <c r="U63" s="8"/>
    </row>
    <row r="64" spans="3:21">
      <c r="F64" s="46" t="s">
        <v>1719</v>
      </c>
      <c r="G64" t="s">
        <v>1585</v>
      </c>
    </row>
    <row r="65" spans="3:23">
      <c r="F65" s="46" t="s">
        <v>1721</v>
      </c>
      <c r="G65" t="s">
        <v>1586</v>
      </c>
    </row>
    <row r="66" spans="3:23">
      <c r="F66" s="46" t="s">
        <v>1723</v>
      </c>
      <c r="G66" t="s">
        <v>2106</v>
      </c>
      <c r="Q66" t="s">
        <v>1724</v>
      </c>
    </row>
    <row r="68" spans="3:23">
      <c r="F68" s="46" t="s">
        <v>1725</v>
      </c>
      <c r="G68" t="s">
        <v>1678</v>
      </c>
      <c r="S68" t="s">
        <v>1763</v>
      </c>
    </row>
    <row r="69" spans="3:23">
      <c r="F69" s="46" t="s">
        <v>1726</v>
      </c>
      <c r="G69" t="s">
        <v>1679</v>
      </c>
      <c r="S69" t="s">
        <v>1763</v>
      </c>
    </row>
    <row r="70" spans="3:23">
      <c r="F70" s="46"/>
    </row>
    <row r="71" spans="3:23">
      <c r="F71" s="244" t="s">
        <v>2020</v>
      </c>
      <c r="G71" s="171" t="s">
        <v>2041</v>
      </c>
      <c r="H71" s="171"/>
      <c r="I71" s="171"/>
      <c r="J71" s="171"/>
      <c r="K71" s="171"/>
      <c r="L71" s="171"/>
      <c r="M71" s="171"/>
      <c r="N71" s="171"/>
      <c r="O71" s="171"/>
      <c r="P71" s="171"/>
      <c r="Q71" s="171"/>
      <c r="R71" s="171"/>
      <c r="S71" s="171" t="s">
        <v>1728</v>
      </c>
      <c r="T71" s="171"/>
      <c r="U71" s="171"/>
      <c r="V71" s="171"/>
      <c r="W71" s="171"/>
    </row>
    <row r="72" spans="3:23">
      <c r="F72" s="244" t="s">
        <v>2022</v>
      </c>
      <c r="G72" s="171" t="s">
        <v>2042</v>
      </c>
      <c r="H72" s="171"/>
      <c r="I72" s="171"/>
      <c r="J72" s="171"/>
      <c r="K72" s="171"/>
      <c r="L72" s="171"/>
      <c r="M72" s="171"/>
      <c r="N72" s="171"/>
      <c r="O72" s="171"/>
      <c r="P72" s="171"/>
      <c r="Q72" s="171"/>
      <c r="R72" s="171"/>
      <c r="S72" s="171" t="s">
        <v>1728</v>
      </c>
      <c r="T72" s="171"/>
      <c r="U72" s="171"/>
      <c r="V72" s="171"/>
      <c r="W72" s="171"/>
    </row>
    <row r="73" spans="3:23">
      <c r="F73" s="46"/>
    </row>
    <row r="74" spans="3:23">
      <c r="C74" t="s">
        <v>1545</v>
      </c>
    </row>
    <row r="75" spans="3:23">
      <c r="D75" t="s">
        <v>1587</v>
      </c>
    </row>
    <row r="76" spans="3:23" ht="14.25" thickBot="1">
      <c r="D76" t="s">
        <v>1646</v>
      </c>
    </row>
    <row r="77" spans="3:23" ht="84.75" customHeight="1" thickBot="1">
      <c r="D77" s="1371" t="s">
        <v>1739</v>
      </c>
      <c r="E77" s="1372"/>
      <c r="F77" s="1372"/>
      <c r="G77" s="1372"/>
      <c r="H77" s="1372"/>
      <c r="I77" s="1372"/>
      <c r="J77" s="1372"/>
      <c r="K77" s="1372"/>
      <c r="L77" s="1372"/>
      <c r="M77" s="1372"/>
      <c r="N77" s="1372"/>
      <c r="O77" s="1372"/>
      <c r="P77" s="1372"/>
      <c r="Q77" s="1372"/>
      <c r="R77" s="1372"/>
      <c r="S77" s="1372"/>
      <c r="T77" s="1372"/>
      <c r="U77" s="1373"/>
    </row>
    <row r="78" spans="3:23">
      <c r="D78" t="s">
        <v>1740</v>
      </c>
    </row>
    <row r="80" spans="3:23">
      <c r="C80" t="s">
        <v>1548</v>
      </c>
    </row>
    <row r="82" spans="2:16">
      <c r="D82" t="s">
        <v>3455</v>
      </c>
    </row>
    <row r="84" spans="2:16" ht="18.75">
      <c r="B84" s="150" t="s">
        <v>1571</v>
      </c>
    </row>
    <row r="86" spans="2:16">
      <c r="C86" t="s">
        <v>1588</v>
      </c>
      <c r="D86" s="8"/>
      <c r="E86" s="8"/>
    </row>
    <row r="87" spans="2:16">
      <c r="C87" t="s">
        <v>1659</v>
      </c>
      <c r="D87" s="8"/>
      <c r="E87" s="8"/>
    </row>
    <row r="88" spans="2:16">
      <c r="E88" s="8"/>
    </row>
    <row r="89" spans="2:16">
      <c r="C89" t="s">
        <v>1660</v>
      </c>
      <c r="D89" s="8"/>
    </row>
    <row r="91" spans="2:16">
      <c r="D91" t="s">
        <v>1589</v>
      </c>
    </row>
    <row r="92" spans="2:16">
      <c r="E92" s="8"/>
    </row>
    <row r="93" spans="2:16">
      <c r="E93" s="745" t="s">
        <v>1661</v>
      </c>
      <c r="F93" s="745"/>
      <c r="G93" s="745"/>
      <c r="H93" s="745" t="s">
        <v>1662</v>
      </c>
      <c r="I93" s="745"/>
      <c r="J93" s="745"/>
      <c r="K93" s="745"/>
      <c r="L93" s="745"/>
      <c r="M93" s="745"/>
      <c r="N93" s="745"/>
      <c r="O93" s="745"/>
      <c r="P93" s="745"/>
    </row>
    <row r="94" spans="2:16">
      <c r="D94" s="8"/>
      <c r="E94" s="747" t="s">
        <v>1741</v>
      </c>
      <c r="F94" s="747"/>
      <c r="G94" s="747"/>
      <c r="H94" s="747" t="s">
        <v>1700</v>
      </c>
      <c r="I94" s="747"/>
      <c r="J94" s="747"/>
      <c r="K94" s="747"/>
      <c r="L94" s="747"/>
      <c r="M94" s="747"/>
      <c r="N94" s="747"/>
      <c r="O94" s="747"/>
      <c r="P94" s="747"/>
    </row>
    <row r="95" spans="2:16">
      <c r="D95" s="8"/>
      <c r="E95" s="747" t="s">
        <v>1742</v>
      </c>
      <c r="F95" s="747"/>
      <c r="G95" s="747"/>
      <c r="H95" s="747" t="s">
        <v>1663</v>
      </c>
      <c r="I95" s="747"/>
      <c r="J95" s="747"/>
      <c r="K95" s="747"/>
      <c r="L95" s="747"/>
      <c r="M95" s="747"/>
      <c r="N95" s="747"/>
      <c r="O95" s="747"/>
      <c r="P95" s="747"/>
    </row>
    <row r="96" spans="2:16">
      <c r="D96" s="8"/>
      <c r="E96" s="747" t="s">
        <v>1743</v>
      </c>
      <c r="F96" s="747"/>
      <c r="G96" s="747"/>
      <c r="H96" s="747" t="s">
        <v>1744</v>
      </c>
      <c r="I96" s="747"/>
      <c r="J96" s="747"/>
      <c r="K96" s="747"/>
      <c r="L96" s="747"/>
      <c r="M96" s="747"/>
      <c r="N96" s="747"/>
      <c r="O96" s="747"/>
      <c r="P96" s="747"/>
    </row>
    <row r="97" spans="4:16">
      <c r="D97" s="8"/>
      <c r="E97" s="747" t="s">
        <v>1745</v>
      </c>
      <c r="F97" s="747"/>
      <c r="G97" s="747"/>
      <c r="H97" s="747" t="s">
        <v>1746</v>
      </c>
      <c r="I97" s="747"/>
      <c r="J97" s="747"/>
      <c r="K97" s="747"/>
      <c r="L97" s="747"/>
      <c r="M97" s="747"/>
      <c r="N97" s="747"/>
      <c r="O97" s="747"/>
      <c r="P97" s="747"/>
    </row>
    <row r="98" spans="4:16">
      <c r="D98" s="8"/>
      <c r="E98" s="747" t="s">
        <v>1747</v>
      </c>
      <c r="F98" s="747"/>
      <c r="G98" s="747"/>
      <c r="H98" s="747" t="s">
        <v>1748</v>
      </c>
      <c r="I98" s="747"/>
      <c r="J98" s="747"/>
      <c r="K98" s="747"/>
      <c r="L98" s="747"/>
      <c r="M98" s="747"/>
      <c r="N98" s="747"/>
      <c r="O98" s="747"/>
      <c r="P98" s="747"/>
    </row>
    <row r="100" spans="4:16">
      <c r="D100" t="s">
        <v>1749</v>
      </c>
    </row>
    <row r="102" spans="4:16">
      <c r="E102" s="745" t="s">
        <v>1661</v>
      </c>
      <c r="F102" s="745"/>
      <c r="G102" s="745"/>
      <c r="H102" s="745" t="s">
        <v>1662</v>
      </c>
      <c r="I102" s="745"/>
      <c r="J102" s="745"/>
      <c r="K102" s="745"/>
      <c r="L102" s="745"/>
      <c r="M102" s="745"/>
      <c r="N102" s="745"/>
      <c r="O102" s="745"/>
      <c r="P102" s="745"/>
    </row>
    <row r="103" spans="4:16">
      <c r="D103" s="8"/>
      <c r="E103" s="747" t="s">
        <v>1741</v>
      </c>
      <c r="F103" s="747"/>
      <c r="G103" s="747"/>
      <c r="H103" s="747" t="s">
        <v>1700</v>
      </c>
      <c r="I103" s="747"/>
      <c r="J103" s="747"/>
      <c r="K103" s="747"/>
      <c r="L103" s="747"/>
      <c r="M103" s="747"/>
      <c r="N103" s="747"/>
      <c r="O103" s="747"/>
      <c r="P103" s="747"/>
    </row>
    <row r="104" spans="4:16">
      <c r="D104" s="8"/>
      <c r="E104" s="747" t="s">
        <v>1742</v>
      </c>
      <c r="F104" s="747"/>
      <c r="G104" s="747"/>
      <c r="H104" s="747" t="s">
        <v>1663</v>
      </c>
      <c r="I104" s="747"/>
      <c r="J104" s="747"/>
      <c r="K104" s="747"/>
      <c r="L104" s="747"/>
      <c r="M104" s="747"/>
      <c r="N104" s="747"/>
      <c r="O104" s="747"/>
      <c r="P104" s="747"/>
    </row>
    <row r="105" spans="4:16">
      <c r="D105" s="8"/>
      <c r="E105" s="747" t="s">
        <v>1743</v>
      </c>
      <c r="F105" s="747"/>
      <c r="G105" s="747"/>
      <c r="H105" s="747" t="s">
        <v>1750</v>
      </c>
      <c r="I105" s="747"/>
      <c r="J105" s="747"/>
      <c r="K105" s="747"/>
      <c r="L105" s="747"/>
      <c r="M105" s="747"/>
      <c r="N105" s="747"/>
      <c r="O105" s="747"/>
      <c r="P105" s="747"/>
    </row>
    <row r="106" spans="4:16">
      <c r="D106" s="8"/>
      <c r="E106" s="747" t="s">
        <v>1745</v>
      </c>
      <c r="F106" s="747"/>
      <c r="G106" s="747"/>
      <c r="H106" s="747" t="s">
        <v>1751</v>
      </c>
      <c r="I106" s="747"/>
      <c r="J106" s="747"/>
      <c r="K106" s="747"/>
      <c r="L106" s="747"/>
      <c r="M106" s="747"/>
      <c r="N106" s="747"/>
      <c r="O106" s="747"/>
      <c r="P106" s="747"/>
    </row>
    <row r="107" spans="4:16">
      <c r="D107" s="8"/>
      <c r="E107" s="747" t="s">
        <v>1747</v>
      </c>
      <c r="F107" s="747"/>
      <c r="G107" s="747"/>
      <c r="H107" s="747" t="s">
        <v>1752</v>
      </c>
      <c r="I107" s="747"/>
      <c r="J107" s="747"/>
      <c r="K107" s="747"/>
      <c r="L107" s="747"/>
      <c r="M107" s="747"/>
      <c r="N107" s="747"/>
      <c r="O107" s="747"/>
      <c r="P107" s="747"/>
    </row>
    <row r="109" spans="4:16">
      <c r="F109" t="s">
        <v>1753</v>
      </c>
    </row>
    <row r="110" spans="4:16">
      <c r="E110" s="8"/>
      <c r="F110" t="s">
        <v>1753</v>
      </c>
      <c r="G110" t="s">
        <v>1590</v>
      </c>
    </row>
    <row r="111" spans="4:16">
      <c r="E111" s="8"/>
      <c r="F111" t="s">
        <v>1753</v>
      </c>
    </row>
    <row r="112" spans="4:16">
      <c r="D112" s="8"/>
      <c r="E112" s="8"/>
    </row>
    <row r="113" spans="2:23">
      <c r="D113" t="s">
        <v>1754</v>
      </c>
    </row>
    <row r="115" spans="2:23">
      <c r="E115" s="745" t="s">
        <v>1661</v>
      </c>
      <c r="F115" s="745"/>
      <c r="G115" s="745"/>
      <c r="H115" s="745" t="s">
        <v>1662</v>
      </c>
      <c r="I115" s="745"/>
      <c r="J115" s="745"/>
      <c r="K115" s="745"/>
      <c r="L115" s="745"/>
      <c r="M115" s="745"/>
      <c r="N115" s="745"/>
      <c r="O115" s="745"/>
      <c r="P115" s="745"/>
    </row>
    <row r="116" spans="2:23">
      <c r="D116" s="8"/>
      <c r="E116" s="747" t="s">
        <v>1741</v>
      </c>
      <c r="F116" s="747"/>
      <c r="G116" s="747"/>
      <c r="H116" s="747" t="s">
        <v>1700</v>
      </c>
      <c r="I116" s="747"/>
      <c r="J116" s="747"/>
      <c r="K116" s="747"/>
      <c r="L116" s="747"/>
      <c r="M116" s="747"/>
      <c r="N116" s="747"/>
      <c r="O116" s="747"/>
      <c r="P116" s="747"/>
    </row>
    <row r="117" spans="2:23">
      <c r="D117" s="8"/>
      <c r="E117" s="747" t="s">
        <v>1742</v>
      </c>
      <c r="F117" s="747"/>
      <c r="G117" s="747"/>
      <c r="H117" s="747" t="s">
        <v>1663</v>
      </c>
      <c r="I117" s="747"/>
      <c r="J117" s="747"/>
      <c r="K117" s="747"/>
      <c r="L117" s="747"/>
      <c r="M117" s="747"/>
      <c r="N117" s="747"/>
      <c r="O117" s="747"/>
      <c r="P117" s="747"/>
    </row>
    <row r="118" spans="2:23">
      <c r="D118" s="8"/>
      <c r="E118" s="747" t="s">
        <v>1743</v>
      </c>
      <c r="F118" s="747"/>
      <c r="G118" s="747"/>
      <c r="H118" s="747" t="s">
        <v>1755</v>
      </c>
      <c r="I118" s="747"/>
      <c r="J118" s="747"/>
      <c r="K118" s="747"/>
      <c r="L118" s="747"/>
      <c r="M118" s="747"/>
      <c r="N118" s="747"/>
      <c r="O118" s="747"/>
      <c r="P118" s="747"/>
    </row>
    <row r="119" spans="2:23">
      <c r="D119" s="8"/>
      <c r="E119" s="747" t="s">
        <v>1745</v>
      </c>
      <c r="F119" s="747"/>
      <c r="G119" s="747"/>
      <c r="H119" s="747" t="s">
        <v>1756</v>
      </c>
      <c r="I119" s="747"/>
      <c r="J119" s="747"/>
      <c r="K119" s="747"/>
      <c r="L119" s="747"/>
      <c r="M119" s="747"/>
      <c r="N119" s="747"/>
      <c r="O119" s="747"/>
      <c r="P119" s="747"/>
    </row>
    <row r="120" spans="2:23">
      <c r="D120" s="8"/>
      <c r="E120" s="747" t="s">
        <v>1747</v>
      </c>
      <c r="F120" s="747"/>
      <c r="G120" s="747"/>
      <c r="H120" s="747" t="s">
        <v>1757</v>
      </c>
      <c r="I120" s="747"/>
      <c r="J120" s="747"/>
      <c r="K120" s="747"/>
      <c r="L120" s="747"/>
      <c r="M120" s="747"/>
      <c r="N120" s="747"/>
      <c r="O120" s="747"/>
      <c r="P120" s="747"/>
    </row>
    <row r="123" spans="2:23" ht="18.75">
      <c r="B123" s="247" t="s">
        <v>1692</v>
      </c>
      <c r="C123" s="171"/>
      <c r="D123" s="171"/>
      <c r="E123" s="171"/>
      <c r="F123" s="171"/>
      <c r="G123" s="171"/>
      <c r="H123" s="171"/>
      <c r="I123" s="171"/>
      <c r="J123" s="171"/>
      <c r="K123" s="171"/>
      <c r="L123" s="171"/>
      <c r="M123" s="171"/>
      <c r="N123" s="171"/>
      <c r="O123" s="171"/>
      <c r="P123" s="171"/>
      <c r="Q123" s="171"/>
      <c r="R123" s="171"/>
      <c r="S123" s="171"/>
      <c r="T123" s="171"/>
      <c r="U123" s="171"/>
      <c r="V123" s="171"/>
      <c r="W123" s="171"/>
    </row>
    <row r="124" spans="2:23">
      <c r="B124" s="171"/>
      <c r="C124" s="171"/>
      <c r="D124" s="171"/>
      <c r="E124" s="171"/>
      <c r="F124" s="171"/>
      <c r="G124" s="171"/>
      <c r="H124" s="171"/>
      <c r="I124" s="171"/>
      <c r="J124" s="171"/>
      <c r="K124" s="171"/>
      <c r="L124" s="171"/>
      <c r="M124" s="171"/>
      <c r="N124" s="171"/>
      <c r="O124" s="171"/>
      <c r="P124" s="171"/>
      <c r="Q124" s="171"/>
      <c r="R124" s="171"/>
      <c r="S124" s="171"/>
      <c r="T124" s="171"/>
      <c r="U124" s="171"/>
      <c r="V124" s="171"/>
      <c r="W124" s="171"/>
    </row>
    <row r="125" spans="2:23">
      <c r="B125" s="171"/>
      <c r="C125" s="171"/>
      <c r="D125" s="171" t="s">
        <v>1687</v>
      </c>
      <c r="E125" s="171"/>
      <c r="F125" s="171"/>
      <c r="G125" s="171"/>
      <c r="H125" s="171"/>
      <c r="I125" s="171"/>
      <c r="J125" s="171"/>
      <c r="K125" s="171"/>
      <c r="L125" s="171"/>
      <c r="M125" s="171"/>
      <c r="N125" s="171"/>
      <c r="O125" s="171"/>
      <c r="P125" s="171"/>
      <c r="Q125" s="171"/>
      <c r="R125" s="171"/>
      <c r="S125" s="171"/>
      <c r="T125" s="171"/>
      <c r="U125" s="171"/>
      <c r="V125" s="171"/>
      <c r="W125" s="171"/>
    </row>
    <row r="126" spans="2:23">
      <c r="B126" s="171"/>
      <c r="C126" s="171"/>
      <c r="D126" s="171" t="s">
        <v>1735</v>
      </c>
      <c r="E126" s="171"/>
      <c r="F126" s="171"/>
      <c r="G126" s="171"/>
      <c r="H126" s="171"/>
      <c r="I126" s="171"/>
      <c r="J126" s="171"/>
      <c r="K126" s="171"/>
      <c r="L126" s="171"/>
      <c r="M126" s="171"/>
      <c r="N126" s="171"/>
      <c r="O126" s="171"/>
      <c r="P126" s="171"/>
      <c r="Q126" s="171"/>
      <c r="R126" s="171"/>
      <c r="S126" s="171"/>
      <c r="T126" s="171"/>
      <c r="U126" s="171"/>
      <c r="V126" s="171"/>
      <c r="W126" s="171"/>
    </row>
    <row r="127" spans="2:23">
      <c r="B127" s="171"/>
      <c r="C127" s="171"/>
      <c r="D127" s="171"/>
      <c r="E127" s="171"/>
      <c r="F127" s="171"/>
      <c r="G127" s="171"/>
      <c r="H127" s="171"/>
      <c r="I127" s="171"/>
      <c r="J127" s="171"/>
      <c r="K127" s="171"/>
      <c r="L127" s="171"/>
      <c r="M127" s="171"/>
      <c r="N127" s="171"/>
      <c r="O127" s="171"/>
      <c r="P127" s="171"/>
      <c r="Q127" s="171"/>
      <c r="R127" s="171"/>
      <c r="S127" s="171"/>
      <c r="T127" s="171"/>
      <c r="U127" s="171"/>
      <c r="V127" s="171"/>
      <c r="W127" s="171"/>
    </row>
    <row r="128" spans="2:23">
      <c r="B128" s="171"/>
      <c r="C128" s="171"/>
      <c r="D128" s="171"/>
      <c r="E128" s="171" t="s">
        <v>2313</v>
      </c>
      <c r="F128" s="171"/>
      <c r="G128" s="171"/>
      <c r="H128" s="171"/>
      <c r="I128" s="171"/>
      <c r="J128" s="171"/>
      <c r="K128" s="171"/>
      <c r="L128" s="171"/>
      <c r="M128" s="171"/>
      <c r="N128" s="171"/>
      <c r="O128" s="171"/>
      <c r="P128" s="171"/>
      <c r="Q128" s="171"/>
      <c r="R128" s="171"/>
      <c r="S128" s="171"/>
      <c r="T128" s="171"/>
      <c r="U128" s="171"/>
      <c r="V128" s="171"/>
      <c r="W128" s="171"/>
    </row>
    <row r="129" spans="2:23">
      <c r="B129" s="171"/>
      <c r="C129" s="171"/>
      <c r="D129" s="171"/>
      <c r="E129" s="171"/>
      <c r="F129" s="171" t="s">
        <v>1701</v>
      </c>
      <c r="G129" s="171"/>
      <c r="H129" s="171"/>
      <c r="I129" s="171"/>
      <c r="J129" s="171"/>
      <c r="K129" s="171"/>
      <c r="L129" s="171"/>
      <c r="M129" s="171"/>
      <c r="N129" s="171"/>
      <c r="O129" s="171"/>
      <c r="P129" s="171"/>
      <c r="Q129" s="171"/>
      <c r="R129" s="171"/>
      <c r="S129" s="171"/>
      <c r="T129" s="171"/>
      <c r="U129" s="171"/>
      <c r="V129" s="171"/>
      <c r="W129" s="171"/>
    </row>
    <row r="130" spans="2:23">
      <c r="B130" s="171"/>
      <c r="C130" s="171"/>
      <c r="D130" s="171"/>
      <c r="E130" s="171"/>
      <c r="F130" s="171" t="s">
        <v>1702</v>
      </c>
      <c r="G130" s="171"/>
      <c r="H130" s="171"/>
      <c r="I130" s="171"/>
      <c r="J130" s="171"/>
      <c r="K130" s="171"/>
      <c r="L130" s="171"/>
      <c r="M130" s="171"/>
      <c r="N130" s="171"/>
      <c r="O130" s="171"/>
      <c r="P130" s="171"/>
      <c r="Q130" s="171"/>
      <c r="R130" s="171"/>
      <c r="S130" s="171"/>
      <c r="T130" s="171"/>
      <c r="U130" s="171"/>
      <c r="V130" s="171"/>
      <c r="W130" s="171"/>
    </row>
    <row r="131" spans="2:23">
      <c r="B131" s="171"/>
      <c r="C131" s="171"/>
      <c r="D131" s="171"/>
      <c r="E131" s="171"/>
      <c r="F131" s="171" t="s">
        <v>1703</v>
      </c>
      <c r="G131" s="171"/>
      <c r="H131" s="171"/>
      <c r="I131" s="171"/>
      <c r="J131" s="171"/>
      <c r="K131" s="171"/>
      <c r="L131" s="171"/>
      <c r="M131" s="171"/>
      <c r="N131" s="171"/>
      <c r="O131" s="171"/>
      <c r="P131" s="171"/>
      <c r="Q131" s="171"/>
      <c r="R131" s="171"/>
      <c r="S131" s="171"/>
      <c r="T131" s="171"/>
      <c r="U131" s="171"/>
      <c r="V131" s="171"/>
      <c r="W131" s="171"/>
    </row>
    <row r="132" spans="2:23">
      <c r="B132" s="171"/>
      <c r="C132" s="171"/>
      <c r="D132" s="171"/>
      <c r="E132" s="171"/>
      <c r="F132" s="171" t="s">
        <v>1704</v>
      </c>
      <c r="G132" s="171"/>
      <c r="H132" s="171"/>
      <c r="I132" s="171"/>
      <c r="J132" s="171"/>
      <c r="K132" s="171"/>
      <c r="L132" s="171"/>
      <c r="M132" s="171"/>
      <c r="N132" s="171"/>
      <c r="O132" s="171"/>
      <c r="P132" s="171"/>
      <c r="Q132" s="171"/>
      <c r="R132" s="171"/>
      <c r="S132" s="171"/>
      <c r="T132" s="171"/>
      <c r="U132" s="171"/>
      <c r="V132" s="171"/>
      <c r="W132" s="171"/>
    </row>
    <row r="133" spans="2:23">
      <c r="B133" s="171"/>
      <c r="C133" s="171"/>
      <c r="D133" s="171"/>
      <c r="E133" s="171"/>
      <c r="F133" s="171" t="s">
        <v>1705</v>
      </c>
      <c r="G133" s="171"/>
      <c r="H133" s="171"/>
      <c r="I133" s="171"/>
      <c r="J133" s="171"/>
      <c r="K133" s="171"/>
      <c r="L133" s="171"/>
      <c r="M133" s="171"/>
      <c r="N133" s="171"/>
      <c r="O133" s="171"/>
      <c r="P133" s="171"/>
      <c r="Q133" s="171"/>
      <c r="R133" s="171"/>
      <c r="S133" s="171"/>
      <c r="T133" s="171"/>
      <c r="U133" s="171"/>
      <c r="V133" s="171"/>
      <c r="W133" s="171"/>
    </row>
    <row r="134" spans="2:23">
      <c r="B134" s="171"/>
      <c r="C134" s="171"/>
      <c r="D134" s="171"/>
      <c r="E134" s="171"/>
      <c r="F134" s="171"/>
      <c r="G134" s="171"/>
      <c r="H134" s="171"/>
      <c r="I134" s="171"/>
      <c r="J134" s="171"/>
      <c r="K134" s="171"/>
      <c r="L134" s="171"/>
      <c r="M134" s="171"/>
      <c r="N134" s="171"/>
      <c r="O134" s="171"/>
      <c r="P134" s="171"/>
      <c r="Q134" s="171"/>
      <c r="R134" s="171"/>
      <c r="S134" s="171"/>
      <c r="T134" s="171"/>
      <c r="U134" s="171"/>
      <c r="V134" s="171"/>
      <c r="W134" s="171"/>
    </row>
    <row r="136" spans="2:23" ht="18.75">
      <c r="B136" s="150" t="s">
        <v>1574</v>
      </c>
    </row>
    <row r="138" spans="2:23">
      <c r="C138" t="s">
        <v>1575</v>
      </c>
    </row>
    <row r="140" spans="2:23">
      <c r="D140" t="s">
        <v>1591</v>
      </c>
    </row>
    <row r="141" spans="2:23">
      <c r="D141" t="s">
        <v>1577</v>
      </c>
    </row>
    <row r="142" spans="2:23">
      <c r="D142" t="s">
        <v>1578</v>
      </c>
    </row>
    <row r="143" spans="2:23">
      <c r="D143" t="s">
        <v>1579</v>
      </c>
    </row>
  </sheetData>
  <mergeCells count="37">
    <mergeCell ref="E95:G95"/>
    <mergeCell ref="H95:P95"/>
    <mergeCell ref="D77:U77"/>
    <mergeCell ref="E93:G93"/>
    <mergeCell ref="H93:P93"/>
    <mergeCell ref="E94:G94"/>
    <mergeCell ref="H94:P94"/>
    <mergeCell ref="E96:G96"/>
    <mergeCell ref="H96:P96"/>
    <mergeCell ref="E97:G97"/>
    <mergeCell ref="H97:P97"/>
    <mergeCell ref="E98:G98"/>
    <mergeCell ref="H98:P98"/>
    <mergeCell ref="E102:G102"/>
    <mergeCell ref="H102:P102"/>
    <mergeCell ref="E103:G103"/>
    <mergeCell ref="H103:P103"/>
    <mergeCell ref="E104:G104"/>
    <mergeCell ref="H104:P104"/>
    <mergeCell ref="E105:G105"/>
    <mergeCell ref="H105:P105"/>
    <mergeCell ref="E106:G106"/>
    <mergeCell ref="H106:P106"/>
    <mergeCell ref="E107:G107"/>
    <mergeCell ref="H107:P107"/>
    <mergeCell ref="E115:G115"/>
    <mergeCell ref="H115:P115"/>
    <mergeCell ref="E116:G116"/>
    <mergeCell ref="H116:P116"/>
    <mergeCell ref="E117:G117"/>
    <mergeCell ref="H117:P117"/>
    <mergeCell ref="E118:G118"/>
    <mergeCell ref="H118:P118"/>
    <mergeCell ref="E119:G119"/>
    <mergeCell ref="H119:P119"/>
    <mergeCell ref="E120:G120"/>
    <mergeCell ref="H120:P120"/>
  </mergeCells>
  <phoneticPr fontId="82"/>
  <pageMargins left="0.70866141732283472" right="0.70866141732283472" top="0.74803149606299213" bottom="0.74803149606299213" header="0.31496062992125984" footer="0.31496062992125984"/>
  <pageSetup paperSize="9" scale="57" fitToHeight="0" orientation="portrait" r:id="rId1"/>
  <headerFooter>
    <oddFooter>&amp;C&amp;P</oddFooter>
  </headerFooter>
  <rowBreaks count="2" manualBreakCount="2">
    <brk id="41" max="24" man="1"/>
    <brk id="83" max="16383" man="1"/>
  </row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C2:CV230"/>
  <sheetViews>
    <sheetView view="pageBreakPreview" zoomScale="70" zoomScaleNormal="100" zoomScaleSheetLayoutView="70" workbookViewId="0">
      <selection activeCell="Z7" sqref="Z7"/>
    </sheetView>
  </sheetViews>
  <sheetFormatPr defaultColWidth="3.125" defaultRowHeight="16.5" customHeight="1"/>
  <cols>
    <col min="23" max="24" width="3.125" customWidth="1"/>
    <col min="69" max="73" width="3.125" customWidth="1"/>
  </cols>
  <sheetData>
    <row r="2" spans="3:100" ht="32.25" customHeight="1">
      <c r="C2" s="7"/>
      <c r="I2" s="26"/>
      <c r="AC2" s="7" t="s">
        <v>1644</v>
      </c>
    </row>
    <row r="3" spans="3:100" ht="16.5" customHeight="1">
      <c r="BG3" s="42"/>
    </row>
    <row r="6" spans="3:100" ht="16.5" customHeight="1">
      <c r="CG6" s="25"/>
      <c r="CH6" s="25"/>
      <c r="CI6" s="25"/>
      <c r="CJ6" s="25"/>
      <c r="CK6" s="25"/>
      <c r="CL6" s="25"/>
      <c r="CM6" s="25"/>
      <c r="CN6" s="25"/>
      <c r="CO6" s="25"/>
      <c r="CP6" s="25"/>
      <c r="CQ6" s="25"/>
      <c r="CR6" s="25"/>
      <c r="CS6" s="25"/>
      <c r="CT6" s="25"/>
      <c r="CU6" s="25"/>
      <c r="CV6" s="25"/>
    </row>
    <row r="7" spans="3:100" ht="16.5" customHeight="1">
      <c r="CG7" s="25"/>
      <c r="CH7" s="25"/>
      <c r="CI7" s="25"/>
      <c r="CJ7" s="25"/>
      <c r="CK7" s="25"/>
      <c r="CL7" s="25"/>
      <c r="CM7" s="25"/>
      <c r="CN7" s="25"/>
      <c r="CO7" s="25"/>
      <c r="CP7" s="25"/>
      <c r="CQ7" s="25"/>
      <c r="CR7" s="25"/>
      <c r="CS7" s="25"/>
      <c r="CT7" s="25"/>
      <c r="CU7" s="25"/>
      <c r="CV7" s="25"/>
    </row>
    <row r="8" spans="3:100" ht="16.5" customHeight="1">
      <c r="CG8" s="25"/>
      <c r="CH8" s="25"/>
      <c r="CI8" s="25"/>
      <c r="CJ8" s="25"/>
      <c r="CK8" s="25"/>
      <c r="CL8" s="25"/>
      <c r="CM8" s="25"/>
      <c r="CN8" s="25"/>
      <c r="CO8" s="25"/>
      <c r="CP8" s="25"/>
      <c r="CQ8" s="25"/>
      <c r="CR8" s="25"/>
      <c r="CS8" s="25"/>
      <c r="CT8" s="25"/>
      <c r="CU8" s="25"/>
      <c r="CV8" s="25"/>
    </row>
    <row r="9" spans="3:100" ht="16.5" customHeight="1">
      <c r="AW9" s="809" t="s">
        <v>4</v>
      </c>
      <c r="AX9" s="587"/>
      <c r="AY9" s="587"/>
      <c r="AZ9" s="587"/>
      <c r="BA9" s="587"/>
      <c r="BB9" s="587"/>
      <c r="BC9" s="587"/>
      <c r="BD9" s="588"/>
      <c r="BJ9" s="6"/>
      <c r="BK9" s="5"/>
      <c r="BL9" s="5"/>
      <c r="BM9" s="5"/>
      <c r="BN9" s="5"/>
      <c r="BO9" s="5"/>
      <c r="BP9" s="5"/>
      <c r="BQ9" s="5"/>
      <c r="BR9" s="5"/>
      <c r="BS9" s="5"/>
      <c r="BT9" s="5"/>
      <c r="BU9" s="5"/>
      <c r="BW9" s="586" t="s">
        <v>1592</v>
      </c>
      <c r="BX9" s="587"/>
      <c r="BY9" s="587"/>
      <c r="BZ9" s="587"/>
      <c r="CA9" s="587"/>
      <c r="CB9" s="587"/>
      <c r="CC9" s="587"/>
      <c r="CD9" s="588"/>
      <c r="CG9" s="25"/>
      <c r="CH9" s="25"/>
      <c r="CI9" s="25"/>
      <c r="CJ9" s="211"/>
      <c r="CK9" s="211"/>
      <c r="CL9" s="211"/>
      <c r="CM9" s="211"/>
      <c r="CN9" s="211"/>
      <c r="CO9" s="211"/>
      <c r="CP9" s="211"/>
      <c r="CQ9" s="211"/>
      <c r="CR9" s="25"/>
      <c r="CS9" s="25"/>
      <c r="CT9" s="25"/>
      <c r="CU9" s="25"/>
      <c r="CV9" s="25"/>
    </row>
    <row r="10" spans="3:100" ht="16.5" customHeight="1">
      <c r="AW10" s="593"/>
      <c r="AX10" s="594"/>
      <c r="AY10" s="594"/>
      <c r="AZ10" s="594"/>
      <c r="BA10" s="594"/>
      <c r="BB10" s="594"/>
      <c r="BC10" s="594"/>
      <c r="BD10" s="595"/>
      <c r="BJ10" s="5"/>
      <c r="BK10" s="5"/>
      <c r="BL10" s="5"/>
      <c r="BM10" s="5"/>
      <c r="BN10" s="5"/>
      <c r="BO10" s="5"/>
      <c r="BP10" s="5"/>
      <c r="BQ10" s="5"/>
      <c r="BR10" s="5"/>
      <c r="BS10" s="5"/>
      <c r="BT10" s="5"/>
      <c r="BU10" s="5"/>
      <c r="BW10" s="593"/>
      <c r="BX10" s="594"/>
      <c r="BY10" s="594"/>
      <c r="BZ10" s="594"/>
      <c r="CA10" s="594"/>
      <c r="CB10" s="594"/>
      <c r="CC10" s="594"/>
      <c r="CD10" s="595"/>
      <c r="CG10" s="25"/>
      <c r="CH10" s="25"/>
      <c r="CI10" s="25"/>
      <c r="CJ10" s="211"/>
      <c r="CK10" s="211"/>
      <c r="CL10" s="211"/>
      <c r="CM10" s="211"/>
      <c r="CN10" s="211"/>
      <c r="CO10" s="211"/>
      <c r="CP10" s="211"/>
      <c r="CQ10" s="211"/>
      <c r="CR10" s="25"/>
      <c r="CS10" s="25"/>
      <c r="CT10" s="25"/>
      <c r="CU10" s="25"/>
      <c r="CV10" s="25"/>
    </row>
    <row r="11" spans="3:100" ht="16.5" customHeight="1">
      <c r="AW11" s="593"/>
      <c r="AX11" s="594"/>
      <c r="AY11" s="594"/>
      <c r="AZ11" s="594"/>
      <c r="BA11" s="594"/>
      <c r="BB11" s="594"/>
      <c r="BC11" s="594"/>
      <c r="BD11" s="595"/>
      <c r="BJ11" s="5"/>
      <c r="BK11" s="5"/>
      <c r="BL11" s="5"/>
      <c r="BM11" s="5"/>
      <c r="BN11" s="5"/>
      <c r="BO11" s="5"/>
      <c r="BP11" s="5"/>
      <c r="BQ11" s="5"/>
      <c r="BR11" s="5"/>
      <c r="BS11" s="5"/>
      <c r="BT11" s="5"/>
      <c r="BU11" s="5"/>
      <c r="BW11" s="593"/>
      <c r="BX11" s="594"/>
      <c r="BY11" s="594"/>
      <c r="BZ11" s="594"/>
      <c r="CA11" s="594"/>
      <c r="CB11" s="594"/>
      <c r="CC11" s="594"/>
      <c r="CD11" s="595"/>
      <c r="CG11" s="25"/>
      <c r="CH11" s="25"/>
      <c r="CI11" s="25"/>
      <c r="CJ11" s="211"/>
      <c r="CK11" s="211"/>
      <c r="CL11" s="211"/>
      <c r="CM11" s="211"/>
      <c r="CN11" s="211"/>
      <c r="CO11" s="211"/>
      <c r="CP11" s="211"/>
      <c r="CQ11" s="211"/>
      <c r="CR11" s="25"/>
      <c r="CS11" s="25"/>
      <c r="CT11" s="25"/>
      <c r="CU11" s="25"/>
      <c r="CV11" s="25"/>
    </row>
    <row r="12" spans="3:100" ht="16.5" customHeight="1">
      <c r="AW12" s="589"/>
      <c r="AX12" s="582"/>
      <c r="AY12" s="582"/>
      <c r="AZ12" s="582"/>
      <c r="BA12" s="582"/>
      <c r="BB12" s="582"/>
      <c r="BC12" s="582"/>
      <c r="BD12" s="590"/>
      <c r="BJ12" s="5"/>
      <c r="BK12" s="5"/>
      <c r="BL12" s="5"/>
      <c r="BM12" s="5"/>
      <c r="BN12" s="5"/>
      <c r="BO12" s="5"/>
      <c r="BP12" s="5"/>
      <c r="BQ12" s="5"/>
      <c r="BR12" s="5"/>
      <c r="BS12" s="5"/>
      <c r="BT12" s="5"/>
      <c r="BU12" s="5"/>
      <c r="BW12" s="589"/>
      <c r="BX12" s="582"/>
      <c r="BY12" s="582"/>
      <c r="BZ12" s="582"/>
      <c r="CA12" s="582"/>
      <c r="CB12" s="582"/>
      <c r="CC12" s="582"/>
      <c r="CD12" s="590"/>
      <c r="CG12" s="25"/>
      <c r="CH12" s="25"/>
      <c r="CI12" s="25"/>
      <c r="CJ12" s="211"/>
      <c r="CK12" s="211"/>
      <c r="CL12" s="211"/>
      <c r="CM12" s="211"/>
      <c r="CN12" s="211"/>
      <c r="CO12" s="211"/>
      <c r="CP12" s="211"/>
      <c r="CQ12" s="211"/>
      <c r="CR12" s="25"/>
      <c r="CS12" s="25"/>
      <c r="CT12" s="25"/>
      <c r="CU12" s="25"/>
      <c r="CV12" s="25"/>
    </row>
    <row r="13" spans="3:100" ht="16.5" customHeight="1">
      <c r="K13" s="3"/>
      <c r="AZ13" s="3"/>
      <c r="BA13" s="4"/>
      <c r="BN13" s="4"/>
      <c r="BZ13" s="3"/>
      <c r="CA13" s="4"/>
      <c r="CG13" s="25"/>
      <c r="CH13" s="25"/>
      <c r="CI13" s="25"/>
      <c r="CJ13" s="25"/>
      <c r="CK13" s="25"/>
      <c r="CL13" s="25"/>
      <c r="CM13" s="25"/>
      <c r="CN13" s="25"/>
      <c r="CO13" s="25"/>
      <c r="CP13" s="25"/>
      <c r="CQ13" s="25"/>
      <c r="CR13" s="25"/>
      <c r="CS13" s="25"/>
      <c r="CT13" s="25"/>
      <c r="CU13" s="25"/>
      <c r="CV13" s="25"/>
    </row>
    <row r="14" spans="3:100" ht="16.5" customHeight="1">
      <c r="K14" s="3"/>
      <c r="W14" s="25"/>
      <c r="X14" s="25"/>
      <c r="Y14" s="25"/>
      <c r="Z14" s="25"/>
      <c r="AA14" s="25"/>
      <c r="AB14" s="25"/>
      <c r="AC14" s="25"/>
      <c r="AD14" s="25"/>
      <c r="AE14" s="25"/>
      <c r="AF14" s="25"/>
      <c r="AG14" s="25"/>
      <c r="AH14" s="25"/>
      <c r="AI14" s="25"/>
      <c r="AJ14" s="25"/>
      <c r="AK14" s="25"/>
      <c r="AL14" s="25"/>
      <c r="AM14" s="25"/>
      <c r="AN14" s="25"/>
      <c r="AO14" s="25"/>
      <c r="AZ14" s="3"/>
      <c r="BA14" s="4"/>
      <c r="BN14" s="4"/>
      <c r="BZ14" s="3"/>
      <c r="CA14" s="4"/>
      <c r="CG14" s="25"/>
      <c r="CH14" s="25"/>
      <c r="CI14" s="25"/>
      <c r="CJ14" s="25"/>
      <c r="CK14" s="25"/>
      <c r="CL14" s="25"/>
      <c r="CM14" s="25"/>
      <c r="CN14" s="25"/>
      <c r="CO14" s="25"/>
      <c r="CP14" s="25"/>
      <c r="CQ14" s="25"/>
      <c r="CR14" s="25"/>
      <c r="CS14" s="25"/>
      <c r="CT14" s="25"/>
      <c r="CU14" s="25"/>
      <c r="CV14" s="25"/>
    </row>
    <row r="15" spans="3:100" ht="16.5" customHeight="1">
      <c r="K15" s="3"/>
      <c r="W15" s="25"/>
      <c r="X15" s="25"/>
      <c r="Y15" s="25"/>
      <c r="Z15" s="25"/>
      <c r="AA15" s="25"/>
      <c r="AB15" s="25"/>
      <c r="AC15" s="25"/>
      <c r="AD15" s="25"/>
      <c r="AE15" s="25"/>
      <c r="AF15" s="25"/>
      <c r="AG15" s="25"/>
      <c r="AH15" s="25"/>
      <c r="AI15" s="25"/>
      <c r="AJ15" s="25"/>
      <c r="AK15" s="25"/>
      <c r="AL15" s="25"/>
      <c r="AM15" s="25"/>
      <c r="AN15" s="25"/>
      <c r="AO15" s="25"/>
      <c r="AZ15" s="3"/>
      <c r="BA15" s="4"/>
      <c r="BB15" t="s">
        <v>1593</v>
      </c>
      <c r="BN15" s="4"/>
      <c r="BZ15" s="3"/>
      <c r="CA15" s="4"/>
      <c r="CG15" s="25"/>
      <c r="CH15" s="25"/>
      <c r="CI15" s="25"/>
      <c r="CJ15" s="25"/>
      <c r="CK15" s="25"/>
      <c r="CL15" s="25"/>
      <c r="CM15" s="25"/>
      <c r="CN15" s="25"/>
      <c r="CO15" s="25"/>
      <c r="CP15" s="25"/>
      <c r="CQ15" s="25"/>
      <c r="CR15" s="25"/>
      <c r="CS15" s="25"/>
      <c r="CT15" s="25"/>
      <c r="CU15" s="25"/>
      <c r="CV15" s="25"/>
    </row>
    <row r="16" spans="3:100" ht="16.5" customHeight="1">
      <c r="K16" s="3"/>
      <c r="W16" s="25"/>
      <c r="X16" s="25"/>
      <c r="Y16" s="25"/>
      <c r="Z16" s="25"/>
      <c r="AA16" s="25"/>
      <c r="AB16" s="25"/>
      <c r="AC16" s="25"/>
      <c r="AD16" s="25"/>
      <c r="AE16" s="25"/>
      <c r="AF16" s="25"/>
      <c r="AG16" s="25"/>
      <c r="AH16" s="25"/>
      <c r="AI16" s="25"/>
      <c r="AJ16" s="25"/>
      <c r="AK16" s="25"/>
      <c r="AL16" s="25"/>
      <c r="AM16" s="25"/>
      <c r="AN16" s="25"/>
      <c r="AO16" s="25"/>
      <c r="AZ16" s="3"/>
      <c r="BA16" s="4"/>
      <c r="BB16" t="s">
        <v>1594</v>
      </c>
      <c r="BN16" s="4"/>
      <c r="BZ16" s="3"/>
      <c r="CA16" s="4"/>
      <c r="CG16" s="25"/>
      <c r="CH16" s="25"/>
      <c r="CI16" s="25"/>
      <c r="CJ16" s="25"/>
      <c r="CK16" s="25"/>
      <c r="CL16" s="25"/>
      <c r="CM16" s="25"/>
      <c r="CN16" s="25"/>
      <c r="CO16" s="25"/>
      <c r="CP16" s="25"/>
      <c r="CQ16" s="25"/>
      <c r="CR16" s="25"/>
      <c r="CS16" s="25"/>
      <c r="CT16" s="25"/>
      <c r="CU16" s="25"/>
      <c r="CV16" s="25"/>
    </row>
    <row r="17" spans="11:100" ht="16.5" customHeight="1">
      <c r="K17" s="3"/>
      <c r="W17" s="25"/>
      <c r="X17" s="25"/>
      <c r="Y17" s="25"/>
      <c r="Z17" s="25"/>
      <c r="AA17" s="25"/>
      <c r="AB17" s="25"/>
      <c r="AC17" s="25"/>
      <c r="AD17" s="25"/>
      <c r="AE17" s="25"/>
      <c r="AF17" s="25"/>
      <c r="AG17" s="25"/>
      <c r="AH17" s="25"/>
      <c r="AI17" s="25"/>
      <c r="AJ17" s="25"/>
      <c r="AK17" s="25"/>
      <c r="AL17" s="25"/>
      <c r="AM17" s="25"/>
      <c r="AN17" s="25"/>
      <c r="AO17" s="25"/>
      <c r="AZ17" s="3"/>
      <c r="BA17" s="4"/>
      <c r="BB17" t="s">
        <v>1595</v>
      </c>
      <c r="BN17" s="4"/>
      <c r="BZ17" s="3"/>
      <c r="CA17" s="4"/>
      <c r="CG17" s="25"/>
      <c r="CH17" s="25"/>
      <c r="CI17" s="25"/>
      <c r="CJ17" s="25"/>
      <c r="CK17" s="25"/>
      <c r="CL17" s="25"/>
      <c r="CM17" s="25"/>
      <c r="CN17" s="25"/>
      <c r="CO17" s="25"/>
      <c r="CP17" s="25"/>
      <c r="CQ17" s="25"/>
      <c r="CR17" s="25"/>
      <c r="CS17" s="25"/>
      <c r="CT17" s="25"/>
      <c r="CU17" s="25"/>
      <c r="CV17" s="25"/>
    </row>
    <row r="18" spans="11:100" ht="16.5" customHeight="1">
      <c r="K18" s="3"/>
      <c r="W18" s="25"/>
      <c r="X18" s="25"/>
      <c r="Y18" s="25"/>
      <c r="Z18" s="25"/>
      <c r="AA18" s="25"/>
      <c r="AB18" s="25"/>
      <c r="AC18" s="25"/>
      <c r="AD18" s="25"/>
      <c r="AE18" s="25"/>
      <c r="AF18" s="25"/>
      <c r="AG18" s="25"/>
      <c r="AH18" s="25"/>
      <c r="AI18" s="25"/>
      <c r="AJ18" s="25"/>
      <c r="AK18" s="25"/>
      <c r="AL18" s="25"/>
      <c r="AM18" s="25"/>
      <c r="AN18" s="207"/>
      <c r="AO18" s="207"/>
      <c r="AP18" s="8"/>
      <c r="AQ18" s="8"/>
      <c r="AR18" s="8"/>
      <c r="AS18" s="8"/>
      <c r="AT18" s="8"/>
      <c r="AU18" s="8"/>
      <c r="AV18" s="8"/>
      <c r="AW18" s="8"/>
      <c r="AX18" s="8"/>
      <c r="AY18" s="8"/>
      <c r="AZ18" s="3"/>
      <c r="BA18" s="4"/>
      <c r="BB18" s="8"/>
      <c r="BC18" s="8" t="s">
        <v>1596</v>
      </c>
      <c r="BD18" s="8"/>
      <c r="BE18" s="8"/>
      <c r="BF18" s="8"/>
      <c r="BG18" s="8"/>
      <c r="BH18" s="8"/>
      <c r="BI18" s="8"/>
      <c r="BJ18" s="8"/>
      <c r="BK18" s="8"/>
      <c r="BL18" s="8"/>
      <c r="BM18" s="8"/>
      <c r="BN18" s="206"/>
      <c r="BO18" s="8"/>
      <c r="BP18" s="8"/>
      <c r="BQ18" s="8"/>
      <c r="BR18" s="8"/>
      <c r="BS18" s="8"/>
      <c r="BT18" s="8"/>
      <c r="BU18" s="8"/>
      <c r="BV18" s="8"/>
      <c r="BW18" s="8"/>
      <c r="BX18" s="8"/>
      <c r="BY18" s="8"/>
      <c r="BZ18" s="208"/>
      <c r="CA18" s="4"/>
      <c r="CG18" s="25"/>
      <c r="CH18" s="25"/>
      <c r="CI18" s="25"/>
      <c r="CJ18" s="25"/>
      <c r="CK18" s="25"/>
      <c r="CL18" s="25"/>
      <c r="CM18" s="25"/>
      <c r="CN18" s="25"/>
      <c r="CO18" s="25"/>
      <c r="CP18" s="25"/>
      <c r="CQ18" s="25"/>
      <c r="CR18" s="25"/>
      <c r="CS18" s="25"/>
      <c r="CT18" s="25"/>
      <c r="CU18" s="25"/>
      <c r="CV18" s="25"/>
    </row>
    <row r="19" spans="11:100" ht="16.5" customHeight="1">
      <c r="K19" s="3"/>
      <c r="W19" s="25"/>
      <c r="X19" s="25"/>
      <c r="Y19" s="25"/>
      <c r="Z19" s="25"/>
      <c r="AA19" s="25"/>
      <c r="AB19" s="25"/>
      <c r="AC19" s="25"/>
      <c r="AD19" s="25"/>
      <c r="AE19" s="25"/>
      <c r="AF19" s="25"/>
      <c r="AG19" s="25"/>
      <c r="AH19" s="25"/>
      <c r="AI19" s="25"/>
      <c r="AJ19" s="25"/>
      <c r="AK19" s="25"/>
      <c r="AL19" s="25"/>
      <c r="AM19" s="25"/>
      <c r="AN19" s="207"/>
      <c r="AO19" s="207"/>
      <c r="AP19" s="8"/>
      <c r="AQ19" s="8"/>
      <c r="AR19" s="8"/>
      <c r="AS19" s="8"/>
      <c r="AT19" s="8"/>
      <c r="AU19" s="8"/>
      <c r="AV19" s="8"/>
      <c r="AW19" s="8"/>
      <c r="AX19" s="8"/>
      <c r="AY19" s="8"/>
      <c r="AZ19" s="3"/>
      <c r="BA19" s="4"/>
      <c r="BB19" s="8"/>
      <c r="BC19" s="8" t="s">
        <v>1597</v>
      </c>
      <c r="BD19" s="8"/>
      <c r="BE19" s="8"/>
      <c r="BF19" s="8"/>
      <c r="BG19" s="8"/>
      <c r="BH19" s="8"/>
      <c r="BI19" s="8"/>
      <c r="BJ19" s="8"/>
      <c r="BK19" s="8"/>
      <c r="BL19" s="8"/>
      <c r="BM19" s="8"/>
      <c r="BN19" s="206"/>
      <c r="BO19" s="8"/>
      <c r="BP19" s="8"/>
      <c r="BQ19" s="8"/>
      <c r="BR19" s="8"/>
      <c r="BS19" s="8"/>
      <c r="BT19" s="8"/>
      <c r="BU19" s="8"/>
      <c r="BV19" s="8"/>
      <c r="BW19" s="8"/>
      <c r="BX19" s="8"/>
      <c r="BY19" s="8"/>
      <c r="BZ19" s="208"/>
      <c r="CA19" s="4"/>
      <c r="CG19" s="25"/>
      <c r="CH19" s="25"/>
      <c r="CI19" s="25"/>
      <c r="CJ19" s="25"/>
      <c r="CK19" s="25"/>
      <c r="CL19" s="25"/>
      <c r="CM19" s="25"/>
      <c r="CN19" s="25"/>
      <c r="CO19" s="25"/>
      <c r="CP19" s="25"/>
      <c r="CQ19" s="25"/>
      <c r="CR19" s="25"/>
      <c r="CS19" s="25"/>
      <c r="CT19" s="25"/>
      <c r="CU19" s="25"/>
      <c r="CV19" s="25"/>
    </row>
    <row r="20" spans="11:100" ht="16.5" customHeight="1">
      <c r="K20" s="3"/>
      <c r="W20" s="25"/>
      <c r="X20" s="25"/>
      <c r="Y20" s="25"/>
      <c r="Z20" s="25"/>
      <c r="AA20" s="25"/>
      <c r="AB20" s="25"/>
      <c r="AC20" s="25"/>
      <c r="AD20" s="25"/>
      <c r="AE20" s="25"/>
      <c r="AF20" s="25"/>
      <c r="AG20" s="25"/>
      <c r="AH20" s="25"/>
      <c r="AI20" s="25"/>
      <c r="AJ20" s="25"/>
      <c r="AK20" s="25"/>
      <c r="AL20" s="25"/>
      <c r="AM20" s="25"/>
      <c r="AN20" s="207"/>
      <c r="AO20" s="207"/>
      <c r="AP20" s="8"/>
      <c r="AQ20" s="8"/>
      <c r="AR20" s="8"/>
      <c r="AS20" s="8"/>
      <c r="AT20" s="8"/>
      <c r="AU20" s="8"/>
      <c r="AV20" s="8"/>
      <c r="AW20" s="8"/>
      <c r="AX20" s="8"/>
      <c r="AY20" s="8"/>
      <c r="AZ20" s="3"/>
      <c r="BA20" s="4"/>
      <c r="BB20" s="8"/>
      <c r="BC20" s="8" t="s">
        <v>1598</v>
      </c>
      <c r="BD20" s="8"/>
      <c r="BE20" s="8"/>
      <c r="BF20" s="8"/>
      <c r="BG20" s="8"/>
      <c r="BH20" s="8"/>
      <c r="BI20" s="8"/>
      <c r="BJ20" s="8"/>
      <c r="BK20" s="8"/>
      <c r="BL20" s="8"/>
      <c r="BM20" s="8"/>
      <c r="BN20" s="206"/>
      <c r="BO20" s="8"/>
      <c r="BP20" s="8"/>
      <c r="BQ20" s="8"/>
      <c r="BR20" s="8"/>
      <c r="BS20" s="8"/>
      <c r="BT20" s="8"/>
      <c r="BU20" s="8"/>
      <c r="BV20" s="8"/>
      <c r="BW20" s="8"/>
      <c r="BX20" s="8"/>
      <c r="BY20" s="8"/>
      <c r="BZ20" s="208"/>
      <c r="CA20" s="4"/>
      <c r="CG20" s="25"/>
      <c r="CH20" s="25"/>
      <c r="CI20" s="25"/>
      <c r="CJ20" s="25"/>
      <c r="CK20" s="25"/>
      <c r="CL20" s="25"/>
      <c r="CM20" s="25"/>
      <c r="CN20" s="25"/>
      <c r="CO20" s="25"/>
      <c r="CP20" s="25"/>
      <c r="CQ20" s="25"/>
      <c r="CR20" s="25"/>
      <c r="CS20" s="25"/>
      <c r="CT20" s="25"/>
      <c r="CU20" s="25"/>
      <c r="CV20" s="25"/>
    </row>
    <row r="21" spans="11:100" ht="16.5" customHeight="1">
      <c r="K21" s="3"/>
      <c r="W21" s="25"/>
      <c r="X21" s="25"/>
      <c r="Y21" s="25"/>
      <c r="Z21" s="25"/>
      <c r="AA21" s="25"/>
      <c r="AB21" s="25"/>
      <c r="AC21" s="25"/>
      <c r="AD21" s="25"/>
      <c r="AE21" s="25"/>
      <c r="AF21" s="25"/>
      <c r="AG21" s="25"/>
      <c r="AH21" s="25"/>
      <c r="AI21" s="25"/>
      <c r="AJ21" s="25"/>
      <c r="AK21" s="25"/>
      <c r="AL21" s="25"/>
      <c r="AM21" s="25"/>
      <c r="AN21" s="207"/>
      <c r="AO21" s="207"/>
      <c r="AP21" s="8"/>
      <c r="AQ21" s="8"/>
      <c r="AR21" s="8"/>
      <c r="AS21" s="8"/>
      <c r="AT21" s="8"/>
      <c r="AU21" s="8"/>
      <c r="AV21" s="8"/>
      <c r="AW21" s="8"/>
      <c r="AX21" s="8"/>
      <c r="AY21" s="8"/>
      <c r="AZ21" s="3"/>
      <c r="BA21" s="4"/>
      <c r="BB21" s="8"/>
      <c r="BC21" s="8" t="s">
        <v>1643</v>
      </c>
      <c r="BD21" s="8"/>
      <c r="BE21" s="8"/>
      <c r="BF21" s="8"/>
      <c r="BG21" s="8"/>
      <c r="BH21" s="8"/>
      <c r="BI21" s="8"/>
      <c r="BJ21" s="8"/>
      <c r="BK21" s="8"/>
      <c r="BL21" s="8"/>
      <c r="BM21" s="8"/>
      <c r="BN21" s="206"/>
      <c r="BO21" s="8"/>
      <c r="BP21" s="8"/>
      <c r="BQ21" s="8"/>
      <c r="BR21" s="8"/>
      <c r="BS21" s="8"/>
      <c r="BT21" s="8"/>
      <c r="BU21" s="8"/>
      <c r="BV21" s="8"/>
      <c r="BW21" s="8"/>
      <c r="BX21" s="8"/>
      <c r="BY21" s="8"/>
      <c r="BZ21" s="208"/>
      <c r="CA21" s="4"/>
      <c r="CG21" s="25"/>
      <c r="CH21" s="25"/>
      <c r="CI21" s="25"/>
      <c r="CJ21" s="25"/>
      <c r="CK21" s="25"/>
      <c r="CL21" s="25"/>
      <c r="CM21" s="25"/>
      <c r="CN21" s="25"/>
      <c r="CO21" s="25"/>
      <c r="CP21" s="25"/>
      <c r="CQ21" s="25"/>
      <c r="CR21" s="25"/>
      <c r="CS21" s="25"/>
      <c r="CT21" s="25"/>
      <c r="CU21" s="25"/>
      <c r="CV21" s="25"/>
    </row>
    <row r="22" spans="11:100" ht="16.5" customHeight="1">
      <c r="K22" s="3"/>
      <c r="W22" s="25"/>
      <c r="X22" s="25"/>
      <c r="Y22" s="25"/>
      <c r="Z22" s="25"/>
      <c r="AA22" s="25"/>
      <c r="AB22" s="25"/>
      <c r="AC22" s="25"/>
      <c r="AD22" s="25"/>
      <c r="AE22" s="25"/>
      <c r="AF22" s="25"/>
      <c r="AG22" s="25"/>
      <c r="AH22" s="25"/>
      <c r="AI22" s="25"/>
      <c r="AJ22" s="25"/>
      <c r="AK22" s="25"/>
      <c r="AL22" s="25"/>
      <c r="AM22" s="25"/>
      <c r="AN22" s="25"/>
      <c r="AO22" s="25"/>
      <c r="AZ22" s="3"/>
      <c r="BA22" s="4"/>
      <c r="BN22" s="4"/>
      <c r="BZ22" s="3"/>
      <c r="CA22" s="4"/>
      <c r="CG22" s="25"/>
      <c r="CH22" s="25"/>
      <c r="CI22" s="25"/>
      <c r="CJ22" s="25"/>
      <c r="CK22" s="25"/>
      <c r="CL22" s="25"/>
      <c r="CM22" s="25"/>
      <c r="CN22" s="25"/>
      <c r="CO22" s="25"/>
      <c r="CP22" s="25"/>
      <c r="CQ22" s="25"/>
      <c r="CR22" s="25"/>
      <c r="CS22" s="25"/>
      <c r="CT22" s="25"/>
      <c r="CU22" s="25"/>
      <c r="CV22" s="25"/>
    </row>
    <row r="23" spans="11:100" ht="16.5" customHeight="1">
      <c r="K23" s="3"/>
      <c r="W23" s="25"/>
      <c r="X23" s="25"/>
      <c r="Y23" s="25"/>
      <c r="Z23" s="25"/>
      <c r="AA23" s="25"/>
      <c r="AB23" s="25"/>
      <c r="AC23" s="25"/>
      <c r="AD23" s="25"/>
      <c r="AE23" s="25"/>
      <c r="AF23" s="25"/>
      <c r="AG23" s="25"/>
      <c r="AH23" s="25"/>
      <c r="AI23" s="25"/>
      <c r="AJ23" s="25"/>
      <c r="AK23" s="25"/>
      <c r="AL23" s="25"/>
      <c r="AM23" s="25"/>
      <c r="AN23" s="25"/>
      <c r="AO23" s="25"/>
      <c r="AZ23" s="3"/>
      <c r="BA23" s="4"/>
      <c r="BN23" s="4"/>
      <c r="BZ23" s="3"/>
      <c r="CA23" s="4"/>
      <c r="CG23" s="25"/>
      <c r="CH23" s="25"/>
      <c r="CI23" s="25"/>
      <c r="CJ23" s="25"/>
      <c r="CK23" s="25"/>
      <c r="CL23" s="25"/>
      <c r="CM23" s="25"/>
      <c r="CN23" s="25"/>
      <c r="CO23" s="25"/>
      <c r="CP23" s="25"/>
      <c r="CQ23" s="25"/>
      <c r="CR23" s="25"/>
      <c r="CS23" s="25"/>
      <c r="CT23" s="25"/>
      <c r="CU23" s="25"/>
      <c r="CV23" s="25"/>
    </row>
    <row r="24" spans="11:100" ht="16.5" customHeight="1">
      <c r="K24" s="3"/>
      <c r="W24" s="25"/>
      <c r="X24" s="25"/>
      <c r="Y24" s="25"/>
      <c r="Z24" s="25"/>
      <c r="AA24" s="25"/>
      <c r="AB24" s="25"/>
      <c r="AC24" s="25"/>
      <c r="AD24" s="25"/>
      <c r="AE24" s="25"/>
      <c r="AF24" s="25"/>
      <c r="AG24" s="25"/>
      <c r="AH24" s="25"/>
      <c r="AI24" s="25"/>
      <c r="AJ24" s="25"/>
      <c r="AK24" s="25"/>
      <c r="AL24" s="25"/>
      <c r="AM24" s="25"/>
      <c r="AN24" s="25"/>
      <c r="AO24" s="25"/>
      <c r="AZ24" s="3"/>
      <c r="BA24" s="4"/>
      <c r="BN24" s="4"/>
      <c r="BZ24" s="3"/>
      <c r="CA24" s="4"/>
      <c r="CG24" s="25"/>
      <c r="CH24" s="25"/>
      <c r="CI24" s="25"/>
      <c r="CJ24" s="25"/>
      <c r="CK24" s="25"/>
      <c r="CL24" s="25"/>
      <c r="CM24" s="25"/>
      <c r="CN24" s="25"/>
      <c r="CO24" s="25"/>
      <c r="CP24" s="25"/>
      <c r="CQ24" s="25"/>
      <c r="CR24" s="25"/>
      <c r="CS24" s="25"/>
      <c r="CT24" s="25"/>
      <c r="CU24" s="25"/>
      <c r="CV24" s="25"/>
    </row>
    <row r="25" spans="11:100" ht="16.5" customHeight="1">
      <c r="K25" s="3"/>
      <c r="W25" s="25"/>
      <c r="X25" s="25"/>
      <c r="Y25" s="25"/>
      <c r="Z25" s="25"/>
      <c r="AA25" s="25"/>
      <c r="AB25" s="25"/>
      <c r="AC25" s="25"/>
      <c r="AD25" s="25"/>
      <c r="AE25" s="25"/>
      <c r="AF25" s="25"/>
      <c r="AG25" s="25"/>
      <c r="AH25" s="25"/>
      <c r="AI25" s="25"/>
      <c r="AJ25" s="25"/>
      <c r="AK25" s="25"/>
      <c r="AL25" s="25"/>
      <c r="AM25" s="25"/>
      <c r="AN25" s="25"/>
      <c r="AO25" s="25"/>
      <c r="AZ25" s="3"/>
      <c r="BA25" s="4"/>
      <c r="BB25" t="s">
        <v>1599</v>
      </c>
      <c r="BN25" s="4"/>
      <c r="BZ25" s="3"/>
      <c r="CA25" s="4"/>
      <c r="CG25" s="25"/>
      <c r="CH25" s="25"/>
      <c r="CI25" s="25"/>
      <c r="CJ25" s="25"/>
      <c r="CK25" s="25"/>
      <c r="CL25" s="25"/>
      <c r="CM25" s="25"/>
      <c r="CN25" s="25"/>
      <c r="CO25" s="25"/>
      <c r="CP25" s="25"/>
      <c r="CQ25" s="25"/>
      <c r="CR25" s="25"/>
      <c r="CS25" s="25"/>
      <c r="CT25" s="25"/>
      <c r="CU25" s="25"/>
      <c r="CV25" s="25"/>
    </row>
    <row r="26" spans="11:100" ht="16.5" customHeight="1">
      <c r="K26" s="3"/>
      <c r="W26" s="25"/>
      <c r="X26" s="25"/>
      <c r="Y26" s="25"/>
      <c r="Z26" s="25"/>
      <c r="AA26" s="25"/>
      <c r="AB26" s="25"/>
      <c r="AC26" s="25"/>
      <c r="AD26" s="25"/>
      <c r="AE26" s="25"/>
      <c r="AF26" s="25"/>
      <c r="AG26" s="25"/>
      <c r="AH26" s="25"/>
      <c r="AI26" s="25"/>
      <c r="AJ26" s="25"/>
      <c r="AK26" s="25"/>
      <c r="AL26" s="25"/>
      <c r="AM26" s="25"/>
      <c r="AN26" s="25"/>
      <c r="AO26" s="25"/>
      <c r="AZ26" s="3"/>
      <c r="BA26" s="4"/>
      <c r="BB26" t="s">
        <v>1600</v>
      </c>
      <c r="BN26" s="4"/>
      <c r="BZ26" s="3"/>
      <c r="CA26" s="4"/>
      <c r="CG26" s="25"/>
      <c r="CH26" s="25"/>
      <c r="CI26" s="25"/>
      <c r="CJ26" s="25"/>
      <c r="CK26" s="25"/>
      <c r="CL26" s="25"/>
      <c r="CM26" s="25"/>
      <c r="CN26" s="25"/>
      <c r="CO26" s="25"/>
      <c r="CP26" s="25"/>
      <c r="CQ26" s="25"/>
      <c r="CR26" s="25"/>
      <c r="CS26" s="25"/>
      <c r="CT26" s="25"/>
      <c r="CU26" s="25"/>
      <c r="CV26" s="25"/>
    </row>
    <row r="27" spans="11:100" ht="16.5" customHeight="1">
      <c r="K27" s="3"/>
      <c r="W27" s="25"/>
      <c r="X27" s="25"/>
      <c r="Y27" s="25"/>
      <c r="Z27" s="25"/>
      <c r="AA27" s="25"/>
      <c r="AB27" s="25"/>
      <c r="AC27" s="25"/>
      <c r="AD27" s="25"/>
      <c r="AE27" s="25"/>
      <c r="AF27" s="25"/>
      <c r="AG27" s="25"/>
      <c r="AH27" s="25"/>
      <c r="AI27" s="25"/>
      <c r="AJ27" s="25"/>
      <c r="AK27" s="25"/>
      <c r="AL27" s="25"/>
      <c r="AM27" s="25"/>
      <c r="AN27" s="25"/>
      <c r="AO27" s="25"/>
      <c r="AZ27" s="3"/>
      <c r="BA27" s="4"/>
      <c r="BC27" t="s">
        <v>1601</v>
      </c>
      <c r="BN27" s="4"/>
      <c r="BZ27" s="3"/>
      <c r="CA27" s="4"/>
      <c r="CG27" s="25"/>
      <c r="CH27" s="25"/>
      <c r="CI27" s="25"/>
      <c r="CJ27" s="25"/>
      <c r="CK27" s="25"/>
      <c r="CL27" s="25"/>
      <c r="CM27" s="25"/>
      <c r="CN27" s="25"/>
      <c r="CO27" s="25"/>
      <c r="CP27" s="25"/>
      <c r="CQ27" s="25"/>
      <c r="CR27" s="25"/>
      <c r="CS27" s="25"/>
      <c r="CT27" s="25"/>
      <c r="CU27" s="25"/>
      <c r="CV27" s="25"/>
    </row>
    <row r="28" spans="11:100" ht="16.5" customHeight="1">
      <c r="K28" s="3"/>
      <c r="W28" s="25"/>
      <c r="X28" s="25"/>
      <c r="Y28" s="25"/>
      <c r="Z28" s="25"/>
      <c r="AA28" s="25"/>
      <c r="AB28" s="25"/>
      <c r="AC28" s="25"/>
      <c r="AD28" s="25"/>
      <c r="AE28" s="25"/>
      <c r="AF28" s="25"/>
      <c r="AG28" s="25"/>
      <c r="AH28" s="25"/>
      <c r="AI28" s="25"/>
      <c r="AJ28" s="25"/>
      <c r="AK28" s="25"/>
      <c r="AL28" s="25"/>
      <c r="AM28" s="25"/>
      <c r="AN28" s="25"/>
      <c r="AO28" s="25"/>
      <c r="AZ28" s="3"/>
      <c r="BA28" s="4"/>
      <c r="BB28" s="171"/>
      <c r="BC28" s="171" t="s">
        <v>1602</v>
      </c>
      <c r="BD28" s="171"/>
      <c r="BE28" s="171"/>
      <c r="BF28" s="171"/>
      <c r="BG28" s="171"/>
      <c r="BH28" s="171"/>
      <c r="BI28" s="171"/>
      <c r="BJ28" s="171"/>
      <c r="BK28" s="171"/>
      <c r="BL28" s="171"/>
      <c r="BM28" s="171"/>
      <c r="BN28" s="4"/>
      <c r="BZ28" s="3"/>
      <c r="CA28" s="4"/>
      <c r="CG28" s="25"/>
      <c r="CH28" s="25"/>
      <c r="CI28" s="25"/>
      <c r="CJ28" s="25"/>
      <c r="CK28" s="25"/>
      <c r="CL28" s="25"/>
      <c r="CM28" s="25"/>
      <c r="CN28" s="25"/>
      <c r="CO28" s="25"/>
      <c r="CP28" s="25"/>
      <c r="CQ28" s="25"/>
      <c r="CR28" s="25"/>
      <c r="CS28" s="25"/>
      <c r="CT28" s="25"/>
      <c r="CU28" s="25"/>
      <c r="CV28" s="25"/>
    </row>
    <row r="29" spans="11:100" ht="16.5" customHeight="1">
      <c r="K29" s="3"/>
      <c r="W29" s="25"/>
      <c r="X29" s="25"/>
      <c r="Y29" s="25"/>
      <c r="Z29" s="25"/>
      <c r="AA29" s="25"/>
      <c r="AB29" s="25"/>
      <c r="AC29" s="25"/>
      <c r="AD29" s="25"/>
      <c r="AE29" s="25"/>
      <c r="AF29" s="25"/>
      <c r="AG29" s="25"/>
      <c r="AH29" s="25"/>
      <c r="AI29" s="25"/>
      <c r="AJ29" s="25"/>
      <c r="AK29" s="25"/>
      <c r="AL29" s="25"/>
      <c r="AM29" s="25"/>
      <c r="AN29" s="25"/>
      <c r="AO29" s="25"/>
      <c r="AZ29" s="3"/>
      <c r="BA29" s="4"/>
      <c r="BB29" s="171"/>
      <c r="BC29" s="171" t="s">
        <v>2045</v>
      </c>
      <c r="BD29" s="171"/>
      <c r="BE29" s="171"/>
      <c r="BF29" s="171"/>
      <c r="BG29" s="171"/>
      <c r="BH29" s="171"/>
      <c r="BI29" s="171"/>
      <c r="BJ29" s="171"/>
      <c r="BK29" s="171"/>
      <c r="BL29" s="171"/>
      <c r="BM29" s="171"/>
      <c r="BN29" s="206"/>
      <c r="BO29" s="8"/>
      <c r="BP29" s="8"/>
      <c r="BQ29" s="8"/>
      <c r="BR29" s="8"/>
      <c r="BZ29" s="3"/>
      <c r="CA29" s="4"/>
      <c r="CG29" s="25"/>
      <c r="CH29" s="25"/>
      <c r="CI29" s="25"/>
      <c r="CJ29" s="25"/>
      <c r="CK29" s="25"/>
      <c r="CL29" s="25"/>
      <c r="CM29" s="25"/>
      <c r="CN29" s="25"/>
      <c r="CO29" s="25"/>
      <c r="CP29" s="25"/>
      <c r="CQ29" s="25"/>
      <c r="CR29" s="25"/>
      <c r="CS29" s="25"/>
      <c r="CT29" s="25"/>
      <c r="CU29" s="25"/>
      <c r="CV29" s="25"/>
    </row>
    <row r="30" spans="11:100" ht="16.5" customHeight="1">
      <c r="K30" s="3"/>
      <c r="W30" s="25"/>
      <c r="X30" s="25"/>
      <c r="Y30" s="25"/>
      <c r="Z30" s="25"/>
      <c r="AA30" s="25"/>
      <c r="AB30" s="25"/>
      <c r="AC30" s="25"/>
      <c r="AD30" s="25"/>
      <c r="AE30" s="25"/>
      <c r="AF30" s="25"/>
      <c r="AG30" s="25"/>
      <c r="AH30" s="25"/>
      <c r="AI30" s="25"/>
      <c r="AJ30" s="25"/>
      <c r="AK30" s="25"/>
      <c r="AL30" s="25"/>
      <c r="AM30" s="25"/>
      <c r="AN30" s="25"/>
      <c r="AO30" s="25"/>
      <c r="AZ30" s="3"/>
      <c r="BA30" s="4"/>
      <c r="BB30" s="171"/>
      <c r="BC30" s="171" t="s">
        <v>2046</v>
      </c>
      <c r="BD30" s="171"/>
      <c r="BE30" s="171"/>
      <c r="BF30" s="171"/>
      <c r="BG30" s="171"/>
      <c r="BH30" s="171"/>
      <c r="BI30" s="171"/>
      <c r="BJ30" s="171"/>
      <c r="BK30" s="171"/>
      <c r="BL30" s="171"/>
      <c r="BM30" s="171"/>
      <c r="BN30" s="206"/>
      <c r="BO30" s="8"/>
      <c r="BP30" s="8"/>
      <c r="BQ30" s="8"/>
      <c r="BR30" s="8"/>
      <c r="BZ30" s="3"/>
      <c r="CA30" s="4"/>
      <c r="CG30" s="25"/>
      <c r="CH30" s="25"/>
      <c r="CI30" s="25"/>
      <c r="CJ30" s="25"/>
      <c r="CK30" s="25"/>
      <c r="CL30" s="25"/>
      <c r="CM30" s="25"/>
      <c r="CN30" s="25"/>
      <c r="CO30" s="25"/>
      <c r="CP30" s="25"/>
      <c r="CQ30" s="25"/>
      <c r="CR30" s="25"/>
      <c r="CS30" s="25"/>
      <c r="CT30" s="25"/>
      <c r="CU30" s="25"/>
      <c r="CV30" s="25"/>
    </row>
    <row r="31" spans="11:100" ht="16.5" customHeight="1">
      <c r="K31" s="3"/>
      <c r="W31" s="25"/>
      <c r="X31" s="25"/>
      <c r="Y31" s="25"/>
      <c r="Z31" s="25"/>
      <c r="AA31" s="25"/>
      <c r="AB31" s="25"/>
      <c r="AC31" s="25"/>
      <c r="AD31" s="25"/>
      <c r="AE31" s="25"/>
      <c r="AF31" s="25"/>
      <c r="AG31" s="25"/>
      <c r="AH31" s="25"/>
      <c r="AI31" s="25"/>
      <c r="AJ31" s="25"/>
      <c r="AK31" s="25"/>
      <c r="AL31" s="25"/>
      <c r="AM31" s="25"/>
      <c r="AN31" s="25"/>
      <c r="AO31" s="25"/>
      <c r="AZ31" s="3"/>
      <c r="BA31" s="4"/>
      <c r="BN31" s="4"/>
      <c r="BZ31" s="3"/>
      <c r="CA31" s="4"/>
      <c r="CG31" s="25"/>
      <c r="CH31" s="25"/>
      <c r="CI31" s="25"/>
      <c r="CJ31" s="25"/>
      <c r="CK31" s="25"/>
      <c r="CL31" s="25"/>
      <c r="CM31" s="25"/>
      <c r="CN31" s="25"/>
      <c r="CO31" s="25"/>
      <c r="CP31" s="25"/>
      <c r="CQ31" s="25"/>
      <c r="CR31" s="25"/>
      <c r="CS31" s="25"/>
      <c r="CT31" s="25"/>
      <c r="CU31" s="25"/>
      <c r="CV31" s="25"/>
    </row>
    <row r="32" spans="11:100" ht="16.5" customHeight="1">
      <c r="K32" s="3"/>
      <c r="W32" s="25"/>
      <c r="X32" s="25"/>
      <c r="Y32" s="25"/>
      <c r="Z32" s="25"/>
      <c r="AA32" s="25"/>
      <c r="AB32" s="25"/>
      <c r="AC32" s="25"/>
      <c r="AD32" s="25"/>
      <c r="AE32" s="25"/>
      <c r="AF32" s="25"/>
      <c r="AG32" s="25"/>
      <c r="AH32" s="25"/>
      <c r="AI32" s="25"/>
      <c r="AJ32" s="25"/>
      <c r="AK32" s="25"/>
      <c r="AL32" s="25"/>
      <c r="AM32" s="25"/>
      <c r="AN32" s="25"/>
      <c r="AO32" s="25"/>
      <c r="AZ32" s="3"/>
      <c r="BA32" s="4"/>
      <c r="BN32" s="4"/>
      <c r="BZ32" s="3"/>
      <c r="CA32" s="4"/>
      <c r="CG32" s="25"/>
      <c r="CH32" s="25"/>
      <c r="CI32" s="25"/>
      <c r="CJ32" s="25"/>
      <c r="CK32" s="25"/>
      <c r="CL32" s="25"/>
      <c r="CM32" s="25"/>
      <c r="CN32" s="25"/>
      <c r="CO32" s="25"/>
      <c r="CP32" s="25"/>
      <c r="CQ32" s="25"/>
      <c r="CR32" s="25"/>
      <c r="CS32" s="25"/>
      <c r="CT32" s="25"/>
      <c r="CU32" s="25"/>
      <c r="CV32" s="25"/>
    </row>
    <row r="33" spans="11:100" ht="16.5" customHeight="1">
      <c r="K33" s="3"/>
      <c r="W33" s="25"/>
      <c r="X33" s="25"/>
      <c r="Y33" s="25"/>
      <c r="Z33" s="25"/>
      <c r="AA33" s="25"/>
      <c r="AB33" s="25"/>
      <c r="AC33" s="25"/>
      <c r="AD33" s="25"/>
      <c r="AE33" s="25"/>
      <c r="AF33" s="25"/>
      <c r="AG33" s="25"/>
      <c r="AH33" s="25"/>
      <c r="AI33" s="25"/>
      <c r="AJ33" s="25"/>
      <c r="AK33" s="25"/>
      <c r="AL33" s="25"/>
      <c r="AM33" s="25"/>
      <c r="AN33" s="25"/>
      <c r="AO33" s="25"/>
      <c r="AP33" t="s">
        <v>1665</v>
      </c>
      <c r="AZ33" s="3"/>
      <c r="BA33" s="4"/>
      <c r="BN33" s="4"/>
      <c r="BZ33" s="3"/>
      <c r="CA33" s="4"/>
      <c r="CG33" s="25"/>
      <c r="CH33" s="25"/>
      <c r="CI33" s="25"/>
      <c r="CJ33" s="25"/>
      <c r="CK33" s="25"/>
      <c r="CL33" s="25"/>
      <c r="CM33" s="25"/>
      <c r="CN33" s="25"/>
      <c r="CO33" s="25"/>
      <c r="CP33" s="25"/>
      <c r="CQ33" s="25"/>
      <c r="CR33" s="25"/>
      <c r="CS33" s="25"/>
      <c r="CT33" s="25"/>
      <c r="CU33" s="25"/>
      <c r="CV33" s="25"/>
    </row>
    <row r="34" spans="11:100" ht="16.5" customHeight="1">
      <c r="K34" s="3"/>
      <c r="W34" s="25"/>
      <c r="X34" s="25"/>
      <c r="Y34" s="25"/>
      <c r="Z34" s="25"/>
      <c r="AA34" s="25"/>
      <c r="AB34" s="25"/>
      <c r="AC34" s="25"/>
      <c r="AD34" s="25"/>
      <c r="AE34" s="25"/>
      <c r="AF34" s="25"/>
      <c r="AG34" s="25"/>
      <c r="AH34" s="25"/>
      <c r="AI34" s="25"/>
      <c r="AJ34" s="25"/>
      <c r="AK34" s="25"/>
      <c r="AL34" s="25"/>
      <c r="AM34" s="25"/>
      <c r="AN34" s="25"/>
      <c r="AO34" s="25"/>
      <c r="AP34" t="s">
        <v>1398</v>
      </c>
      <c r="AZ34" s="3"/>
      <c r="BA34" s="4"/>
      <c r="BN34" s="4"/>
      <c r="BZ34" s="3"/>
      <c r="CA34" s="4"/>
      <c r="CG34" s="25"/>
      <c r="CH34" s="25"/>
      <c r="CI34" s="25"/>
      <c r="CJ34" s="25"/>
      <c r="CK34" s="25"/>
      <c r="CL34" s="25"/>
      <c r="CM34" s="25"/>
      <c r="CN34" s="25"/>
      <c r="CO34" s="25"/>
      <c r="CP34" s="25"/>
      <c r="CQ34" s="25"/>
      <c r="CR34" s="25"/>
      <c r="CS34" s="25"/>
      <c r="CT34" s="25"/>
      <c r="CU34" s="25"/>
      <c r="CV34" s="25"/>
    </row>
    <row r="35" spans="11:100" ht="16.5" customHeight="1">
      <c r="K35" s="3"/>
      <c r="W35" s="25"/>
      <c r="X35" s="25"/>
      <c r="Y35" s="25"/>
      <c r="Z35" s="25"/>
      <c r="AA35" s="25"/>
      <c r="AB35" s="25"/>
      <c r="AC35" s="25"/>
      <c r="AD35" s="25"/>
      <c r="AE35" s="25"/>
      <c r="AF35" s="25"/>
      <c r="AG35" s="25"/>
      <c r="AH35" s="25"/>
      <c r="AI35" s="25"/>
      <c r="AJ35" s="25"/>
      <c r="AK35" s="25"/>
      <c r="AL35" s="25"/>
      <c r="AM35" s="25"/>
      <c r="AN35" s="25"/>
      <c r="AO35" s="25"/>
      <c r="AZ35" s="3"/>
      <c r="BA35" s="4"/>
      <c r="BN35" s="4"/>
      <c r="BZ35" s="3"/>
      <c r="CA35" s="4"/>
      <c r="CG35" s="25"/>
      <c r="CH35" s="25"/>
      <c r="CI35" s="25"/>
      <c r="CJ35" s="25"/>
      <c r="CK35" s="25"/>
      <c r="CL35" s="25"/>
      <c r="CM35" s="25"/>
      <c r="CN35" s="25"/>
      <c r="CO35" s="25"/>
      <c r="CP35" s="25"/>
      <c r="CQ35" s="25"/>
      <c r="CR35" s="25"/>
      <c r="CS35" s="25"/>
      <c r="CT35" s="25"/>
      <c r="CU35" s="25"/>
      <c r="CV35" s="25"/>
    </row>
    <row r="36" spans="11:100" ht="16.5" customHeight="1">
      <c r="K36" s="3"/>
      <c r="W36" s="25"/>
      <c r="X36" s="25"/>
      <c r="Y36" s="25"/>
      <c r="Z36" s="25"/>
      <c r="AA36" s="25"/>
      <c r="AB36" s="25"/>
      <c r="AC36" s="25"/>
      <c r="AD36" s="25"/>
      <c r="AE36" s="25"/>
      <c r="AF36" s="25"/>
      <c r="AG36" s="25"/>
      <c r="AH36" s="25"/>
      <c r="AI36" s="25"/>
      <c r="AJ36" s="25"/>
      <c r="AK36" s="25"/>
      <c r="AL36" s="25"/>
      <c r="AM36" s="25"/>
      <c r="AN36" s="25"/>
      <c r="AO36" s="25"/>
      <c r="AZ36" s="3"/>
      <c r="BA36" s="4"/>
      <c r="BN36" s="4"/>
      <c r="BZ36" s="3"/>
      <c r="CA36" s="4"/>
      <c r="CG36" s="25"/>
      <c r="CH36" s="25"/>
      <c r="CI36" s="25"/>
      <c r="CJ36" s="25"/>
      <c r="CK36" s="25"/>
      <c r="CL36" s="25"/>
      <c r="CM36" s="25"/>
      <c r="CN36" s="25"/>
      <c r="CO36" s="25"/>
      <c r="CP36" s="25"/>
      <c r="CQ36" s="25"/>
      <c r="CR36" s="25"/>
      <c r="CS36" s="25"/>
      <c r="CT36" s="25"/>
      <c r="CU36" s="25"/>
      <c r="CV36" s="25"/>
    </row>
    <row r="37" spans="11:100" ht="16.5" customHeight="1">
      <c r="K37" s="3"/>
      <c r="W37" s="25"/>
      <c r="X37" s="25"/>
      <c r="Y37" s="25"/>
      <c r="Z37" s="25"/>
      <c r="AA37" s="25"/>
      <c r="AB37" s="25"/>
      <c r="AC37" s="25"/>
      <c r="AD37" s="25"/>
      <c r="AE37" s="25"/>
      <c r="AF37" s="25"/>
      <c r="AG37" s="25"/>
      <c r="AH37" s="25"/>
      <c r="AI37" s="25"/>
      <c r="AJ37" s="25"/>
      <c r="AK37" s="25"/>
      <c r="AL37" s="25"/>
      <c r="AM37" s="25"/>
      <c r="AN37" s="25"/>
      <c r="AO37" s="25"/>
      <c r="AP37" s="8"/>
      <c r="AQ37" s="8"/>
      <c r="AR37" s="8"/>
      <c r="AS37" s="8"/>
      <c r="AT37" s="8"/>
      <c r="AU37" s="8"/>
      <c r="AV37" s="8"/>
      <c r="AW37" s="8"/>
      <c r="AX37" s="8"/>
      <c r="AY37" s="8"/>
      <c r="AZ37" s="208"/>
      <c r="BA37" s="206"/>
      <c r="BB37" s="8"/>
      <c r="BC37" s="8"/>
      <c r="BD37" s="8"/>
      <c r="BE37" s="8"/>
      <c r="BF37" s="8"/>
      <c r="BG37" s="8"/>
      <c r="BH37" s="8"/>
      <c r="BI37" s="8"/>
      <c r="BJ37" s="8"/>
      <c r="BK37" s="8"/>
      <c r="BL37" s="8"/>
      <c r="BM37" s="8"/>
      <c r="BN37" s="206"/>
      <c r="BO37" s="8"/>
      <c r="BP37" s="8"/>
      <c r="BQ37" s="8"/>
      <c r="BZ37" s="3"/>
      <c r="CA37" s="4"/>
      <c r="CG37" s="25"/>
      <c r="CH37" s="25"/>
      <c r="CI37" s="25"/>
      <c r="CJ37" s="25"/>
      <c r="CK37" s="25"/>
      <c r="CL37" s="25"/>
      <c r="CM37" s="25"/>
      <c r="CN37" s="25"/>
      <c r="CO37" s="25"/>
      <c r="CP37" s="25"/>
      <c r="CQ37" s="25"/>
      <c r="CR37" s="25"/>
      <c r="CS37" s="25"/>
      <c r="CT37" s="25"/>
      <c r="CU37" s="25"/>
      <c r="CV37" s="25"/>
    </row>
    <row r="38" spans="11:100" ht="16.5" customHeight="1">
      <c r="K38" s="3"/>
      <c r="W38" s="25"/>
      <c r="X38" s="25"/>
      <c r="Y38" s="25"/>
      <c r="Z38" s="25"/>
      <c r="AA38" s="25"/>
      <c r="AB38" s="25"/>
      <c r="AC38" s="25"/>
      <c r="AD38" s="25"/>
      <c r="AE38" s="25"/>
      <c r="AF38" s="25"/>
      <c r="AG38" s="25"/>
      <c r="AH38" s="25"/>
      <c r="AI38" s="25"/>
      <c r="AJ38" s="25"/>
      <c r="AK38" s="25"/>
      <c r="AL38" s="25"/>
      <c r="AM38" s="25"/>
      <c r="AN38" s="25"/>
      <c r="AO38" s="25"/>
      <c r="AP38" s="8"/>
      <c r="AQ38" s="8"/>
      <c r="AR38" s="8"/>
      <c r="AS38" s="8"/>
      <c r="AT38" s="8"/>
      <c r="AU38" s="8"/>
      <c r="AV38" s="8"/>
      <c r="AW38" s="8"/>
      <c r="AX38" s="8"/>
      <c r="AY38" s="8"/>
      <c r="AZ38" s="208"/>
      <c r="BA38" s="206"/>
      <c r="BB38" s="8"/>
      <c r="BC38" s="8"/>
      <c r="BD38" s="8"/>
      <c r="BE38" s="8"/>
      <c r="BF38" s="8"/>
      <c r="BG38" s="8"/>
      <c r="BH38" s="8"/>
      <c r="BI38" s="8"/>
      <c r="BJ38" s="8"/>
      <c r="BK38" s="8"/>
      <c r="BL38" s="8"/>
      <c r="BM38" s="8"/>
      <c r="BN38" s="206"/>
      <c r="BO38" s="8"/>
      <c r="BP38" s="8"/>
      <c r="BQ38" s="8"/>
      <c r="BZ38" s="3"/>
      <c r="CA38" s="4"/>
      <c r="CG38" s="25"/>
      <c r="CH38" s="25"/>
      <c r="CI38" s="25"/>
      <c r="CJ38" s="25"/>
      <c r="CK38" s="25"/>
      <c r="CL38" s="25"/>
      <c r="CM38" s="25"/>
      <c r="CN38" s="25"/>
      <c r="CO38" s="25"/>
      <c r="CP38" s="25"/>
      <c r="CQ38" s="25"/>
      <c r="CR38" s="25"/>
      <c r="CS38" s="25"/>
      <c r="CT38" s="25"/>
      <c r="CU38" s="25"/>
      <c r="CV38" s="25"/>
    </row>
    <row r="39" spans="11:100" ht="16.5" customHeight="1">
      <c r="K39" s="3"/>
      <c r="W39" s="25"/>
      <c r="X39" s="25"/>
      <c r="Y39" s="25"/>
      <c r="Z39" s="25"/>
      <c r="AA39" s="25"/>
      <c r="AB39" s="25"/>
      <c r="AC39" s="25"/>
      <c r="AD39" s="25"/>
      <c r="AE39" s="25"/>
      <c r="AF39" s="25"/>
      <c r="AG39" s="25"/>
      <c r="AH39" s="25"/>
      <c r="AI39" s="25"/>
      <c r="AJ39" s="25"/>
      <c r="AK39" s="25"/>
      <c r="AL39" s="25"/>
      <c r="AM39" s="25"/>
      <c r="AN39" s="25"/>
      <c r="AO39" s="25"/>
      <c r="AP39" s="8"/>
      <c r="AQ39" s="8"/>
      <c r="AR39" s="8"/>
      <c r="AS39" s="8"/>
      <c r="AT39" s="8"/>
      <c r="AU39" s="8"/>
      <c r="AV39" s="8"/>
      <c r="AW39" s="8"/>
      <c r="AX39" s="8"/>
      <c r="AY39" s="8"/>
      <c r="AZ39" s="208"/>
      <c r="BA39" s="206"/>
      <c r="BB39" s="8"/>
      <c r="BC39" s="8"/>
      <c r="BD39" s="8"/>
      <c r="BE39" s="8"/>
      <c r="BF39" s="8"/>
      <c r="BG39" s="8"/>
      <c r="BH39" s="8"/>
      <c r="BI39" s="8"/>
      <c r="BJ39" s="8"/>
      <c r="BK39" s="8"/>
      <c r="BL39" s="8"/>
      <c r="BM39" s="8"/>
      <c r="BN39" s="206"/>
      <c r="BO39" s="8"/>
      <c r="BP39" s="8"/>
      <c r="BQ39" s="8"/>
      <c r="BZ39" s="3"/>
      <c r="CA39" s="4"/>
      <c r="CG39" s="25"/>
      <c r="CH39" s="25"/>
      <c r="CI39" s="25"/>
      <c r="CJ39" s="25"/>
      <c r="CK39" s="25"/>
      <c r="CL39" s="25"/>
      <c r="CM39" s="25"/>
      <c r="CN39" s="25"/>
      <c r="CO39" s="25"/>
      <c r="CP39" s="25"/>
      <c r="CQ39" s="25"/>
      <c r="CR39" s="25"/>
      <c r="CS39" s="25"/>
      <c r="CT39" s="25"/>
      <c r="CU39" s="25"/>
      <c r="CV39" s="25"/>
    </row>
    <row r="40" spans="11:100" ht="16.5" customHeight="1">
      <c r="K40" s="3"/>
      <c r="W40" s="25"/>
      <c r="X40" s="25"/>
      <c r="Y40" s="25"/>
      <c r="Z40" s="25"/>
      <c r="AA40" s="25"/>
      <c r="AB40" s="25"/>
      <c r="AC40" s="25"/>
      <c r="AD40" s="25"/>
      <c r="AE40" s="25"/>
      <c r="AF40" s="25"/>
      <c r="AG40" s="25"/>
      <c r="AH40" s="25"/>
      <c r="AI40" s="25"/>
      <c r="AJ40" s="25"/>
      <c r="AK40" s="25"/>
      <c r="AL40" s="25"/>
      <c r="AM40" s="25"/>
      <c r="AN40" s="25"/>
      <c r="AO40" s="25"/>
      <c r="AZ40" s="3"/>
      <c r="BA40" s="4"/>
      <c r="BN40" s="4"/>
      <c r="BZ40" s="3"/>
      <c r="CA40" s="4"/>
      <c r="CG40" s="25"/>
      <c r="CH40" s="25"/>
      <c r="CI40" s="25"/>
      <c r="CJ40" s="25"/>
      <c r="CK40" s="25"/>
      <c r="CL40" s="25"/>
      <c r="CM40" s="25"/>
      <c r="CN40" s="25"/>
      <c r="CO40" s="25"/>
      <c r="CP40" s="25"/>
      <c r="CQ40" s="25"/>
      <c r="CR40" s="25"/>
      <c r="CS40" s="25"/>
      <c r="CT40" s="25"/>
      <c r="CU40" s="25"/>
      <c r="CV40" s="25"/>
    </row>
    <row r="41" spans="11:100" ht="16.5" customHeight="1">
      <c r="K41" s="3"/>
      <c r="W41" s="25"/>
      <c r="X41" s="25"/>
      <c r="Y41" s="25"/>
      <c r="Z41" s="25"/>
      <c r="AA41" s="25"/>
      <c r="AB41" s="25"/>
      <c r="AC41" s="25"/>
      <c r="AD41" s="25"/>
      <c r="AE41" s="25"/>
      <c r="AF41" s="25"/>
      <c r="AG41" s="25"/>
      <c r="AH41" s="25"/>
      <c r="AI41" s="25"/>
      <c r="AJ41" s="25"/>
      <c r="AK41" s="25"/>
      <c r="AL41" s="25"/>
      <c r="AM41" s="25"/>
      <c r="AN41" s="25"/>
      <c r="AO41" s="25"/>
      <c r="AZ41" s="3"/>
      <c r="BA41" s="4"/>
      <c r="BB41" t="s">
        <v>1603</v>
      </c>
      <c r="BN41" s="4"/>
      <c r="BZ41" s="3"/>
      <c r="CA41" s="4"/>
      <c r="CG41" s="25"/>
      <c r="CH41" s="25"/>
      <c r="CI41" s="25"/>
      <c r="CJ41" s="25"/>
      <c r="CK41" s="25"/>
      <c r="CL41" s="25"/>
      <c r="CM41" s="25"/>
      <c r="CN41" s="25"/>
      <c r="CO41" s="25"/>
      <c r="CP41" s="25"/>
      <c r="CQ41" s="25"/>
      <c r="CR41" s="25"/>
      <c r="CS41" s="25"/>
      <c r="CT41" s="25"/>
      <c r="CU41" s="25"/>
      <c r="CV41" s="25"/>
    </row>
    <row r="42" spans="11:100" ht="16.5" customHeight="1">
      <c r="K42" s="3"/>
      <c r="W42" s="25"/>
      <c r="X42" s="25"/>
      <c r="Y42" s="25"/>
      <c r="Z42" s="25"/>
      <c r="AA42" s="25"/>
      <c r="AB42" s="25"/>
      <c r="AC42" s="25"/>
      <c r="AD42" s="25"/>
      <c r="AE42" s="25"/>
      <c r="AF42" s="25"/>
      <c r="AG42" s="25"/>
      <c r="AH42" s="25"/>
      <c r="AI42" s="25"/>
      <c r="AJ42" s="25"/>
      <c r="AK42" s="25"/>
      <c r="AL42" s="25"/>
      <c r="AM42" s="25"/>
      <c r="AN42" s="25"/>
      <c r="AO42" s="25"/>
      <c r="AZ42" s="3"/>
      <c r="BA42" s="4"/>
      <c r="BB42" t="s">
        <v>1604</v>
      </c>
      <c r="BN42" s="4"/>
      <c r="BZ42" s="3"/>
      <c r="CA42" s="4"/>
      <c r="CG42" s="25"/>
      <c r="CH42" s="25"/>
      <c r="CI42" s="25"/>
      <c r="CJ42" s="25"/>
      <c r="CK42" s="25"/>
      <c r="CL42" s="25"/>
      <c r="CM42" s="25"/>
      <c r="CN42" s="25"/>
      <c r="CO42" s="25"/>
      <c r="CP42" s="25"/>
      <c r="CQ42" s="25"/>
      <c r="CR42" s="25"/>
      <c r="CS42" s="25"/>
      <c r="CT42" s="25"/>
      <c r="CU42" s="25"/>
      <c r="CV42" s="25"/>
    </row>
    <row r="43" spans="11:100" ht="16.5" customHeight="1">
      <c r="K43" s="3"/>
      <c r="W43" s="25"/>
      <c r="X43" s="25"/>
      <c r="Y43" s="25"/>
      <c r="Z43" s="25"/>
      <c r="AA43" s="25"/>
      <c r="AB43" s="25"/>
      <c r="AC43" s="25"/>
      <c r="AD43" s="25"/>
      <c r="AE43" s="25"/>
      <c r="AF43" s="25"/>
      <c r="AG43" s="25"/>
      <c r="AH43" s="25"/>
      <c r="AI43" s="25"/>
      <c r="AJ43" s="25"/>
      <c r="AK43" s="25"/>
      <c r="AL43" s="25"/>
      <c r="AM43" s="25"/>
      <c r="AN43" s="25"/>
      <c r="AO43" s="25"/>
      <c r="AZ43" s="3"/>
      <c r="BA43" s="4"/>
      <c r="BB43" t="s">
        <v>1671</v>
      </c>
      <c r="BN43" s="4"/>
      <c r="BZ43" s="3"/>
      <c r="CA43" s="4"/>
      <c r="CG43" s="25"/>
      <c r="CH43" s="25"/>
      <c r="CI43" s="25"/>
      <c r="CJ43" s="25"/>
      <c r="CK43" s="25"/>
      <c r="CL43" s="25"/>
      <c r="CM43" s="25"/>
      <c r="CN43" s="25"/>
      <c r="CO43" s="25"/>
      <c r="CP43" s="25"/>
      <c r="CQ43" s="25"/>
      <c r="CR43" s="25"/>
      <c r="CS43" s="25"/>
      <c r="CT43" s="25"/>
      <c r="CU43" s="25"/>
      <c r="CV43" s="25"/>
    </row>
    <row r="44" spans="11:100" ht="16.5" customHeight="1">
      <c r="K44" s="3"/>
      <c r="W44" s="25"/>
      <c r="X44" s="25"/>
      <c r="Y44" s="25"/>
      <c r="Z44" s="25"/>
      <c r="AA44" s="25"/>
      <c r="AB44" s="25"/>
      <c r="AC44" s="25"/>
      <c r="AD44" s="25"/>
      <c r="AE44" s="25"/>
      <c r="AF44" s="25"/>
      <c r="AG44" s="25"/>
      <c r="AH44" s="25"/>
      <c r="AI44" s="25"/>
      <c r="AJ44" s="25"/>
      <c r="AK44" s="25"/>
      <c r="AL44" s="25"/>
      <c r="AM44" s="25"/>
      <c r="AN44" s="207"/>
      <c r="AO44" s="207"/>
      <c r="AP44" s="8"/>
      <c r="AQ44" s="8"/>
      <c r="AR44" s="8"/>
      <c r="AS44" s="8"/>
      <c r="AT44" s="8"/>
      <c r="AU44" s="8"/>
      <c r="AV44" s="8"/>
      <c r="AW44" s="8"/>
      <c r="AX44" s="8"/>
      <c r="AY44" s="8"/>
      <c r="AZ44" s="3"/>
      <c r="BA44" s="4"/>
      <c r="BB44" s="8"/>
      <c r="BC44" s="8" t="s">
        <v>1666</v>
      </c>
      <c r="BD44" s="8"/>
      <c r="BE44" s="8"/>
      <c r="BF44" s="8"/>
      <c r="BG44" s="8"/>
      <c r="BH44" s="8"/>
      <c r="BI44" s="8"/>
      <c r="BJ44" s="8"/>
      <c r="BK44" s="8"/>
      <c r="BL44" s="8"/>
      <c r="BM44" s="8"/>
      <c r="BN44" s="206"/>
      <c r="BO44" s="8"/>
      <c r="BP44" s="8"/>
      <c r="BQ44" s="8"/>
      <c r="BR44" s="8"/>
      <c r="BS44" s="8"/>
      <c r="BT44" s="8"/>
      <c r="BU44" s="8"/>
      <c r="BV44" s="8"/>
      <c r="BW44" s="8"/>
      <c r="BX44" s="8"/>
      <c r="BY44" s="8"/>
      <c r="BZ44" s="208"/>
      <c r="CA44" s="4"/>
      <c r="CG44" s="25"/>
      <c r="CH44" s="25"/>
      <c r="CI44" s="25"/>
      <c r="CJ44" s="25"/>
      <c r="CK44" s="25"/>
      <c r="CL44" s="25"/>
      <c r="CM44" s="25"/>
      <c r="CN44" s="25"/>
      <c r="CO44" s="25"/>
      <c r="CP44" s="25"/>
      <c r="CQ44" s="25"/>
      <c r="CR44" s="25"/>
      <c r="CS44" s="25"/>
      <c r="CT44" s="25"/>
      <c r="CU44" s="25"/>
      <c r="CV44" s="25"/>
    </row>
    <row r="45" spans="11:100" ht="16.5" customHeight="1">
      <c r="K45" s="3"/>
      <c r="W45" s="25"/>
      <c r="X45" s="25"/>
      <c r="Y45" s="25"/>
      <c r="Z45" s="25"/>
      <c r="AA45" s="25"/>
      <c r="AB45" s="25"/>
      <c r="AC45" s="25"/>
      <c r="AD45" s="25"/>
      <c r="AE45" s="25"/>
      <c r="AF45" s="25"/>
      <c r="AG45" s="25"/>
      <c r="AH45" s="25"/>
      <c r="AI45" s="25"/>
      <c r="AJ45" s="25"/>
      <c r="AK45" s="25"/>
      <c r="AL45" s="25"/>
      <c r="AM45" s="25"/>
      <c r="AN45" s="207"/>
      <c r="AO45" s="207"/>
      <c r="AP45" s="8"/>
      <c r="AQ45" s="8"/>
      <c r="AR45" s="8"/>
      <c r="AS45" s="8"/>
      <c r="AT45" s="8"/>
      <c r="AU45" s="8"/>
      <c r="AV45" s="8"/>
      <c r="AW45" s="8"/>
      <c r="AX45" s="8"/>
      <c r="AY45" s="8"/>
      <c r="AZ45" s="3"/>
      <c r="BA45" s="4"/>
      <c r="BB45" s="8"/>
      <c r="BC45" s="8" t="s">
        <v>1428</v>
      </c>
      <c r="BD45" s="8"/>
      <c r="BE45" s="8"/>
      <c r="BF45" s="8"/>
      <c r="BG45" s="8"/>
      <c r="BH45" s="8"/>
      <c r="BI45" s="8"/>
      <c r="BJ45" s="8"/>
      <c r="BK45" s="8"/>
      <c r="BL45" s="8"/>
      <c r="BM45" s="8"/>
      <c r="BN45" s="206"/>
      <c r="BO45" s="8"/>
      <c r="BP45" s="8"/>
      <c r="BQ45" s="8"/>
      <c r="BR45" s="8"/>
      <c r="BS45" s="8"/>
      <c r="BT45" s="8"/>
      <c r="BU45" s="8"/>
      <c r="BV45" s="8"/>
      <c r="BW45" s="8"/>
      <c r="BX45" s="8"/>
      <c r="BY45" s="8"/>
      <c r="BZ45" s="208"/>
      <c r="CA45" s="4"/>
      <c r="CG45" s="25"/>
      <c r="CH45" s="25"/>
      <c r="CI45" s="25"/>
      <c r="CJ45" s="25"/>
      <c r="CK45" s="25"/>
      <c r="CL45" s="25"/>
      <c r="CM45" s="25"/>
      <c r="CN45" s="25"/>
      <c r="CO45" s="25"/>
      <c r="CP45" s="25"/>
      <c r="CQ45" s="25"/>
      <c r="CR45" s="25"/>
      <c r="CS45" s="25"/>
      <c r="CT45" s="25"/>
      <c r="CU45" s="25"/>
      <c r="CV45" s="25"/>
    </row>
    <row r="46" spans="11:100" ht="16.5" customHeight="1">
      <c r="K46" s="3"/>
      <c r="W46" s="25"/>
      <c r="X46" s="25"/>
      <c r="Y46" s="25"/>
      <c r="Z46" s="25"/>
      <c r="AA46" s="25"/>
      <c r="AB46" s="25"/>
      <c r="AC46" s="25"/>
      <c r="AD46" s="25"/>
      <c r="AE46" s="25"/>
      <c r="AF46" s="25"/>
      <c r="AG46" s="25"/>
      <c r="AH46" s="25"/>
      <c r="AI46" s="25"/>
      <c r="AJ46" s="25"/>
      <c r="AK46" s="25"/>
      <c r="AL46" s="25"/>
      <c r="AM46" s="25"/>
      <c r="AN46" s="207"/>
      <c r="AO46" s="207"/>
      <c r="AP46" s="8"/>
      <c r="AQ46" s="8"/>
      <c r="AR46" s="8"/>
      <c r="AS46" s="8"/>
      <c r="AT46" s="8"/>
      <c r="AU46" s="8"/>
      <c r="AV46" s="8"/>
      <c r="AW46" s="8"/>
      <c r="AX46" s="8"/>
      <c r="AY46" s="8"/>
      <c r="AZ46" s="3"/>
      <c r="BA46" s="4"/>
      <c r="BB46" s="8"/>
      <c r="BC46" s="8" t="s">
        <v>1667</v>
      </c>
      <c r="BD46" s="8"/>
      <c r="BE46" s="8"/>
      <c r="BF46" s="8"/>
      <c r="BG46" s="8"/>
      <c r="BH46" s="8"/>
      <c r="BI46" s="8"/>
      <c r="BJ46" s="8"/>
      <c r="BK46" s="8"/>
      <c r="BL46" s="8"/>
      <c r="BM46" s="8"/>
      <c r="BN46" s="206"/>
      <c r="BO46" s="8"/>
      <c r="BP46" s="8"/>
      <c r="BQ46" s="8"/>
      <c r="BR46" s="8"/>
      <c r="BS46" s="8"/>
      <c r="BT46" s="8"/>
      <c r="BU46" s="8"/>
      <c r="BV46" s="8"/>
      <c r="BW46" s="8"/>
      <c r="BX46" s="8"/>
      <c r="BY46" s="8"/>
      <c r="BZ46" s="208"/>
      <c r="CA46" s="4"/>
      <c r="CG46" s="25"/>
      <c r="CH46" s="25"/>
      <c r="CI46" s="25"/>
      <c r="CJ46" s="25"/>
      <c r="CK46" s="25"/>
      <c r="CL46" s="25"/>
      <c r="CM46" s="25"/>
      <c r="CN46" s="25"/>
      <c r="CO46" s="25"/>
      <c r="CP46" s="25"/>
      <c r="CQ46" s="25"/>
      <c r="CR46" s="25"/>
      <c r="CS46" s="25"/>
      <c r="CT46" s="25"/>
      <c r="CU46" s="25"/>
      <c r="CV46" s="25"/>
    </row>
    <row r="47" spans="11:100" ht="16.5" customHeight="1">
      <c r="K47" s="3"/>
      <c r="W47" s="25"/>
      <c r="X47" s="25"/>
      <c r="Y47" s="25"/>
      <c r="Z47" s="25"/>
      <c r="AA47" s="25"/>
      <c r="AB47" s="25"/>
      <c r="AC47" s="25"/>
      <c r="AD47" s="25"/>
      <c r="AE47" s="25"/>
      <c r="AF47" s="25"/>
      <c r="AG47" s="25"/>
      <c r="AH47" s="25"/>
      <c r="AI47" s="25"/>
      <c r="AJ47" s="25"/>
      <c r="AK47" s="25"/>
      <c r="AL47" s="25"/>
      <c r="AM47" s="25"/>
      <c r="AN47" s="207"/>
      <c r="AO47" s="207"/>
      <c r="AP47" s="8"/>
      <c r="AQ47" s="8"/>
      <c r="AR47" s="8"/>
      <c r="AS47" s="8"/>
      <c r="AT47" s="8"/>
      <c r="AU47" s="8"/>
      <c r="AV47" s="8"/>
      <c r="AW47" s="8"/>
      <c r="AX47" s="8"/>
      <c r="AY47" s="8"/>
      <c r="AZ47" s="3"/>
      <c r="BA47" s="4"/>
      <c r="BB47" s="8"/>
      <c r="BC47" s="8" t="s">
        <v>1668</v>
      </c>
      <c r="BD47" s="8"/>
      <c r="BE47" s="8"/>
      <c r="BF47" s="8"/>
      <c r="BG47" s="8"/>
      <c r="BH47" s="8"/>
      <c r="BI47" s="8"/>
      <c r="BJ47" s="8"/>
      <c r="BK47" s="8"/>
      <c r="BL47" s="8"/>
      <c r="BM47" s="8"/>
      <c r="BN47" s="206"/>
      <c r="BO47" s="8"/>
      <c r="BP47" s="8"/>
      <c r="BQ47" s="8"/>
      <c r="BR47" s="8"/>
      <c r="BS47" s="8"/>
      <c r="BT47" s="8"/>
      <c r="BU47" s="8"/>
      <c r="BV47" s="8"/>
      <c r="BW47" s="8"/>
      <c r="BX47" s="8"/>
      <c r="BY47" s="8"/>
      <c r="BZ47" s="208"/>
      <c r="CA47" s="4"/>
      <c r="CG47" s="25"/>
      <c r="CH47" s="25"/>
      <c r="CI47" s="25"/>
      <c r="CJ47" s="25"/>
      <c r="CK47" s="25"/>
      <c r="CL47" s="25"/>
      <c r="CM47" s="25"/>
      <c r="CN47" s="25"/>
      <c r="CO47" s="25"/>
      <c r="CP47" s="25"/>
      <c r="CQ47" s="25"/>
      <c r="CR47" s="25"/>
      <c r="CS47" s="25"/>
      <c r="CT47" s="25"/>
      <c r="CU47" s="25"/>
      <c r="CV47" s="25"/>
    </row>
    <row r="48" spans="11:100" ht="16.5" customHeight="1">
      <c r="K48" s="3"/>
      <c r="W48" s="25"/>
      <c r="X48" s="25"/>
      <c r="Y48" s="25"/>
      <c r="Z48" s="25"/>
      <c r="AA48" s="25"/>
      <c r="AB48" s="25"/>
      <c r="AC48" s="25"/>
      <c r="AD48" s="25"/>
      <c r="AE48" s="25"/>
      <c r="AF48" s="25"/>
      <c r="AG48" s="25"/>
      <c r="AH48" s="25"/>
      <c r="AI48" s="25"/>
      <c r="AJ48" s="25"/>
      <c r="AK48" s="25"/>
      <c r="AL48" s="25"/>
      <c r="AM48" s="25"/>
      <c r="AN48" s="207"/>
      <c r="AO48" s="207"/>
      <c r="AP48" s="8"/>
      <c r="AQ48" s="8"/>
      <c r="AR48" s="8"/>
      <c r="AS48" s="8"/>
      <c r="AT48" s="8"/>
      <c r="AU48" s="8"/>
      <c r="AV48" s="8"/>
      <c r="AW48" s="8"/>
      <c r="AX48" s="8"/>
      <c r="AY48" s="8"/>
      <c r="AZ48" s="3"/>
      <c r="BA48" s="4"/>
      <c r="BB48" s="8"/>
      <c r="BC48" s="8" t="s">
        <v>1431</v>
      </c>
      <c r="BD48" s="8"/>
      <c r="BE48" s="8"/>
      <c r="BF48" s="8"/>
      <c r="BG48" s="8"/>
      <c r="BH48" s="8"/>
      <c r="BI48" s="8"/>
      <c r="BJ48" s="8"/>
      <c r="BK48" s="8"/>
      <c r="BL48" s="8"/>
      <c r="BM48" s="8"/>
      <c r="BN48" s="206"/>
      <c r="BO48" s="8"/>
      <c r="BP48" s="8"/>
      <c r="BQ48" s="8"/>
      <c r="BR48" s="8"/>
      <c r="BS48" s="8"/>
      <c r="BT48" s="8"/>
      <c r="BU48" s="8"/>
      <c r="BV48" s="8"/>
      <c r="BW48" s="8"/>
      <c r="BX48" s="8"/>
      <c r="BY48" s="8"/>
      <c r="BZ48" s="208"/>
      <c r="CA48" s="4"/>
      <c r="CG48" s="25"/>
      <c r="CH48" s="25"/>
      <c r="CI48" s="25"/>
      <c r="CJ48" s="25"/>
      <c r="CK48" s="25"/>
      <c r="CL48" s="25"/>
      <c r="CM48" s="25"/>
      <c r="CN48" s="25"/>
      <c r="CO48" s="25"/>
      <c r="CP48" s="25"/>
      <c r="CQ48" s="25"/>
      <c r="CR48" s="25"/>
      <c r="CS48" s="25"/>
      <c r="CT48" s="25"/>
      <c r="CU48" s="25"/>
      <c r="CV48" s="25"/>
    </row>
    <row r="49" spans="11:100" ht="16.5" customHeight="1">
      <c r="K49" s="3"/>
      <c r="W49" s="25"/>
      <c r="X49" s="25"/>
      <c r="Y49" s="25"/>
      <c r="Z49" s="25"/>
      <c r="AA49" s="25"/>
      <c r="AB49" s="25"/>
      <c r="AC49" s="25"/>
      <c r="AD49" s="25"/>
      <c r="AE49" s="25"/>
      <c r="AF49" s="25"/>
      <c r="AG49" s="25"/>
      <c r="AH49" s="25"/>
      <c r="AI49" s="25"/>
      <c r="AJ49" s="25"/>
      <c r="AK49" s="25"/>
      <c r="AL49" s="25"/>
      <c r="AM49" s="25"/>
      <c r="AN49" s="207"/>
      <c r="AO49" s="207"/>
      <c r="AP49" s="8"/>
      <c r="AQ49" s="8"/>
      <c r="AR49" s="8"/>
      <c r="AS49" s="8"/>
      <c r="AT49" s="8"/>
      <c r="AU49" s="8"/>
      <c r="AV49" s="8"/>
      <c r="AW49" s="8"/>
      <c r="AX49" s="8"/>
      <c r="AY49" s="8"/>
      <c r="AZ49" s="3"/>
      <c r="BA49" s="4"/>
      <c r="BB49" s="8"/>
      <c r="BC49" s="8" t="s">
        <v>1432</v>
      </c>
      <c r="BD49" s="8"/>
      <c r="BE49" s="8"/>
      <c r="BF49" s="8"/>
      <c r="BG49" s="8"/>
      <c r="BH49" s="8"/>
      <c r="BI49" s="8"/>
      <c r="BJ49" s="8"/>
      <c r="BK49" s="8"/>
      <c r="BL49" s="8"/>
      <c r="BM49" s="8"/>
      <c r="BN49" s="206"/>
      <c r="BO49" s="8"/>
      <c r="BP49" s="8"/>
      <c r="BQ49" s="8"/>
      <c r="BR49" s="8"/>
      <c r="BS49" s="8"/>
      <c r="BT49" s="8"/>
      <c r="BU49" s="8"/>
      <c r="BV49" s="8"/>
      <c r="BW49" s="8"/>
      <c r="BX49" s="8"/>
      <c r="BY49" s="8"/>
      <c r="BZ49" s="208"/>
      <c r="CA49" s="4"/>
      <c r="CG49" s="25"/>
      <c r="CH49" s="25"/>
      <c r="CI49" s="25"/>
      <c r="CJ49" s="25"/>
      <c r="CK49" s="25"/>
      <c r="CL49" s="25"/>
      <c r="CM49" s="25"/>
      <c r="CN49" s="25"/>
      <c r="CO49" s="25"/>
      <c r="CP49" s="25"/>
      <c r="CQ49" s="25"/>
      <c r="CR49" s="25"/>
      <c r="CS49" s="25"/>
      <c r="CT49" s="25"/>
      <c r="CU49" s="25"/>
      <c r="CV49" s="25"/>
    </row>
    <row r="50" spans="11:100" ht="16.5" customHeight="1">
      <c r="K50" s="3"/>
      <c r="W50" s="25"/>
      <c r="X50" s="25"/>
      <c r="Y50" s="25"/>
      <c r="Z50" s="25"/>
      <c r="AA50" s="25"/>
      <c r="AB50" s="25"/>
      <c r="AC50" s="25"/>
      <c r="AD50" s="25"/>
      <c r="AE50" s="25"/>
      <c r="AF50" s="25"/>
      <c r="AG50" s="25"/>
      <c r="AH50" s="25"/>
      <c r="AI50" s="25"/>
      <c r="AJ50" s="25"/>
      <c r="AK50" s="25"/>
      <c r="AL50" s="25"/>
      <c r="AM50" s="25"/>
      <c r="AN50" s="207"/>
      <c r="AO50" s="207"/>
      <c r="AP50" s="8"/>
      <c r="AQ50" s="8"/>
      <c r="AR50" s="8"/>
      <c r="AS50" s="8"/>
      <c r="AT50" s="8"/>
      <c r="AU50" s="8"/>
      <c r="AV50" s="8"/>
      <c r="AW50" s="8"/>
      <c r="AX50" s="8"/>
      <c r="AY50" s="8"/>
      <c r="AZ50" s="3"/>
      <c r="BA50" s="4"/>
      <c r="BB50" s="8"/>
      <c r="BC50" s="8" t="s">
        <v>1680</v>
      </c>
      <c r="BD50" s="8"/>
      <c r="BE50" s="8"/>
      <c r="BF50" s="8"/>
      <c r="BG50" s="8"/>
      <c r="BH50" s="8"/>
      <c r="BI50" s="8"/>
      <c r="BJ50" s="8"/>
      <c r="BK50" s="8"/>
      <c r="BL50" s="8"/>
      <c r="BM50" s="8"/>
      <c r="BN50" s="206"/>
      <c r="BO50" s="8"/>
      <c r="BP50" s="8"/>
      <c r="BQ50" s="8"/>
      <c r="BR50" s="8"/>
      <c r="BS50" s="8"/>
      <c r="BT50" s="8"/>
      <c r="BU50" s="8"/>
      <c r="BV50" s="8"/>
      <c r="BW50" s="8"/>
      <c r="BX50" s="8"/>
      <c r="BY50" s="8"/>
      <c r="BZ50" s="208"/>
      <c r="CA50" s="4"/>
      <c r="CG50" s="25"/>
      <c r="CH50" s="25"/>
      <c r="CI50" s="25"/>
      <c r="CJ50" s="25"/>
      <c r="CK50" s="25"/>
      <c r="CL50" s="25"/>
      <c r="CM50" s="25"/>
      <c r="CN50" s="25"/>
      <c r="CO50" s="25"/>
      <c r="CP50" s="25"/>
      <c r="CQ50" s="25"/>
      <c r="CR50" s="25"/>
      <c r="CS50" s="25"/>
      <c r="CT50" s="25"/>
      <c r="CU50" s="25"/>
      <c r="CV50" s="25"/>
    </row>
    <row r="51" spans="11:100" ht="16.5" customHeight="1">
      <c r="K51" s="3"/>
      <c r="W51" s="25"/>
      <c r="X51" s="25"/>
      <c r="Y51" s="25"/>
      <c r="Z51" s="25"/>
      <c r="AA51" s="25"/>
      <c r="AB51" s="25"/>
      <c r="AC51" s="25"/>
      <c r="AD51" s="25"/>
      <c r="AE51" s="25"/>
      <c r="AF51" s="25"/>
      <c r="AG51" s="25"/>
      <c r="AH51" s="25"/>
      <c r="AI51" s="25"/>
      <c r="AJ51" s="25"/>
      <c r="AK51" s="25"/>
      <c r="AL51" s="25"/>
      <c r="AM51" s="25"/>
      <c r="AN51" s="207"/>
      <c r="AO51" s="207"/>
      <c r="AP51" s="8"/>
      <c r="AQ51" s="8"/>
      <c r="AR51" s="8"/>
      <c r="AS51" s="8"/>
      <c r="AT51" s="8"/>
      <c r="AU51" s="8"/>
      <c r="AV51" s="8"/>
      <c r="AW51" s="8"/>
      <c r="AX51" s="8"/>
      <c r="AY51" s="8"/>
      <c r="AZ51" s="3"/>
      <c r="BA51" s="4"/>
      <c r="BB51" s="8"/>
      <c r="BC51" s="8" t="s">
        <v>1596</v>
      </c>
      <c r="BD51" s="8"/>
      <c r="BE51" s="8"/>
      <c r="BF51" s="8"/>
      <c r="BG51" s="8"/>
      <c r="BH51" s="8"/>
      <c r="BI51" s="8"/>
      <c r="BJ51" s="8"/>
      <c r="BK51" s="8"/>
      <c r="BL51" s="8"/>
      <c r="BM51" s="8"/>
      <c r="BN51" s="206"/>
      <c r="BO51" s="8"/>
      <c r="BP51" s="8"/>
      <c r="BQ51" s="8"/>
      <c r="BR51" s="8"/>
      <c r="BS51" s="8"/>
      <c r="BT51" s="8"/>
      <c r="BU51" s="8"/>
      <c r="BV51" s="8"/>
      <c r="BW51" s="8"/>
      <c r="BX51" s="8"/>
      <c r="BY51" s="8"/>
      <c r="BZ51" s="208"/>
      <c r="CA51" s="4"/>
      <c r="CG51" s="25"/>
      <c r="CH51" s="25"/>
      <c r="CI51" s="25"/>
      <c r="CJ51" s="25"/>
      <c r="CK51" s="25"/>
      <c r="CL51" s="25"/>
      <c r="CM51" s="25"/>
      <c r="CN51" s="25"/>
      <c r="CO51" s="25"/>
      <c r="CP51" s="25"/>
      <c r="CQ51" s="25"/>
      <c r="CR51" s="25"/>
      <c r="CS51" s="25"/>
      <c r="CT51" s="25"/>
      <c r="CU51" s="25"/>
      <c r="CV51" s="25"/>
    </row>
    <row r="52" spans="11:100" ht="16.5" customHeight="1">
      <c r="K52" s="3"/>
      <c r="W52" s="25"/>
      <c r="X52" s="25"/>
      <c r="Y52" s="25"/>
      <c r="Z52" s="25"/>
      <c r="AA52" s="25"/>
      <c r="AB52" s="25"/>
      <c r="AC52" s="25"/>
      <c r="AD52" s="25"/>
      <c r="AE52" s="25"/>
      <c r="AF52" s="25"/>
      <c r="AG52" s="25"/>
      <c r="AH52" s="25"/>
      <c r="AI52" s="25"/>
      <c r="AJ52" s="25"/>
      <c r="AK52" s="25"/>
      <c r="AL52" s="25"/>
      <c r="AM52" s="25"/>
      <c r="AN52" s="207"/>
      <c r="AO52" s="207"/>
      <c r="AP52" s="8"/>
      <c r="AQ52" s="8"/>
      <c r="AR52" s="8"/>
      <c r="AS52" s="8"/>
      <c r="AT52" s="8"/>
      <c r="AU52" s="8"/>
      <c r="AV52" s="8"/>
      <c r="AW52" s="8"/>
      <c r="AX52" s="8"/>
      <c r="AY52" s="8"/>
      <c r="AZ52" s="3"/>
      <c r="BA52" s="4"/>
      <c r="BB52" s="8"/>
      <c r="BC52" s="8"/>
      <c r="BD52" s="8" t="s">
        <v>1681</v>
      </c>
      <c r="BE52" s="8"/>
      <c r="BF52" s="8"/>
      <c r="BG52" s="8"/>
      <c r="BH52" s="8"/>
      <c r="BI52" s="8"/>
      <c r="BJ52" s="8"/>
      <c r="BK52" s="8"/>
      <c r="BL52" s="8"/>
      <c r="BM52" s="8"/>
      <c r="BN52" s="206"/>
      <c r="BO52" s="8"/>
      <c r="BP52" s="8"/>
      <c r="BQ52" s="8"/>
      <c r="BR52" s="8"/>
      <c r="BS52" s="8"/>
      <c r="BT52" s="8"/>
      <c r="BU52" s="8"/>
      <c r="BV52" s="8"/>
      <c r="BW52" s="8"/>
      <c r="BX52" s="8"/>
      <c r="BY52" s="8"/>
      <c r="BZ52" s="208"/>
      <c r="CA52" s="4"/>
      <c r="CG52" s="25"/>
      <c r="CH52" s="25"/>
      <c r="CI52" s="25"/>
      <c r="CJ52" s="25"/>
      <c r="CK52" s="25"/>
      <c r="CL52" s="25"/>
      <c r="CM52" s="25"/>
      <c r="CN52" s="25"/>
      <c r="CO52" s="25"/>
      <c r="CP52" s="25"/>
      <c r="CQ52" s="25"/>
      <c r="CR52" s="25"/>
      <c r="CS52" s="25"/>
      <c r="CT52" s="25"/>
      <c r="CU52" s="25"/>
      <c r="CV52" s="25"/>
    </row>
    <row r="53" spans="11:100" ht="16.5" customHeight="1">
      <c r="K53" s="3"/>
      <c r="W53" s="25"/>
      <c r="X53" s="25"/>
      <c r="Y53" s="25"/>
      <c r="Z53" s="25"/>
      <c r="AA53" s="25"/>
      <c r="AB53" s="25"/>
      <c r="AC53" s="25"/>
      <c r="AD53" s="25"/>
      <c r="AE53" s="25"/>
      <c r="AF53" s="25"/>
      <c r="AG53" s="25"/>
      <c r="AH53" s="25"/>
      <c r="AI53" s="25"/>
      <c r="AJ53" s="25"/>
      <c r="AK53" s="25"/>
      <c r="AL53" s="25"/>
      <c r="AM53" s="25"/>
      <c r="AN53" s="207"/>
      <c r="AO53" s="207"/>
      <c r="AP53" s="8"/>
      <c r="AQ53" s="8"/>
      <c r="AR53" s="8"/>
      <c r="AS53" s="8"/>
      <c r="AT53" s="8"/>
      <c r="AU53" s="8"/>
      <c r="AV53" s="8"/>
      <c r="AW53" s="8"/>
      <c r="AX53" s="8"/>
      <c r="AY53" s="8"/>
      <c r="AZ53" s="3"/>
      <c r="BA53" s="4"/>
      <c r="BB53" s="8"/>
      <c r="BC53" s="8" t="s">
        <v>1598</v>
      </c>
      <c r="BD53" s="8"/>
      <c r="BE53" s="8"/>
      <c r="BF53" s="8"/>
      <c r="BG53" s="8"/>
      <c r="BH53" s="8"/>
      <c r="BI53" s="8"/>
      <c r="BJ53" s="8"/>
      <c r="BK53" s="8"/>
      <c r="BL53" s="8"/>
      <c r="BM53" s="8"/>
      <c r="BN53" s="206"/>
      <c r="BO53" s="8"/>
      <c r="BP53" s="8"/>
      <c r="BQ53" s="8"/>
      <c r="BR53" s="8"/>
      <c r="BS53" s="8"/>
      <c r="BT53" s="8"/>
      <c r="BU53" s="8"/>
      <c r="BV53" s="8"/>
      <c r="BW53" s="8"/>
      <c r="BX53" s="8"/>
      <c r="BY53" s="8"/>
      <c r="BZ53" s="208"/>
      <c r="CA53" s="4"/>
      <c r="CG53" s="25"/>
      <c r="CH53" s="25"/>
      <c r="CI53" s="25"/>
      <c r="CJ53" s="25"/>
      <c r="CK53" s="25"/>
      <c r="CL53" s="25"/>
      <c r="CM53" s="25"/>
      <c r="CN53" s="25"/>
      <c r="CO53" s="25"/>
      <c r="CP53" s="25"/>
      <c r="CQ53" s="25"/>
      <c r="CR53" s="25"/>
      <c r="CS53" s="25"/>
      <c r="CT53" s="25"/>
      <c r="CU53" s="25"/>
      <c r="CV53" s="25"/>
    </row>
    <row r="54" spans="11:100" ht="16.5" customHeight="1">
      <c r="K54" s="3"/>
      <c r="W54" s="25"/>
      <c r="X54" s="25"/>
      <c r="Y54" s="25"/>
      <c r="Z54" s="25"/>
      <c r="AA54" s="25"/>
      <c r="AB54" s="25"/>
      <c r="AC54" s="25"/>
      <c r="AD54" s="25"/>
      <c r="AE54" s="25"/>
      <c r="AF54" s="25"/>
      <c r="AG54" s="25"/>
      <c r="AH54" s="25"/>
      <c r="AI54" s="25"/>
      <c r="AJ54" s="25"/>
      <c r="AK54" s="25"/>
      <c r="AL54" s="25"/>
      <c r="AM54" s="25"/>
      <c r="AN54" s="207"/>
      <c r="AO54" s="207"/>
      <c r="AP54" s="8"/>
      <c r="AQ54" s="8"/>
      <c r="AR54" s="8"/>
      <c r="AS54" s="8"/>
      <c r="AT54" s="8"/>
      <c r="AU54" s="8"/>
      <c r="AV54" s="8"/>
      <c r="AW54" s="8"/>
      <c r="AX54" s="8"/>
      <c r="AY54" s="8"/>
      <c r="AZ54" s="3"/>
      <c r="BA54" s="4"/>
      <c r="BB54" s="8"/>
      <c r="BC54" s="8"/>
      <c r="BD54" s="8" t="s">
        <v>1682</v>
      </c>
      <c r="BE54" s="8"/>
      <c r="BF54" s="8"/>
      <c r="BG54" s="8"/>
      <c r="BH54" s="8"/>
      <c r="BI54" s="8"/>
      <c r="BJ54" s="8"/>
      <c r="BK54" s="8"/>
      <c r="BL54" s="8"/>
      <c r="BM54" s="8"/>
      <c r="BN54" s="206"/>
      <c r="BO54" s="8"/>
      <c r="BP54" s="8"/>
      <c r="BQ54" s="8"/>
      <c r="BR54" s="8"/>
      <c r="BS54" s="8"/>
      <c r="BT54" s="8"/>
      <c r="BU54" s="8"/>
      <c r="BV54" s="8"/>
      <c r="BW54" s="8"/>
      <c r="BX54" s="8"/>
      <c r="BY54" s="8"/>
      <c r="BZ54" s="208"/>
      <c r="CA54" s="4"/>
      <c r="CG54" s="25"/>
      <c r="CH54" s="25"/>
      <c r="CI54" s="25"/>
      <c r="CJ54" s="25"/>
      <c r="CK54" s="25"/>
      <c r="CL54" s="25"/>
      <c r="CM54" s="25"/>
      <c r="CN54" s="25"/>
      <c r="CO54" s="25"/>
      <c r="CP54" s="25"/>
      <c r="CQ54" s="25"/>
      <c r="CR54" s="25"/>
      <c r="CS54" s="25"/>
      <c r="CT54" s="25"/>
      <c r="CU54" s="25"/>
      <c r="CV54" s="25"/>
    </row>
    <row r="55" spans="11:100" ht="16.5" customHeight="1">
      <c r="K55" s="3"/>
      <c r="W55" s="25"/>
      <c r="X55" s="25"/>
      <c r="Y55" s="25"/>
      <c r="Z55" s="25"/>
      <c r="AA55" s="25"/>
      <c r="AB55" s="25"/>
      <c r="AC55" s="25"/>
      <c r="AD55" s="25"/>
      <c r="AE55" s="25"/>
      <c r="AF55" s="25"/>
      <c r="AG55" s="25"/>
      <c r="AH55" s="25"/>
      <c r="AI55" s="25"/>
      <c r="AJ55" s="25"/>
      <c r="AK55" s="25"/>
      <c r="AL55" s="25"/>
      <c r="AM55" s="25"/>
      <c r="AN55" s="25"/>
      <c r="AO55" t="s">
        <v>1605</v>
      </c>
      <c r="AZ55" s="3"/>
      <c r="BA55" s="4"/>
      <c r="BN55" s="4"/>
      <c r="BZ55" s="3"/>
      <c r="CA55" s="4"/>
      <c r="CG55" s="25"/>
      <c r="CH55" s="25"/>
      <c r="CI55" s="25"/>
      <c r="CJ55" s="25"/>
      <c r="CK55" s="25"/>
      <c r="CL55" s="25"/>
      <c r="CM55" s="25"/>
      <c r="CN55" s="25"/>
      <c r="CO55" s="25"/>
      <c r="CP55" s="25"/>
      <c r="CQ55" s="25"/>
      <c r="CR55" s="25"/>
      <c r="CS55" s="25"/>
      <c r="CT55" s="25"/>
      <c r="CU55" s="25"/>
      <c r="CV55" s="25"/>
    </row>
    <row r="56" spans="11:100" ht="16.5" customHeight="1">
      <c r="K56" s="3"/>
      <c r="W56" s="25"/>
      <c r="X56" s="25"/>
      <c r="Y56" s="25"/>
      <c r="Z56" s="25"/>
      <c r="AA56" s="25"/>
      <c r="AB56" s="25"/>
      <c r="AC56" s="25"/>
      <c r="AD56" s="25"/>
      <c r="AE56" s="25"/>
      <c r="AF56" s="25"/>
      <c r="AG56" s="25"/>
      <c r="AH56" s="25"/>
      <c r="AI56" s="25"/>
      <c r="AJ56" s="25"/>
      <c r="AK56" s="25"/>
      <c r="AL56" s="25"/>
      <c r="AM56" s="25"/>
      <c r="AN56" s="25"/>
      <c r="AO56" t="s">
        <v>1606</v>
      </c>
      <c r="AZ56" s="3"/>
      <c r="BA56" s="4"/>
      <c r="BN56" s="4"/>
      <c r="BZ56" s="3"/>
      <c r="CA56" s="4"/>
      <c r="CG56" s="25"/>
      <c r="CH56" s="25"/>
      <c r="CI56" s="25"/>
      <c r="CJ56" s="25"/>
      <c r="CK56" s="25"/>
      <c r="CL56" s="25"/>
      <c r="CM56" s="25"/>
      <c r="CN56" s="25"/>
      <c r="CO56" s="25"/>
      <c r="CP56" s="25"/>
      <c r="CQ56" s="25"/>
      <c r="CR56" s="25"/>
      <c r="CS56" s="25"/>
      <c r="CT56" s="25"/>
      <c r="CU56" s="25"/>
      <c r="CV56" s="25"/>
    </row>
    <row r="57" spans="11:100" ht="16.5" customHeight="1">
      <c r="K57" s="3"/>
      <c r="W57" s="25"/>
      <c r="X57" s="25"/>
      <c r="Y57" s="25"/>
      <c r="Z57" s="25"/>
      <c r="AA57" s="25"/>
      <c r="AB57" s="25"/>
      <c r="AC57" s="25"/>
      <c r="AD57" s="25"/>
      <c r="AE57" s="25"/>
      <c r="AF57" s="25"/>
      <c r="AG57" s="25"/>
      <c r="AH57" s="25"/>
      <c r="AI57" s="25"/>
      <c r="AJ57" s="25"/>
      <c r="AK57" s="25"/>
      <c r="AL57" s="25"/>
      <c r="AM57" s="25"/>
      <c r="AN57" s="25"/>
      <c r="AO57" s="25"/>
      <c r="AZ57" s="3"/>
      <c r="BA57" s="4"/>
      <c r="BN57" s="4"/>
      <c r="BZ57" s="3"/>
      <c r="CA57" s="4"/>
      <c r="CG57" s="25"/>
      <c r="CH57" s="25"/>
      <c r="CI57" s="25"/>
      <c r="CJ57" s="25"/>
      <c r="CK57" s="25"/>
      <c r="CL57" s="25"/>
      <c r="CM57" s="25"/>
      <c r="CN57" s="25"/>
      <c r="CO57" s="25"/>
      <c r="CP57" s="25"/>
      <c r="CQ57" s="25"/>
      <c r="CR57" s="25"/>
      <c r="CS57" s="25"/>
      <c r="CT57" s="25"/>
      <c r="CU57" s="25"/>
      <c r="CV57" s="25"/>
    </row>
    <row r="58" spans="11:100" ht="16.5" customHeight="1">
      <c r="K58" s="3"/>
      <c r="W58" s="25"/>
      <c r="X58" s="25"/>
      <c r="Y58" s="25"/>
      <c r="Z58" s="25"/>
      <c r="AA58" s="25"/>
      <c r="AB58" s="25"/>
      <c r="AC58" s="25"/>
      <c r="AD58" s="25"/>
      <c r="AE58" s="25"/>
      <c r="AF58" s="25"/>
      <c r="AG58" s="25"/>
      <c r="AH58" s="25"/>
      <c r="AI58" s="25"/>
      <c r="AJ58" s="25"/>
      <c r="AK58" s="25"/>
      <c r="AL58" s="25"/>
      <c r="AM58" s="25"/>
      <c r="AN58" s="25"/>
      <c r="AO58" s="25"/>
      <c r="AZ58" s="3"/>
      <c r="BA58" s="4"/>
      <c r="BN58" s="4"/>
      <c r="BZ58" s="3"/>
      <c r="CA58" s="4"/>
      <c r="CG58" s="25"/>
      <c r="CH58" s="25"/>
      <c r="CI58" s="25"/>
      <c r="CJ58" s="25"/>
      <c r="CK58" s="25"/>
      <c r="CL58" s="25"/>
      <c r="CM58" s="25"/>
      <c r="CN58" s="25"/>
      <c r="CO58" s="25"/>
      <c r="CP58" s="25"/>
      <c r="CQ58" s="25"/>
      <c r="CR58" s="25"/>
      <c r="CS58" s="25"/>
      <c r="CT58" s="25"/>
      <c r="CU58" s="25"/>
      <c r="CV58" s="25"/>
    </row>
    <row r="59" spans="11:100" ht="16.5" customHeight="1">
      <c r="K59" s="3"/>
      <c r="W59" s="25"/>
      <c r="X59" s="25"/>
      <c r="Y59" s="25"/>
      <c r="Z59" s="25"/>
      <c r="AA59" s="25"/>
      <c r="AB59" s="25"/>
      <c r="AC59" s="25"/>
      <c r="AD59" s="25"/>
      <c r="AE59" s="25"/>
      <c r="AF59" s="25"/>
      <c r="AG59" s="25"/>
      <c r="AH59" s="25"/>
      <c r="AI59" s="25"/>
      <c r="AJ59" s="25"/>
      <c r="AK59" s="25"/>
      <c r="AL59" s="25"/>
      <c r="AM59" s="25"/>
      <c r="AN59" s="25"/>
      <c r="AO59" s="25"/>
      <c r="AZ59" s="3"/>
      <c r="BA59" s="4"/>
      <c r="BB59" t="s">
        <v>1607</v>
      </c>
      <c r="BN59" s="4"/>
      <c r="BZ59" s="3"/>
      <c r="CA59" s="4"/>
      <c r="CG59" s="25"/>
      <c r="CH59" s="25"/>
      <c r="CI59" s="25"/>
      <c r="CJ59" s="25"/>
      <c r="CK59" s="25"/>
      <c r="CL59" s="25"/>
      <c r="CM59" s="25"/>
      <c r="CN59" s="25"/>
      <c r="CO59" s="25"/>
      <c r="CP59" s="25"/>
      <c r="CQ59" s="25"/>
      <c r="CR59" s="25"/>
      <c r="CS59" s="25"/>
      <c r="CT59" s="25"/>
      <c r="CU59" s="25"/>
      <c r="CV59" s="25"/>
    </row>
    <row r="60" spans="11:100" ht="16.5" customHeight="1">
      <c r="K60" s="3"/>
      <c r="W60" s="25"/>
      <c r="X60" s="25"/>
      <c r="Y60" s="25"/>
      <c r="Z60" s="25"/>
      <c r="AA60" s="25"/>
      <c r="AB60" s="25"/>
      <c r="AC60" s="25"/>
      <c r="AD60" s="25"/>
      <c r="AE60" s="25"/>
      <c r="AF60" s="25"/>
      <c r="AG60" s="25"/>
      <c r="AH60" s="25"/>
      <c r="AI60" s="25"/>
      <c r="AJ60" s="25"/>
      <c r="AK60" s="25"/>
      <c r="AL60" s="25"/>
      <c r="AM60" s="25"/>
      <c r="AN60" s="25"/>
      <c r="AO60" s="25"/>
      <c r="AZ60" s="3"/>
      <c r="BA60" s="4"/>
      <c r="BB60" t="s">
        <v>1608</v>
      </c>
      <c r="BN60" s="4"/>
      <c r="BZ60" s="3"/>
      <c r="CA60" s="4"/>
      <c r="CG60" s="25"/>
      <c r="CH60" s="25"/>
      <c r="CI60" s="25"/>
      <c r="CJ60" s="25"/>
      <c r="CK60" s="25"/>
      <c r="CL60" s="25"/>
      <c r="CM60" s="25"/>
      <c r="CN60" s="25"/>
      <c r="CO60" s="25"/>
      <c r="CP60" s="25"/>
      <c r="CQ60" s="25"/>
      <c r="CR60" s="25"/>
      <c r="CS60" s="25"/>
      <c r="CT60" s="25"/>
      <c r="CU60" s="25"/>
      <c r="CV60" s="25"/>
    </row>
    <row r="61" spans="11:100" ht="16.5" customHeight="1">
      <c r="K61" s="3"/>
      <c r="W61" s="25"/>
      <c r="X61" s="25"/>
      <c r="Y61" s="25"/>
      <c r="Z61" s="25"/>
      <c r="AA61" s="25"/>
      <c r="AB61" s="25"/>
      <c r="AC61" s="25"/>
      <c r="AD61" s="25"/>
      <c r="AE61" s="25"/>
      <c r="AF61" s="25"/>
      <c r="AG61" s="25"/>
      <c r="AH61" s="25"/>
      <c r="AI61" s="25"/>
      <c r="AJ61" s="25"/>
      <c r="AK61" s="25"/>
      <c r="AL61" s="25"/>
      <c r="AM61" s="25"/>
      <c r="AN61" s="207"/>
      <c r="AO61" s="207"/>
      <c r="AP61" s="8"/>
      <c r="AQ61" s="8"/>
      <c r="AR61" s="8"/>
      <c r="AS61" s="8"/>
      <c r="AT61" s="8"/>
      <c r="AU61" s="8"/>
      <c r="AV61" s="8"/>
      <c r="AW61" s="8"/>
      <c r="AX61" s="8"/>
      <c r="AY61" s="8"/>
      <c r="AZ61" s="3"/>
      <c r="BA61" s="4"/>
      <c r="BB61" s="8"/>
      <c r="BC61" s="8" t="s">
        <v>1596</v>
      </c>
      <c r="BD61" s="8"/>
      <c r="BE61" s="8"/>
      <c r="BF61" s="8"/>
      <c r="BG61" s="8"/>
      <c r="BH61" s="8"/>
      <c r="BI61" s="8"/>
      <c r="BJ61" s="8"/>
      <c r="BK61" s="8"/>
      <c r="BL61" s="8"/>
      <c r="BM61" s="8"/>
      <c r="BN61" s="206"/>
      <c r="BO61" s="8"/>
      <c r="BP61" s="8"/>
      <c r="BQ61" s="8"/>
      <c r="BR61" s="8"/>
      <c r="BS61" s="8"/>
      <c r="BT61" s="8"/>
      <c r="BU61" s="8"/>
      <c r="BV61" s="8"/>
      <c r="BW61" s="8"/>
      <c r="BX61" s="8"/>
      <c r="BY61" s="8"/>
      <c r="BZ61" s="208"/>
      <c r="CA61" s="4"/>
      <c r="CG61" s="25"/>
      <c r="CH61" s="25"/>
      <c r="CI61" s="25"/>
      <c r="CJ61" s="25"/>
      <c r="CK61" s="25"/>
      <c r="CL61" s="25"/>
      <c r="CM61" s="25"/>
      <c r="CN61" s="25"/>
      <c r="CO61" s="25"/>
      <c r="CP61" s="25"/>
      <c r="CQ61" s="25"/>
      <c r="CR61" s="25"/>
      <c r="CS61" s="25"/>
      <c r="CT61" s="25"/>
      <c r="CU61" s="25"/>
      <c r="CV61" s="25"/>
    </row>
    <row r="62" spans="11:100" ht="16.5" customHeight="1">
      <c r="K62" s="3"/>
      <c r="W62" s="25"/>
      <c r="X62" s="25"/>
      <c r="Y62" s="25"/>
      <c r="Z62" s="25"/>
      <c r="AA62" s="25"/>
      <c r="AB62" s="25"/>
      <c r="AC62" s="25"/>
      <c r="AD62" s="25"/>
      <c r="AE62" s="25"/>
      <c r="AF62" s="25"/>
      <c r="AG62" s="25"/>
      <c r="AH62" s="25"/>
      <c r="AI62" s="25"/>
      <c r="AJ62" s="25"/>
      <c r="AK62" s="25"/>
      <c r="AL62" s="25"/>
      <c r="AM62" s="25"/>
      <c r="AN62" s="25"/>
      <c r="AO62" s="25"/>
      <c r="AZ62" s="3"/>
      <c r="BA62" s="4"/>
      <c r="BC62" t="s">
        <v>1609</v>
      </c>
      <c r="BN62" s="4"/>
      <c r="BZ62" s="3"/>
      <c r="CA62" s="4"/>
      <c r="CG62" s="25"/>
      <c r="CH62" s="25"/>
      <c r="CI62" s="25"/>
      <c r="CJ62" s="25"/>
      <c r="CK62" s="25"/>
      <c r="CL62" s="25"/>
      <c r="CM62" s="25"/>
      <c r="CN62" s="25"/>
      <c r="CO62" s="25"/>
      <c r="CP62" s="25"/>
      <c r="CQ62" s="25"/>
      <c r="CR62" s="25"/>
      <c r="CS62" s="25"/>
      <c r="CT62" s="25"/>
      <c r="CU62" s="25"/>
      <c r="CV62" s="25"/>
    </row>
    <row r="63" spans="11:100" ht="16.5" customHeight="1">
      <c r="K63" s="3"/>
      <c r="W63" s="25"/>
      <c r="X63" s="25"/>
      <c r="Y63" s="25"/>
      <c r="Z63" s="25"/>
      <c r="AA63" s="25"/>
      <c r="AB63" s="25"/>
      <c r="AC63" s="25"/>
      <c r="AD63" s="25"/>
      <c r="AE63" s="25"/>
      <c r="AF63" s="25"/>
      <c r="AG63" s="25"/>
      <c r="AH63" s="25"/>
      <c r="AI63" s="25"/>
      <c r="AJ63" s="25"/>
      <c r="AK63" s="25"/>
      <c r="AL63" s="25"/>
      <c r="AM63" s="25"/>
      <c r="AN63" s="25"/>
      <c r="AO63" s="25"/>
      <c r="AZ63" s="3"/>
      <c r="BA63" s="4"/>
      <c r="BD63" t="s">
        <v>1669</v>
      </c>
      <c r="BN63" s="4"/>
      <c r="BZ63" s="3"/>
      <c r="CA63" s="4"/>
      <c r="CG63" s="25"/>
      <c r="CH63" s="25"/>
      <c r="CI63" s="25"/>
      <c r="CJ63" s="25"/>
      <c r="CK63" s="25"/>
      <c r="CL63" s="25"/>
      <c r="CM63" s="25"/>
      <c r="CN63" s="25"/>
      <c r="CO63" s="25"/>
      <c r="CP63" s="25"/>
      <c r="CQ63" s="25"/>
      <c r="CR63" s="25"/>
      <c r="CS63" s="25"/>
      <c r="CT63" s="25"/>
      <c r="CU63" s="25"/>
      <c r="CV63" s="25"/>
    </row>
    <row r="64" spans="11:100" ht="16.5" customHeight="1">
      <c r="K64" s="3"/>
      <c r="W64" s="25"/>
      <c r="X64" s="25"/>
      <c r="Y64" s="25"/>
      <c r="Z64" s="25"/>
      <c r="AA64" s="25"/>
      <c r="AB64" s="25"/>
      <c r="AC64" s="25"/>
      <c r="AD64" s="25"/>
      <c r="AE64" s="25"/>
      <c r="AF64" s="25"/>
      <c r="AG64" s="25"/>
      <c r="AH64" s="25"/>
      <c r="AI64" s="25"/>
      <c r="AJ64" s="25"/>
      <c r="AK64" s="25"/>
      <c r="AL64" s="25"/>
      <c r="AM64" s="25"/>
      <c r="AN64" s="207"/>
      <c r="AO64" s="207"/>
      <c r="AP64" s="8"/>
      <c r="AQ64" s="8"/>
      <c r="AR64" s="8"/>
      <c r="AS64" s="8"/>
      <c r="AT64" s="8"/>
      <c r="AU64" s="8"/>
      <c r="AV64" s="8"/>
      <c r="AW64" s="8"/>
      <c r="AX64" s="8"/>
      <c r="AY64" s="8"/>
      <c r="AZ64" s="3"/>
      <c r="BA64" s="4"/>
      <c r="BB64" s="8"/>
      <c r="BC64" s="8" t="s">
        <v>1598</v>
      </c>
      <c r="BD64" s="8"/>
      <c r="BE64" s="8"/>
      <c r="BF64" s="8"/>
      <c r="BG64" s="8"/>
      <c r="BH64" s="8"/>
      <c r="BI64" s="8"/>
      <c r="BJ64" s="8"/>
      <c r="BK64" s="8"/>
      <c r="BL64" s="8"/>
      <c r="BM64" s="8"/>
      <c r="BN64" s="206"/>
      <c r="BO64" s="8"/>
      <c r="BP64" s="8"/>
      <c r="BQ64" s="8"/>
      <c r="BR64" s="8"/>
      <c r="BS64" s="8"/>
      <c r="BT64" s="8"/>
      <c r="BU64" s="8"/>
      <c r="BV64" s="8"/>
      <c r="BW64" s="8"/>
      <c r="BX64" s="8"/>
      <c r="BY64" s="8"/>
      <c r="BZ64" s="208"/>
      <c r="CA64" s="4"/>
      <c r="CG64" s="25"/>
      <c r="CH64" s="25"/>
      <c r="CI64" s="25"/>
      <c r="CJ64" s="25"/>
      <c r="CK64" s="25"/>
      <c r="CL64" s="25"/>
      <c r="CM64" s="25"/>
      <c r="CN64" s="25"/>
      <c r="CO64" s="25"/>
      <c r="CP64" s="25"/>
      <c r="CQ64" s="25"/>
      <c r="CR64" s="25"/>
      <c r="CS64" s="25"/>
      <c r="CT64" s="25"/>
      <c r="CU64" s="25"/>
      <c r="CV64" s="25"/>
    </row>
    <row r="65" spans="11:100" ht="16.5" customHeight="1">
      <c r="K65" s="3"/>
      <c r="W65" s="25"/>
      <c r="X65" s="25"/>
      <c r="Y65" s="25"/>
      <c r="Z65" s="25"/>
      <c r="AA65" s="25"/>
      <c r="AB65" s="25"/>
      <c r="AC65" s="25"/>
      <c r="AD65" s="25"/>
      <c r="AE65" s="25"/>
      <c r="AF65" s="25"/>
      <c r="AG65" s="25"/>
      <c r="AH65" s="25"/>
      <c r="AI65" s="25"/>
      <c r="AJ65" s="25"/>
      <c r="AK65" s="25"/>
      <c r="AL65" s="25"/>
      <c r="AM65" s="25"/>
      <c r="AN65" s="25"/>
      <c r="AO65" s="25"/>
      <c r="AZ65" s="3"/>
      <c r="BA65" s="4"/>
      <c r="BC65" t="s">
        <v>1610</v>
      </c>
      <c r="BN65" s="4"/>
      <c r="BZ65" s="3"/>
      <c r="CA65" s="4"/>
      <c r="CG65" s="25"/>
      <c r="CH65" s="25"/>
      <c r="CI65" s="25"/>
      <c r="CJ65" s="25"/>
      <c r="CK65" s="25"/>
      <c r="CL65" s="25"/>
      <c r="CM65" s="25"/>
      <c r="CN65" s="25"/>
      <c r="CO65" s="25"/>
      <c r="CP65" s="25"/>
      <c r="CQ65" s="25"/>
      <c r="CR65" s="25"/>
      <c r="CS65" s="25"/>
      <c r="CT65" s="25"/>
      <c r="CU65" s="25"/>
      <c r="CV65" s="25"/>
    </row>
    <row r="66" spans="11:100" ht="16.5" customHeight="1">
      <c r="K66" s="3"/>
      <c r="W66" s="25"/>
      <c r="X66" s="25"/>
      <c r="Y66" s="25"/>
      <c r="Z66" s="25"/>
      <c r="AA66" s="25"/>
      <c r="AB66" s="25"/>
      <c r="AC66" s="25"/>
      <c r="AD66" s="25"/>
      <c r="AE66" s="25"/>
      <c r="AF66" s="25"/>
      <c r="AG66" s="25"/>
      <c r="AH66" s="25"/>
      <c r="AI66" s="25"/>
      <c r="AJ66" s="25"/>
      <c r="AK66" s="25"/>
      <c r="AL66" s="25"/>
      <c r="AM66" s="25"/>
      <c r="AN66" s="25"/>
      <c r="AO66" s="25"/>
      <c r="AZ66" s="3"/>
      <c r="BA66" s="4"/>
      <c r="BN66" s="4"/>
      <c r="BZ66" s="3"/>
      <c r="CA66" s="4"/>
      <c r="CG66" s="25"/>
      <c r="CH66" s="25"/>
      <c r="CI66" s="25"/>
      <c r="CJ66" s="25"/>
      <c r="CK66" s="25"/>
      <c r="CL66" s="25"/>
      <c r="CM66" s="25"/>
      <c r="CN66" s="25"/>
      <c r="CO66" s="25"/>
      <c r="CP66" s="25"/>
      <c r="CQ66" s="25"/>
      <c r="CR66" s="25"/>
      <c r="CS66" s="25"/>
      <c r="CT66" s="25"/>
      <c r="CU66" s="25"/>
      <c r="CV66" s="25"/>
    </row>
    <row r="67" spans="11:100" ht="16.5" customHeight="1">
      <c r="K67" s="3"/>
      <c r="W67" s="25"/>
      <c r="X67" s="25"/>
      <c r="Y67" s="25"/>
      <c r="Z67" s="25"/>
      <c r="AA67" s="25"/>
      <c r="AB67" s="25"/>
      <c r="AC67" s="25"/>
      <c r="AD67" s="25"/>
      <c r="AE67" s="25"/>
      <c r="AF67" s="25"/>
      <c r="AG67" s="25"/>
      <c r="AH67" s="25"/>
      <c r="AI67" s="25"/>
      <c r="AJ67" s="25"/>
      <c r="AK67" s="25"/>
      <c r="AL67" s="25"/>
      <c r="AM67" s="25"/>
      <c r="AN67" s="25"/>
      <c r="AO67" s="25"/>
      <c r="AZ67" s="3"/>
      <c r="BA67" s="4"/>
      <c r="BN67" s="4"/>
      <c r="BZ67" s="3"/>
      <c r="CA67" s="4"/>
      <c r="CG67" s="25"/>
      <c r="CH67" s="25"/>
      <c r="CI67" s="25"/>
      <c r="CJ67" s="25"/>
      <c r="CK67" s="25"/>
      <c r="CL67" s="25"/>
      <c r="CM67" s="25"/>
      <c r="CN67" s="25"/>
      <c r="CO67" s="25"/>
      <c r="CP67" s="25"/>
      <c r="CQ67" s="25"/>
      <c r="CR67" s="25"/>
      <c r="CS67" s="25"/>
      <c r="CT67" s="25"/>
      <c r="CU67" s="25"/>
      <c r="CV67" s="25"/>
    </row>
    <row r="68" spans="11:100" ht="16.5" customHeight="1">
      <c r="K68" s="3"/>
      <c r="W68" s="25"/>
      <c r="X68" s="25"/>
      <c r="Y68" s="25"/>
      <c r="Z68" s="25"/>
      <c r="AA68" s="25"/>
      <c r="AB68" s="25"/>
      <c r="AC68" s="25"/>
      <c r="AD68" s="25"/>
      <c r="AE68" s="25"/>
      <c r="AF68" s="25"/>
      <c r="AG68" s="25"/>
      <c r="AH68" s="25"/>
      <c r="AI68" s="25"/>
      <c r="AJ68" s="25"/>
      <c r="AK68" s="25"/>
      <c r="AL68" s="25"/>
      <c r="AM68" s="25"/>
      <c r="AN68" s="25"/>
      <c r="AO68" t="s">
        <v>1611</v>
      </c>
      <c r="AZ68" s="3"/>
      <c r="BA68" s="4"/>
      <c r="BN68" s="4"/>
      <c r="BZ68" s="3"/>
      <c r="CA68" s="4"/>
      <c r="CG68" s="25"/>
      <c r="CH68" s="25"/>
      <c r="CI68" s="25"/>
      <c r="CJ68" s="25"/>
      <c r="CK68" s="25"/>
      <c r="CL68" s="25"/>
      <c r="CM68" s="25"/>
      <c r="CN68" s="25"/>
      <c r="CO68" s="25"/>
      <c r="CP68" s="25"/>
      <c r="CQ68" s="25"/>
      <c r="CR68" s="25"/>
      <c r="CS68" s="25"/>
      <c r="CT68" s="25"/>
      <c r="CU68" s="25"/>
      <c r="CV68" s="25"/>
    </row>
    <row r="69" spans="11:100" ht="16.5" customHeight="1">
      <c r="K69" s="3"/>
      <c r="W69" s="25"/>
      <c r="X69" s="25"/>
      <c r="Y69" s="25"/>
      <c r="Z69" s="25"/>
      <c r="AA69" s="25"/>
      <c r="AB69" s="25"/>
      <c r="AC69" s="25"/>
      <c r="AD69" s="25"/>
      <c r="AE69" s="25"/>
      <c r="AF69" s="25"/>
      <c r="AG69" s="25"/>
      <c r="AH69" s="25"/>
      <c r="AI69" s="25"/>
      <c r="AJ69" s="25"/>
      <c r="AK69" s="25"/>
      <c r="AL69" s="25"/>
      <c r="AM69" s="25"/>
      <c r="AN69" s="25"/>
      <c r="AO69" t="s">
        <v>1612</v>
      </c>
      <c r="AZ69" s="3"/>
      <c r="BA69" s="4"/>
      <c r="BN69" s="4"/>
      <c r="BZ69" s="3"/>
      <c r="CA69" s="4"/>
      <c r="CG69" s="25"/>
      <c r="CH69" s="25"/>
      <c r="CI69" s="25"/>
      <c r="CJ69" s="25"/>
      <c r="CK69" s="25"/>
      <c r="CL69" s="25"/>
      <c r="CM69" s="25"/>
      <c r="CN69" s="25"/>
      <c r="CO69" s="25"/>
      <c r="CP69" s="25"/>
      <c r="CQ69" s="25"/>
      <c r="CR69" s="25"/>
      <c r="CS69" s="25"/>
      <c r="CT69" s="25"/>
      <c r="CU69" s="25"/>
      <c r="CV69" s="25"/>
    </row>
    <row r="70" spans="11:100" ht="16.5" customHeight="1">
      <c r="K70" s="3"/>
      <c r="W70" s="25"/>
      <c r="X70" s="25"/>
      <c r="Y70" s="25"/>
      <c r="Z70" s="25"/>
      <c r="AA70" s="25"/>
      <c r="AB70" s="25"/>
      <c r="AC70" s="25"/>
      <c r="AD70" s="25"/>
      <c r="AE70" s="25"/>
      <c r="AF70" s="25"/>
      <c r="AG70" s="25"/>
      <c r="AH70" s="25"/>
      <c r="AI70" s="25"/>
      <c r="AJ70" s="25"/>
      <c r="AK70" s="25"/>
      <c r="AL70" s="25"/>
      <c r="AM70" s="25"/>
      <c r="AN70" s="25"/>
      <c r="AO70" s="25"/>
      <c r="AZ70" s="3"/>
      <c r="BA70" s="4"/>
      <c r="BN70" s="4"/>
      <c r="BZ70" s="3"/>
      <c r="CA70" s="4"/>
      <c r="CG70" s="25"/>
      <c r="CH70" s="25"/>
      <c r="CI70" s="25"/>
      <c r="CJ70" s="25"/>
      <c r="CK70" s="25"/>
      <c r="CL70" s="25"/>
      <c r="CM70" s="25"/>
      <c r="CN70" s="25"/>
      <c r="CO70" s="25"/>
      <c r="CP70" s="25"/>
      <c r="CQ70" s="25"/>
      <c r="CR70" s="25"/>
      <c r="CS70" s="25"/>
      <c r="CT70" s="25"/>
      <c r="CU70" s="25"/>
      <c r="CV70" s="25"/>
    </row>
    <row r="71" spans="11:100" ht="16.5" customHeight="1">
      <c r="K71" s="3"/>
      <c r="W71" s="25"/>
      <c r="X71" s="25"/>
      <c r="Y71" s="25"/>
      <c r="Z71" s="25"/>
      <c r="AA71" s="25"/>
      <c r="AB71" s="25"/>
      <c r="AC71" s="25"/>
      <c r="AD71" s="25"/>
      <c r="AE71" s="25"/>
      <c r="AF71" s="25"/>
      <c r="AG71" s="25"/>
      <c r="AH71" s="25"/>
      <c r="AI71" s="25"/>
      <c r="AJ71" s="25"/>
      <c r="AK71" s="25"/>
      <c r="AL71" s="25"/>
      <c r="AM71" s="25"/>
      <c r="AN71" s="25"/>
      <c r="AO71" s="25"/>
      <c r="AZ71" s="3"/>
      <c r="BA71" s="4"/>
      <c r="BN71" s="4"/>
      <c r="BZ71" s="3"/>
      <c r="CA71" s="4"/>
      <c r="CG71" s="25"/>
      <c r="CH71" s="25"/>
      <c r="CI71" s="25"/>
      <c r="CJ71" s="25"/>
      <c r="CK71" s="25"/>
      <c r="CL71" s="25"/>
      <c r="CM71" s="25"/>
      <c r="CN71" s="25"/>
      <c r="CO71" s="25"/>
      <c r="CP71" s="25"/>
      <c r="CQ71" s="25"/>
      <c r="CR71" s="25"/>
      <c r="CS71" s="25"/>
      <c r="CT71" s="25"/>
      <c r="CU71" s="25"/>
      <c r="CV71" s="25"/>
    </row>
    <row r="72" spans="11:100" ht="16.5" customHeight="1">
      <c r="K72" s="3"/>
      <c r="W72" s="25"/>
      <c r="X72" s="25"/>
      <c r="Y72" s="25"/>
      <c r="Z72" s="25"/>
      <c r="AA72" s="25"/>
      <c r="AB72" s="25"/>
      <c r="AC72" s="25"/>
      <c r="AD72" s="25"/>
      <c r="AE72" s="25"/>
      <c r="AF72" s="25"/>
      <c r="AG72" s="25"/>
      <c r="AH72" s="25"/>
      <c r="AI72" s="25"/>
      <c r="AJ72" s="25"/>
      <c r="AK72" s="25"/>
      <c r="AL72" s="25"/>
      <c r="AM72" s="25"/>
      <c r="AN72" s="25"/>
      <c r="AO72" s="25"/>
      <c r="AZ72" s="3"/>
      <c r="BA72" s="4"/>
      <c r="BB72" t="s">
        <v>1613</v>
      </c>
      <c r="BN72" s="4"/>
      <c r="BZ72" s="3"/>
      <c r="CA72" s="4"/>
      <c r="CG72" s="25"/>
      <c r="CH72" s="25"/>
      <c r="CI72" s="25"/>
      <c r="CJ72" s="25"/>
      <c r="CK72" s="25"/>
      <c r="CL72" s="25"/>
      <c r="CM72" s="25"/>
      <c r="CN72" s="25"/>
      <c r="CO72" s="25"/>
      <c r="CP72" s="25"/>
      <c r="CQ72" s="25"/>
      <c r="CR72" s="25"/>
      <c r="CS72" s="25"/>
      <c r="CT72" s="25"/>
      <c r="CU72" s="25"/>
      <c r="CV72" s="25"/>
    </row>
    <row r="73" spans="11:100" ht="16.5" customHeight="1">
      <c r="K73" s="3"/>
      <c r="W73" s="25"/>
      <c r="X73" s="25"/>
      <c r="Y73" s="25"/>
      <c r="Z73" s="25"/>
      <c r="AA73" s="25"/>
      <c r="AB73" s="25"/>
      <c r="AC73" s="25"/>
      <c r="AD73" s="25"/>
      <c r="AE73" s="25"/>
      <c r="AF73" s="25"/>
      <c r="AG73" s="25"/>
      <c r="AH73" s="25"/>
      <c r="AI73" s="25"/>
      <c r="AJ73" s="25"/>
      <c r="AK73" s="25"/>
      <c r="AL73" s="25"/>
      <c r="AM73" s="25"/>
      <c r="AN73" s="25"/>
      <c r="AZ73" s="3"/>
      <c r="BA73" s="4"/>
      <c r="BB73" t="s">
        <v>1614</v>
      </c>
      <c r="BN73" s="4"/>
      <c r="BZ73" s="3"/>
      <c r="CA73" s="4"/>
      <c r="CG73" s="25"/>
      <c r="CH73" s="25"/>
      <c r="CI73" s="25"/>
      <c r="CJ73" s="25"/>
      <c r="CK73" s="25"/>
      <c r="CL73" s="25"/>
      <c r="CM73" s="25"/>
      <c r="CN73" s="25"/>
      <c r="CO73" s="25"/>
      <c r="CP73" s="25"/>
      <c r="CQ73" s="25"/>
      <c r="CR73" s="25"/>
      <c r="CS73" s="25"/>
      <c r="CT73" s="25"/>
      <c r="CU73" s="25"/>
      <c r="CV73" s="25"/>
    </row>
    <row r="74" spans="11:100" ht="16.5" customHeight="1">
      <c r="K74" s="3"/>
      <c r="W74" s="25"/>
      <c r="X74" s="25"/>
      <c r="Y74" s="25"/>
      <c r="Z74" s="25"/>
      <c r="AA74" s="25"/>
      <c r="AB74" s="25"/>
      <c r="AC74" s="25"/>
      <c r="AD74" s="25"/>
      <c r="AE74" s="25"/>
      <c r="AF74" s="25"/>
      <c r="AG74" s="25"/>
      <c r="AH74" s="25"/>
      <c r="AI74" s="25"/>
      <c r="AJ74" s="25"/>
      <c r="AK74" s="25"/>
      <c r="AL74" s="25"/>
      <c r="AM74" s="25"/>
      <c r="AN74" s="25"/>
      <c r="AO74" s="25"/>
      <c r="AZ74" s="3"/>
      <c r="BA74" s="4"/>
      <c r="BB74" t="s">
        <v>1672</v>
      </c>
      <c r="BN74" s="4"/>
      <c r="BZ74" s="3"/>
      <c r="CA74" s="4"/>
      <c r="CG74" s="25"/>
      <c r="CH74" s="25"/>
      <c r="CI74" s="25"/>
      <c r="CJ74" s="25"/>
      <c r="CK74" s="25"/>
      <c r="CL74" s="25"/>
      <c r="CM74" s="25"/>
      <c r="CN74" s="25"/>
      <c r="CO74" s="25"/>
      <c r="CP74" s="25"/>
      <c r="CQ74" s="25"/>
      <c r="CR74" s="25"/>
      <c r="CS74" s="25"/>
      <c r="CT74" s="25"/>
      <c r="CU74" s="25"/>
      <c r="CV74" s="25"/>
    </row>
    <row r="75" spans="11:100" ht="16.5" customHeight="1">
      <c r="K75" s="3"/>
      <c r="W75" s="25"/>
      <c r="X75" s="25"/>
      <c r="Y75" s="25"/>
      <c r="Z75" s="25"/>
      <c r="AA75" s="25"/>
      <c r="AB75" s="25"/>
      <c r="AC75" s="25"/>
      <c r="AD75" s="25"/>
      <c r="AE75" s="25"/>
      <c r="AF75" s="25"/>
      <c r="AG75" s="25"/>
      <c r="AH75" s="25"/>
      <c r="AI75" s="25"/>
      <c r="AJ75" s="25"/>
      <c r="AK75" s="25"/>
      <c r="AL75" s="25"/>
      <c r="AM75" s="25"/>
      <c r="AN75" s="25"/>
      <c r="AO75" t="s">
        <v>1605</v>
      </c>
      <c r="AZ75" s="3"/>
      <c r="BA75" s="4"/>
      <c r="BN75" s="4"/>
      <c r="BZ75" s="3"/>
      <c r="CA75" s="4"/>
      <c r="CG75" s="25"/>
      <c r="CH75" s="25"/>
      <c r="CI75" s="25"/>
      <c r="CJ75" s="25"/>
      <c r="CK75" s="25"/>
      <c r="CL75" s="25"/>
      <c r="CM75" s="25"/>
      <c r="CN75" s="25"/>
      <c r="CO75" s="25"/>
      <c r="CP75" s="25"/>
      <c r="CQ75" s="25"/>
      <c r="CR75" s="25"/>
      <c r="CS75" s="25"/>
      <c r="CT75" s="25"/>
      <c r="CU75" s="25"/>
      <c r="CV75" s="25"/>
    </row>
    <row r="76" spans="11:100" ht="16.5" customHeight="1">
      <c r="K76" s="3"/>
      <c r="W76" s="25"/>
      <c r="X76" s="25"/>
      <c r="Y76" s="25"/>
      <c r="Z76" s="25"/>
      <c r="AA76" s="25"/>
      <c r="AB76" s="25"/>
      <c r="AC76" s="25"/>
      <c r="AD76" s="25"/>
      <c r="AE76" s="25"/>
      <c r="AF76" s="25"/>
      <c r="AG76" s="25"/>
      <c r="AH76" s="25"/>
      <c r="AI76" s="25"/>
      <c r="AJ76" s="25"/>
      <c r="AK76" s="25"/>
      <c r="AL76" s="25"/>
      <c r="AM76" s="25"/>
      <c r="AN76" s="25"/>
      <c r="AO76" t="s">
        <v>1615</v>
      </c>
      <c r="AZ76" s="3"/>
      <c r="BA76" s="4"/>
      <c r="BN76" s="4"/>
      <c r="BZ76" s="3"/>
      <c r="CA76" s="4"/>
      <c r="CG76" s="25"/>
      <c r="CH76" s="25"/>
      <c r="CI76" s="25"/>
      <c r="CJ76" s="25"/>
      <c r="CK76" s="25"/>
      <c r="CL76" s="25"/>
      <c r="CM76" s="25"/>
      <c r="CN76" s="25"/>
      <c r="CO76" s="25"/>
      <c r="CP76" s="25"/>
      <c r="CQ76" s="25"/>
      <c r="CR76" s="25"/>
      <c r="CS76" s="25"/>
      <c r="CT76" s="25"/>
      <c r="CU76" s="25"/>
      <c r="CV76" s="25"/>
    </row>
    <row r="77" spans="11:100" ht="16.5" customHeight="1">
      <c r="K77" s="3"/>
      <c r="W77" s="25"/>
      <c r="X77" s="25"/>
      <c r="Y77" s="25"/>
      <c r="Z77" s="25"/>
      <c r="AA77" s="25"/>
      <c r="AB77" s="25"/>
      <c r="AC77" s="25"/>
      <c r="AD77" s="25"/>
      <c r="AE77" s="25"/>
      <c r="AF77" s="25"/>
      <c r="AG77" s="25"/>
      <c r="AH77" s="25"/>
      <c r="AI77" s="25"/>
      <c r="AJ77" s="25"/>
      <c r="AK77" s="25"/>
      <c r="AL77" s="25"/>
      <c r="AM77" s="25"/>
      <c r="AN77" s="25"/>
      <c r="AO77" s="25"/>
      <c r="AZ77" s="3"/>
      <c r="BA77" s="4"/>
      <c r="BN77" s="4"/>
      <c r="BZ77" s="3"/>
      <c r="CA77" s="4"/>
      <c r="CG77" s="25"/>
      <c r="CH77" s="25"/>
      <c r="CI77" s="25"/>
      <c r="CJ77" s="25"/>
      <c r="CK77" s="25"/>
      <c r="CL77" s="25"/>
      <c r="CM77" s="25"/>
      <c r="CN77" s="25"/>
      <c r="CO77" s="25"/>
      <c r="CP77" s="25"/>
      <c r="CQ77" s="25"/>
      <c r="CR77" s="25"/>
      <c r="CS77" s="25"/>
      <c r="CT77" s="25"/>
      <c r="CU77" s="25"/>
      <c r="CV77" s="25"/>
    </row>
    <row r="78" spans="11:100" ht="16.5" customHeight="1">
      <c r="K78" s="3"/>
      <c r="W78" s="25"/>
      <c r="X78" s="25"/>
      <c r="Y78" s="25"/>
      <c r="Z78" s="25"/>
      <c r="AA78" s="25"/>
      <c r="AB78" s="25"/>
      <c r="AC78" s="25"/>
      <c r="AD78" s="25"/>
      <c r="AE78" s="25"/>
      <c r="AF78" s="25"/>
      <c r="AG78" s="25"/>
      <c r="AH78" s="25"/>
      <c r="AI78" s="25"/>
      <c r="AJ78" s="25"/>
      <c r="AK78" s="25"/>
      <c r="AL78" s="25"/>
      <c r="AM78" s="25"/>
      <c r="AN78" s="25"/>
      <c r="AO78" s="25"/>
      <c r="AZ78" s="3"/>
      <c r="BA78" s="4"/>
      <c r="BN78" s="4"/>
      <c r="BZ78" s="3"/>
      <c r="CA78" s="4"/>
      <c r="CG78" s="25"/>
      <c r="CH78" s="25"/>
      <c r="CI78" s="25"/>
      <c r="CJ78" s="25"/>
      <c r="CK78" s="25"/>
      <c r="CL78" s="25"/>
      <c r="CM78" s="25"/>
      <c r="CN78" s="25"/>
      <c r="CO78" s="25"/>
      <c r="CP78" s="25"/>
      <c r="CQ78" s="25"/>
      <c r="CR78" s="25"/>
      <c r="CS78" s="25"/>
      <c r="CT78" s="25"/>
      <c r="CU78" s="25"/>
      <c r="CV78" s="25"/>
    </row>
    <row r="79" spans="11:100" ht="16.5" customHeight="1">
      <c r="K79" s="3"/>
      <c r="W79" s="25"/>
      <c r="X79" s="25"/>
      <c r="Y79" s="25"/>
      <c r="Z79" s="25"/>
      <c r="AA79" s="25"/>
      <c r="AB79" s="25"/>
      <c r="AC79" s="25"/>
      <c r="AD79" s="25"/>
      <c r="AE79" s="25"/>
      <c r="AF79" s="25"/>
      <c r="AG79" s="25"/>
      <c r="AH79" s="25"/>
      <c r="AI79" s="25"/>
      <c r="AJ79" s="25"/>
      <c r="AK79" s="25"/>
      <c r="AL79" s="25"/>
      <c r="AM79" s="25"/>
      <c r="AN79" s="25"/>
      <c r="AO79" s="25"/>
      <c r="AZ79" s="3"/>
      <c r="BA79" s="4"/>
      <c r="BB79" t="s">
        <v>1616</v>
      </c>
      <c r="BN79" s="4"/>
      <c r="BZ79" s="3"/>
      <c r="CA79" s="4"/>
      <c r="CG79" s="25"/>
      <c r="CH79" s="25"/>
      <c r="CI79" s="25"/>
      <c r="CJ79" s="25"/>
      <c r="CK79" s="25"/>
      <c r="CL79" s="25"/>
      <c r="CM79" s="25"/>
      <c r="CN79" s="25"/>
      <c r="CO79" s="25"/>
      <c r="CP79" s="25"/>
      <c r="CQ79" s="25"/>
      <c r="CR79" s="25"/>
      <c r="CS79" s="25"/>
      <c r="CT79" s="25"/>
      <c r="CU79" s="25"/>
      <c r="CV79" s="25"/>
    </row>
    <row r="80" spans="11:100" ht="16.5" customHeight="1">
      <c r="K80" s="3"/>
      <c r="W80" s="25"/>
      <c r="X80" s="25"/>
      <c r="Y80" s="25"/>
      <c r="Z80" s="25"/>
      <c r="AA80" s="25"/>
      <c r="AB80" s="25"/>
      <c r="AC80" s="25"/>
      <c r="AD80" s="25"/>
      <c r="AE80" s="25"/>
      <c r="AF80" s="25"/>
      <c r="AG80" s="25"/>
      <c r="AH80" s="25"/>
      <c r="AI80" s="25"/>
      <c r="AJ80" s="25"/>
      <c r="AK80" s="25"/>
      <c r="AL80" s="25"/>
      <c r="AM80" s="25"/>
      <c r="AN80" s="25"/>
      <c r="AO80" s="25"/>
      <c r="AZ80" s="3"/>
      <c r="BA80" s="4"/>
      <c r="BB80" t="s">
        <v>1683</v>
      </c>
      <c r="BN80" s="4"/>
      <c r="BZ80" s="3"/>
      <c r="CA80" s="4"/>
      <c r="CG80" s="25"/>
      <c r="CH80" s="25"/>
      <c r="CI80" s="25"/>
      <c r="CJ80" s="25"/>
      <c r="CK80" s="25"/>
      <c r="CL80" s="25"/>
      <c r="CM80" s="25"/>
      <c r="CN80" s="25"/>
      <c r="CO80" s="25"/>
      <c r="CP80" s="25"/>
      <c r="CQ80" s="25"/>
      <c r="CR80" s="25"/>
      <c r="CS80" s="25"/>
      <c r="CT80" s="25"/>
      <c r="CU80" s="25"/>
      <c r="CV80" s="25"/>
    </row>
    <row r="81" spans="11:100" ht="16.5" customHeight="1">
      <c r="K81" s="3"/>
      <c r="W81" s="25"/>
      <c r="X81" s="25"/>
      <c r="Y81" s="25"/>
      <c r="Z81" s="25"/>
      <c r="AA81" s="25"/>
      <c r="AB81" s="25"/>
      <c r="AC81" s="25"/>
      <c r="AD81" s="25"/>
      <c r="AE81" s="25"/>
      <c r="AF81" s="25"/>
      <c r="AG81" s="25"/>
      <c r="AH81" s="25"/>
      <c r="AI81" s="25"/>
      <c r="AJ81" s="25"/>
      <c r="AK81" s="25"/>
      <c r="AL81" s="25"/>
      <c r="AM81" s="25"/>
      <c r="AN81" s="207"/>
      <c r="AO81" s="207"/>
      <c r="AP81" s="8"/>
      <c r="AQ81" s="8"/>
      <c r="AR81" s="8"/>
      <c r="AS81" s="8"/>
      <c r="AT81" s="8"/>
      <c r="AU81" s="8"/>
      <c r="AV81" s="8"/>
      <c r="AW81" s="8"/>
      <c r="AX81" s="8"/>
      <c r="AY81" s="8"/>
      <c r="AZ81" s="3"/>
      <c r="BA81" s="4"/>
      <c r="BB81" s="8"/>
      <c r="BC81" s="8" t="s">
        <v>1433</v>
      </c>
      <c r="BD81" s="8"/>
      <c r="BE81" s="8"/>
      <c r="BF81" s="8"/>
      <c r="BG81" s="8"/>
      <c r="BH81" s="8"/>
      <c r="BI81" s="8"/>
      <c r="BJ81" s="8"/>
      <c r="BK81" s="8"/>
      <c r="BL81" s="8"/>
      <c r="BM81" s="8"/>
      <c r="BN81" s="206"/>
      <c r="BO81" s="8"/>
      <c r="BP81" s="8"/>
      <c r="BQ81" s="8"/>
      <c r="BR81" s="8"/>
      <c r="BS81" s="8"/>
      <c r="BT81" s="8"/>
      <c r="BU81" s="8"/>
      <c r="BV81" s="8"/>
      <c r="BW81" s="8"/>
      <c r="BX81" s="8"/>
      <c r="BY81" s="8"/>
      <c r="BZ81" s="208"/>
      <c r="CA81" s="4"/>
      <c r="CG81" s="25"/>
      <c r="CH81" s="25"/>
      <c r="CI81" s="25"/>
      <c r="CJ81" s="25"/>
      <c r="CK81" s="25"/>
      <c r="CL81" s="25"/>
      <c r="CM81" s="25"/>
      <c r="CN81" s="25"/>
      <c r="CO81" s="25"/>
      <c r="CP81" s="25"/>
      <c r="CQ81" s="25"/>
      <c r="CR81" s="25"/>
      <c r="CS81" s="25"/>
      <c r="CT81" s="25"/>
      <c r="CU81" s="25"/>
      <c r="CV81" s="25"/>
    </row>
    <row r="82" spans="11:100" ht="16.5" customHeight="1">
      <c r="K82" s="3"/>
      <c r="W82" s="25"/>
      <c r="X82" s="25"/>
      <c r="Y82" s="25"/>
      <c r="Z82" s="25"/>
      <c r="AA82" s="25"/>
      <c r="AB82" s="25"/>
      <c r="AC82" s="25"/>
      <c r="AD82" s="25"/>
      <c r="AE82" s="25"/>
      <c r="AF82" s="25"/>
      <c r="AG82" s="25"/>
      <c r="AH82" s="25"/>
      <c r="AI82" s="25"/>
      <c r="AJ82" s="25"/>
      <c r="AK82" s="25"/>
      <c r="AL82" s="25"/>
      <c r="AM82" s="25"/>
      <c r="AN82" s="207"/>
      <c r="AO82" s="207"/>
      <c r="AP82" s="8"/>
      <c r="AQ82" s="8"/>
      <c r="AR82" s="8"/>
      <c r="AS82" s="8"/>
      <c r="AT82" s="8"/>
      <c r="AU82" s="8"/>
      <c r="AV82" s="8"/>
      <c r="AW82" s="8"/>
      <c r="AX82" s="8"/>
      <c r="AY82" s="8"/>
      <c r="AZ82" s="3"/>
      <c r="BA82" s="4"/>
      <c r="BB82" s="8"/>
      <c r="BC82" s="8"/>
      <c r="BD82" s="8" t="s">
        <v>1681</v>
      </c>
      <c r="BE82" s="8"/>
      <c r="BF82" s="8"/>
      <c r="BG82" s="8"/>
      <c r="BH82" s="8"/>
      <c r="BI82" s="8"/>
      <c r="BJ82" s="8"/>
      <c r="BK82" s="8"/>
      <c r="BL82" s="8"/>
      <c r="BM82" s="8"/>
      <c r="BN82" s="206"/>
      <c r="BO82" s="8"/>
      <c r="BP82" s="8"/>
      <c r="BQ82" s="8"/>
      <c r="BR82" s="8"/>
      <c r="BS82" s="8"/>
      <c r="BT82" s="8"/>
      <c r="BU82" s="8"/>
      <c r="BV82" s="8"/>
      <c r="BW82" s="8"/>
      <c r="BX82" s="8"/>
      <c r="BY82" s="8"/>
      <c r="BZ82" s="208"/>
      <c r="CA82" s="4"/>
      <c r="CG82" s="25"/>
      <c r="CH82" s="25"/>
      <c r="CI82" s="25"/>
      <c r="CJ82" s="25"/>
      <c r="CK82" s="25"/>
      <c r="CL82" s="25"/>
      <c r="CM82" s="25"/>
      <c r="CN82" s="25"/>
      <c r="CO82" s="25"/>
      <c r="CP82" s="25"/>
      <c r="CQ82" s="25"/>
      <c r="CR82" s="25"/>
      <c r="CS82" s="25"/>
      <c r="CT82" s="25"/>
      <c r="CU82" s="25"/>
      <c r="CV82" s="25"/>
    </row>
    <row r="83" spans="11:100" ht="16.5" customHeight="1">
      <c r="K83" s="3"/>
      <c r="W83" s="25"/>
      <c r="X83" s="25"/>
      <c r="Y83" s="25"/>
      <c r="Z83" s="25"/>
      <c r="AA83" s="25"/>
      <c r="AB83" s="25"/>
      <c r="AC83" s="25"/>
      <c r="AD83" s="25"/>
      <c r="AE83" s="25"/>
      <c r="AF83" s="25"/>
      <c r="AG83" s="25"/>
      <c r="AH83" s="25"/>
      <c r="AI83" s="25"/>
      <c r="AJ83" s="25"/>
      <c r="AK83" s="25"/>
      <c r="AL83" s="25"/>
      <c r="AM83" s="25"/>
      <c r="AN83" s="207"/>
      <c r="AO83" s="207"/>
      <c r="AP83" s="8"/>
      <c r="AQ83" s="8"/>
      <c r="AR83" s="8"/>
      <c r="AS83" s="8"/>
      <c r="AT83" s="8"/>
      <c r="AU83" s="8"/>
      <c r="AV83" s="8"/>
      <c r="AW83" s="8"/>
      <c r="AX83" s="8"/>
      <c r="AY83" s="8"/>
      <c r="AZ83" s="3"/>
      <c r="BA83" s="4"/>
      <c r="BB83" s="8"/>
      <c r="BC83" s="8" t="s">
        <v>1434</v>
      </c>
      <c r="BD83" s="8"/>
      <c r="BE83" s="8"/>
      <c r="BF83" s="8"/>
      <c r="BG83" s="8"/>
      <c r="BH83" s="8"/>
      <c r="BI83" s="8"/>
      <c r="BJ83" s="8"/>
      <c r="BK83" s="8"/>
      <c r="BL83" s="8"/>
      <c r="BM83" s="8"/>
      <c r="BN83" s="206"/>
      <c r="BO83" s="8"/>
      <c r="BP83" s="8"/>
      <c r="BQ83" s="8"/>
      <c r="BR83" s="8"/>
      <c r="BS83" s="8"/>
      <c r="BT83" s="8"/>
      <c r="BU83" s="8"/>
      <c r="BV83" s="8"/>
      <c r="BW83" s="8"/>
      <c r="BX83" s="8"/>
      <c r="BY83" s="8"/>
      <c r="BZ83" s="208"/>
      <c r="CA83" s="4"/>
      <c r="CG83" s="25"/>
      <c r="CH83" s="25"/>
      <c r="CI83" s="25"/>
      <c r="CJ83" s="25"/>
      <c r="CK83" s="25"/>
      <c r="CL83" s="25"/>
      <c r="CM83" s="25"/>
      <c r="CN83" s="25"/>
      <c r="CO83" s="25"/>
      <c r="CP83" s="25"/>
      <c r="CQ83" s="25"/>
      <c r="CR83" s="25"/>
      <c r="CS83" s="25"/>
      <c r="CT83" s="25"/>
      <c r="CU83" s="25"/>
      <c r="CV83" s="25"/>
    </row>
    <row r="84" spans="11:100" ht="16.5" customHeight="1">
      <c r="K84" s="3"/>
      <c r="W84" s="25"/>
      <c r="X84" s="25"/>
      <c r="Y84" s="25"/>
      <c r="Z84" s="25"/>
      <c r="AA84" s="25"/>
      <c r="AB84" s="25"/>
      <c r="AC84" s="25"/>
      <c r="AD84" s="25"/>
      <c r="AE84" s="25"/>
      <c r="AF84" s="25"/>
      <c r="AG84" s="25"/>
      <c r="AH84" s="25"/>
      <c r="AI84" s="25"/>
      <c r="AJ84" s="25"/>
      <c r="AK84" s="25"/>
      <c r="AL84" s="25"/>
      <c r="AM84" s="25"/>
      <c r="AN84" s="207"/>
      <c r="AO84" s="207"/>
      <c r="AP84" s="8"/>
      <c r="AQ84" s="8"/>
      <c r="AR84" s="8"/>
      <c r="AS84" s="8"/>
      <c r="AT84" s="8"/>
      <c r="AU84" s="8"/>
      <c r="AV84" s="8"/>
      <c r="AW84" s="8"/>
      <c r="AX84" s="8"/>
      <c r="AY84" s="8"/>
      <c r="AZ84" s="3"/>
      <c r="BA84" s="4"/>
      <c r="BB84" s="8"/>
      <c r="BC84" s="8"/>
      <c r="BD84" s="8" t="s">
        <v>1682</v>
      </c>
      <c r="BE84" s="8"/>
      <c r="BF84" s="8"/>
      <c r="BG84" s="8"/>
      <c r="BH84" s="8"/>
      <c r="BI84" s="8"/>
      <c r="BJ84" s="8"/>
      <c r="BK84" s="8"/>
      <c r="BL84" s="8"/>
      <c r="BM84" s="8"/>
      <c r="BN84" s="206"/>
      <c r="BO84" s="8"/>
      <c r="BP84" s="8"/>
      <c r="BQ84" s="8"/>
      <c r="BR84" s="8"/>
      <c r="BS84" s="8"/>
      <c r="BT84" s="8"/>
      <c r="BU84" s="8"/>
      <c r="BV84" s="8"/>
      <c r="BW84" s="8"/>
      <c r="BX84" s="8"/>
      <c r="BY84" s="8"/>
      <c r="BZ84" s="208"/>
      <c r="CA84" s="4"/>
      <c r="CG84" s="25"/>
      <c r="CH84" s="25"/>
      <c r="CI84" s="25"/>
      <c r="CJ84" s="25"/>
      <c r="CK84" s="25"/>
      <c r="CL84" s="25"/>
      <c r="CM84" s="25"/>
      <c r="CN84" s="25"/>
      <c r="CO84" s="25"/>
      <c r="CP84" s="25"/>
      <c r="CQ84" s="25"/>
      <c r="CR84" s="25"/>
      <c r="CS84" s="25"/>
      <c r="CT84" s="25"/>
      <c r="CU84" s="25"/>
      <c r="CV84" s="25"/>
    </row>
    <row r="85" spans="11:100" ht="16.5" customHeight="1">
      <c r="K85" s="3"/>
      <c r="W85" s="25"/>
      <c r="X85" s="25"/>
      <c r="Y85" s="25"/>
      <c r="Z85" s="25"/>
      <c r="AA85" s="25"/>
      <c r="AB85" s="25"/>
      <c r="AC85" s="25"/>
      <c r="AD85" s="25"/>
      <c r="AE85" s="25"/>
      <c r="AF85" s="25"/>
      <c r="AG85" s="25"/>
      <c r="AH85" s="25"/>
      <c r="AI85" s="25"/>
      <c r="AJ85" s="25"/>
      <c r="AK85" s="25"/>
      <c r="AL85" s="25"/>
      <c r="AM85" s="25"/>
      <c r="AN85" s="25"/>
      <c r="AO85" s="25"/>
      <c r="AZ85" s="3"/>
      <c r="BA85" s="4"/>
      <c r="BB85" t="s">
        <v>1673</v>
      </c>
      <c r="BN85" s="4"/>
      <c r="BZ85" s="3"/>
      <c r="CA85" s="4"/>
      <c r="CG85" s="25"/>
      <c r="CH85" s="25"/>
      <c r="CI85" s="25"/>
      <c r="CJ85" s="25"/>
      <c r="CK85" s="25"/>
      <c r="CL85" s="25"/>
      <c r="CM85" s="25"/>
      <c r="CN85" s="25"/>
      <c r="CO85" s="25"/>
      <c r="CP85" s="25"/>
      <c r="CQ85" s="25"/>
      <c r="CR85" s="25"/>
      <c r="CS85" s="25"/>
      <c r="CT85" s="25"/>
      <c r="CU85" s="25"/>
      <c r="CV85" s="25"/>
    </row>
    <row r="86" spans="11:100" ht="16.5" customHeight="1">
      <c r="K86" s="3"/>
      <c r="W86" s="25"/>
      <c r="X86" s="25"/>
      <c r="Y86" s="25"/>
      <c r="Z86" s="25"/>
      <c r="AA86" s="25"/>
      <c r="AB86" s="25"/>
      <c r="AC86" s="25"/>
      <c r="AD86" s="25"/>
      <c r="AE86" s="25"/>
      <c r="AF86" s="25"/>
      <c r="AG86" s="25"/>
      <c r="AH86" s="25"/>
      <c r="AI86" s="25"/>
      <c r="AJ86" s="25"/>
      <c r="AK86" s="25"/>
      <c r="AL86" s="25"/>
      <c r="AM86" s="25"/>
      <c r="AN86" s="25"/>
      <c r="AO86" s="25"/>
      <c r="AZ86" s="3"/>
      <c r="BA86" s="4"/>
      <c r="BN86" s="4"/>
      <c r="BZ86" s="3"/>
      <c r="CA86" s="4"/>
      <c r="CG86" s="25"/>
      <c r="CH86" s="25"/>
      <c r="CI86" s="25"/>
      <c r="CJ86" s="25"/>
      <c r="CK86" s="25"/>
      <c r="CL86" s="25"/>
      <c r="CM86" s="25"/>
      <c r="CN86" s="25"/>
      <c r="CO86" s="25"/>
      <c r="CP86" s="25"/>
      <c r="CQ86" s="25"/>
      <c r="CR86" s="25"/>
      <c r="CS86" s="25"/>
      <c r="CT86" s="25"/>
      <c r="CU86" s="25"/>
      <c r="CV86" s="25"/>
    </row>
    <row r="87" spans="11:100" ht="16.5" customHeight="1">
      <c r="K87" s="3"/>
      <c r="W87" s="25"/>
      <c r="X87" s="25"/>
      <c r="Y87" s="25"/>
      <c r="Z87" s="25"/>
      <c r="AA87" s="25"/>
      <c r="AB87" s="25"/>
      <c r="AC87" s="25"/>
      <c r="AD87" s="25"/>
      <c r="AE87" s="25"/>
      <c r="AF87" s="25"/>
      <c r="AG87" s="25"/>
      <c r="AH87" s="25"/>
      <c r="AI87" s="25"/>
      <c r="AJ87" s="25"/>
      <c r="AK87" s="25"/>
      <c r="AL87" s="25"/>
      <c r="AM87" s="25"/>
      <c r="AN87" s="25"/>
      <c r="AO87" t="s">
        <v>1605</v>
      </c>
      <c r="AZ87" s="3"/>
      <c r="BA87" s="4"/>
      <c r="BN87" s="4"/>
      <c r="BZ87" s="3"/>
      <c r="CA87" s="4"/>
      <c r="CG87" s="25"/>
      <c r="CH87" s="25"/>
      <c r="CI87" s="25"/>
      <c r="CJ87" s="25"/>
      <c r="CK87" s="25"/>
      <c r="CL87" s="25"/>
      <c r="CM87" s="25"/>
      <c r="CN87" s="25"/>
      <c r="CO87" s="25"/>
      <c r="CP87" s="25"/>
      <c r="CQ87" s="25"/>
      <c r="CR87" s="25"/>
      <c r="CS87" s="25"/>
      <c r="CT87" s="25"/>
      <c r="CU87" s="25"/>
      <c r="CV87" s="25"/>
    </row>
    <row r="88" spans="11:100" ht="16.5" customHeight="1">
      <c r="K88" s="3"/>
      <c r="W88" s="25"/>
      <c r="X88" s="25"/>
      <c r="Y88" s="25"/>
      <c r="Z88" s="25"/>
      <c r="AA88" s="25"/>
      <c r="AB88" s="25"/>
      <c r="AC88" s="25"/>
      <c r="AD88" s="25"/>
      <c r="AE88" s="25"/>
      <c r="AF88" s="25"/>
      <c r="AG88" s="25"/>
      <c r="AH88" s="25"/>
      <c r="AI88" s="25"/>
      <c r="AJ88" s="25"/>
      <c r="AK88" s="25"/>
      <c r="AL88" s="25"/>
      <c r="AM88" s="25"/>
      <c r="AN88" s="25"/>
      <c r="AO88" t="s">
        <v>1617</v>
      </c>
      <c r="AZ88" s="3"/>
      <c r="BA88" s="4"/>
      <c r="BN88" s="4"/>
      <c r="BZ88" s="3"/>
      <c r="CA88" s="4"/>
      <c r="CG88" s="25"/>
      <c r="CH88" s="25"/>
      <c r="CI88" s="25"/>
      <c r="CJ88" s="25"/>
      <c r="CK88" s="25"/>
      <c r="CL88" s="25"/>
      <c r="CM88" s="25"/>
      <c r="CN88" s="25"/>
      <c r="CO88" s="25"/>
      <c r="CP88" s="25"/>
      <c r="CQ88" s="25"/>
      <c r="CR88" s="25"/>
      <c r="CS88" s="25"/>
      <c r="CT88" s="25"/>
      <c r="CU88" s="25"/>
      <c r="CV88" s="25"/>
    </row>
    <row r="89" spans="11:100" ht="16.5" customHeight="1">
      <c r="K89" s="3"/>
      <c r="W89" s="25"/>
      <c r="X89" s="25"/>
      <c r="Y89" s="25"/>
      <c r="Z89" s="25"/>
      <c r="AA89" s="25"/>
      <c r="AB89" s="25"/>
      <c r="AC89" s="25"/>
      <c r="AD89" s="25"/>
      <c r="AE89" s="25"/>
      <c r="AF89" s="25"/>
      <c r="AG89" s="25"/>
      <c r="AH89" s="25"/>
      <c r="AI89" s="25"/>
      <c r="AJ89" s="25"/>
      <c r="AK89" s="25"/>
      <c r="AL89" s="25"/>
      <c r="AM89" s="25"/>
      <c r="AN89" s="25"/>
      <c r="AO89" s="25"/>
      <c r="AZ89" s="3"/>
      <c r="BA89" s="4"/>
      <c r="BN89" s="4"/>
      <c r="BZ89" s="3"/>
      <c r="CA89" s="4"/>
      <c r="CG89" s="25"/>
      <c r="CH89" s="25"/>
      <c r="CI89" s="25"/>
      <c r="CJ89" s="25"/>
      <c r="CK89" s="25"/>
      <c r="CL89" s="25"/>
      <c r="CM89" s="25"/>
      <c r="CN89" s="25"/>
      <c r="CO89" s="25"/>
      <c r="CP89" s="25"/>
      <c r="CQ89" s="25"/>
      <c r="CR89" s="25"/>
      <c r="CS89" s="25"/>
      <c r="CT89" s="25"/>
      <c r="CU89" s="25"/>
      <c r="CV89" s="25"/>
    </row>
    <row r="90" spans="11:100" ht="16.5" customHeight="1">
      <c r="K90" s="3"/>
      <c r="W90" s="25"/>
      <c r="X90" s="25"/>
      <c r="Y90" s="25"/>
      <c r="Z90" s="25"/>
      <c r="AA90" s="25"/>
      <c r="AB90" s="25"/>
      <c r="AC90" s="25"/>
      <c r="AD90" s="25"/>
      <c r="AE90" s="25"/>
      <c r="AF90" s="25"/>
      <c r="AG90" s="25"/>
      <c r="AH90" s="25"/>
      <c r="AI90" s="25"/>
      <c r="AJ90" s="25"/>
      <c r="AK90" s="25"/>
      <c r="AL90" s="25"/>
      <c r="AM90" s="25"/>
      <c r="AN90" s="25"/>
      <c r="AO90" s="25"/>
      <c r="AZ90" s="3"/>
      <c r="BA90" s="4"/>
      <c r="BN90" s="4"/>
      <c r="BZ90" s="3"/>
      <c r="CA90" s="4"/>
      <c r="CG90" s="25"/>
      <c r="CH90" s="25"/>
      <c r="CI90" s="25"/>
      <c r="CJ90" s="25"/>
      <c r="CK90" s="25"/>
      <c r="CL90" s="25"/>
      <c r="CM90" s="25"/>
      <c r="CN90" s="25"/>
      <c r="CO90" s="25"/>
      <c r="CP90" s="25"/>
      <c r="CQ90" s="25"/>
      <c r="CR90" s="25"/>
      <c r="CS90" s="25"/>
      <c r="CT90" s="25"/>
      <c r="CU90" s="25"/>
      <c r="CV90" s="25"/>
    </row>
    <row r="91" spans="11:100" ht="16.5" customHeight="1">
      <c r="K91" s="3"/>
      <c r="W91" s="25"/>
      <c r="X91" s="25"/>
      <c r="Y91" s="25"/>
      <c r="Z91" s="25"/>
      <c r="AA91" s="25"/>
      <c r="AB91" s="25"/>
      <c r="AC91" s="25"/>
      <c r="AD91" s="25"/>
      <c r="AE91" s="25"/>
      <c r="AF91" s="25"/>
      <c r="AG91" s="25"/>
      <c r="AH91" s="25"/>
      <c r="AI91" s="25"/>
      <c r="AJ91" s="25"/>
      <c r="AK91" s="25"/>
      <c r="AL91" s="25"/>
      <c r="AM91" s="25"/>
      <c r="AN91" s="25"/>
      <c r="AO91" s="25"/>
      <c r="AZ91" s="3"/>
      <c r="BA91" s="4"/>
      <c r="BB91" t="s">
        <v>246</v>
      </c>
      <c r="BN91" s="4"/>
      <c r="BZ91" s="3"/>
      <c r="CA91" s="4"/>
      <c r="CG91" s="25"/>
      <c r="CH91" s="25"/>
      <c r="CI91" s="25"/>
      <c r="CJ91" s="25"/>
      <c r="CK91" s="25"/>
      <c r="CL91" s="25"/>
      <c r="CM91" s="25"/>
      <c r="CN91" s="25"/>
      <c r="CO91" s="25"/>
      <c r="CP91" s="25"/>
      <c r="CQ91" s="25"/>
      <c r="CR91" s="25"/>
      <c r="CS91" s="25"/>
      <c r="CT91" s="25"/>
      <c r="CU91" s="25"/>
      <c r="CV91" s="25"/>
    </row>
    <row r="92" spans="11:100" ht="16.5" customHeight="1">
      <c r="K92" s="3"/>
      <c r="W92" s="25"/>
      <c r="X92" s="25"/>
      <c r="Y92" s="25"/>
      <c r="Z92" s="25"/>
      <c r="AA92" s="25"/>
      <c r="AB92" s="25"/>
      <c r="AC92" s="25"/>
      <c r="AD92" s="25"/>
      <c r="AE92" s="25"/>
      <c r="AF92" s="25"/>
      <c r="AG92" s="25"/>
      <c r="AH92" s="25"/>
      <c r="AI92" s="25"/>
      <c r="AJ92" s="25"/>
      <c r="AK92" s="25"/>
      <c r="AL92" s="25"/>
      <c r="AM92" s="25"/>
      <c r="AN92" s="25"/>
      <c r="AO92" s="25"/>
      <c r="AZ92" s="3"/>
      <c r="BA92" s="4"/>
      <c r="BN92" s="4"/>
      <c r="BZ92" s="3"/>
      <c r="CA92" s="4"/>
      <c r="CG92" s="25"/>
      <c r="CH92" s="25"/>
      <c r="CI92" s="25"/>
      <c r="CJ92" s="25"/>
      <c r="CK92" s="25"/>
      <c r="CL92" s="25"/>
      <c r="CM92" s="25"/>
      <c r="CN92" s="25"/>
      <c r="CO92" s="25"/>
      <c r="CP92" s="25"/>
      <c r="CQ92" s="25"/>
      <c r="CR92" s="25"/>
      <c r="CS92" s="25"/>
      <c r="CT92" s="25"/>
      <c r="CU92" s="25"/>
      <c r="CV92" s="25"/>
    </row>
    <row r="93" spans="11:100" ht="16.5" customHeight="1">
      <c r="K93" s="3"/>
      <c r="W93" s="25"/>
      <c r="X93" s="25"/>
      <c r="Y93" s="25"/>
      <c r="Z93" s="25"/>
      <c r="AA93" s="25"/>
      <c r="AB93" s="25"/>
      <c r="AC93" s="25"/>
      <c r="AD93" s="25"/>
      <c r="AE93" s="25"/>
      <c r="AF93" s="25"/>
      <c r="AG93" s="25"/>
      <c r="AH93" s="25"/>
      <c r="AI93" s="25"/>
      <c r="AJ93" s="25"/>
      <c r="AK93" s="25"/>
      <c r="AL93" s="25"/>
      <c r="AM93" s="25"/>
      <c r="AN93" s="25"/>
      <c r="AO93" s="25"/>
      <c r="AZ93" s="3"/>
      <c r="BA93" s="4"/>
      <c r="BN93" s="4"/>
      <c r="BZ93" s="3"/>
      <c r="CA93" s="4"/>
      <c r="CG93" s="25"/>
      <c r="CH93" s="25"/>
      <c r="CI93" s="25"/>
      <c r="CJ93" s="25"/>
      <c r="CK93" s="25"/>
      <c r="CL93" s="25"/>
      <c r="CM93" s="25"/>
      <c r="CN93" s="25"/>
      <c r="CO93" s="25"/>
      <c r="CP93" s="25"/>
      <c r="CQ93" s="25"/>
      <c r="CR93" s="25"/>
      <c r="CS93" s="25"/>
      <c r="CT93" s="25"/>
      <c r="CU93" s="25"/>
      <c r="CV93" s="25"/>
    </row>
    <row r="94" spans="11:100" ht="16.5" customHeight="1">
      <c r="K94" s="3"/>
      <c r="W94" s="25"/>
      <c r="X94" s="25"/>
      <c r="Y94" s="25"/>
      <c r="Z94" s="25"/>
      <c r="AA94" s="25"/>
      <c r="AB94" s="25"/>
      <c r="AC94" s="25"/>
      <c r="AD94" s="25"/>
      <c r="AE94" s="25"/>
      <c r="AF94" s="25"/>
      <c r="AG94" s="25"/>
      <c r="AH94" s="25"/>
      <c r="AI94" s="25"/>
      <c r="AJ94" s="25"/>
      <c r="AK94" s="25"/>
      <c r="AL94" s="25"/>
      <c r="AM94" s="25"/>
      <c r="AN94" s="25"/>
      <c r="AO94" s="25"/>
      <c r="AZ94" s="3"/>
      <c r="BA94" s="4"/>
      <c r="BN94" s="4"/>
      <c r="BZ94" s="3"/>
      <c r="CA94" s="4"/>
      <c r="CG94" s="25"/>
      <c r="CH94" s="25"/>
      <c r="CI94" s="25"/>
      <c r="CJ94" s="25"/>
      <c r="CK94" s="25"/>
      <c r="CL94" s="25"/>
      <c r="CM94" s="25"/>
      <c r="CN94" s="25"/>
      <c r="CO94" s="25"/>
      <c r="CP94" s="25"/>
      <c r="CQ94" s="25"/>
      <c r="CR94" s="25"/>
      <c r="CS94" s="25"/>
      <c r="CT94" s="25"/>
      <c r="CU94" s="25"/>
      <c r="CV94" s="25"/>
    </row>
    <row r="95" spans="11:100" ht="16.5" customHeight="1">
      <c r="K95" s="3"/>
      <c r="W95" s="25"/>
      <c r="X95" s="25"/>
      <c r="Y95" s="25"/>
      <c r="Z95" s="25"/>
      <c r="AA95" s="25"/>
      <c r="AB95" s="25"/>
      <c r="AC95" s="25"/>
      <c r="AD95" s="25"/>
      <c r="AE95" s="25"/>
      <c r="AF95" s="25"/>
      <c r="AG95" s="25"/>
      <c r="AH95" s="25"/>
      <c r="AI95" s="25"/>
      <c r="AJ95" s="25"/>
      <c r="AK95" s="25"/>
      <c r="AL95" s="25"/>
      <c r="AM95" s="25"/>
      <c r="AN95" s="25"/>
      <c r="AO95" s="25"/>
      <c r="AZ95" s="3"/>
      <c r="BA95" s="4"/>
      <c r="BN95" s="4"/>
      <c r="BZ95" s="3"/>
      <c r="CA95" s="4"/>
      <c r="CG95" s="25"/>
      <c r="CH95" s="25"/>
      <c r="CI95" s="25"/>
      <c r="CJ95" s="25"/>
      <c r="CK95" s="25"/>
      <c r="CL95" s="25"/>
      <c r="CM95" s="25"/>
      <c r="CN95" s="25"/>
      <c r="CO95" s="25"/>
      <c r="CP95" s="25"/>
      <c r="CQ95" s="25"/>
      <c r="CR95" s="25"/>
      <c r="CS95" s="25"/>
      <c r="CT95" s="25"/>
      <c r="CU95" s="25"/>
      <c r="CV95" s="25"/>
    </row>
    <row r="96" spans="11:100" ht="16.5" customHeight="1">
      <c r="K96" s="3"/>
      <c r="W96" s="25"/>
      <c r="X96" s="25"/>
      <c r="Y96" s="25"/>
      <c r="Z96" s="25"/>
      <c r="AA96" s="25"/>
      <c r="AB96" s="25"/>
      <c r="AC96" s="25"/>
      <c r="AD96" s="25"/>
      <c r="AE96" s="25"/>
      <c r="AF96" s="25"/>
      <c r="AG96" s="25"/>
      <c r="AH96" s="25"/>
      <c r="AI96" s="25"/>
      <c r="AJ96" s="25"/>
      <c r="AK96" s="25"/>
      <c r="AL96" s="25"/>
      <c r="AM96" s="25"/>
      <c r="AN96" s="25"/>
      <c r="AO96" s="25"/>
      <c r="AZ96" s="3"/>
      <c r="BA96" s="4"/>
      <c r="BN96" s="4"/>
      <c r="BZ96" s="3"/>
      <c r="CA96" s="4"/>
      <c r="CG96" s="25"/>
      <c r="CH96" s="25"/>
      <c r="CI96" s="25"/>
      <c r="CJ96" s="25"/>
      <c r="CK96" s="25"/>
      <c r="CL96" s="25"/>
      <c r="CM96" s="25"/>
      <c r="CN96" s="25"/>
      <c r="CO96" s="25"/>
      <c r="CP96" s="25"/>
      <c r="CQ96" s="25"/>
      <c r="CR96" s="25"/>
      <c r="CS96" s="25"/>
      <c r="CT96" s="25"/>
      <c r="CU96" s="25"/>
      <c r="CV96" s="25"/>
    </row>
    <row r="97" spans="11:100" ht="16.5" customHeight="1">
      <c r="K97" s="3"/>
      <c r="W97" s="25"/>
      <c r="X97" s="25"/>
      <c r="Y97" s="25"/>
      <c r="Z97" s="25"/>
      <c r="AA97" s="25"/>
      <c r="AB97" s="25"/>
      <c r="AC97" s="25"/>
      <c r="AD97" s="25"/>
      <c r="AE97" s="25"/>
      <c r="AF97" s="25"/>
      <c r="AG97" s="25"/>
      <c r="AH97" s="25"/>
      <c r="AI97" s="25"/>
      <c r="AJ97" s="25"/>
      <c r="AK97" s="25"/>
      <c r="AL97" s="25"/>
      <c r="AM97" s="25"/>
      <c r="AN97" s="25"/>
      <c r="AO97" s="25"/>
      <c r="AZ97" s="3"/>
      <c r="BA97" s="4"/>
      <c r="BN97" s="4"/>
      <c r="BZ97" s="3"/>
      <c r="CA97" s="4"/>
      <c r="CG97" s="25"/>
      <c r="CH97" s="25"/>
      <c r="CI97" s="25"/>
      <c r="CJ97" s="25"/>
      <c r="CK97" s="25"/>
      <c r="CL97" s="25"/>
      <c r="CM97" s="25"/>
      <c r="CN97" s="25"/>
      <c r="CO97" s="25"/>
      <c r="CP97" s="25"/>
      <c r="CQ97" s="25"/>
      <c r="CR97" s="25"/>
      <c r="CS97" s="25"/>
      <c r="CT97" s="25"/>
      <c r="CU97" s="25"/>
      <c r="CV97" s="25"/>
    </row>
    <row r="98" spans="11:100" ht="16.5" customHeight="1">
      <c r="K98" s="3"/>
      <c r="W98" s="25"/>
      <c r="X98" s="25"/>
      <c r="Y98" s="25"/>
      <c r="Z98" s="25"/>
      <c r="AA98" s="25"/>
      <c r="AB98" s="25"/>
      <c r="AC98" s="25"/>
      <c r="AD98" s="25"/>
      <c r="AE98" s="25"/>
      <c r="AF98" s="25"/>
      <c r="AG98" s="25"/>
      <c r="AH98" s="25"/>
      <c r="AI98" s="25"/>
      <c r="AJ98" s="25"/>
      <c r="AK98" s="25"/>
      <c r="AL98" s="25"/>
      <c r="AM98" s="25"/>
      <c r="AN98" s="25"/>
      <c r="AO98" s="25"/>
      <c r="AZ98" s="3"/>
      <c r="BA98" s="4"/>
      <c r="BN98" s="4"/>
      <c r="BZ98" s="3"/>
      <c r="CA98" s="4"/>
      <c r="CG98" s="25"/>
      <c r="CH98" s="25"/>
      <c r="CI98" s="25"/>
      <c r="CJ98" s="25"/>
      <c r="CK98" s="25"/>
      <c r="CL98" s="25"/>
      <c r="CM98" s="25"/>
      <c r="CN98" s="25"/>
      <c r="CO98" s="25"/>
      <c r="CP98" s="25"/>
      <c r="CQ98" s="25"/>
      <c r="CR98" s="25"/>
      <c r="CS98" s="25"/>
      <c r="CT98" s="25"/>
      <c r="CU98" s="25"/>
      <c r="CV98" s="25"/>
    </row>
    <row r="99" spans="11:100" ht="16.5" customHeight="1">
      <c r="K99" s="3"/>
      <c r="W99" s="25"/>
      <c r="X99" s="25"/>
      <c r="Y99" s="25"/>
      <c r="Z99" s="25"/>
      <c r="AA99" s="25"/>
      <c r="AB99" s="25"/>
      <c r="AC99" s="25"/>
      <c r="AD99" s="25"/>
      <c r="AE99" s="25"/>
      <c r="AF99" s="25"/>
      <c r="AG99" s="25"/>
      <c r="AH99" s="25"/>
      <c r="AI99" s="25"/>
      <c r="AJ99" s="25"/>
      <c r="AK99" s="25"/>
      <c r="AL99" s="25"/>
      <c r="AM99" s="25"/>
      <c r="AN99" s="25"/>
      <c r="AO99" s="25"/>
      <c r="AZ99" s="3"/>
      <c r="BA99" s="4"/>
      <c r="BN99" s="4"/>
      <c r="BZ99" s="3"/>
      <c r="CA99" s="4"/>
      <c r="CG99" s="25"/>
      <c r="CH99" s="25"/>
      <c r="CI99" s="25"/>
      <c r="CJ99" s="25"/>
      <c r="CK99" s="25"/>
      <c r="CL99" s="25"/>
      <c r="CM99" s="25"/>
      <c r="CN99" s="25"/>
      <c r="CO99" s="25"/>
      <c r="CP99" s="25"/>
      <c r="CQ99" s="25"/>
      <c r="CR99" s="25"/>
      <c r="CS99" s="25"/>
      <c r="CT99" s="25"/>
      <c r="CU99" s="25"/>
      <c r="CV99" s="25"/>
    </row>
    <row r="100" spans="11:100" ht="16.5" customHeight="1">
      <c r="K100" s="3"/>
      <c r="W100" s="25"/>
      <c r="X100" s="25"/>
      <c r="Y100" s="25"/>
      <c r="Z100" s="25"/>
      <c r="AA100" s="25"/>
      <c r="AB100" s="25"/>
      <c r="AC100" s="25"/>
      <c r="AD100" s="25"/>
      <c r="AE100" s="25"/>
      <c r="AF100" s="25"/>
      <c r="AG100" s="25"/>
      <c r="AH100" s="25"/>
      <c r="AI100" s="25"/>
      <c r="AJ100" s="25"/>
      <c r="AK100" s="25"/>
      <c r="AL100" s="25"/>
      <c r="AM100" s="25"/>
      <c r="AN100" s="25"/>
      <c r="AO100" s="25"/>
      <c r="AZ100" s="3"/>
      <c r="BA100" s="4"/>
      <c r="BB100" t="s">
        <v>1618</v>
      </c>
      <c r="BN100" s="4"/>
      <c r="BZ100" s="3"/>
      <c r="CA100" s="4"/>
      <c r="CG100" s="25"/>
      <c r="CH100" s="25"/>
      <c r="CI100" s="25"/>
      <c r="CJ100" s="25"/>
      <c r="CK100" s="25"/>
      <c r="CL100" s="25"/>
      <c r="CM100" s="25"/>
      <c r="CN100" s="25"/>
      <c r="CO100" s="25"/>
      <c r="CP100" s="25"/>
      <c r="CQ100" s="25"/>
      <c r="CR100" s="25"/>
      <c r="CS100" s="25"/>
      <c r="CT100" s="25"/>
      <c r="CU100" s="25"/>
      <c r="CV100" s="25"/>
    </row>
    <row r="101" spans="11:100" ht="16.5" customHeight="1">
      <c r="K101" s="3"/>
      <c r="W101" s="25"/>
      <c r="X101" s="25"/>
      <c r="Y101" s="25"/>
      <c r="Z101" s="25"/>
      <c r="AA101" s="25"/>
      <c r="AB101" s="25"/>
      <c r="AC101" s="25"/>
      <c r="AD101" s="25"/>
      <c r="AE101" s="25"/>
      <c r="AF101" s="25"/>
      <c r="AG101" s="25"/>
      <c r="AH101" s="25"/>
      <c r="AI101" s="25"/>
      <c r="AJ101" s="25"/>
      <c r="AK101" s="25"/>
      <c r="AL101" s="25"/>
      <c r="AM101" s="25"/>
      <c r="AN101" s="25"/>
      <c r="AO101" s="25"/>
      <c r="AZ101" s="3"/>
      <c r="BA101" s="4"/>
      <c r="BN101" s="4"/>
      <c r="BZ101" s="3"/>
      <c r="CA101" s="4"/>
      <c r="CG101" s="25"/>
      <c r="CH101" s="25"/>
      <c r="CI101" s="25"/>
      <c r="CJ101" s="25"/>
      <c r="CK101" s="25"/>
      <c r="CL101" s="25"/>
      <c r="CM101" s="25"/>
      <c r="CN101" s="25"/>
      <c r="CO101" s="25"/>
      <c r="CP101" s="25"/>
      <c r="CQ101" s="25"/>
      <c r="CR101" s="25"/>
      <c r="CS101" s="25"/>
      <c r="CT101" s="25"/>
      <c r="CU101" s="25"/>
      <c r="CV101" s="25"/>
    </row>
    <row r="102" spans="11:100" ht="16.5" customHeight="1">
      <c r="K102" s="3"/>
      <c r="W102" s="25"/>
      <c r="X102" s="25"/>
      <c r="Y102" s="25"/>
      <c r="Z102" s="25"/>
      <c r="AA102" s="25"/>
      <c r="AB102" s="25"/>
      <c r="AC102" s="25"/>
      <c r="AD102" s="25"/>
      <c r="AE102" s="25"/>
      <c r="AF102" s="25"/>
      <c r="AG102" s="25"/>
      <c r="AH102" s="25"/>
      <c r="AI102" s="25"/>
      <c r="AJ102" s="25"/>
      <c r="AK102" s="25"/>
      <c r="AL102" s="25"/>
      <c r="AM102" s="25"/>
      <c r="AN102" s="25"/>
      <c r="AO102" s="25"/>
      <c r="AP102" t="s">
        <v>1619</v>
      </c>
      <c r="AZ102" s="3"/>
      <c r="BA102" s="4"/>
      <c r="BN102" s="4"/>
      <c r="BZ102" s="3"/>
      <c r="CA102" s="4"/>
      <c r="CG102" s="25"/>
      <c r="CH102" s="25"/>
      <c r="CI102" s="25"/>
      <c r="CJ102" s="25"/>
      <c r="CK102" s="25"/>
      <c r="CL102" s="25"/>
      <c r="CM102" s="25"/>
      <c r="CN102" s="25"/>
      <c r="CO102" s="25"/>
      <c r="CP102" s="25"/>
      <c r="CQ102" s="25"/>
      <c r="CR102" s="25"/>
      <c r="CS102" s="25"/>
      <c r="CT102" s="25"/>
      <c r="CU102" s="25"/>
      <c r="CV102" s="25"/>
    </row>
    <row r="103" spans="11:100" ht="16.5" customHeight="1">
      <c r="K103" s="3"/>
      <c r="W103" s="25"/>
      <c r="X103" s="25"/>
      <c r="Y103" s="25"/>
      <c r="Z103" s="25"/>
      <c r="AA103" s="25"/>
      <c r="AB103" s="25"/>
      <c r="AC103" s="25"/>
      <c r="AD103" s="25"/>
      <c r="AE103" s="25"/>
      <c r="AF103" s="25"/>
      <c r="AG103" s="25"/>
      <c r="AH103" s="25"/>
      <c r="AI103" s="25"/>
      <c r="AJ103" s="25"/>
      <c r="AK103" s="25"/>
      <c r="AL103" s="25"/>
      <c r="AM103" s="25"/>
      <c r="AN103" s="25"/>
      <c r="AO103" s="25"/>
      <c r="AZ103" s="3"/>
      <c r="BA103" s="4"/>
      <c r="BN103" s="4"/>
      <c r="BZ103" s="3"/>
      <c r="CA103" s="4"/>
      <c r="CG103" s="25"/>
      <c r="CH103" s="25"/>
      <c r="CI103" s="25"/>
      <c r="CJ103" s="25"/>
      <c r="CK103" s="25"/>
      <c r="CL103" s="25"/>
      <c r="CM103" s="25"/>
      <c r="CN103" s="25"/>
      <c r="CO103" s="25"/>
      <c r="CP103" s="25"/>
      <c r="CQ103" s="25"/>
      <c r="CR103" s="25"/>
      <c r="CS103" s="25"/>
      <c r="CT103" s="25"/>
      <c r="CU103" s="25"/>
      <c r="CV103" s="25"/>
    </row>
    <row r="104" spans="11:100" ht="16.5" customHeight="1">
      <c r="K104" s="3"/>
      <c r="W104" s="25"/>
      <c r="X104" s="25"/>
      <c r="Y104" s="25"/>
      <c r="Z104" s="25"/>
      <c r="AA104" s="25"/>
      <c r="AB104" s="25"/>
      <c r="AC104" s="25"/>
      <c r="AD104" s="25"/>
      <c r="AE104" s="25"/>
      <c r="AF104" s="25"/>
      <c r="AG104" s="25"/>
      <c r="AH104" s="25"/>
      <c r="AI104" s="25"/>
      <c r="AJ104" s="25"/>
      <c r="AK104" s="25"/>
      <c r="AL104" s="25"/>
      <c r="AM104" s="25"/>
      <c r="AN104" s="25"/>
      <c r="AO104" s="25"/>
      <c r="AZ104" s="3"/>
      <c r="BA104" s="4"/>
      <c r="BN104" s="4"/>
      <c r="BZ104" s="3"/>
      <c r="CA104" s="4"/>
      <c r="CG104" s="25"/>
      <c r="CH104" s="25"/>
      <c r="CI104" s="25"/>
      <c r="CJ104" s="25"/>
      <c r="CK104" s="25"/>
      <c r="CL104" s="25"/>
      <c r="CM104" s="25"/>
      <c r="CN104" s="25"/>
      <c r="CO104" s="25"/>
      <c r="CP104" s="25"/>
      <c r="CQ104" s="25"/>
      <c r="CR104" s="25"/>
      <c r="CS104" s="25"/>
      <c r="CT104" s="25"/>
      <c r="CU104" s="25"/>
      <c r="CV104" s="25"/>
    </row>
    <row r="105" spans="11:100" ht="16.5" customHeight="1">
      <c r="K105" s="3"/>
      <c r="W105" s="25"/>
      <c r="X105" s="25"/>
      <c r="Y105" s="25"/>
      <c r="Z105" s="25"/>
      <c r="AA105" s="25"/>
      <c r="AB105" s="25"/>
      <c r="AC105" s="25"/>
      <c r="AD105" s="25"/>
      <c r="AE105" s="25"/>
      <c r="AF105" s="25"/>
      <c r="AG105" s="25"/>
      <c r="AH105" s="25"/>
      <c r="AI105" s="25"/>
      <c r="AJ105" s="25"/>
      <c r="AK105" s="25"/>
      <c r="AL105" s="25"/>
      <c r="AM105" s="25"/>
      <c r="AN105" s="25"/>
      <c r="AO105" s="25"/>
      <c r="AZ105" s="3"/>
      <c r="BA105" s="4"/>
      <c r="BB105" t="s">
        <v>1620</v>
      </c>
      <c r="BN105" s="4"/>
      <c r="BZ105" s="3"/>
      <c r="CA105" s="4"/>
      <c r="CG105" s="25"/>
      <c r="CH105" s="25"/>
      <c r="CI105" s="25"/>
      <c r="CJ105" s="25"/>
      <c r="CK105" s="25"/>
      <c r="CL105" s="25"/>
      <c r="CM105" s="25"/>
      <c r="CN105" s="25"/>
      <c r="CO105" s="25"/>
      <c r="CP105" s="25"/>
      <c r="CQ105" s="25"/>
      <c r="CR105" s="25"/>
      <c r="CS105" s="25"/>
      <c r="CT105" s="25"/>
      <c r="CU105" s="25"/>
      <c r="CV105" s="25"/>
    </row>
    <row r="106" spans="11:100" ht="16.5" customHeight="1">
      <c r="K106" s="3"/>
      <c r="W106" s="25"/>
      <c r="X106" s="25"/>
      <c r="Y106" s="25"/>
      <c r="Z106" s="25"/>
      <c r="AA106" s="25"/>
      <c r="AB106" s="25"/>
      <c r="AC106" s="25"/>
      <c r="AD106" s="25"/>
      <c r="AE106" s="25"/>
      <c r="AF106" s="25"/>
      <c r="AG106" s="25"/>
      <c r="AH106" s="25"/>
      <c r="AI106" s="25"/>
      <c r="AJ106" s="25"/>
      <c r="AK106" s="25"/>
      <c r="AL106" s="25"/>
      <c r="AM106" s="25"/>
      <c r="AN106" s="25"/>
      <c r="AO106" s="25"/>
      <c r="AZ106" s="3"/>
      <c r="BA106" s="4"/>
      <c r="BB106" t="s">
        <v>1621</v>
      </c>
      <c r="BN106" s="4"/>
      <c r="BZ106" s="3"/>
      <c r="CA106" s="4"/>
      <c r="CG106" s="25"/>
      <c r="CH106" s="25"/>
      <c r="CI106" s="25"/>
      <c r="CJ106" s="25"/>
      <c r="CK106" s="25"/>
      <c r="CL106" s="25"/>
      <c r="CM106" s="25"/>
      <c r="CN106" s="25"/>
      <c r="CO106" s="25"/>
      <c r="CP106" s="25"/>
      <c r="CQ106" s="25"/>
      <c r="CR106" s="25"/>
      <c r="CS106" s="25"/>
      <c r="CT106" s="25"/>
      <c r="CU106" s="25"/>
      <c r="CV106" s="25"/>
    </row>
    <row r="107" spans="11:100" ht="16.5" customHeight="1">
      <c r="K107" s="3"/>
      <c r="W107" s="25"/>
      <c r="X107" s="25"/>
      <c r="Y107" s="25"/>
      <c r="Z107" s="25"/>
      <c r="AA107" s="25"/>
      <c r="AB107" s="25"/>
      <c r="AC107" s="25"/>
      <c r="AD107" s="25"/>
      <c r="AE107" s="25"/>
      <c r="AF107" s="25"/>
      <c r="AG107" s="25"/>
      <c r="AH107" s="25"/>
      <c r="AI107" s="25"/>
      <c r="AJ107" s="25"/>
      <c r="AK107" s="25"/>
      <c r="AL107" s="25"/>
      <c r="AM107" s="25"/>
      <c r="AN107" s="207"/>
      <c r="AO107" s="207"/>
      <c r="AP107" s="8"/>
      <c r="AQ107" s="8"/>
      <c r="AR107" s="8"/>
      <c r="AS107" s="8"/>
      <c r="AT107" s="8"/>
      <c r="AU107" s="8"/>
      <c r="AV107" s="8"/>
      <c r="AW107" s="8"/>
      <c r="AX107" s="8"/>
      <c r="AY107" s="8"/>
      <c r="AZ107" s="3"/>
      <c r="BA107" s="4"/>
      <c r="BB107" s="8"/>
      <c r="BC107" s="8" t="s">
        <v>1596</v>
      </c>
      <c r="BD107" s="8"/>
      <c r="BE107" s="8"/>
      <c r="BF107" s="8"/>
      <c r="BG107" s="8"/>
      <c r="BH107" s="8"/>
      <c r="BI107" s="8"/>
      <c r="BJ107" s="8"/>
      <c r="BK107" s="8"/>
      <c r="BL107" s="8"/>
      <c r="BM107" s="8"/>
      <c r="BN107" s="206"/>
      <c r="BO107" s="8"/>
      <c r="BP107" s="8"/>
      <c r="BQ107" s="8"/>
      <c r="BR107" s="8"/>
      <c r="BS107" s="8"/>
      <c r="BT107" s="8"/>
      <c r="BU107" s="8"/>
      <c r="BV107" s="8"/>
      <c r="BW107" s="8"/>
      <c r="BX107" s="8"/>
      <c r="BY107" s="8"/>
      <c r="BZ107" s="208"/>
      <c r="CA107" s="4"/>
      <c r="CG107" s="25"/>
      <c r="CH107" s="25"/>
      <c r="CI107" s="25"/>
      <c r="CJ107" s="25"/>
      <c r="CK107" s="25"/>
      <c r="CL107" s="25"/>
      <c r="CM107" s="25"/>
      <c r="CN107" s="25"/>
      <c r="CO107" s="25"/>
      <c r="CP107" s="25"/>
      <c r="CQ107" s="25"/>
      <c r="CR107" s="25"/>
      <c r="CS107" s="25"/>
      <c r="CT107" s="25"/>
      <c r="CU107" s="25"/>
      <c r="CV107" s="25"/>
    </row>
    <row r="108" spans="11:100" ht="16.5" customHeight="1">
      <c r="K108" s="3"/>
      <c r="W108" s="25"/>
      <c r="X108" s="25"/>
      <c r="Y108" s="25"/>
      <c r="Z108" s="25"/>
      <c r="AA108" s="25"/>
      <c r="AB108" s="25"/>
      <c r="AC108" s="25"/>
      <c r="AD108" s="25"/>
      <c r="AE108" s="25"/>
      <c r="AF108" s="25"/>
      <c r="AG108" s="25"/>
      <c r="AH108" s="25"/>
      <c r="AI108" s="25"/>
      <c r="AJ108" s="25"/>
      <c r="AK108" s="25"/>
      <c r="AL108" s="25"/>
      <c r="AM108" s="25"/>
      <c r="AN108" s="207"/>
      <c r="AO108" s="207"/>
      <c r="AP108" s="8"/>
      <c r="AQ108" s="8"/>
      <c r="AR108" s="8"/>
      <c r="AS108" s="8"/>
      <c r="AT108" s="8"/>
      <c r="AU108" s="8"/>
      <c r="AV108" s="8"/>
      <c r="AW108" s="8"/>
      <c r="AX108" s="8"/>
      <c r="AY108" s="8"/>
      <c r="AZ108" s="3"/>
      <c r="BA108" s="4"/>
      <c r="BB108" s="8"/>
      <c r="BC108" s="8" t="s">
        <v>1597</v>
      </c>
      <c r="BD108" s="8"/>
      <c r="BE108" s="8"/>
      <c r="BF108" s="8"/>
      <c r="BG108" s="8"/>
      <c r="BH108" s="8"/>
      <c r="BI108" s="8"/>
      <c r="BJ108" s="8"/>
      <c r="BK108" s="8"/>
      <c r="BL108" s="8"/>
      <c r="BM108" s="8"/>
      <c r="BN108" s="206"/>
      <c r="BO108" s="8"/>
      <c r="BP108" s="8"/>
      <c r="BQ108" s="8"/>
      <c r="BR108" s="8"/>
      <c r="BS108" s="8"/>
      <c r="BT108" s="8"/>
      <c r="BU108" s="8"/>
      <c r="BV108" s="8"/>
      <c r="BW108" s="8"/>
      <c r="BX108" s="8"/>
      <c r="BY108" s="8"/>
      <c r="BZ108" s="208"/>
      <c r="CA108" s="4"/>
      <c r="CG108" s="25"/>
      <c r="CH108" s="25"/>
      <c r="CI108" s="25"/>
      <c r="CJ108" s="25"/>
      <c r="CK108" s="25"/>
      <c r="CL108" s="25"/>
      <c r="CM108" s="25"/>
      <c r="CN108" s="25"/>
      <c r="CO108" s="25"/>
      <c r="CP108" s="25"/>
      <c r="CQ108" s="25"/>
      <c r="CR108" s="25"/>
      <c r="CS108" s="25"/>
      <c r="CT108" s="25"/>
      <c r="CU108" s="25"/>
      <c r="CV108" s="25"/>
    </row>
    <row r="109" spans="11:100" ht="16.5" customHeight="1">
      <c r="K109" s="3"/>
      <c r="W109" s="25"/>
      <c r="X109" s="25"/>
      <c r="Y109" s="25"/>
      <c r="Z109" s="25"/>
      <c r="AA109" s="25"/>
      <c r="AB109" s="25"/>
      <c r="AC109" s="25"/>
      <c r="AD109" s="25"/>
      <c r="AE109" s="25"/>
      <c r="AF109" s="25"/>
      <c r="AG109" s="25"/>
      <c r="AH109" s="25"/>
      <c r="AI109" s="25"/>
      <c r="AJ109" s="25"/>
      <c r="AK109" s="25"/>
      <c r="AL109" s="25"/>
      <c r="AM109" s="25"/>
      <c r="AN109" s="207"/>
      <c r="AO109" s="207"/>
      <c r="AP109" s="8"/>
      <c r="AQ109" s="8"/>
      <c r="AR109" s="8"/>
      <c r="AS109" s="8"/>
      <c r="AT109" s="8"/>
      <c r="AU109" s="8"/>
      <c r="AV109" s="8"/>
      <c r="AW109" s="8"/>
      <c r="AX109" s="8"/>
      <c r="AY109" s="8"/>
      <c r="AZ109" s="3"/>
      <c r="BA109" s="4"/>
      <c r="BB109" s="8"/>
      <c r="BC109" s="8" t="s">
        <v>1598</v>
      </c>
      <c r="BD109" s="8"/>
      <c r="BE109" s="8"/>
      <c r="BF109" s="8"/>
      <c r="BG109" s="8"/>
      <c r="BH109" s="8"/>
      <c r="BI109" s="8"/>
      <c r="BJ109" s="8"/>
      <c r="BK109" s="8"/>
      <c r="BL109" s="8"/>
      <c r="BM109" s="8"/>
      <c r="BN109" s="206"/>
      <c r="BO109" s="8"/>
      <c r="BP109" s="8"/>
      <c r="BQ109" s="8"/>
      <c r="BR109" s="8"/>
      <c r="BS109" s="8"/>
      <c r="BT109" s="8"/>
      <c r="BU109" s="8"/>
      <c r="BV109" s="8"/>
      <c r="BW109" s="8"/>
      <c r="BX109" s="8"/>
      <c r="BY109" s="8"/>
      <c r="BZ109" s="208"/>
      <c r="CA109" s="4"/>
      <c r="CG109" s="25"/>
      <c r="CH109" s="25"/>
      <c r="CI109" s="25"/>
      <c r="CJ109" s="25"/>
      <c r="CK109" s="25"/>
      <c r="CL109" s="25"/>
      <c r="CM109" s="25"/>
      <c r="CN109" s="25"/>
      <c r="CO109" s="25"/>
      <c r="CP109" s="25"/>
      <c r="CQ109" s="25"/>
      <c r="CR109" s="25"/>
      <c r="CS109" s="25"/>
      <c r="CT109" s="25"/>
      <c r="CU109" s="25"/>
      <c r="CV109" s="25"/>
    </row>
    <row r="110" spans="11:100" ht="16.5" customHeight="1">
      <c r="K110" s="3"/>
      <c r="W110" s="25"/>
      <c r="X110" s="25"/>
      <c r="Y110" s="25"/>
      <c r="Z110" s="25"/>
      <c r="AA110" s="25"/>
      <c r="AB110" s="25"/>
      <c r="AC110" s="25"/>
      <c r="AD110" s="25"/>
      <c r="AE110" s="25"/>
      <c r="AF110" s="25"/>
      <c r="AG110" s="25"/>
      <c r="AH110" s="25"/>
      <c r="AI110" s="25"/>
      <c r="AJ110" s="25"/>
      <c r="AK110" s="25"/>
      <c r="AL110" s="25"/>
      <c r="AM110" s="25"/>
      <c r="AN110" s="207"/>
      <c r="AO110" s="207"/>
      <c r="AP110" s="8"/>
      <c r="AQ110" s="8"/>
      <c r="AR110" s="8"/>
      <c r="AS110" s="8"/>
      <c r="AT110" s="8"/>
      <c r="AU110" s="8"/>
      <c r="AV110" s="8"/>
      <c r="AW110" s="8"/>
      <c r="AX110" s="8"/>
      <c r="AY110" s="8"/>
      <c r="AZ110" s="3"/>
      <c r="BA110" s="4"/>
      <c r="BB110" s="8"/>
      <c r="BC110" s="8" t="s">
        <v>1643</v>
      </c>
      <c r="BD110" s="8"/>
      <c r="BE110" s="8"/>
      <c r="BF110" s="8"/>
      <c r="BG110" s="8"/>
      <c r="BH110" s="8"/>
      <c r="BI110" s="8"/>
      <c r="BJ110" s="8"/>
      <c r="BK110" s="8"/>
      <c r="BL110" s="8"/>
      <c r="BM110" s="8"/>
      <c r="BN110" s="206"/>
      <c r="BO110" s="8"/>
      <c r="BP110" s="8"/>
      <c r="BQ110" s="8"/>
      <c r="BR110" s="8"/>
      <c r="BS110" s="8"/>
      <c r="BT110" s="8"/>
      <c r="BU110" s="8"/>
      <c r="BV110" s="8"/>
      <c r="BW110" s="8"/>
      <c r="BX110" s="8"/>
      <c r="BY110" s="8"/>
      <c r="BZ110" s="208"/>
      <c r="CA110" s="4"/>
      <c r="CG110" s="25"/>
      <c r="CH110" s="25"/>
      <c r="CI110" s="25"/>
      <c r="CJ110" s="25"/>
      <c r="CK110" s="25"/>
      <c r="CL110" s="25"/>
      <c r="CM110" s="25"/>
      <c r="CN110" s="25"/>
      <c r="CO110" s="25"/>
      <c r="CP110" s="25"/>
      <c r="CQ110" s="25"/>
      <c r="CR110" s="25"/>
      <c r="CS110" s="25"/>
      <c r="CT110" s="25"/>
      <c r="CU110" s="25"/>
      <c r="CV110" s="25"/>
    </row>
    <row r="111" spans="11:100" ht="16.5" customHeight="1">
      <c r="K111" s="3"/>
      <c r="W111" s="25"/>
      <c r="X111" s="25"/>
      <c r="Y111" s="25"/>
      <c r="Z111" s="25"/>
      <c r="AA111" s="25"/>
      <c r="AB111" s="25"/>
      <c r="AC111" s="25"/>
      <c r="AD111" s="25"/>
      <c r="AE111" s="25"/>
      <c r="AF111" s="25"/>
      <c r="AG111" s="25"/>
      <c r="AH111" s="25"/>
      <c r="AI111" s="25"/>
      <c r="AJ111" s="25"/>
      <c r="AK111" s="25"/>
      <c r="AL111" s="25"/>
      <c r="AM111" s="25"/>
      <c r="AN111" s="25"/>
      <c r="AO111" s="25"/>
      <c r="AZ111" s="3"/>
      <c r="BA111" s="4"/>
      <c r="BN111" s="4"/>
      <c r="BZ111" s="3"/>
      <c r="CA111" s="4"/>
      <c r="CG111" s="25"/>
      <c r="CH111" s="25"/>
      <c r="CI111" s="25"/>
      <c r="CJ111" s="25"/>
      <c r="CK111" s="25"/>
      <c r="CL111" s="25"/>
      <c r="CM111" s="25"/>
      <c r="CN111" s="25"/>
      <c r="CO111" s="25"/>
      <c r="CP111" s="25"/>
      <c r="CQ111" s="25"/>
      <c r="CR111" s="25"/>
      <c r="CS111" s="25"/>
      <c r="CT111" s="25"/>
      <c r="CU111" s="25"/>
      <c r="CV111" s="25"/>
    </row>
    <row r="112" spans="11:100" ht="16.5" customHeight="1">
      <c r="K112" s="3"/>
      <c r="W112" s="25"/>
      <c r="X112" s="25"/>
      <c r="Y112" s="25"/>
      <c r="Z112" s="25"/>
      <c r="AA112" s="25"/>
      <c r="AB112" s="25"/>
      <c r="AC112" s="25"/>
      <c r="AD112" s="25"/>
      <c r="AE112" s="25"/>
      <c r="AF112" s="25"/>
      <c r="AG112" s="25"/>
      <c r="AH112" s="25"/>
      <c r="AI112" s="25"/>
      <c r="AJ112" s="25"/>
      <c r="AK112" s="25"/>
      <c r="AL112" s="25"/>
      <c r="AM112" s="25"/>
      <c r="AN112" s="25"/>
      <c r="AO112" s="25"/>
      <c r="AP112" t="s">
        <v>1622</v>
      </c>
      <c r="AZ112" s="3"/>
      <c r="BA112" s="4"/>
      <c r="BN112" s="4"/>
      <c r="BZ112" s="3"/>
      <c r="CA112" s="4"/>
      <c r="CG112" s="25"/>
      <c r="CH112" s="25"/>
      <c r="CI112" s="25"/>
      <c r="CJ112" s="25"/>
      <c r="CK112" s="25"/>
      <c r="CL112" s="25"/>
      <c r="CM112" s="25"/>
      <c r="CN112" s="25"/>
      <c r="CO112" s="25"/>
      <c r="CP112" s="25"/>
      <c r="CQ112" s="25"/>
      <c r="CR112" s="25"/>
      <c r="CS112" s="25"/>
      <c r="CT112" s="25"/>
      <c r="CU112" s="25"/>
      <c r="CV112" s="25"/>
    </row>
    <row r="113" spans="11:100" ht="16.5" customHeight="1">
      <c r="K113" s="3"/>
      <c r="W113" s="25"/>
      <c r="X113" s="25"/>
      <c r="Y113" s="25"/>
      <c r="Z113" s="25"/>
      <c r="AA113" s="25"/>
      <c r="AB113" s="25"/>
      <c r="AC113" s="25"/>
      <c r="AD113" s="25"/>
      <c r="AE113" s="25"/>
      <c r="AF113" s="25"/>
      <c r="AG113" s="25"/>
      <c r="AH113" s="25"/>
      <c r="AI113" s="25"/>
      <c r="AJ113" s="25"/>
      <c r="AK113" s="25"/>
      <c r="AL113" s="25"/>
      <c r="AM113" s="25"/>
      <c r="AN113" s="25"/>
      <c r="AO113" s="25"/>
      <c r="AZ113" s="3"/>
      <c r="BA113" s="4"/>
      <c r="BN113" s="4"/>
      <c r="BZ113" s="3"/>
      <c r="CA113" s="4"/>
      <c r="CG113" s="25"/>
      <c r="CH113" s="25"/>
      <c r="CI113" s="25"/>
      <c r="CJ113" s="25"/>
      <c r="CK113" s="25"/>
      <c r="CL113" s="25"/>
      <c r="CM113" s="25"/>
      <c r="CN113" s="25"/>
      <c r="CO113" s="25"/>
      <c r="CP113" s="25"/>
      <c r="CQ113" s="25"/>
      <c r="CR113" s="25"/>
      <c r="CS113" s="25"/>
      <c r="CT113" s="25"/>
      <c r="CU113" s="25"/>
      <c r="CV113" s="25"/>
    </row>
    <row r="114" spans="11:100" ht="16.5" customHeight="1">
      <c r="K114" s="3"/>
      <c r="W114" s="25"/>
      <c r="X114" s="25"/>
      <c r="Y114" s="25"/>
      <c r="Z114" s="25"/>
      <c r="AA114" s="25"/>
      <c r="AB114" s="25"/>
      <c r="AC114" s="25"/>
      <c r="AD114" s="25"/>
      <c r="AE114" s="25"/>
      <c r="AF114" s="25"/>
      <c r="AG114" s="25"/>
      <c r="AH114" s="25"/>
      <c r="AI114" s="25"/>
      <c r="AJ114" s="25"/>
      <c r="AK114" s="25"/>
      <c r="AL114" s="25"/>
      <c r="AM114" s="25"/>
      <c r="AN114" s="25"/>
      <c r="AO114" s="25"/>
      <c r="AZ114" s="3"/>
      <c r="BA114" s="4"/>
      <c r="BB114" t="s">
        <v>1623</v>
      </c>
      <c r="BN114" s="4"/>
      <c r="BZ114" s="3"/>
      <c r="CA114" s="4"/>
      <c r="CG114" s="25"/>
      <c r="CH114" s="25"/>
      <c r="CI114" s="25"/>
      <c r="CJ114" s="25"/>
      <c r="CK114" s="25"/>
      <c r="CL114" s="25"/>
      <c r="CM114" s="25"/>
      <c r="CN114" s="25"/>
      <c r="CO114" s="25"/>
      <c r="CP114" s="25"/>
      <c r="CQ114" s="25"/>
      <c r="CR114" s="25"/>
      <c r="CS114" s="25"/>
      <c r="CT114" s="25"/>
      <c r="CU114" s="25"/>
      <c r="CV114" s="25"/>
    </row>
    <row r="115" spans="11:100" ht="16.5" customHeight="1">
      <c r="K115" s="3"/>
      <c r="W115" s="25"/>
      <c r="X115" s="25"/>
      <c r="Y115" s="25"/>
      <c r="Z115" s="25"/>
      <c r="AA115" s="25"/>
      <c r="AB115" s="25"/>
      <c r="AC115" s="25"/>
      <c r="AD115" s="25"/>
      <c r="AE115" s="25"/>
      <c r="AF115" s="25"/>
      <c r="AG115" s="25"/>
      <c r="AH115" s="25"/>
      <c r="AI115" s="25"/>
      <c r="AJ115" s="25"/>
      <c r="AK115" s="25"/>
      <c r="AL115" s="25"/>
      <c r="AM115" s="25"/>
      <c r="AN115" s="25"/>
      <c r="AO115" s="25"/>
      <c r="AZ115" s="3"/>
      <c r="BA115" s="4"/>
      <c r="BB115" t="s">
        <v>1624</v>
      </c>
      <c r="BN115" s="4"/>
      <c r="BZ115" s="3"/>
      <c r="CA115" s="4"/>
      <c r="CG115" s="25"/>
      <c r="CH115" s="25"/>
      <c r="CI115" s="25"/>
      <c r="CJ115" s="25"/>
      <c r="CK115" s="25"/>
      <c r="CL115" s="25"/>
      <c r="CM115" s="25"/>
      <c r="CN115" s="25"/>
      <c r="CO115" s="25"/>
      <c r="CP115" s="25"/>
      <c r="CQ115" s="25"/>
      <c r="CR115" s="25"/>
      <c r="CS115" s="25"/>
      <c r="CT115" s="25"/>
      <c r="CU115" s="25"/>
      <c r="CV115" s="25"/>
    </row>
    <row r="116" spans="11:100" ht="16.5" customHeight="1">
      <c r="K116" s="3"/>
      <c r="W116" s="25"/>
      <c r="X116" s="25"/>
      <c r="Y116" s="25"/>
      <c r="Z116" s="25"/>
      <c r="AA116" s="25"/>
      <c r="AB116" s="25"/>
      <c r="AC116" s="25"/>
      <c r="AD116" s="25"/>
      <c r="AE116" s="25"/>
      <c r="AF116" s="25"/>
      <c r="AG116" s="25"/>
      <c r="AH116" s="25"/>
      <c r="AI116" s="25"/>
      <c r="AJ116" s="25"/>
      <c r="AK116" s="25"/>
      <c r="AL116" s="25"/>
      <c r="AM116" s="25"/>
      <c r="AN116" s="207"/>
      <c r="AO116" s="207"/>
      <c r="AP116" s="8"/>
      <c r="AQ116" s="8"/>
      <c r="AR116" s="8"/>
      <c r="AS116" s="8"/>
      <c r="AT116" s="8"/>
      <c r="AU116" s="8"/>
      <c r="AV116" s="8"/>
      <c r="AW116" s="8"/>
      <c r="AX116" s="8"/>
      <c r="AY116" s="8"/>
      <c r="AZ116" s="3"/>
      <c r="BA116" s="4"/>
      <c r="BB116" s="8"/>
      <c r="BC116" s="8" t="s">
        <v>1596</v>
      </c>
      <c r="BD116" s="8"/>
      <c r="BE116" s="8"/>
      <c r="BF116" s="8"/>
      <c r="BG116" s="8"/>
      <c r="BH116" s="8"/>
      <c r="BI116" s="8"/>
      <c r="BJ116" s="8"/>
      <c r="BK116" s="8"/>
      <c r="BL116" s="8"/>
      <c r="BM116" s="8"/>
      <c r="BN116" s="206"/>
      <c r="BO116" s="8"/>
      <c r="BP116" s="8"/>
      <c r="BQ116" s="8"/>
      <c r="BR116" s="8"/>
      <c r="BS116" s="8"/>
      <c r="BT116" s="8"/>
      <c r="BU116" s="8"/>
      <c r="BV116" s="8"/>
      <c r="BW116" s="8"/>
      <c r="BX116" s="8"/>
      <c r="BY116" s="8"/>
      <c r="BZ116" s="208"/>
      <c r="CA116" s="4"/>
      <c r="CG116" s="25"/>
      <c r="CH116" s="25"/>
      <c r="CI116" s="25"/>
      <c r="CJ116" s="25"/>
      <c r="CK116" s="25"/>
      <c r="CL116" s="25"/>
      <c r="CM116" s="25"/>
      <c r="CN116" s="25"/>
      <c r="CO116" s="25"/>
      <c r="CP116" s="25"/>
      <c r="CQ116" s="25"/>
      <c r="CR116" s="25"/>
      <c r="CS116" s="25"/>
      <c r="CT116" s="25"/>
      <c r="CU116" s="25"/>
      <c r="CV116" s="25"/>
    </row>
    <row r="117" spans="11:100" ht="16.5" customHeight="1">
      <c r="K117" s="3"/>
      <c r="W117" s="25"/>
      <c r="X117" s="25"/>
      <c r="Y117" s="25"/>
      <c r="Z117" s="25"/>
      <c r="AA117" s="25"/>
      <c r="AB117" s="25"/>
      <c r="AC117" s="25"/>
      <c r="AD117" s="25"/>
      <c r="AE117" s="25"/>
      <c r="AF117" s="25"/>
      <c r="AG117" s="25"/>
      <c r="AH117" s="25"/>
      <c r="AI117" s="25"/>
      <c r="AJ117" s="25"/>
      <c r="AK117" s="25"/>
      <c r="AL117" s="25"/>
      <c r="AM117" s="25"/>
      <c r="AN117" s="207"/>
      <c r="AO117" s="207"/>
      <c r="AP117" s="8"/>
      <c r="AQ117" s="8"/>
      <c r="AR117" s="8"/>
      <c r="AS117" s="8"/>
      <c r="AT117" s="8"/>
      <c r="AU117" s="8"/>
      <c r="AV117" s="8"/>
      <c r="AW117" s="8"/>
      <c r="AX117" s="8"/>
      <c r="AY117" s="8"/>
      <c r="AZ117" s="3"/>
      <c r="BA117" s="4"/>
      <c r="BB117" s="8"/>
      <c r="BC117" s="8" t="s">
        <v>1597</v>
      </c>
      <c r="BD117" s="8"/>
      <c r="BE117" s="8"/>
      <c r="BF117" s="8"/>
      <c r="BG117" s="8"/>
      <c r="BH117" s="8"/>
      <c r="BI117" s="8"/>
      <c r="BJ117" s="8"/>
      <c r="BK117" s="8"/>
      <c r="BL117" s="8"/>
      <c r="BM117" s="8"/>
      <c r="BN117" s="206"/>
      <c r="BO117" s="8"/>
      <c r="BP117" s="8"/>
      <c r="BQ117" s="8"/>
      <c r="BR117" s="8"/>
      <c r="BS117" s="8"/>
      <c r="BT117" s="8"/>
      <c r="BU117" s="8"/>
      <c r="BV117" s="8"/>
      <c r="BW117" s="8"/>
      <c r="BX117" s="8"/>
      <c r="BY117" s="8"/>
      <c r="BZ117" s="208"/>
      <c r="CA117" s="4"/>
      <c r="CG117" s="25"/>
      <c r="CH117" s="25"/>
      <c r="CI117" s="25"/>
      <c r="CJ117" s="25"/>
      <c r="CK117" s="25"/>
      <c r="CL117" s="25"/>
      <c r="CM117" s="25"/>
      <c r="CN117" s="25"/>
      <c r="CO117" s="25"/>
      <c r="CP117" s="25"/>
      <c r="CQ117" s="25"/>
      <c r="CR117" s="25"/>
      <c r="CS117" s="25"/>
      <c r="CT117" s="25"/>
      <c r="CU117" s="25"/>
      <c r="CV117" s="25"/>
    </row>
    <row r="118" spans="11:100" ht="16.5" customHeight="1">
      <c r="K118" s="3"/>
      <c r="W118" s="25"/>
      <c r="X118" s="25"/>
      <c r="Y118" s="25"/>
      <c r="Z118" s="25"/>
      <c r="AA118" s="25"/>
      <c r="AB118" s="25"/>
      <c r="AC118" s="25"/>
      <c r="AD118" s="25"/>
      <c r="AE118" s="25"/>
      <c r="AF118" s="25"/>
      <c r="AG118" s="25"/>
      <c r="AH118" s="25"/>
      <c r="AI118" s="25"/>
      <c r="AJ118" s="25"/>
      <c r="AK118" s="25"/>
      <c r="AL118" s="25"/>
      <c r="AM118" s="25"/>
      <c r="AN118" s="207"/>
      <c r="AO118" s="207"/>
      <c r="AP118" s="8"/>
      <c r="AQ118" s="8"/>
      <c r="AR118" s="8"/>
      <c r="AS118" s="8"/>
      <c r="AT118" s="8"/>
      <c r="AU118" s="8"/>
      <c r="AV118" s="8"/>
      <c r="AW118" s="8"/>
      <c r="AX118" s="367"/>
      <c r="AY118" s="367"/>
      <c r="AZ118" s="208"/>
      <c r="BA118" s="206"/>
      <c r="BB118" s="367"/>
      <c r="BC118" s="8" t="s">
        <v>1598</v>
      </c>
      <c r="BD118" s="8"/>
      <c r="BE118" s="8"/>
      <c r="BF118" s="8"/>
      <c r="BG118" s="8"/>
      <c r="BH118" s="8"/>
      <c r="BI118" s="8"/>
      <c r="BJ118" s="8"/>
      <c r="BK118" s="8"/>
      <c r="BL118" s="8"/>
      <c r="BM118" s="8"/>
      <c r="BN118" s="206"/>
      <c r="BO118" s="8"/>
      <c r="BP118" s="8"/>
      <c r="BQ118" s="8"/>
      <c r="BR118" s="8"/>
      <c r="BS118" s="8"/>
      <c r="BT118" s="8"/>
      <c r="BU118" s="8"/>
      <c r="BV118" s="8"/>
      <c r="BW118" s="8"/>
      <c r="BX118" s="8"/>
      <c r="BY118" s="8"/>
      <c r="BZ118" s="208"/>
      <c r="CA118" s="4"/>
      <c r="CG118" s="25"/>
      <c r="CH118" s="25"/>
      <c r="CI118" s="25"/>
      <c r="CJ118" s="25"/>
      <c r="CK118" s="25"/>
      <c r="CL118" s="25"/>
      <c r="CM118" s="25"/>
      <c r="CN118" s="25"/>
      <c r="CO118" s="25"/>
      <c r="CP118" s="25"/>
      <c r="CQ118" s="25"/>
      <c r="CR118" s="25"/>
      <c r="CS118" s="25"/>
      <c r="CT118" s="25"/>
      <c r="CU118" s="25"/>
      <c r="CV118" s="25"/>
    </row>
    <row r="119" spans="11:100" ht="16.5" customHeight="1">
      <c r="K119" s="3"/>
      <c r="W119" s="25"/>
      <c r="X119" s="25"/>
      <c r="Y119" s="25"/>
      <c r="Z119" s="25"/>
      <c r="AA119" s="25"/>
      <c r="AB119" s="25"/>
      <c r="AC119" s="25"/>
      <c r="AD119" s="25"/>
      <c r="AE119" s="25"/>
      <c r="AF119" s="25"/>
      <c r="AG119" s="25"/>
      <c r="AH119" s="25"/>
      <c r="AI119" s="25"/>
      <c r="AJ119" s="25"/>
      <c r="AK119" s="25"/>
      <c r="AL119" s="25"/>
      <c r="AM119" s="25"/>
      <c r="AN119" s="207"/>
      <c r="AO119" s="207"/>
      <c r="AP119" s="8"/>
      <c r="AQ119" s="8"/>
      <c r="AR119" s="8"/>
      <c r="AS119" s="8"/>
      <c r="AT119" s="8"/>
      <c r="AU119" s="8"/>
      <c r="AV119" s="8"/>
      <c r="AW119" s="8"/>
      <c r="AX119" s="367"/>
      <c r="AY119" s="367"/>
      <c r="AZ119" s="208"/>
      <c r="BA119" s="206"/>
      <c r="BB119" s="367"/>
      <c r="BC119" s="8" t="s">
        <v>1643</v>
      </c>
      <c r="BD119" s="8"/>
      <c r="BE119" s="8"/>
      <c r="BF119" s="8"/>
      <c r="BG119" s="8"/>
      <c r="BH119" s="8"/>
      <c r="BI119" s="8"/>
      <c r="BJ119" s="8"/>
      <c r="BK119" s="8"/>
      <c r="BL119" s="8"/>
      <c r="BM119" s="8"/>
      <c r="BN119" s="206"/>
      <c r="BO119" s="8"/>
      <c r="BP119" s="8"/>
      <c r="BQ119" s="8"/>
      <c r="BR119" s="8"/>
      <c r="BS119" s="8"/>
      <c r="BT119" s="8"/>
      <c r="BU119" s="8"/>
      <c r="BV119" s="8"/>
      <c r="BW119" s="8"/>
      <c r="BX119" s="8"/>
      <c r="BY119" s="8"/>
      <c r="BZ119" s="208"/>
      <c r="CA119" s="4"/>
      <c r="CG119" s="25"/>
      <c r="CH119" s="25"/>
      <c r="CI119" s="25"/>
      <c r="CJ119" s="25"/>
      <c r="CK119" s="25"/>
      <c r="CL119" s="25"/>
      <c r="CM119" s="25"/>
      <c r="CN119" s="25"/>
      <c r="CO119" s="25"/>
      <c r="CP119" s="25"/>
      <c r="CQ119" s="25"/>
      <c r="CR119" s="25"/>
      <c r="CS119" s="25"/>
      <c r="CT119" s="25"/>
      <c r="CU119" s="25"/>
      <c r="CV119" s="25"/>
    </row>
    <row r="120" spans="11:100" ht="16.5" customHeight="1">
      <c r="K120" s="3"/>
      <c r="W120" s="25"/>
      <c r="X120" s="25"/>
      <c r="Y120" s="25"/>
      <c r="Z120" s="25"/>
      <c r="AA120" s="25"/>
      <c r="AB120" s="25"/>
      <c r="AC120" s="25"/>
      <c r="AD120" s="25"/>
      <c r="AE120" s="25"/>
      <c r="AF120" s="25"/>
      <c r="AG120" s="25"/>
      <c r="AH120" s="25"/>
      <c r="AI120" s="25"/>
      <c r="AJ120" s="25"/>
      <c r="AK120" s="25"/>
      <c r="AL120" s="25"/>
      <c r="AM120" s="25"/>
      <c r="AN120" s="25"/>
      <c r="AO120" s="25"/>
      <c r="AZ120" s="3"/>
      <c r="BA120" s="4"/>
      <c r="BN120" s="4"/>
      <c r="BZ120" s="3"/>
      <c r="CA120" s="4"/>
      <c r="CG120" s="25"/>
      <c r="CH120" s="25"/>
      <c r="CI120" s="25"/>
      <c r="CJ120" s="25"/>
      <c r="CK120" s="25"/>
      <c r="CL120" s="25"/>
      <c r="CM120" s="25"/>
      <c r="CN120" s="25"/>
      <c r="CO120" s="25"/>
      <c r="CP120" s="25"/>
      <c r="CQ120" s="25"/>
      <c r="CR120" s="25"/>
      <c r="CS120" s="25"/>
      <c r="CT120" s="25"/>
      <c r="CU120" s="25"/>
      <c r="CV120" s="25"/>
    </row>
    <row r="121" spans="11:100" ht="16.5" customHeight="1">
      <c r="K121" s="3"/>
      <c r="W121" s="25"/>
      <c r="X121" s="25"/>
      <c r="Y121" s="25"/>
      <c r="Z121" s="25"/>
      <c r="AA121" s="25"/>
      <c r="AB121" s="25"/>
      <c r="AC121" s="25"/>
      <c r="AD121" s="25"/>
      <c r="AE121" s="25"/>
      <c r="AF121" s="25"/>
      <c r="AG121" s="25"/>
      <c r="AH121" s="25"/>
      <c r="AI121" s="25"/>
      <c r="AJ121" s="25"/>
      <c r="AK121" s="25"/>
      <c r="AL121" s="25"/>
      <c r="AM121" s="25"/>
      <c r="AN121" s="25"/>
      <c r="AO121" s="25"/>
      <c r="AP121" t="s">
        <v>1625</v>
      </c>
      <c r="AZ121" s="3"/>
      <c r="BA121" s="4"/>
      <c r="BN121" s="4"/>
      <c r="BZ121" s="3"/>
      <c r="CA121" s="4"/>
      <c r="CG121" s="25"/>
      <c r="CH121" s="25"/>
      <c r="CI121" s="25"/>
      <c r="CJ121" s="25"/>
      <c r="CK121" s="25"/>
      <c r="CL121" s="25"/>
      <c r="CM121" s="25"/>
      <c r="CN121" s="25"/>
      <c r="CO121" s="25"/>
      <c r="CP121" s="25"/>
      <c r="CQ121" s="25"/>
      <c r="CR121" s="25"/>
      <c r="CS121" s="25"/>
      <c r="CT121" s="25"/>
      <c r="CU121" s="25"/>
      <c r="CV121" s="25"/>
    </row>
    <row r="122" spans="11:100" ht="16.5" customHeight="1">
      <c r="K122" s="3"/>
      <c r="W122" s="25"/>
      <c r="X122" s="25"/>
      <c r="Y122" s="25"/>
      <c r="Z122" s="25"/>
      <c r="AA122" s="25"/>
      <c r="AB122" s="25"/>
      <c r="AC122" s="25"/>
      <c r="AD122" s="25"/>
      <c r="AE122" s="25"/>
      <c r="AF122" s="25"/>
      <c r="AG122" s="25"/>
      <c r="AH122" s="25"/>
      <c r="AI122" s="25"/>
      <c r="AJ122" s="25"/>
      <c r="AK122" s="25"/>
      <c r="AL122" s="25"/>
      <c r="AM122" s="25"/>
      <c r="AN122" s="25"/>
      <c r="AO122" s="25"/>
      <c r="AZ122" s="3"/>
      <c r="BA122" s="4"/>
      <c r="BN122" s="4"/>
      <c r="BZ122" s="3"/>
      <c r="CA122" s="4"/>
      <c r="CG122" s="25"/>
      <c r="CH122" s="25"/>
      <c r="CI122" s="25"/>
      <c r="CJ122" s="25"/>
      <c r="CK122" s="25"/>
      <c r="CL122" s="25"/>
      <c r="CM122" s="25"/>
      <c r="CN122" s="25"/>
      <c r="CO122" s="25"/>
      <c r="CP122" s="25"/>
      <c r="CQ122" s="25"/>
      <c r="CR122" s="25"/>
      <c r="CS122" s="25"/>
      <c r="CT122" s="25"/>
      <c r="CU122" s="25"/>
      <c r="CV122" s="25"/>
    </row>
    <row r="123" spans="11:100" ht="16.5" customHeight="1">
      <c r="K123" s="3"/>
      <c r="W123" s="25"/>
      <c r="X123" s="25"/>
      <c r="Y123" s="25"/>
      <c r="Z123" s="25"/>
      <c r="AA123" s="25"/>
      <c r="AB123" s="25"/>
      <c r="AC123" s="25"/>
      <c r="AD123" s="25"/>
      <c r="AE123" s="25"/>
      <c r="AF123" s="25"/>
      <c r="AG123" s="25"/>
      <c r="AH123" s="25"/>
      <c r="AI123" s="25"/>
      <c r="AJ123" s="25"/>
      <c r="AK123" s="25"/>
      <c r="AL123" s="25"/>
      <c r="AM123" s="25"/>
      <c r="AN123" s="25"/>
      <c r="AO123" s="25"/>
      <c r="AP123" s="171"/>
      <c r="AQ123" s="171"/>
      <c r="AR123" s="171"/>
      <c r="AS123" s="171"/>
      <c r="AT123" s="171"/>
      <c r="AU123" s="171"/>
      <c r="AV123" s="171"/>
      <c r="AW123" s="171"/>
      <c r="AX123" s="171"/>
      <c r="AY123" s="171"/>
      <c r="AZ123" s="248"/>
      <c r="BA123" s="249"/>
      <c r="BB123" s="171" t="s">
        <v>1707</v>
      </c>
      <c r="BC123" s="171"/>
      <c r="BD123" s="171"/>
      <c r="BE123" s="171"/>
      <c r="BF123" s="171"/>
      <c r="BG123" s="171"/>
      <c r="BH123" s="171"/>
      <c r="BI123" s="171"/>
      <c r="BJ123" s="171"/>
      <c r="BK123" s="171"/>
      <c r="BL123" s="171"/>
      <c r="BM123" s="171"/>
      <c r="BN123" s="249"/>
      <c r="BO123" s="171"/>
      <c r="BP123" s="171"/>
      <c r="BQ123" s="171"/>
      <c r="BR123" s="171"/>
      <c r="BS123" s="171"/>
      <c r="BZ123" s="3"/>
      <c r="CA123" s="4"/>
      <c r="CG123" s="25"/>
      <c r="CH123" s="25"/>
      <c r="CI123" s="25"/>
      <c r="CJ123" s="25"/>
      <c r="CK123" s="25"/>
      <c r="CL123" s="25"/>
      <c r="CM123" s="25"/>
      <c r="CN123" s="25"/>
      <c r="CO123" s="25"/>
      <c r="CP123" s="25"/>
      <c r="CQ123" s="25"/>
      <c r="CR123" s="25"/>
      <c r="CS123" s="25"/>
      <c r="CT123" s="25"/>
      <c r="CU123" s="25"/>
      <c r="CV123" s="25"/>
    </row>
    <row r="124" spans="11:100" ht="16.5" customHeight="1">
      <c r="K124" s="3"/>
      <c r="W124" s="25"/>
      <c r="X124" s="25"/>
      <c r="Y124" s="25"/>
      <c r="Z124" s="25"/>
      <c r="AA124" s="25"/>
      <c r="AB124" s="25"/>
      <c r="AC124" s="25"/>
      <c r="AD124" s="25"/>
      <c r="AE124" s="25"/>
      <c r="AF124" s="25"/>
      <c r="AG124" s="25"/>
      <c r="AH124" s="25"/>
      <c r="AI124" s="25"/>
      <c r="AJ124" s="25"/>
      <c r="AK124" s="25"/>
      <c r="AL124" s="25"/>
      <c r="AM124" s="25"/>
      <c r="AN124" s="25"/>
      <c r="AO124" s="25"/>
      <c r="AP124" s="171"/>
      <c r="AQ124" s="171"/>
      <c r="AR124" s="171"/>
      <c r="AS124" s="171"/>
      <c r="AT124" s="171"/>
      <c r="AU124" s="171"/>
      <c r="AV124" s="171"/>
      <c r="AW124" s="171"/>
      <c r="AX124" s="171"/>
      <c r="AY124" s="171"/>
      <c r="AZ124" s="248"/>
      <c r="BA124" s="249"/>
      <c r="BB124" s="171" t="s">
        <v>1708</v>
      </c>
      <c r="BC124" s="171"/>
      <c r="BD124" s="171"/>
      <c r="BE124" s="171"/>
      <c r="BF124" s="171"/>
      <c r="BG124" s="171"/>
      <c r="BH124" s="171"/>
      <c r="BI124" s="171"/>
      <c r="BJ124" s="171"/>
      <c r="BK124" s="171"/>
      <c r="BL124" s="171"/>
      <c r="BM124" s="171"/>
      <c r="BN124" s="249"/>
      <c r="BO124" s="171"/>
      <c r="BP124" s="171"/>
      <c r="BQ124" s="171"/>
      <c r="BR124" s="171"/>
      <c r="BS124" s="171"/>
      <c r="BZ124" s="3"/>
      <c r="CA124" s="4"/>
      <c r="CG124" s="25"/>
      <c r="CH124" s="25"/>
      <c r="CI124" s="25"/>
      <c r="CJ124" s="25"/>
      <c r="CK124" s="25"/>
      <c r="CL124" s="25"/>
      <c r="CM124" s="25"/>
      <c r="CN124" s="25"/>
      <c r="CO124" s="25"/>
      <c r="CP124" s="25"/>
      <c r="CQ124" s="25"/>
      <c r="CR124" s="25"/>
      <c r="CS124" s="25"/>
      <c r="CT124" s="25"/>
      <c r="CU124" s="25"/>
      <c r="CV124" s="25"/>
    </row>
    <row r="125" spans="11:100" ht="16.5" customHeight="1">
      <c r="K125" s="3"/>
      <c r="W125" s="25"/>
      <c r="X125" s="25"/>
      <c r="Y125" s="25"/>
      <c r="Z125" s="25"/>
      <c r="AA125" s="25"/>
      <c r="AB125" s="25"/>
      <c r="AC125" s="25"/>
      <c r="AD125" s="25"/>
      <c r="AE125" s="25"/>
      <c r="AF125" s="25"/>
      <c r="AG125" s="25"/>
      <c r="AH125" s="25"/>
      <c r="AI125" s="25"/>
      <c r="AJ125" s="25"/>
      <c r="AK125" s="25"/>
      <c r="AL125" s="25"/>
      <c r="AM125" s="25"/>
      <c r="AN125" s="25"/>
      <c r="AO125" s="25"/>
      <c r="AP125" s="171"/>
      <c r="AQ125" s="171"/>
      <c r="AR125" s="171"/>
      <c r="AS125" s="171"/>
      <c r="AT125" s="171"/>
      <c r="AU125" s="171"/>
      <c r="AV125" s="171"/>
      <c r="AW125" s="171"/>
      <c r="AX125" s="171"/>
      <c r="AY125" s="171"/>
      <c r="AZ125" s="248"/>
      <c r="BA125" s="249"/>
      <c r="BB125" s="171" t="s">
        <v>1713</v>
      </c>
      <c r="BC125" s="171"/>
      <c r="BD125" s="171"/>
      <c r="BE125" s="171"/>
      <c r="BF125" s="171"/>
      <c r="BG125" s="171"/>
      <c r="BH125" s="171"/>
      <c r="BI125" s="171"/>
      <c r="BJ125" s="171"/>
      <c r="BK125" s="171"/>
      <c r="BL125" s="171"/>
      <c r="BM125" s="171"/>
      <c r="BN125" s="249"/>
      <c r="BO125" s="171"/>
      <c r="BP125" s="171"/>
      <c r="BQ125" s="171"/>
      <c r="BR125" s="171"/>
      <c r="BS125" s="171"/>
      <c r="BZ125" s="3"/>
      <c r="CA125" s="4"/>
      <c r="CG125" s="25"/>
      <c r="CH125" s="25"/>
      <c r="CI125" s="25"/>
      <c r="CJ125" s="25"/>
      <c r="CK125" s="25"/>
      <c r="CL125" s="25"/>
      <c r="CM125" s="25"/>
      <c r="CN125" s="25"/>
      <c r="CO125" s="25"/>
      <c r="CP125" s="25"/>
      <c r="CQ125" s="25"/>
      <c r="CR125" s="25"/>
      <c r="CS125" s="25"/>
      <c r="CT125" s="25"/>
      <c r="CU125" s="25"/>
      <c r="CV125" s="25"/>
    </row>
    <row r="126" spans="11:100" ht="16.5" customHeight="1">
      <c r="K126" s="3"/>
      <c r="W126" s="25"/>
      <c r="X126" s="25"/>
      <c r="Y126" s="25"/>
      <c r="Z126" s="25"/>
      <c r="AA126" s="25"/>
      <c r="AB126" s="25"/>
      <c r="AC126" s="25"/>
      <c r="AD126" s="25"/>
      <c r="AE126" s="25"/>
      <c r="AF126" s="25"/>
      <c r="AG126" s="25"/>
      <c r="AH126" s="25"/>
      <c r="AI126" s="25"/>
      <c r="AJ126" s="25"/>
      <c r="AK126" s="25"/>
      <c r="AL126" s="25"/>
      <c r="AM126" s="25"/>
      <c r="AN126" s="207"/>
      <c r="AO126" s="207"/>
      <c r="AP126" s="171"/>
      <c r="AQ126" s="171"/>
      <c r="AR126" s="171"/>
      <c r="AS126" s="171"/>
      <c r="AT126" s="171"/>
      <c r="AU126" s="171"/>
      <c r="AV126" s="171"/>
      <c r="AW126" s="171"/>
      <c r="AX126" s="171"/>
      <c r="AY126" s="171"/>
      <c r="AZ126" s="248"/>
      <c r="BA126" s="249"/>
      <c r="BB126" s="171"/>
      <c r="BC126" s="171" t="s">
        <v>1433</v>
      </c>
      <c r="BD126" s="171"/>
      <c r="BE126" s="171"/>
      <c r="BF126" s="171"/>
      <c r="BG126" s="171"/>
      <c r="BH126" s="171"/>
      <c r="BI126" s="171"/>
      <c r="BJ126" s="171"/>
      <c r="BK126" s="171"/>
      <c r="BL126" s="171"/>
      <c r="BM126" s="171"/>
      <c r="BN126" s="249"/>
      <c r="BO126" s="171"/>
      <c r="BP126" s="171"/>
      <c r="BQ126" s="171"/>
      <c r="BR126" s="171"/>
      <c r="BS126" s="171"/>
      <c r="BT126" s="8"/>
      <c r="BU126" s="8"/>
      <c r="BV126" s="8"/>
      <c r="BW126" s="8"/>
      <c r="BX126" s="8"/>
      <c r="BY126" s="8"/>
      <c r="BZ126" s="208"/>
      <c r="CA126" s="4"/>
      <c r="CG126" s="25"/>
      <c r="CH126" s="25"/>
      <c r="CI126" s="25"/>
      <c r="CJ126" s="25"/>
      <c r="CK126" s="25"/>
      <c r="CL126" s="25"/>
      <c r="CM126" s="25"/>
      <c r="CN126" s="25"/>
      <c r="CO126" s="25"/>
      <c r="CP126" s="25"/>
      <c r="CQ126" s="25"/>
      <c r="CR126" s="25"/>
      <c r="CS126" s="25"/>
      <c r="CT126" s="25"/>
      <c r="CU126" s="25"/>
      <c r="CV126" s="25"/>
    </row>
    <row r="127" spans="11:100" ht="16.5" customHeight="1">
      <c r="K127" s="3"/>
      <c r="W127" s="25"/>
      <c r="X127" s="25"/>
      <c r="Y127" s="25"/>
      <c r="Z127" s="25"/>
      <c r="AA127" s="25"/>
      <c r="AB127" s="25"/>
      <c r="AC127" s="25"/>
      <c r="AD127" s="25"/>
      <c r="AE127" s="25"/>
      <c r="AF127" s="25"/>
      <c r="AG127" s="25"/>
      <c r="AH127" s="25"/>
      <c r="AI127" s="25"/>
      <c r="AJ127" s="25"/>
      <c r="AK127" s="25"/>
      <c r="AL127" s="25"/>
      <c r="AM127" s="25"/>
      <c r="AN127" s="207"/>
      <c r="AO127" s="207"/>
      <c r="AP127" s="171"/>
      <c r="AQ127" s="171"/>
      <c r="AR127" s="171"/>
      <c r="AS127" s="171"/>
      <c r="AT127" s="171"/>
      <c r="AU127" s="171"/>
      <c r="AV127" s="171"/>
      <c r="AW127" s="171"/>
      <c r="AX127" s="171"/>
      <c r="AY127" s="171"/>
      <c r="AZ127" s="248"/>
      <c r="BA127" s="249"/>
      <c r="BB127" s="171"/>
      <c r="BC127" s="171" t="s">
        <v>1597</v>
      </c>
      <c r="BD127" s="171"/>
      <c r="BE127" s="171"/>
      <c r="BF127" s="171"/>
      <c r="BG127" s="171"/>
      <c r="BH127" s="171"/>
      <c r="BI127" s="171"/>
      <c r="BJ127" s="171"/>
      <c r="BK127" s="171"/>
      <c r="BL127" s="171"/>
      <c r="BM127" s="171"/>
      <c r="BN127" s="249"/>
      <c r="BO127" s="171"/>
      <c r="BP127" s="171"/>
      <c r="BQ127" s="171"/>
      <c r="BR127" s="171"/>
      <c r="BS127" s="171"/>
      <c r="BT127" s="8"/>
      <c r="BU127" s="8"/>
      <c r="BV127" s="8"/>
      <c r="BW127" s="8"/>
      <c r="BX127" s="8"/>
      <c r="BY127" s="8"/>
      <c r="BZ127" s="208"/>
      <c r="CA127" s="4"/>
      <c r="CG127" s="25"/>
      <c r="CH127" s="25"/>
      <c r="CI127" s="25"/>
      <c r="CJ127" s="25"/>
      <c r="CK127" s="25"/>
      <c r="CL127" s="25"/>
      <c r="CM127" s="25"/>
      <c r="CN127" s="25"/>
      <c r="CO127" s="25"/>
      <c r="CP127" s="25"/>
      <c r="CQ127" s="25"/>
      <c r="CR127" s="25"/>
      <c r="CS127" s="25"/>
      <c r="CT127" s="25"/>
      <c r="CU127" s="25"/>
      <c r="CV127" s="25"/>
    </row>
    <row r="128" spans="11:100" ht="16.5" customHeight="1">
      <c r="K128" s="3"/>
      <c r="W128" s="25"/>
      <c r="X128" s="25"/>
      <c r="Y128" s="25"/>
      <c r="Z128" s="25"/>
      <c r="AA128" s="25"/>
      <c r="AB128" s="25"/>
      <c r="AC128" s="25"/>
      <c r="AD128" s="25"/>
      <c r="AE128" s="25"/>
      <c r="AF128" s="25"/>
      <c r="AG128" s="25"/>
      <c r="AH128" s="25"/>
      <c r="AI128" s="25"/>
      <c r="AJ128" s="25"/>
      <c r="AK128" s="25"/>
      <c r="AL128" s="25"/>
      <c r="AM128" s="25"/>
      <c r="AN128" s="207"/>
      <c r="AO128" s="207"/>
      <c r="AP128" s="171"/>
      <c r="AQ128" s="171"/>
      <c r="AR128" s="171"/>
      <c r="AS128" s="171"/>
      <c r="AT128" s="171"/>
      <c r="AU128" s="171"/>
      <c r="AV128" s="171"/>
      <c r="AW128" s="171"/>
      <c r="AX128" s="171"/>
      <c r="AY128" s="171"/>
      <c r="AZ128" s="248"/>
      <c r="BA128" s="249"/>
      <c r="BB128" s="171"/>
      <c r="BC128" s="171" t="s">
        <v>1706</v>
      </c>
      <c r="BD128" s="171"/>
      <c r="BE128" s="171"/>
      <c r="BF128" s="171"/>
      <c r="BG128" s="171"/>
      <c r="BH128" s="171"/>
      <c r="BI128" s="171"/>
      <c r="BJ128" s="171"/>
      <c r="BK128" s="171"/>
      <c r="BL128" s="171"/>
      <c r="BM128" s="171"/>
      <c r="BN128" s="249"/>
      <c r="BO128" s="171"/>
      <c r="BP128" s="171"/>
      <c r="BQ128" s="171"/>
      <c r="BR128" s="171"/>
      <c r="BS128" s="171"/>
      <c r="BT128" s="8"/>
      <c r="BU128" s="8"/>
      <c r="BV128" s="8"/>
      <c r="BW128" s="8"/>
      <c r="BX128" s="8"/>
      <c r="BY128" s="8"/>
      <c r="BZ128" s="208"/>
      <c r="CA128" s="4"/>
      <c r="CG128" s="25"/>
      <c r="CH128" s="25"/>
      <c r="CI128" s="25"/>
      <c r="CJ128" s="25"/>
      <c r="CK128" s="25"/>
      <c r="CL128" s="25"/>
      <c r="CM128" s="25"/>
      <c r="CN128" s="25"/>
      <c r="CO128" s="25"/>
      <c r="CP128" s="25"/>
      <c r="CQ128" s="25"/>
      <c r="CR128" s="25"/>
      <c r="CS128" s="25"/>
      <c r="CT128" s="25"/>
      <c r="CU128" s="25"/>
      <c r="CV128" s="25"/>
    </row>
    <row r="129" spans="11:100" ht="16.5" customHeight="1">
      <c r="K129" s="3"/>
      <c r="W129" s="25"/>
      <c r="X129" s="25"/>
      <c r="Y129" s="25"/>
      <c r="Z129" s="25"/>
      <c r="AA129" s="25"/>
      <c r="AB129" s="25"/>
      <c r="AC129" s="25"/>
      <c r="AD129" s="25"/>
      <c r="AE129" s="25"/>
      <c r="AF129" s="25"/>
      <c r="AG129" s="25"/>
      <c r="AH129" s="25"/>
      <c r="AI129" s="25"/>
      <c r="AJ129" s="25"/>
      <c r="AK129" s="25"/>
      <c r="AL129" s="25"/>
      <c r="AM129" s="25"/>
      <c r="AN129" s="25"/>
      <c r="AO129" s="25"/>
      <c r="AP129" s="171" t="s">
        <v>1711</v>
      </c>
      <c r="AQ129" s="171"/>
      <c r="AR129" s="171"/>
      <c r="AS129" s="171"/>
      <c r="AT129" s="171"/>
      <c r="AU129" s="171"/>
      <c r="AV129" s="171"/>
      <c r="AW129" s="171"/>
      <c r="AX129" s="171"/>
      <c r="AY129" s="171"/>
      <c r="AZ129" s="248"/>
      <c r="BA129" s="249"/>
      <c r="BB129" s="171"/>
      <c r="BC129" s="171" t="s">
        <v>2043</v>
      </c>
      <c r="BD129" s="171"/>
      <c r="BE129" s="171"/>
      <c r="BF129" s="171"/>
      <c r="BG129" s="171"/>
      <c r="BH129" s="171"/>
      <c r="BI129" s="171"/>
      <c r="BJ129" s="171"/>
      <c r="BK129" s="171"/>
      <c r="BL129" s="171"/>
      <c r="BM129" s="171"/>
      <c r="BN129" s="249"/>
      <c r="BO129" s="171"/>
      <c r="BP129" s="171"/>
      <c r="BQ129" s="171"/>
      <c r="BR129" s="171"/>
      <c r="BS129" s="171"/>
      <c r="BZ129" s="3"/>
      <c r="CA129" s="4"/>
      <c r="CG129" s="25"/>
      <c r="CH129" s="25"/>
      <c r="CI129" s="25"/>
      <c r="CJ129" s="25"/>
      <c r="CK129" s="25"/>
      <c r="CL129" s="25"/>
      <c r="CM129" s="25"/>
      <c r="CN129" s="25"/>
      <c r="CO129" s="25"/>
      <c r="CP129" s="25"/>
      <c r="CQ129" s="25"/>
      <c r="CR129" s="25"/>
      <c r="CS129" s="25"/>
      <c r="CT129" s="25"/>
      <c r="CU129" s="25"/>
      <c r="CV129" s="25"/>
    </row>
    <row r="130" spans="11:100" ht="16.5" customHeight="1">
      <c r="K130" s="3"/>
      <c r="W130" s="25"/>
      <c r="X130" s="25"/>
      <c r="Y130" s="25"/>
      <c r="Z130" s="25"/>
      <c r="AA130" s="25"/>
      <c r="AB130" s="25"/>
      <c r="AC130" s="25"/>
      <c r="AD130" s="25"/>
      <c r="AE130" s="25"/>
      <c r="AF130" s="25"/>
      <c r="AG130" s="25"/>
      <c r="AH130" s="25"/>
      <c r="AI130" s="25"/>
      <c r="AJ130" s="25"/>
      <c r="AK130" s="25"/>
      <c r="AL130" s="25"/>
      <c r="AM130" s="25"/>
      <c r="AN130" s="25"/>
      <c r="AO130" s="25"/>
      <c r="AP130" s="171" t="s">
        <v>1712</v>
      </c>
      <c r="AQ130" s="171"/>
      <c r="AR130" s="171"/>
      <c r="AS130" s="171"/>
      <c r="AT130" s="171"/>
      <c r="AU130" s="171"/>
      <c r="AV130" s="171"/>
      <c r="AW130" s="171"/>
      <c r="AX130" s="171"/>
      <c r="AY130" s="171"/>
      <c r="AZ130" s="248"/>
      <c r="BA130" s="249"/>
      <c r="BB130" s="171"/>
      <c r="BC130" s="171"/>
      <c r="BD130" s="171"/>
      <c r="BE130" s="171"/>
      <c r="BF130" s="171"/>
      <c r="BG130" s="171"/>
      <c r="BH130" s="171"/>
      <c r="BI130" s="171"/>
      <c r="BJ130" s="171"/>
      <c r="BK130" s="171"/>
      <c r="BL130" s="171"/>
      <c r="BM130" s="171"/>
      <c r="BN130" s="249"/>
      <c r="BO130" s="171"/>
      <c r="BP130" s="171"/>
      <c r="BQ130" s="171"/>
      <c r="BR130" s="171"/>
      <c r="BS130" s="171"/>
      <c r="BZ130" s="3"/>
      <c r="CA130" s="4"/>
      <c r="CG130" s="25"/>
      <c r="CH130" s="25"/>
      <c r="CI130" s="25"/>
      <c r="CJ130" s="25"/>
      <c r="CK130" s="25"/>
      <c r="CL130" s="25"/>
      <c r="CM130" s="25"/>
      <c r="CN130" s="25"/>
      <c r="CO130" s="25"/>
      <c r="CP130" s="25"/>
      <c r="CQ130" s="25"/>
      <c r="CR130" s="25"/>
      <c r="CS130" s="25"/>
      <c r="CT130" s="25"/>
      <c r="CU130" s="25"/>
      <c r="CV130" s="25"/>
    </row>
    <row r="131" spans="11:100" ht="16.5" customHeight="1">
      <c r="K131" s="3"/>
      <c r="W131" s="25"/>
      <c r="X131" s="25"/>
      <c r="Y131" s="25"/>
      <c r="Z131" s="25"/>
      <c r="AA131" s="25"/>
      <c r="AB131" s="25"/>
      <c r="AC131" s="25"/>
      <c r="AD131" s="25"/>
      <c r="AE131" s="25"/>
      <c r="AF131" s="25"/>
      <c r="AG131" s="25"/>
      <c r="AH131" s="25"/>
      <c r="AI131" s="25"/>
      <c r="AJ131" s="25"/>
      <c r="AK131" s="25"/>
      <c r="AL131" s="25"/>
      <c r="AM131" s="25"/>
      <c r="AN131" s="25"/>
      <c r="AO131" s="25"/>
      <c r="AP131" s="171"/>
      <c r="AQ131" s="171"/>
      <c r="AR131" s="171"/>
      <c r="AS131" s="171"/>
      <c r="AT131" s="171"/>
      <c r="AU131" s="171"/>
      <c r="AV131" s="171"/>
      <c r="AW131" s="171"/>
      <c r="AX131" s="171"/>
      <c r="AY131" s="171"/>
      <c r="AZ131" s="248"/>
      <c r="BA131" s="249"/>
      <c r="BB131" s="171"/>
      <c r="BC131" s="171"/>
      <c r="BD131" s="171"/>
      <c r="BE131" s="171"/>
      <c r="BF131" s="171"/>
      <c r="BG131" s="171"/>
      <c r="BH131" s="171"/>
      <c r="BI131" s="171"/>
      <c r="BJ131" s="171"/>
      <c r="BK131" s="171"/>
      <c r="BL131" s="171"/>
      <c r="BM131" s="171"/>
      <c r="BN131" s="249"/>
      <c r="BO131" s="171"/>
      <c r="BP131" s="171"/>
      <c r="BQ131" s="171"/>
      <c r="BR131" s="171"/>
      <c r="BS131" s="171"/>
      <c r="BZ131" s="3"/>
      <c r="CA131" s="4"/>
      <c r="CG131" s="25"/>
      <c r="CH131" s="25"/>
      <c r="CI131" s="25"/>
      <c r="CJ131" s="25"/>
      <c r="CK131" s="25"/>
      <c r="CL131" s="25"/>
      <c r="CM131" s="25"/>
      <c r="CN131" s="25"/>
      <c r="CO131" s="25"/>
      <c r="CP131" s="25"/>
      <c r="CQ131" s="25"/>
      <c r="CR131" s="25"/>
      <c r="CS131" s="25"/>
      <c r="CT131" s="25"/>
      <c r="CU131" s="25"/>
      <c r="CV131" s="25"/>
    </row>
    <row r="132" spans="11:100" ht="16.5" customHeight="1">
      <c r="K132" s="3"/>
      <c r="W132" s="25"/>
      <c r="X132" s="25"/>
      <c r="Y132" s="25"/>
      <c r="Z132" s="25"/>
      <c r="AA132" s="25"/>
      <c r="AB132" s="25"/>
      <c r="AC132" s="25"/>
      <c r="AD132" s="25"/>
      <c r="AE132" s="25"/>
      <c r="AF132" s="25"/>
      <c r="AG132" s="25"/>
      <c r="AH132" s="25"/>
      <c r="AI132" s="25"/>
      <c r="AJ132" s="25"/>
      <c r="AK132" s="25"/>
      <c r="AL132" s="25"/>
      <c r="AM132" s="25"/>
      <c r="AN132" s="207"/>
      <c r="AO132" s="207"/>
      <c r="AP132" s="171"/>
      <c r="AQ132" s="171"/>
      <c r="AR132" s="171"/>
      <c r="AS132" s="171"/>
      <c r="AT132" s="171"/>
      <c r="AU132" s="171"/>
      <c r="AV132" s="171"/>
      <c r="AW132" s="171"/>
      <c r="AX132" s="171"/>
      <c r="AY132" s="171"/>
      <c r="AZ132" s="248"/>
      <c r="BA132" s="249"/>
      <c r="BB132" s="171"/>
      <c r="BC132" s="171"/>
      <c r="BD132" s="171"/>
      <c r="BE132" s="171"/>
      <c r="BF132" s="171"/>
      <c r="BG132" s="171"/>
      <c r="BH132" s="171"/>
      <c r="BI132" s="171"/>
      <c r="BJ132" s="171"/>
      <c r="BK132" s="171"/>
      <c r="BL132" s="171"/>
      <c r="BM132" s="171"/>
      <c r="BN132" s="249"/>
      <c r="BO132" s="171"/>
      <c r="BP132" s="171"/>
      <c r="BQ132" s="171"/>
      <c r="BR132" s="171"/>
      <c r="BS132" s="171"/>
      <c r="BT132" s="8"/>
      <c r="BU132" s="8"/>
      <c r="BV132" s="8"/>
      <c r="BW132" s="8"/>
      <c r="BX132" s="8"/>
      <c r="BY132" s="8"/>
      <c r="BZ132" s="208"/>
      <c r="CA132" s="4"/>
      <c r="CG132" s="25"/>
      <c r="CH132" s="25"/>
      <c r="CI132" s="25"/>
      <c r="CJ132" s="25"/>
      <c r="CK132" s="25"/>
      <c r="CL132" s="25"/>
      <c r="CM132" s="25"/>
      <c r="CN132" s="25"/>
      <c r="CO132" s="25"/>
      <c r="CP132" s="25"/>
      <c r="CQ132" s="25"/>
      <c r="CR132" s="25"/>
      <c r="CS132" s="25"/>
      <c r="CT132" s="25"/>
      <c r="CU132" s="25"/>
      <c r="CV132" s="25"/>
    </row>
    <row r="133" spans="11:100" ht="16.5" customHeight="1">
      <c r="K133" s="3"/>
      <c r="W133" s="25"/>
      <c r="X133" s="25"/>
      <c r="Y133" s="25"/>
      <c r="Z133" s="25"/>
      <c r="AA133" s="25"/>
      <c r="AB133" s="25"/>
      <c r="AC133" s="25"/>
      <c r="AD133" s="25"/>
      <c r="AE133" s="25"/>
      <c r="AF133" s="25"/>
      <c r="AG133" s="25"/>
      <c r="AH133" s="25"/>
      <c r="AI133" s="25"/>
      <c r="AJ133" s="25"/>
      <c r="AK133" s="25"/>
      <c r="AL133" s="25"/>
      <c r="AM133" s="25"/>
      <c r="AN133" s="25"/>
      <c r="AO133" s="25"/>
      <c r="AP133" s="171" t="s">
        <v>1709</v>
      </c>
      <c r="AQ133" s="171"/>
      <c r="AR133" s="171"/>
      <c r="AS133" s="171"/>
      <c r="AT133" s="171"/>
      <c r="AU133" s="171"/>
      <c r="AV133" s="171"/>
      <c r="AW133" s="171"/>
      <c r="AX133" s="171"/>
      <c r="AY133" s="171"/>
      <c r="AZ133" s="248"/>
      <c r="BA133" s="249"/>
      <c r="BB133" s="171"/>
      <c r="BC133" s="171"/>
      <c r="BD133" s="171"/>
      <c r="BE133" s="171"/>
      <c r="BF133" s="171"/>
      <c r="BG133" s="171"/>
      <c r="BH133" s="171"/>
      <c r="BI133" s="171"/>
      <c r="BJ133" s="171"/>
      <c r="BK133" s="171"/>
      <c r="BL133" s="171"/>
      <c r="BM133" s="171"/>
      <c r="BN133" s="249"/>
      <c r="BO133" s="171"/>
      <c r="BP133" s="171"/>
      <c r="BQ133" s="171"/>
      <c r="BR133" s="171"/>
      <c r="BS133" s="171"/>
      <c r="BZ133" s="3"/>
      <c r="CA133" s="4"/>
      <c r="CG133" s="25"/>
      <c r="CH133" s="25"/>
      <c r="CI133" s="25"/>
      <c r="CJ133" s="25"/>
      <c r="CK133" s="25"/>
      <c r="CL133" s="25"/>
      <c r="CM133" s="25"/>
      <c r="CN133" s="25"/>
      <c r="CO133" s="25"/>
      <c r="CP133" s="25"/>
      <c r="CQ133" s="25"/>
      <c r="CR133" s="25"/>
      <c r="CS133" s="25"/>
      <c r="CT133" s="25"/>
      <c r="CU133" s="25"/>
      <c r="CV133" s="25"/>
    </row>
    <row r="134" spans="11:100" ht="16.5" customHeight="1">
      <c r="K134" s="3"/>
      <c r="W134" s="25"/>
      <c r="X134" s="25"/>
      <c r="Y134" s="25"/>
      <c r="Z134" s="25"/>
      <c r="AA134" s="25"/>
      <c r="AB134" s="25"/>
      <c r="AC134" s="25"/>
      <c r="AD134" s="25"/>
      <c r="AE134" s="25"/>
      <c r="AF134" s="25"/>
      <c r="AG134" s="25"/>
      <c r="AH134" s="25"/>
      <c r="AI134" s="25"/>
      <c r="AJ134" s="25"/>
      <c r="AK134" s="25"/>
      <c r="AL134" s="25"/>
      <c r="AM134" s="25"/>
      <c r="AN134" s="25"/>
      <c r="AO134" s="25"/>
      <c r="AP134" s="171" t="s">
        <v>1710</v>
      </c>
      <c r="AQ134" s="171"/>
      <c r="AR134" s="171"/>
      <c r="AS134" s="171"/>
      <c r="AT134" s="171"/>
      <c r="AU134" s="171"/>
      <c r="AV134" s="171"/>
      <c r="AW134" s="171"/>
      <c r="AX134" s="171"/>
      <c r="AY134" s="171"/>
      <c r="AZ134" s="248"/>
      <c r="BA134" s="249"/>
      <c r="BB134" s="171"/>
      <c r="BC134" s="171"/>
      <c r="BD134" s="171"/>
      <c r="BE134" s="171"/>
      <c r="BF134" s="171"/>
      <c r="BG134" s="171"/>
      <c r="BH134" s="171"/>
      <c r="BI134" s="171"/>
      <c r="BJ134" s="171"/>
      <c r="BK134" s="171"/>
      <c r="BL134" s="171"/>
      <c r="BM134" s="171"/>
      <c r="BN134" s="249"/>
      <c r="BO134" s="171"/>
      <c r="BP134" s="171"/>
      <c r="BQ134" s="171"/>
      <c r="BR134" s="171"/>
      <c r="BS134" s="171"/>
      <c r="BZ134" s="3"/>
      <c r="CA134" s="4"/>
      <c r="CG134" s="25"/>
      <c r="CH134" s="25"/>
      <c r="CI134" s="25"/>
      <c r="CJ134" s="25"/>
      <c r="CK134" s="25"/>
      <c r="CL134" s="25"/>
      <c r="CM134" s="25"/>
      <c r="CN134" s="25"/>
      <c r="CO134" s="25"/>
      <c r="CP134" s="25"/>
      <c r="CQ134" s="25"/>
      <c r="CR134" s="25"/>
      <c r="CS134" s="25"/>
      <c r="CT134" s="25"/>
      <c r="CU134" s="25"/>
      <c r="CV134" s="25"/>
    </row>
    <row r="135" spans="11:100" ht="16.5" customHeight="1">
      <c r="K135" s="3"/>
      <c r="W135" s="25"/>
      <c r="X135" s="25"/>
      <c r="Y135" s="25"/>
      <c r="Z135" s="25"/>
      <c r="AA135" s="25"/>
      <c r="AB135" s="25"/>
      <c r="AC135" s="25"/>
      <c r="AD135" s="25"/>
      <c r="AE135" s="25"/>
      <c r="AF135" s="25"/>
      <c r="AG135" s="25"/>
      <c r="AH135" s="25"/>
      <c r="AI135" s="25"/>
      <c r="AJ135" s="25"/>
      <c r="AK135" s="25"/>
      <c r="AL135" s="25"/>
      <c r="AM135" s="25"/>
      <c r="AN135" s="25"/>
      <c r="AO135" s="25"/>
      <c r="AP135" s="171"/>
      <c r="AQ135" s="171"/>
      <c r="AR135" s="171"/>
      <c r="AS135" s="171"/>
      <c r="AT135" s="171"/>
      <c r="AU135" s="171"/>
      <c r="AV135" s="171"/>
      <c r="AW135" s="171"/>
      <c r="AX135" s="171"/>
      <c r="AY135" s="171"/>
      <c r="AZ135" s="248"/>
      <c r="BA135" s="249"/>
      <c r="BB135" s="171"/>
      <c r="BC135" s="171"/>
      <c r="BD135" s="171"/>
      <c r="BE135" s="171"/>
      <c r="BF135" s="171"/>
      <c r="BG135" s="171"/>
      <c r="BH135" s="171"/>
      <c r="BI135" s="171"/>
      <c r="BJ135" s="171"/>
      <c r="BK135" s="171"/>
      <c r="BL135" s="171"/>
      <c r="BM135" s="171"/>
      <c r="BN135" s="249"/>
      <c r="BO135" s="171"/>
      <c r="BP135" s="171"/>
      <c r="BQ135" s="171"/>
      <c r="BR135" s="171"/>
      <c r="BS135" s="171"/>
      <c r="BZ135" s="3"/>
      <c r="CA135" s="4"/>
      <c r="CG135" s="25"/>
      <c r="CH135" s="25"/>
      <c r="CI135" s="25"/>
      <c r="CJ135" s="25"/>
      <c r="CK135" s="25"/>
      <c r="CL135" s="25"/>
      <c r="CM135" s="25"/>
      <c r="CN135" s="25"/>
      <c r="CO135" s="25"/>
      <c r="CP135" s="25"/>
      <c r="CQ135" s="25"/>
      <c r="CR135" s="25"/>
      <c r="CS135" s="25"/>
      <c r="CT135" s="25"/>
      <c r="CU135" s="25"/>
      <c r="CV135" s="25"/>
    </row>
    <row r="136" spans="11:100" ht="16.5" customHeight="1">
      <c r="K136" s="3"/>
      <c r="W136" s="25"/>
      <c r="X136" s="25"/>
      <c r="Y136" s="25"/>
      <c r="Z136" s="25"/>
      <c r="AA136" s="25"/>
      <c r="AB136" s="25"/>
      <c r="AC136" s="25"/>
      <c r="AD136" s="25"/>
      <c r="AE136" s="25"/>
      <c r="AF136" s="25"/>
      <c r="AG136" s="25"/>
      <c r="AH136" s="25"/>
      <c r="AI136" s="25"/>
      <c r="AJ136" s="25"/>
      <c r="AK136" s="25"/>
      <c r="AL136" s="25"/>
      <c r="AM136" s="25"/>
      <c r="AN136" s="25"/>
      <c r="AO136" s="25"/>
      <c r="AZ136" s="3"/>
      <c r="BA136" s="4"/>
      <c r="BB136" t="s">
        <v>1626</v>
      </c>
      <c r="BN136" s="4"/>
      <c r="BZ136" s="3"/>
      <c r="CA136" s="4"/>
      <c r="CG136" s="25"/>
      <c r="CH136" s="25"/>
      <c r="CI136" s="25"/>
      <c r="CJ136" s="25"/>
      <c r="CK136" s="25"/>
      <c r="CL136" s="25"/>
      <c r="CM136" s="25"/>
      <c r="CN136" s="25"/>
      <c r="CO136" s="25"/>
      <c r="CP136" s="25"/>
      <c r="CQ136" s="25"/>
      <c r="CR136" s="25"/>
      <c r="CS136" s="25"/>
      <c r="CT136" s="25"/>
      <c r="CU136" s="25"/>
      <c r="CV136" s="25"/>
    </row>
    <row r="137" spans="11:100" ht="16.5" customHeight="1">
      <c r="K137" s="3"/>
      <c r="W137" s="25"/>
      <c r="X137" s="25"/>
      <c r="Y137" s="25"/>
      <c r="Z137" s="25"/>
      <c r="AA137" s="25"/>
      <c r="AB137" s="25"/>
      <c r="AC137" s="25"/>
      <c r="AD137" s="25"/>
      <c r="AE137" s="25"/>
      <c r="AF137" s="25"/>
      <c r="AG137" s="25"/>
      <c r="AH137" s="25"/>
      <c r="AI137" s="25"/>
      <c r="AJ137" s="25"/>
      <c r="AK137" s="25"/>
      <c r="AL137" s="25"/>
      <c r="AM137" s="25"/>
      <c r="AN137" s="25"/>
      <c r="AO137" s="25"/>
      <c r="AZ137" s="3"/>
      <c r="BA137" s="4"/>
      <c r="BB137" t="s">
        <v>1627</v>
      </c>
      <c r="BN137" s="4"/>
      <c r="BZ137" s="3"/>
      <c r="CA137" s="4"/>
      <c r="CG137" s="25"/>
      <c r="CH137" s="25"/>
      <c r="CI137" s="25"/>
      <c r="CJ137" s="25"/>
      <c r="CK137" s="25"/>
      <c r="CL137" s="25"/>
      <c r="CM137" s="25"/>
      <c r="CN137" s="25"/>
      <c r="CO137" s="25"/>
      <c r="CP137" s="25"/>
      <c r="CQ137" s="25"/>
      <c r="CR137" s="25"/>
      <c r="CS137" s="25"/>
      <c r="CT137" s="25"/>
      <c r="CU137" s="25"/>
      <c r="CV137" s="25"/>
    </row>
    <row r="138" spans="11:100" ht="16.5" customHeight="1">
      <c r="K138" s="3"/>
      <c r="W138" s="25"/>
      <c r="X138" s="25"/>
      <c r="Y138" s="25"/>
      <c r="Z138" s="25"/>
      <c r="AA138" s="25"/>
      <c r="AB138" s="25"/>
      <c r="AC138" s="25"/>
      <c r="AD138" s="25"/>
      <c r="AE138" s="25"/>
      <c r="AF138" s="25"/>
      <c r="AG138" s="25"/>
      <c r="AH138" s="25"/>
      <c r="AI138" s="25"/>
      <c r="AJ138" s="25"/>
      <c r="AK138" s="25"/>
      <c r="AL138" s="25"/>
      <c r="AM138" s="25"/>
      <c r="AN138" s="207"/>
      <c r="AO138" s="207"/>
      <c r="AP138" s="8"/>
      <c r="AQ138" s="8"/>
      <c r="AR138" s="8"/>
      <c r="AS138" s="8"/>
      <c r="AT138" s="8"/>
      <c r="AU138" s="8"/>
      <c r="AV138" s="8"/>
      <c r="AW138" s="8"/>
      <c r="AX138" s="8"/>
      <c r="AY138" s="8"/>
      <c r="AZ138" s="3"/>
      <c r="BA138" s="4"/>
      <c r="BB138" s="8"/>
      <c r="BC138" s="8" t="s">
        <v>1596</v>
      </c>
      <c r="BD138" s="8"/>
      <c r="BE138" s="8"/>
      <c r="BF138" s="8"/>
      <c r="BG138" s="8"/>
      <c r="BH138" s="8"/>
      <c r="BI138" s="8"/>
      <c r="BJ138" s="8"/>
      <c r="BK138" s="8"/>
      <c r="BL138" s="8"/>
      <c r="BM138" s="8"/>
      <c r="BN138" s="206"/>
      <c r="BO138" s="8"/>
      <c r="BP138" s="8"/>
      <c r="BQ138" s="8"/>
      <c r="BR138" s="8"/>
      <c r="BS138" s="8"/>
      <c r="BT138" s="8"/>
      <c r="BU138" s="8"/>
      <c r="BV138" s="8"/>
      <c r="BW138" s="8"/>
      <c r="BX138" s="8"/>
      <c r="BY138" s="8"/>
      <c r="BZ138" s="208"/>
      <c r="CA138" s="4"/>
      <c r="CG138" s="25"/>
      <c r="CH138" s="25"/>
      <c r="CI138" s="25"/>
      <c r="CJ138" s="25"/>
      <c r="CK138" s="25"/>
      <c r="CL138" s="25"/>
      <c r="CM138" s="25"/>
      <c r="CN138" s="25"/>
      <c r="CO138" s="25"/>
      <c r="CP138" s="25"/>
      <c r="CQ138" s="25"/>
      <c r="CR138" s="25"/>
      <c r="CS138" s="25"/>
      <c r="CT138" s="25"/>
      <c r="CU138" s="25"/>
      <c r="CV138" s="25"/>
    </row>
    <row r="139" spans="11:100" ht="16.5" customHeight="1">
      <c r="K139" s="3"/>
      <c r="W139" s="25"/>
      <c r="X139" s="25"/>
      <c r="Y139" s="25"/>
      <c r="Z139" s="25"/>
      <c r="AA139" s="25"/>
      <c r="AB139" s="25"/>
      <c r="AC139" s="25"/>
      <c r="AD139" s="25"/>
      <c r="AE139" s="25"/>
      <c r="AF139" s="25"/>
      <c r="AG139" s="25"/>
      <c r="AH139" s="25"/>
      <c r="AI139" s="25"/>
      <c r="AJ139" s="25"/>
      <c r="AK139" s="25"/>
      <c r="AL139" s="25"/>
      <c r="AM139" s="25"/>
      <c r="AN139" s="207"/>
      <c r="AO139" s="207"/>
      <c r="AP139" s="8"/>
      <c r="AQ139" s="8"/>
      <c r="AR139" s="8"/>
      <c r="AS139" s="8"/>
      <c r="AT139" s="8"/>
      <c r="AU139" s="8"/>
      <c r="AV139" s="8"/>
      <c r="AW139" s="8"/>
      <c r="AX139" s="8"/>
      <c r="AY139" s="8"/>
      <c r="AZ139" s="3"/>
      <c r="BA139" s="4"/>
      <c r="BB139" s="8"/>
      <c r="BC139" s="8" t="s">
        <v>1597</v>
      </c>
      <c r="BD139" s="8"/>
      <c r="BE139" s="8"/>
      <c r="BF139" s="8"/>
      <c r="BG139" s="8"/>
      <c r="BH139" s="8"/>
      <c r="BI139" s="8"/>
      <c r="BJ139" s="8"/>
      <c r="BK139" s="8"/>
      <c r="BL139" s="8"/>
      <c r="BM139" s="8"/>
      <c r="BN139" s="206"/>
      <c r="BO139" s="8"/>
      <c r="BP139" s="8"/>
      <c r="BQ139" s="8"/>
      <c r="BR139" s="8"/>
      <c r="BS139" s="8"/>
      <c r="BT139" s="8"/>
      <c r="BU139" s="8"/>
      <c r="BV139" s="8"/>
      <c r="BW139" s="8"/>
      <c r="BX139" s="8"/>
      <c r="BY139" s="8"/>
      <c r="BZ139" s="208"/>
      <c r="CA139" s="4"/>
      <c r="CG139" s="25"/>
      <c r="CH139" s="25"/>
      <c r="CI139" s="25"/>
      <c r="CJ139" s="25"/>
      <c r="CK139" s="25"/>
      <c r="CL139" s="25"/>
      <c r="CM139" s="25"/>
      <c r="CN139" s="25"/>
      <c r="CO139" s="25"/>
      <c r="CP139" s="25"/>
      <c r="CQ139" s="25"/>
      <c r="CR139" s="25"/>
      <c r="CS139" s="25"/>
      <c r="CT139" s="25"/>
      <c r="CU139" s="25"/>
      <c r="CV139" s="25"/>
    </row>
    <row r="140" spans="11:100" ht="16.5" customHeight="1">
      <c r="K140" s="3"/>
      <c r="W140" s="25"/>
      <c r="X140" s="25"/>
      <c r="Y140" s="25"/>
      <c r="Z140" s="25"/>
      <c r="AA140" s="25"/>
      <c r="AB140" s="25"/>
      <c r="AC140" s="25"/>
      <c r="AD140" s="25"/>
      <c r="AE140" s="25"/>
      <c r="AF140" s="25"/>
      <c r="AG140" s="25"/>
      <c r="AH140" s="25"/>
      <c r="AI140" s="25"/>
      <c r="AJ140" s="25"/>
      <c r="AK140" s="25"/>
      <c r="AL140" s="25"/>
      <c r="AM140" s="25"/>
      <c r="AN140" s="207"/>
      <c r="AO140" s="207"/>
      <c r="AP140" s="8"/>
      <c r="AQ140" s="8"/>
      <c r="AR140" s="8"/>
      <c r="AS140" s="8"/>
      <c r="AT140" s="8"/>
      <c r="AU140" s="8"/>
      <c r="AV140" s="8"/>
      <c r="AW140" s="8"/>
      <c r="AX140" s="8"/>
      <c r="AY140" s="8"/>
      <c r="AZ140" s="3"/>
      <c r="BA140" s="4"/>
      <c r="BB140" s="8"/>
      <c r="BC140" s="8" t="s">
        <v>1598</v>
      </c>
      <c r="BD140" s="8"/>
      <c r="BE140" s="8"/>
      <c r="BF140" s="8"/>
      <c r="BG140" s="8"/>
      <c r="BH140" s="8"/>
      <c r="BI140" s="8"/>
      <c r="BJ140" s="8"/>
      <c r="BK140" s="8"/>
      <c r="BL140" s="8"/>
      <c r="BM140" s="8"/>
      <c r="BN140" s="206"/>
      <c r="BO140" s="8"/>
      <c r="BP140" s="8"/>
      <c r="BQ140" s="8"/>
      <c r="BR140" s="8"/>
      <c r="BS140" s="8"/>
      <c r="BT140" s="8"/>
      <c r="BU140" s="8"/>
      <c r="BV140" s="8"/>
      <c r="BW140" s="8"/>
      <c r="BX140" s="8"/>
      <c r="BY140" s="8"/>
      <c r="BZ140" s="208"/>
      <c r="CA140" s="4"/>
      <c r="CG140" s="25"/>
      <c r="CH140" s="25"/>
      <c r="CI140" s="25"/>
      <c r="CJ140" s="25"/>
      <c r="CK140" s="25"/>
      <c r="CL140" s="25"/>
      <c r="CM140" s="25"/>
      <c r="CN140" s="25"/>
      <c r="CO140" s="25"/>
      <c r="CP140" s="25"/>
      <c r="CQ140" s="25"/>
      <c r="CR140" s="25"/>
      <c r="CS140" s="25"/>
      <c r="CT140" s="25"/>
      <c r="CU140" s="25"/>
      <c r="CV140" s="25"/>
    </row>
    <row r="141" spans="11:100" ht="16.5" customHeight="1">
      <c r="K141" s="3"/>
      <c r="W141" s="25"/>
      <c r="X141" s="25"/>
      <c r="Y141" s="25"/>
      <c r="Z141" s="25"/>
      <c r="AA141" s="25"/>
      <c r="AB141" s="25"/>
      <c r="AC141" s="25"/>
      <c r="AD141" s="25"/>
      <c r="AE141" s="25"/>
      <c r="AF141" s="25"/>
      <c r="AG141" s="25"/>
      <c r="AH141" s="25"/>
      <c r="AI141" s="25"/>
      <c r="AJ141" s="25"/>
      <c r="AK141" s="25"/>
      <c r="AL141" s="25"/>
      <c r="AM141" s="25"/>
      <c r="AN141" s="207"/>
      <c r="AO141" s="207"/>
      <c r="AP141" s="8"/>
      <c r="AQ141" s="8"/>
      <c r="AR141" s="8"/>
      <c r="AS141" s="8"/>
      <c r="AT141" s="8"/>
      <c r="AU141" s="8"/>
      <c r="AV141" s="8"/>
      <c r="AW141" s="8"/>
      <c r="AX141" s="8"/>
      <c r="AY141" s="8"/>
      <c r="AZ141" s="3"/>
      <c r="BA141" s="4"/>
      <c r="BB141" s="8"/>
      <c r="BC141" s="8" t="s">
        <v>1643</v>
      </c>
      <c r="BD141" s="8"/>
      <c r="BE141" s="8"/>
      <c r="BF141" s="8"/>
      <c r="BG141" s="8"/>
      <c r="BH141" s="8"/>
      <c r="BI141" s="8"/>
      <c r="BJ141" s="8"/>
      <c r="BK141" s="8"/>
      <c r="BL141" s="8"/>
      <c r="BM141" s="8"/>
      <c r="BN141" s="206"/>
      <c r="BO141" s="8"/>
      <c r="BP141" s="8"/>
      <c r="BQ141" s="8"/>
      <c r="BR141" s="8"/>
      <c r="BS141" s="8"/>
      <c r="BT141" s="8"/>
      <c r="BU141" s="8"/>
      <c r="BV141" s="8"/>
      <c r="BW141" s="8"/>
      <c r="BX141" s="8"/>
      <c r="BY141" s="8"/>
      <c r="BZ141" s="208"/>
      <c r="CA141" s="4"/>
      <c r="CG141" s="25"/>
      <c r="CH141" s="25"/>
      <c r="CI141" s="25"/>
      <c r="CJ141" s="25"/>
      <c r="CK141" s="25"/>
      <c r="CL141" s="25"/>
      <c r="CM141" s="25"/>
      <c r="CN141" s="25"/>
      <c r="CO141" s="25"/>
      <c r="CP141" s="25"/>
      <c r="CQ141" s="25"/>
      <c r="CR141" s="25"/>
      <c r="CS141" s="25"/>
      <c r="CT141" s="25"/>
      <c r="CU141" s="25"/>
      <c r="CV141" s="25"/>
    </row>
    <row r="142" spans="11:100" ht="16.5" customHeight="1">
      <c r="K142" s="3"/>
      <c r="W142" s="25"/>
      <c r="X142" s="25"/>
      <c r="Y142" s="25"/>
      <c r="Z142" s="25"/>
      <c r="AA142" s="25"/>
      <c r="AB142" s="25"/>
      <c r="AC142" s="25"/>
      <c r="AD142" s="25"/>
      <c r="AE142" s="25"/>
      <c r="AF142" s="25"/>
      <c r="AG142" s="25"/>
      <c r="AH142" s="25"/>
      <c r="AI142" s="25"/>
      <c r="AJ142" s="25"/>
      <c r="AK142" s="25"/>
      <c r="AL142" s="25"/>
      <c r="AM142" s="25"/>
      <c r="AN142" s="25"/>
      <c r="AO142" s="25"/>
      <c r="AZ142" s="3"/>
      <c r="BA142" s="4"/>
      <c r="BN142" s="4"/>
      <c r="BZ142" s="3"/>
      <c r="CA142" s="4"/>
      <c r="CG142" s="25"/>
      <c r="CH142" s="25"/>
      <c r="CI142" s="25"/>
      <c r="CJ142" s="25"/>
      <c r="CK142" s="25"/>
      <c r="CL142" s="25"/>
      <c r="CM142" s="25"/>
      <c r="CN142" s="25"/>
      <c r="CO142" s="25"/>
      <c r="CP142" s="25"/>
      <c r="CQ142" s="25"/>
      <c r="CR142" s="25"/>
      <c r="CS142" s="25"/>
      <c r="CT142" s="25"/>
      <c r="CU142" s="25"/>
      <c r="CV142" s="25"/>
    </row>
    <row r="143" spans="11:100" ht="16.5" customHeight="1">
      <c r="K143" s="3"/>
      <c r="W143" s="25"/>
      <c r="X143" s="25"/>
      <c r="Y143" s="25"/>
      <c r="Z143" s="25"/>
      <c r="AA143" s="25"/>
      <c r="AB143" s="25"/>
      <c r="AC143" s="25"/>
      <c r="AD143" s="25"/>
      <c r="AE143" s="25"/>
      <c r="AF143" s="25"/>
      <c r="AG143" s="25"/>
      <c r="AH143" s="25"/>
      <c r="AI143" s="25"/>
      <c r="AJ143" s="25"/>
      <c r="AK143" s="25"/>
      <c r="AL143" s="25"/>
      <c r="AM143" s="25"/>
      <c r="AN143" s="25"/>
      <c r="AO143" s="25"/>
      <c r="AP143" t="s">
        <v>1628</v>
      </c>
      <c r="AZ143" s="3"/>
      <c r="BA143" s="4"/>
      <c r="BN143" s="4"/>
      <c r="BZ143" s="3"/>
      <c r="CA143" s="4"/>
      <c r="CG143" s="25"/>
      <c r="CH143" s="25"/>
      <c r="CI143" s="25"/>
      <c r="CJ143" s="25"/>
      <c r="CK143" s="25"/>
      <c r="CL143" s="25"/>
      <c r="CM143" s="25"/>
      <c r="CN143" s="25"/>
      <c r="CO143" s="25"/>
      <c r="CP143" s="25"/>
      <c r="CQ143" s="25"/>
      <c r="CR143" s="25"/>
      <c r="CS143" s="25"/>
      <c r="CT143" s="25"/>
      <c r="CU143" s="25"/>
      <c r="CV143" s="25"/>
    </row>
    <row r="144" spans="11:100" ht="16.5" customHeight="1">
      <c r="K144" s="3"/>
      <c r="W144" s="25"/>
      <c r="X144" s="25"/>
      <c r="Y144" s="25"/>
      <c r="Z144" s="25"/>
      <c r="AA144" s="25"/>
      <c r="AB144" s="25"/>
      <c r="AC144" s="25"/>
      <c r="AD144" s="25"/>
      <c r="AE144" s="25"/>
      <c r="AF144" s="25"/>
      <c r="AG144" s="25"/>
      <c r="AH144" s="25"/>
      <c r="AI144" s="25"/>
      <c r="AJ144" s="25"/>
      <c r="AK144" s="25"/>
      <c r="AL144" s="25"/>
      <c r="AM144" s="25"/>
      <c r="AN144" s="25"/>
      <c r="AO144" s="25"/>
      <c r="AZ144" s="3"/>
      <c r="BA144" s="4"/>
      <c r="BN144" s="4"/>
      <c r="BZ144" s="3"/>
      <c r="CA144" s="4"/>
      <c r="CG144" s="25"/>
      <c r="CH144" s="25"/>
      <c r="CI144" s="25"/>
      <c r="CJ144" s="25"/>
      <c r="CK144" s="25"/>
      <c r="CL144" s="25"/>
      <c r="CM144" s="25"/>
      <c r="CN144" s="25"/>
      <c r="CO144" s="25"/>
      <c r="CP144" s="25"/>
      <c r="CQ144" s="25"/>
      <c r="CR144" s="25"/>
      <c r="CS144" s="25"/>
      <c r="CT144" s="25"/>
      <c r="CU144" s="25"/>
      <c r="CV144" s="25"/>
    </row>
    <row r="145" spans="11:100" ht="16.5" customHeight="1">
      <c r="K145" s="3"/>
      <c r="W145" s="25"/>
      <c r="X145" s="25"/>
      <c r="Y145" s="25"/>
      <c r="Z145" s="25"/>
      <c r="AA145" s="25"/>
      <c r="AB145" s="25"/>
      <c r="AC145" s="25"/>
      <c r="AD145" s="25"/>
      <c r="AE145" s="25"/>
      <c r="AF145" s="25"/>
      <c r="AG145" s="25"/>
      <c r="AH145" s="25"/>
      <c r="AI145" s="25"/>
      <c r="AJ145" s="25"/>
      <c r="AK145" s="25"/>
      <c r="AL145" s="25"/>
      <c r="AM145" s="25"/>
      <c r="AN145" s="25"/>
      <c r="AO145" s="25"/>
      <c r="AZ145" s="3"/>
      <c r="BA145" s="4"/>
      <c r="BN145" s="4"/>
      <c r="BZ145" s="3"/>
      <c r="CA145" s="4"/>
      <c r="CG145" s="25"/>
      <c r="CH145" s="25"/>
      <c r="CI145" s="25"/>
      <c r="CJ145" s="25"/>
      <c r="CK145" s="25"/>
      <c r="CL145" s="25"/>
      <c r="CM145" s="25"/>
      <c r="CN145" s="25"/>
      <c r="CO145" s="25"/>
      <c r="CP145" s="25"/>
      <c r="CQ145" s="25"/>
      <c r="CR145" s="25"/>
      <c r="CS145" s="25"/>
      <c r="CT145" s="25"/>
      <c r="CU145" s="25"/>
      <c r="CV145" s="25"/>
    </row>
    <row r="146" spans="11:100" ht="16.5" customHeight="1">
      <c r="K146" s="3"/>
      <c r="W146" s="25"/>
      <c r="X146" s="25"/>
      <c r="Y146" s="25"/>
      <c r="Z146" s="25"/>
      <c r="AA146" s="25"/>
      <c r="AB146" s="25"/>
      <c r="AC146" s="25"/>
      <c r="AD146" s="25"/>
      <c r="AE146" s="25"/>
      <c r="AF146" s="25"/>
      <c r="AG146" s="25"/>
      <c r="AH146" s="25"/>
      <c r="AI146" s="25"/>
      <c r="AJ146" s="25"/>
      <c r="AK146" s="25"/>
      <c r="AL146" s="25"/>
      <c r="AM146" s="25"/>
      <c r="AN146" s="25"/>
      <c r="AO146" s="25"/>
      <c r="AZ146" s="3"/>
      <c r="BA146" s="4"/>
      <c r="BN146" s="4"/>
      <c r="BZ146" s="3"/>
      <c r="CA146" s="4"/>
      <c r="CG146" s="25"/>
      <c r="CH146" s="25"/>
      <c r="CI146" s="25"/>
      <c r="CJ146" s="25"/>
      <c r="CK146" s="25"/>
      <c r="CL146" s="25"/>
      <c r="CM146" s="25"/>
      <c r="CN146" s="25"/>
      <c r="CO146" s="25"/>
      <c r="CP146" s="25"/>
      <c r="CQ146" s="25"/>
      <c r="CR146" s="25"/>
      <c r="CS146" s="25"/>
      <c r="CT146" s="25"/>
      <c r="CU146" s="25"/>
      <c r="CV146" s="25"/>
    </row>
    <row r="147" spans="11:100" ht="16.5" customHeight="1">
      <c r="K147" s="3"/>
      <c r="W147" s="25"/>
      <c r="X147" s="25"/>
      <c r="Y147" s="25"/>
      <c r="Z147" s="25"/>
      <c r="AA147" s="25"/>
      <c r="AB147" s="25"/>
      <c r="AC147" s="25"/>
      <c r="AD147" s="25"/>
      <c r="AE147" s="25"/>
      <c r="AF147" s="25"/>
      <c r="AG147" s="25"/>
      <c r="AH147" s="25"/>
      <c r="AI147" s="25"/>
      <c r="AJ147" s="25"/>
      <c r="AK147" s="25"/>
      <c r="AL147" s="25"/>
      <c r="AM147" s="25"/>
      <c r="AN147" s="25"/>
      <c r="AO147" s="25"/>
      <c r="AZ147" s="3"/>
      <c r="BA147" s="4"/>
      <c r="BN147" s="4"/>
      <c r="BZ147" s="3"/>
      <c r="CA147" s="4"/>
      <c r="CG147" s="25"/>
      <c r="CH147" s="25"/>
      <c r="CI147" s="25"/>
      <c r="CJ147" s="25"/>
      <c r="CK147" s="25"/>
      <c r="CL147" s="25"/>
      <c r="CM147" s="25"/>
      <c r="CN147" s="25"/>
      <c r="CO147" s="25"/>
      <c r="CP147" s="25"/>
      <c r="CQ147" s="25"/>
      <c r="CR147" s="25"/>
      <c r="CS147" s="25"/>
      <c r="CT147" s="25"/>
      <c r="CU147" s="25"/>
      <c r="CV147" s="25"/>
    </row>
    <row r="148" spans="11:100" ht="16.5" customHeight="1">
      <c r="K148" s="3"/>
      <c r="W148" s="25"/>
      <c r="X148" s="25"/>
      <c r="Y148" s="25"/>
      <c r="Z148" s="25"/>
      <c r="AA148" s="25"/>
      <c r="AB148" s="25"/>
      <c r="AC148" s="25"/>
      <c r="AD148" s="25"/>
      <c r="AE148" s="25"/>
      <c r="AF148" s="25"/>
      <c r="AG148" s="25"/>
      <c r="AH148" s="25"/>
      <c r="AI148" s="25"/>
      <c r="AJ148" s="25"/>
      <c r="AK148" s="25"/>
      <c r="AL148" s="25"/>
      <c r="AM148" s="25"/>
      <c r="AN148" s="25"/>
      <c r="AO148" s="25"/>
      <c r="AZ148" s="3"/>
      <c r="BA148" s="4"/>
      <c r="BN148" s="4"/>
      <c r="BZ148" s="3"/>
      <c r="CA148" s="4"/>
      <c r="CG148" s="25"/>
      <c r="CH148" s="25"/>
      <c r="CI148" s="25"/>
      <c r="CJ148" s="25"/>
      <c r="CK148" s="25"/>
      <c r="CL148" s="25"/>
      <c r="CM148" s="25"/>
      <c r="CN148" s="25"/>
      <c r="CO148" s="25"/>
      <c r="CP148" s="25"/>
      <c r="CQ148" s="25"/>
      <c r="CR148" s="25"/>
      <c r="CS148" s="25"/>
      <c r="CT148" s="25"/>
      <c r="CU148" s="25"/>
      <c r="CV148" s="25"/>
    </row>
    <row r="149" spans="11:100" ht="16.5" customHeight="1">
      <c r="K149" s="3"/>
      <c r="W149" s="25"/>
      <c r="X149" s="25"/>
      <c r="Y149" s="25"/>
      <c r="Z149" s="25"/>
      <c r="AA149" s="25"/>
      <c r="AB149" s="25"/>
      <c r="AC149" s="25"/>
      <c r="AD149" s="25"/>
      <c r="AE149" s="25"/>
      <c r="AF149" s="25"/>
      <c r="AG149" s="25"/>
      <c r="AH149" s="25"/>
      <c r="AI149" s="25"/>
      <c r="AJ149" s="25"/>
      <c r="AK149" s="25"/>
      <c r="AL149" s="25"/>
      <c r="AM149" s="25"/>
      <c r="AN149" s="25"/>
      <c r="AO149" s="25"/>
      <c r="AZ149" s="3"/>
      <c r="BA149" s="4"/>
      <c r="BN149" s="4"/>
      <c r="BZ149" s="3"/>
      <c r="CA149" s="4"/>
      <c r="CG149" s="25"/>
      <c r="CH149" s="25"/>
      <c r="CI149" s="25"/>
      <c r="CJ149" s="25"/>
      <c r="CK149" s="25"/>
      <c r="CL149" s="25"/>
      <c r="CM149" s="25"/>
      <c r="CN149" s="25"/>
      <c r="CO149" s="25"/>
      <c r="CP149" s="25"/>
      <c r="CQ149" s="25"/>
      <c r="CR149" s="25"/>
      <c r="CS149" s="25"/>
      <c r="CT149" s="25"/>
      <c r="CU149" s="25"/>
      <c r="CV149" s="25"/>
    </row>
    <row r="150" spans="11:100" ht="16.5" customHeight="1">
      <c r="K150" s="3"/>
      <c r="W150" s="25"/>
      <c r="X150" s="25"/>
      <c r="Y150" s="25"/>
      <c r="Z150" s="25"/>
      <c r="AA150" s="25"/>
      <c r="AB150" s="25"/>
      <c r="AC150" s="25"/>
      <c r="AD150" s="25"/>
      <c r="AE150" s="25"/>
      <c r="AF150" s="25"/>
      <c r="AG150" s="25"/>
      <c r="AH150" s="25"/>
      <c r="AI150" s="25"/>
      <c r="AJ150" s="25"/>
      <c r="AK150" s="25"/>
      <c r="AL150" s="25"/>
      <c r="AM150" s="25"/>
      <c r="AN150" s="25"/>
      <c r="AO150" s="25"/>
      <c r="AZ150" s="3"/>
      <c r="BA150" s="4"/>
      <c r="BB150" t="s">
        <v>1629</v>
      </c>
      <c r="BN150" s="4"/>
      <c r="BZ150" s="3"/>
      <c r="CA150" s="4"/>
      <c r="CG150" s="25"/>
      <c r="CH150" s="25"/>
      <c r="CI150" s="25"/>
      <c r="CJ150" s="25"/>
      <c r="CK150" s="25"/>
      <c r="CL150" s="25"/>
      <c r="CM150" s="25"/>
      <c r="CN150" s="25"/>
      <c r="CO150" s="25"/>
      <c r="CP150" s="25"/>
      <c r="CQ150" s="25"/>
      <c r="CR150" s="25"/>
      <c r="CS150" s="25"/>
      <c r="CT150" s="25"/>
      <c r="CU150" s="25"/>
      <c r="CV150" s="25"/>
    </row>
    <row r="151" spans="11:100" ht="16.5" customHeight="1">
      <c r="K151" s="3"/>
      <c r="W151" s="25"/>
      <c r="X151" s="25"/>
      <c r="Y151" s="25"/>
      <c r="Z151" s="25"/>
      <c r="AA151" s="25"/>
      <c r="AB151" s="25"/>
      <c r="AC151" s="25"/>
      <c r="AD151" s="25"/>
      <c r="AE151" s="25"/>
      <c r="AF151" s="25"/>
      <c r="AG151" s="25"/>
      <c r="AH151" s="25"/>
      <c r="AI151" s="25"/>
      <c r="AJ151" s="25"/>
      <c r="AK151" s="25"/>
      <c r="AL151" s="25"/>
      <c r="AM151" s="25"/>
      <c r="AN151" s="25"/>
      <c r="AO151" s="25"/>
      <c r="AZ151" s="3"/>
      <c r="BA151" s="4"/>
      <c r="BC151" t="s">
        <v>1630</v>
      </c>
      <c r="BN151" s="4"/>
      <c r="BZ151" s="3"/>
      <c r="CA151" s="4"/>
      <c r="CG151" s="25"/>
      <c r="CH151" s="25"/>
      <c r="CI151" s="25"/>
      <c r="CJ151" s="25"/>
      <c r="CK151" s="25"/>
      <c r="CL151" s="25"/>
      <c r="CM151" s="25"/>
      <c r="CN151" s="25"/>
      <c r="CO151" s="25"/>
      <c r="CP151" s="25"/>
      <c r="CQ151" s="25"/>
      <c r="CR151" s="25"/>
      <c r="CS151" s="25"/>
      <c r="CT151" s="25"/>
      <c r="CU151" s="25"/>
      <c r="CV151" s="25"/>
    </row>
    <row r="152" spans="11:100" ht="16.5" customHeight="1">
      <c r="K152" s="3"/>
      <c r="W152" s="25"/>
      <c r="X152" s="25"/>
      <c r="Y152" s="25"/>
      <c r="Z152" s="25"/>
      <c r="AA152" s="25"/>
      <c r="AB152" s="25"/>
      <c r="AC152" s="25"/>
      <c r="AD152" s="25"/>
      <c r="AE152" s="25"/>
      <c r="AF152" s="25"/>
      <c r="AG152" s="25"/>
      <c r="AH152" s="25"/>
      <c r="AI152" s="25"/>
      <c r="AJ152" s="25"/>
      <c r="AK152" s="25"/>
      <c r="AL152" s="25"/>
      <c r="AM152" s="25"/>
      <c r="AN152" s="25"/>
      <c r="AO152" s="25"/>
      <c r="AP152" t="s">
        <v>1628</v>
      </c>
      <c r="AZ152" s="3"/>
      <c r="BA152" s="4"/>
      <c r="BN152" s="4"/>
      <c r="BZ152" s="3"/>
      <c r="CA152" s="4"/>
      <c r="CG152" s="25"/>
      <c r="CH152" s="25"/>
      <c r="CI152" s="25"/>
      <c r="CJ152" s="25"/>
      <c r="CK152" s="25"/>
      <c r="CL152" s="25"/>
      <c r="CM152" s="25"/>
      <c r="CN152" s="25"/>
      <c r="CO152" s="25"/>
      <c r="CP152" s="25"/>
      <c r="CQ152" s="25"/>
      <c r="CR152" s="25"/>
      <c r="CS152" s="25"/>
      <c r="CT152" s="25"/>
      <c r="CU152" s="25"/>
      <c r="CV152" s="25"/>
    </row>
    <row r="153" spans="11:100" ht="16.5" customHeight="1">
      <c r="K153" s="3"/>
      <c r="W153" s="25"/>
      <c r="X153" s="25"/>
      <c r="Y153" s="25"/>
      <c r="Z153" s="25"/>
      <c r="AA153" s="25"/>
      <c r="AB153" s="25"/>
      <c r="AC153" s="25"/>
      <c r="AD153" s="25"/>
      <c r="AE153" s="25"/>
      <c r="AF153" s="25"/>
      <c r="AG153" s="25"/>
      <c r="AH153" s="25"/>
      <c r="AI153" s="25"/>
      <c r="AJ153" s="25"/>
      <c r="AK153" s="25"/>
      <c r="AL153" s="25"/>
      <c r="AM153" s="25"/>
      <c r="AN153" s="25"/>
      <c r="AO153" s="25"/>
      <c r="AZ153" s="3"/>
      <c r="BA153" s="4"/>
      <c r="BN153" s="4"/>
      <c r="BZ153" s="3"/>
      <c r="CA153" s="4"/>
      <c r="CG153" s="25"/>
      <c r="CH153" s="25"/>
      <c r="CI153" s="25"/>
      <c r="CJ153" s="25"/>
      <c r="CK153" s="25"/>
      <c r="CL153" s="25"/>
      <c r="CM153" s="25"/>
      <c r="CN153" s="25"/>
      <c r="CO153" s="25"/>
      <c r="CP153" s="25"/>
      <c r="CQ153" s="25"/>
      <c r="CR153" s="25"/>
      <c r="CS153" s="25"/>
      <c r="CT153" s="25"/>
      <c r="CU153" s="25"/>
      <c r="CV153" s="25"/>
    </row>
    <row r="154" spans="11:100" ht="16.5" customHeight="1">
      <c r="K154" s="3"/>
      <c r="W154" s="25"/>
      <c r="X154" s="25"/>
      <c r="Y154" s="25"/>
      <c r="Z154" s="25"/>
      <c r="AA154" s="25"/>
      <c r="AB154" s="25"/>
      <c r="AC154" s="25"/>
      <c r="AD154" s="25"/>
      <c r="AE154" s="25"/>
      <c r="AF154" s="25"/>
      <c r="AG154" s="25"/>
      <c r="AH154" s="25"/>
      <c r="AI154" s="25"/>
      <c r="AJ154" s="25"/>
      <c r="AK154" s="25"/>
      <c r="AL154" s="25"/>
      <c r="AM154" s="25"/>
      <c r="AN154" s="25"/>
      <c r="AO154" s="25"/>
      <c r="AZ154" s="3"/>
      <c r="BA154" s="4"/>
      <c r="BN154" s="4"/>
      <c r="BZ154" s="3"/>
      <c r="CA154" s="4"/>
      <c r="CG154" s="25"/>
      <c r="CH154" s="25"/>
      <c r="CI154" s="25"/>
      <c r="CJ154" s="25"/>
      <c r="CK154" s="25"/>
      <c r="CL154" s="25"/>
      <c r="CM154" s="25"/>
      <c r="CN154" s="25"/>
      <c r="CO154" s="25"/>
      <c r="CP154" s="25"/>
      <c r="CQ154" s="25"/>
      <c r="CR154" s="25"/>
      <c r="CS154" s="25"/>
      <c r="CT154" s="25"/>
      <c r="CU154" s="25"/>
      <c r="CV154" s="25"/>
    </row>
    <row r="155" spans="11:100" ht="16.5" customHeight="1">
      <c r="K155" s="3"/>
      <c r="W155" s="25"/>
      <c r="X155" s="25"/>
      <c r="Y155" s="25"/>
      <c r="Z155" s="25"/>
      <c r="AA155" s="25"/>
      <c r="AB155" s="25"/>
      <c r="AC155" s="25"/>
      <c r="AD155" s="25"/>
      <c r="AE155" s="25"/>
      <c r="AF155" s="25"/>
      <c r="AG155" s="25"/>
      <c r="AH155" s="25"/>
      <c r="AI155" s="25"/>
      <c r="AJ155" s="25"/>
      <c r="AK155" s="25"/>
      <c r="AL155" s="250"/>
      <c r="AM155" s="250"/>
      <c r="AN155" s="250"/>
      <c r="AO155" s="250"/>
      <c r="AP155" s="171"/>
      <c r="AQ155" s="171"/>
      <c r="AR155" s="171"/>
      <c r="AS155" s="171"/>
      <c r="AT155" s="171"/>
      <c r="AU155" s="171"/>
      <c r="AV155" s="171"/>
      <c r="AW155" s="171"/>
      <c r="AX155" s="171"/>
      <c r="AY155" s="171"/>
      <c r="AZ155" s="248"/>
      <c r="BA155" s="249"/>
      <c r="BB155" s="171"/>
      <c r="BC155" s="171"/>
      <c r="BD155" s="171"/>
      <c r="BE155" s="171"/>
      <c r="BF155" s="171"/>
      <c r="BG155" s="171"/>
      <c r="BH155" s="171"/>
      <c r="BI155" s="171"/>
      <c r="BJ155" s="171"/>
      <c r="BK155" s="171"/>
      <c r="BL155" s="171"/>
      <c r="BM155" s="171"/>
      <c r="BN155" s="249"/>
      <c r="BO155" s="171"/>
      <c r="BP155" s="171"/>
      <c r="BQ155" s="171"/>
      <c r="BR155" s="171"/>
      <c r="BS155" s="171"/>
      <c r="BT155" s="171"/>
      <c r="BU155" s="171"/>
      <c r="BV155" s="171"/>
      <c r="BW155" s="171"/>
      <c r="BX155" s="171"/>
      <c r="BY155" s="171"/>
      <c r="BZ155" s="248"/>
      <c r="CA155" s="249"/>
      <c r="CB155" s="171"/>
      <c r="CG155" s="25"/>
      <c r="CH155" s="25"/>
      <c r="CI155" s="25"/>
      <c r="CJ155" s="25"/>
      <c r="CK155" s="25"/>
      <c r="CL155" s="25"/>
      <c r="CM155" s="25"/>
      <c r="CN155" s="25"/>
      <c r="CO155" s="25"/>
      <c r="CP155" s="25"/>
      <c r="CQ155" s="25"/>
      <c r="CR155" s="25"/>
      <c r="CS155" s="25"/>
      <c r="CT155" s="25"/>
      <c r="CU155" s="25"/>
      <c r="CV155" s="25"/>
    </row>
    <row r="156" spans="11:100" ht="16.5" customHeight="1">
      <c r="K156" s="3"/>
      <c r="W156" s="25"/>
      <c r="X156" s="25"/>
      <c r="Y156" s="25"/>
      <c r="Z156" s="25"/>
      <c r="AA156" s="25"/>
      <c r="AB156" s="25"/>
      <c r="AC156" s="25"/>
      <c r="AD156" s="25"/>
      <c r="AE156" s="25"/>
      <c r="AF156" s="25"/>
      <c r="AG156" s="25"/>
      <c r="AH156" s="25"/>
      <c r="AI156" s="25"/>
      <c r="AJ156" s="25"/>
      <c r="AK156" s="25"/>
      <c r="AL156" s="250"/>
      <c r="AM156" s="250"/>
      <c r="AN156" s="250"/>
      <c r="AO156" s="250"/>
      <c r="AP156" s="171"/>
      <c r="AQ156" s="171"/>
      <c r="AR156" s="171"/>
      <c r="AS156" s="171"/>
      <c r="AT156" s="171"/>
      <c r="AU156" s="171"/>
      <c r="AV156" s="171"/>
      <c r="AW156" s="171"/>
      <c r="AX156" s="171"/>
      <c r="AY156" s="171"/>
      <c r="AZ156" s="248"/>
      <c r="BA156" s="249"/>
      <c r="BB156" s="171" t="s">
        <v>1758</v>
      </c>
      <c r="BC156" s="171"/>
      <c r="BD156" s="171"/>
      <c r="BE156" s="171"/>
      <c r="BF156" s="171"/>
      <c r="BG156" s="171"/>
      <c r="BH156" s="171"/>
      <c r="BI156" s="171"/>
      <c r="BJ156" s="171"/>
      <c r="BK156" s="171"/>
      <c r="BL156" s="171"/>
      <c r="BM156" s="171"/>
      <c r="BN156" s="249"/>
      <c r="BO156" s="171"/>
      <c r="BP156" s="171"/>
      <c r="BQ156" s="171"/>
      <c r="BR156" s="171"/>
      <c r="BS156" s="171"/>
      <c r="BT156" s="171"/>
      <c r="BU156" s="171"/>
      <c r="BV156" s="171"/>
      <c r="BW156" s="171"/>
      <c r="BX156" s="171"/>
      <c r="BY156" s="171"/>
      <c r="BZ156" s="248"/>
      <c r="CA156" s="249"/>
      <c r="CB156" s="171"/>
      <c r="CG156" s="25"/>
      <c r="CH156" s="25"/>
      <c r="CI156" s="25"/>
      <c r="CJ156" s="25"/>
      <c r="CK156" s="25"/>
      <c r="CL156" s="25"/>
      <c r="CM156" s="25"/>
      <c r="CN156" s="25"/>
      <c r="CO156" s="25"/>
      <c r="CP156" s="25"/>
      <c r="CQ156" s="25"/>
      <c r="CR156" s="25"/>
      <c r="CS156" s="25"/>
      <c r="CT156" s="25"/>
      <c r="CU156" s="25"/>
      <c r="CV156" s="25"/>
    </row>
    <row r="157" spans="11:100" ht="16.5" customHeight="1">
      <c r="K157" s="3"/>
      <c r="W157" s="25"/>
      <c r="X157" s="25"/>
      <c r="Y157" s="25"/>
      <c r="Z157" s="25"/>
      <c r="AA157" s="25"/>
      <c r="AB157" s="25"/>
      <c r="AC157" s="25"/>
      <c r="AD157" s="25"/>
      <c r="AE157" s="25"/>
      <c r="AF157" s="25"/>
      <c r="AG157" s="25"/>
      <c r="AH157" s="25"/>
      <c r="AI157" s="25"/>
      <c r="AJ157" s="25"/>
      <c r="AK157" s="25"/>
      <c r="AL157" s="250"/>
      <c r="AM157" s="250"/>
      <c r="AN157" s="250"/>
      <c r="AO157" s="250"/>
      <c r="AP157" s="171"/>
      <c r="AQ157" s="171"/>
      <c r="AR157" s="171"/>
      <c r="AS157" s="171"/>
      <c r="AT157" s="171"/>
      <c r="AU157" s="171"/>
      <c r="AV157" s="171"/>
      <c r="AW157" s="171"/>
      <c r="AX157" s="171"/>
      <c r="AY157" s="171"/>
      <c r="AZ157" s="248"/>
      <c r="BA157" s="249"/>
      <c r="BB157" s="171" t="s">
        <v>2044</v>
      </c>
      <c r="BC157" s="171"/>
      <c r="BD157" s="171"/>
      <c r="BE157" s="171"/>
      <c r="BF157" s="171"/>
      <c r="BG157" s="171"/>
      <c r="BH157" s="171"/>
      <c r="BI157" s="171"/>
      <c r="BJ157" s="171"/>
      <c r="BK157" s="171"/>
      <c r="BL157" s="171"/>
      <c r="BM157" s="171"/>
      <c r="BN157" s="249"/>
      <c r="BO157" s="171"/>
      <c r="BP157" s="171"/>
      <c r="BQ157" s="171"/>
      <c r="BR157" s="171"/>
      <c r="BS157" s="171"/>
      <c r="BT157" s="171"/>
      <c r="BU157" s="171"/>
      <c r="BV157" s="171"/>
      <c r="BW157" s="171"/>
      <c r="BX157" s="171"/>
      <c r="BY157" s="171"/>
      <c r="BZ157" s="248"/>
      <c r="CA157" s="249"/>
      <c r="CB157" s="171"/>
      <c r="CG157" s="25"/>
      <c r="CH157" s="25"/>
      <c r="CI157" s="25"/>
      <c r="CJ157" s="25"/>
      <c r="CK157" s="25"/>
      <c r="CL157" s="25"/>
      <c r="CM157" s="25"/>
      <c r="CN157" s="25"/>
      <c r="CO157" s="25"/>
      <c r="CP157" s="25"/>
      <c r="CQ157" s="25"/>
      <c r="CR157" s="25"/>
      <c r="CS157" s="25"/>
      <c r="CT157" s="25"/>
      <c r="CU157" s="25"/>
      <c r="CV157" s="25"/>
    </row>
    <row r="158" spans="11:100" ht="16.5" customHeight="1">
      <c r="K158" s="3"/>
      <c r="W158" s="25"/>
      <c r="X158" s="25"/>
      <c r="Y158" s="25"/>
      <c r="Z158" s="25"/>
      <c r="AA158" s="25"/>
      <c r="AB158" s="25"/>
      <c r="AC158" s="25"/>
      <c r="AD158" s="25"/>
      <c r="AE158" s="25"/>
      <c r="AF158" s="25"/>
      <c r="AG158" s="25"/>
      <c r="AH158" s="25"/>
      <c r="AI158" s="25"/>
      <c r="AJ158" s="25"/>
      <c r="AK158" s="25"/>
      <c r="AL158" s="250"/>
      <c r="AM158" s="250"/>
      <c r="AN158" s="250"/>
      <c r="AO158" s="250"/>
      <c r="AP158" s="171"/>
      <c r="AQ158" s="171"/>
      <c r="AR158" s="171"/>
      <c r="AS158" s="171"/>
      <c r="AT158" s="171"/>
      <c r="AU158" s="171"/>
      <c r="AV158" s="171"/>
      <c r="AW158" s="171"/>
      <c r="AX158" s="171"/>
      <c r="AY158" s="171"/>
      <c r="AZ158" s="248"/>
      <c r="BA158" s="249"/>
      <c r="BB158" s="171" t="s">
        <v>1759</v>
      </c>
      <c r="BC158" s="171"/>
      <c r="BD158" s="171"/>
      <c r="BE158" s="171"/>
      <c r="BF158" s="171"/>
      <c r="BG158" s="171"/>
      <c r="BH158" s="171"/>
      <c r="BI158" s="171"/>
      <c r="BJ158" s="171"/>
      <c r="BK158" s="171"/>
      <c r="BL158" s="171"/>
      <c r="BM158" s="171"/>
      <c r="BN158" s="249"/>
      <c r="BO158" s="171"/>
      <c r="BP158" s="171"/>
      <c r="BQ158" s="171"/>
      <c r="BR158" s="171"/>
      <c r="BS158" s="171"/>
      <c r="BT158" s="171"/>
      <c r="BU158" s="171"/>
      <c r="BV158" s="171"/>
      <c r="BW158" s="171"/>
      <c r="BX158" s="171"/>
      <c r="BY158" s="171"/>
      <c r="BZ158" s="248"/>
      <c r="CA158" s="249"/>
      <c r="CB158" s="171"/>
      <c r="CG158" s="25"/>
      <c r="CH158" s="25"/>
      <c r="CI158" s="25"/>
      <c r="CJ158" s="25"/>
      <c r="CK158" s="25"/>
      <c r="CL158" s="25"/>
      <c r="CM158" s="25"/>
      <c r="CN158" s="25"/>
      <c r="CO158" s="25"/>
      <c r="CP158" s="25"/>
      <c r="CQ158" s="25"/>
      <c r="CR158" s="25"/>
      <c r="CS158" s="25"/>
      <c r="CT158" s="25"/>
      <c r="CU158" s="25"/>
      <c r="CV158" s="25"/>
    </row>
    <row r="159" spans="11:100" ht="16.5" customHeight="1">
      <c r="K159" s="3"/>
      <c r="W159" s="25"/>
      <c r="X159" s="25"/>
      <c r="Y159" s="25"/>
      <c r="Z159" s="25"/>
      <c r="AA159" s="25"/>
      <c r="AB159" s="25"/>
      <c r="AC159" s="25"/>
      <c r="AD159" s="25"/>
      <c r="AE159" s="25"/>
      <c r="AF159" s="25"/>
      <c r="AG159" s="25"/>
      <c r="AH159" s="25"/>
      <c r="AI159" s="25"/>
      <c r="AJ159" s="25"/>
      <c r="AK159" s="25"/>
      <c r="AL159" s="250"/>
      <c r="AM159" s="250"/>
      <c r="AN159" s="250"/>
      <c r="AO159" s="250"/>
      <c r="AP159" s="171"/>
      <c r="AQ159" s="171"/>
      <c r="AR159" s="171"/>
      <c r="AS159" s="171"/>
      <c r="AT159" s="171"/>
      <c r="AU159" s="171"/>
      <c r="AV159" s="171"/>
      <c r="AW159" s="171"/>
      <c r="AX159" s="171"/>
      <c r="AY159" s="171"/>
      <c r="AZ159" s="248"/>
      <c r="BA159" s="249"/>
      <c r="BB159" s="171" t="s">
        <v>1760</v>
      </c>
      <c r="BC159" s="171"/>
      <c r="BD159" s="171"/>
      <c r="BE159" s="171"/>
      <c r="BF159" s="171"/>
      <c r="BG159" s="171"/>
      <c r="BH159" s="171"/>
      <c r="BI159" s="171"/>
      <c r="BJ159" s="171"/>
      <c r="BK159" s="171"/>
      <c r="BL159" s="171"/>
      <c r="BM159" s="171"/>
      <c r="BN159" s="249"/>
      <c r="BO159" s="171"/>
      <c r="BP159" s="171"/>
      <c r="BQ159" s="171"/>
      <c r="BR159" s="171"/>
      <c r="BS159" s="171"/>
      <c r="BT159" s="171"/>
      <c r="BU159" s="171"/>
      <c r="BV159" s="171"/>
      <c r="BW159" s="171"/>
      <c r="BX159" s="171"/>
      <c r="BY159" s="171"/>
      <c r="BZ159" s="248"/>
      <c r="CA159" s="249"/>
      <c r="CB159" s="171"/>
      <c r="CG159" s="25"/>
      <c r="CH159" s="25"/>
      <c r="CI159" s="25"/>
      <c r="CJ159" s="25"/>
      <c r="CK159" s="25"/>
      <c r="CL159" s="25"/>
      <c r="CM159" s="25"/>
      <c r="CN159" s="25"/>
      <c r="CO159" s="25"/>
      <c r="CP159" s="25"/>
      <c r="CQ159" s="25"/>
      <c r="CR159" s="25"/>
      <c r="CS159" s="25"/>
      <c r="CT159" s="25"/>
      <c r="CU159" s="25"/>
      <c r="CV159" s="25"/>
    </row>
    <row r="160" spans="11:100" ht="16.5" customHeight="1">
      <c r="K160" s="3"/>
      <c r="W160" s="25"/>
      <c r="X160" s="25"/>
      <c r="Y160" s="25"/>
      <c r="Z160" s="25"/>
      <c r="AA160" s="25"/>
      <c r="AB160" s="25"/>
      <c r="AC160" s="25"/>
      <c r="AD160" s="25"/>
      <c r="AE160" s="25"/>
      <c r="AF160" s="25"/>
      <c r="AG160" s="25"/>
      <c r="AH160" s="25"/>
      <c r="AI160" s="25"/>
      <c r="AJ160" s="25"/>
      <c r="AK160" s="25"/>
      <c r="AL160" s="250"/>
      <c r="AM160" s="250"/>
      <c r="AN160" s="250"/>
      <c r="AO160" s="250"/>
      <c r="AP160" s="171"/>
      <c r="AQ160" s="171"/>
      <c r="AR160" s="171"/>
      <c r="AS160" s="171"/>
      <c r="AT160" s="171"/>
      <c r="AU160" s="171"/>
      <c r="AV160" s="171"/>
      <c r="AW160" s="171"/>
      <c r="AX160" s="171"/>
      <c r="AY160" s="171"/>
      <c r="AZ160" s="248"/>
      <c r="BA160" s="249"/>
      <c r="BB160" s="171" t="s">
        <v>1761</v>
      </c>
      <c r="BC160" s="171"/>
      <c r="BD160" s="171"/>
      <c r="BE160" s="171"/>
      <c r="BF160" s="171"/>
      <c r="BG160" s="171"/>
      <c r="BH160" s="171"/>
      <c r="BI160" s="171"/>
      <c r="BJ160" s="171"/>
      <c r="BK160" s="171"/>
      <c r="BL160" s="171"/>
      <c r="BM160" s="171"/>
      <c r="BN160" s="249"/>
      <c r="BO160" s="171"/>
      <c r="BP160" s="171"/>
      <c r="BQ160" s="171"/>
      <c r="BR160" s="171"/>
      <c r="BS160" s="171"/>
      <c r="BT160" s="171"/>
      <c r="BU160" s="171"/>
      <c r="BV160" s="171"/>
      <c r="BW160" s="171"/>
      <c r="BX160" s="171"/>
      <c r="BY160" s="171"/>
      <c r="BZ160" s="248"/>
      <c r="CA160" s="249"/>
      <c r="CB160" s="171"/>
      <c r="CG160" s="25"/>
      <c r="CH160" s="25"/>
      <c r="CI160" s="25"/>
      <c r="CJ160" s="25"/>
      <c r="CK160" s="25"/>
      <c r="CL160" s="25"/>
      <c r="CM160" s="25"/>
      <c r="CN160" s="25"/>
      <c r="CO160" s="25"/>
      <c r="CP160" s="25"/>
      <c r="CQ160" s="25"/>
      <c r="CR160" s="25"/>
      <c r="CS160" s="25"/>
      <c r="CT160" s="25"/>
      <c r="CU160" s="25"/>
      <c r="CV160" s="25"/>
    </row>
    <row r="161" spans="11:100" ht="16.5" customHeight="1">
      <c r="K161" s="3"/>
      <c r="W161" s="25"/>
      <c r="X161" s="25"/>
      <c r="Y161" s="25"/>
      <c r="Z161" s="25"/>
      <c r="AA161" s="25"/>
      <c r="AB161" s="25"/>
      <c r="AC161" s="25"/>
      <c r="AD161" s="25"/>
      <c r="AE161" s="25"/>
      <c r="AF161" s="25"/>
      <c r="AG161" s="25"/>
      <c r="AH161" s="25"/>
      <c r="AI161" s="25"/>
      <c r="AJ161" s="25"/>
      <c r="AK161" s="25"/>
      <c r="AL161" s="250"/>
      <c r="AM161" s="250"/>
      <c r="AN161" s="250"/>
      <c r="AO161" s="250"/>
      <c r="AP161" s="171"/>
      <c r="AQ161" s="171"/>
      <c r="AR161" s="171"/>
      <c r="AS161" s="171"/>
      <c r="AT161" s="171"/>
      <c r="AU161" s="171"/>
      <c r="AV161" s="171"/>
      <c r="AW161" s="171"/>
      <c r="AX161" s="171"/>
      <c r="AY161" s="171"/>
      <c r="AZ161" s="248"/>
      <c r="BA161" s="249"/>
      <c r="BB161" s="171"/>
      <c r="BC161" s="171"/>
      <c r="BD161" s="171"/>
      <c r="BE161" s="171"/>
      <c r="BF161" s="171"/>
      <c r="BG161" s="171"/>
      <c r="BH161" s="171"/>
      <c r="BI161" s="171"/>
      <c r="BJ161" s="171"/>
      <c r="BK161" s="171"/>
      <c r="BL161" s="171"/>
      <c r="BM161" s="171"/>
      <c r="BN161" s="249"/>
      <c r="BO161" s="171"/>
      <c r="BP161" s="171"/>
      <c r="BQ161" s="171"/>
      <c r="BR161" s="171"/>
      <c r="BS161" s="171"/>
      <c r="BT161" s="171"/>
      <c r="BU161" s="171"/>
      <c r="BV161" s="171"/>
      <c r="BW161" s="171"/>
      <c r="BX161" s="171"/>
      <c r="BY161" s="171"/>
      <c r="BZ161" s="248"/>
      <c r="CA161" s="249"/>
      <c r="CB161" s="171"/>
      <c r="CG161" s="25"/>
      <c r="CH161" s="25"/>
      <c r="CI161" s="25"/>
      <c r="CJ161" s="25"/>
      <c r="CK161" s="25"/>
      <c r="CL161" s="25"/>
      <c r="CM161" s="25"/>
      <c r="CN161" s="25"/>
      <c r="CO161" s="25"/>
      <c r="CP161" s="25"/>
      <c r="CQ161" s="25"/>
      <c r="CR161" s="25"/>
      <c r="CS161" s="25"/>
      <c r="CT161" s="25"/>
      <c r="CU161" s="25"/>
      <c r="CV161" s="25"/>
    </row>
    <row r="162" spans="11:100" ht="16.5" customHeight="1">
      <c r="K162" s="3"/>
      <c r="W162" s="25"/>
      <c r="X162" s="25"/>
      <c r="Y162" s="25"/>
      <c r="Z162" s="25"/>
      <c r="AA162" s="25"/>
      <c r="AB162" s="25"/>
      <c r="AC162" s="25"/>
      <c r="AD162" s="25"/>
      <c r="AE162" s="25"/>
      <c r="AF162" s="25"/>
      <c r="AG162" s="25"/>
      <c r="AH162" s="25"/>
      <c r="AI162" s="25"/>
      <c r="AJ162" s="25"/>
      <c r="AK162" s="25"/>
      <c r="AL162" s="250"/>
      <c r="AM162" s="250"/>
      <c r="AN162" s="250"/>
      <c r="AO162" s="250"/>
      <c r="AP162" s="171"/>
      <c r="AQ162" s="171"/>
      <c r="AR162" s="171"/>
      <c r="AS162" s="171"/>
      <c r="AT162" s="171"/>
      <c r="AU162" s="171"/>
      <c r="AV162" s="171"/>
      <c r="AW162" s="171"/>
      <c r="AX162" s="171"/>
      <c r="AY162" s="171"/>
      <c r="AZ162" s="248"/>
      <c r="BA162" s="249"/>
      <c r="BB162" s="171"/>
      <c r="BC162" s="171"/>
      <c r="BD162" s="171"/>
      <c r="BE162" s="171"/>
      <c r="BF162" s="171"/>
      <c r="BG162" s="171"/>
      <c r="BH162" s="171"/>
      <c r="BI162" s="171"/>
      <c r="BJ162" s="171"/>
      <c r="BK162" s="171"/>
      <c r="BL162" s="171"/>
      <c r="BM162" s="171"/>
      <c r="BN162" s="249"/>
      <c r="BO162" s="171"/>
      <c r="BP162" s="171"/>
      <c r="BQ162" s="171"/>
      <c r="BR162" s="171"/>
      <c r="BS162" s="171"/>
      <c r="BT162" s="171"/>
      <c r="BU162" s="171"/>
      <c r="BV162" s="171"/>
      <c r="BW162" s="171"/>
      <c r="BX162" s="171"/>
      <c r="BY162" s="171"/>
      <c r="BZ162" s="248"/>
      <c r="CA162" s="249"/>
      <c r="CB162" s="171"/>
      <c r="CG162" s="25"/>
      <c r="CH162" s="25"/>
      <c r="CI162" s="25"/>
      <c r="CJ162" s="25"/>
      <c r="CK162" s="25"/>
      <c r="CL162" s="25"/>
      <c r="CM162" s="25"/>
      <c r="CN162" s="25"/>
      <c r="CO162" s="25"/>
      <c r="CP162" s="25"/>
      <c r="CQ162" s="25"/>
      <c r="CR162" s="25"/>
      <c r="CS162" s="25"/>
      <c r="CT162" s="25"/>
      <c r="CU162" s="25"/>
      <c r="CV162" s="25"/>
    </row>
    <row r="163" spans="11:100" ht="16.5" customHeight="1">
      <c r="K163" s="3"/>
      <c r="W163" s="25"/>
      <c r="X163" s="25"/>
      <c r="Y163" s="25"/>
      <c r="Z163" s="25"/>
      <c r="AA163" s="25"/>
      <c r="AB163" s="25"/>
      <c r="AC163" s="25"/>
      <c r="AD163" s="25"/>
      <c r="AE163" s="25"/>
      <c r="AF163" s="25"/>
      <c r="AG163" s="25"/>
      <c r="AH163" s="25"/>
      <c r="AI163" s="25"/>
      <c r="AJ163" s="25"/>
      <c r="AK163" s="25"/>
      <c r="AL163" s="250" t="s">
        <v>1632</v>
      </c>
      <c r="AM163" s="171"/>
      <c r="AN163" s="250"/>
      <c r="AO163" s="250"/>
      <c r="AP163" s="171"/>
      <c r="AQ163" s="171"/>
      <c r="AR163" s="171"/>
      <c r="AS163" s="171"/>
      <c r="AT163" s="171"/>
      <c r="AU163" s="171"/>
      <c r="AV163" s="171"/>
      <c r="AW163" s="171"/>
      <c r="AX163" s="171"/>
      <c r="AY163" s="171"/>
      <c r="AZ163" s="248"/>
      <c r="BA163" s="249"/>
      <c r="BB163" s="171"/>
      <c r="BC163" s="171"/>
      <c r="BD163" s="171"/>
      <c r="BE163" s="171"/>
      <c r="BF163" s="171"/>
      <c r="BG163" s="171"/>
      <c r="BH163" s="171"/>
      <c r="BI163" s="171"/>
      <c r="BJ163" s="171"/>
      <c r="BK163" s="171"/>
      <c r="BL163" s="171"/>
      <c r="BM163" s="171"/>
      <c r="BN163" s="249"/>
      <c r="BO163" s="171"/>
      <c r="BP163" s="171"/>
      <c r="BQ163" s="171"/>
      <c r="BR163" s="171"/>
      <c r="BS163" s="171"/>
      <c r="BT163" s="171"/>
      <c r="BU163" s="171"/>
      <c r="BV163" s="171"/>
      <c r="BW163" s="171"/>
      <c r="BX163" s="171"/>
      <c r="BY163" s="171"/>
      <c r="BZ163" s="248"/>
      <c r="CA163" s="249"/>
      <c r="CB163" s="171"/>
      <c r="CG163" s="25"/>
      <c r="CH163" s="25"/>
      <c r="CI163" s="25"/>
      <c r="CJ163" s="25"/>
      <c r="CK163" s="25"/>
      <c r="CL163" s="25"/>
      <c r="CM163" s="25"/>
      <c r="CN163" s="25"/>
      <c r="CO163" s="25"/>
      <c r="CP163" s="25"/>
      <c r="CQ163" s="25"/>
      <c r="CR163" s="25"/>
      <c r="CS163" s="25"/>
      <c r="CT163" s="25"/>
      <c r="CU163" s="25"/>
      <c r="CV163" s="25"/>
    </row>
    <row r="164" spans="11:100" ht="16.5" customHeight="1">
      <c r="K164" s="3"/>
      <c r="W164" s="25"/>
      <c r="X164" s="25"/>
      <c r="Y164" s="25"/>
      <c r="Z164" s="25"/>
      <c r="AA164" s="25"/>
      <c r="AB164" s="25"/>
      <c r="AC164" s="25"/>
      <c r="AD164" s="25"/>
      <c r="AE164" s="25"/>
      <c r="AF164" s="25"/>
      <c r="AG164" s="25"/>
      <c r="AH164" s="25"/>
      <c r="AI164" s="25"/>
      <c r="AJ164" s="25"/>
      <c r="AK164" s="25"/>
      <c r="AL164" s="250" t="s">
        <v>1633</v>
      </c>
      <c r="AM164" s="171"/>
      <c r="AN164" s="250"/>
      <c r="AO164" s="250"/>
      <c r="AP164" s="171"/>
      <c r="AQ164" s="171"/>
      <c r="AR164" s="171"/>
      <c r="AS164" s="171"/>
      <c r="AT164" s="171"/>
      <c r="AU164" s="171"/>
      <c r="AV164" s="171"/>
      <c r="AW164" s="171"/>
      <c r="AX164" s="171"/>
      <c r="AY164" s="171"/>
      <c r="AZ164" s="248"/>
      <c r="BA164" s="249"/>
      <c r="BB164" s="171"/>
      <c r="BC164" s="171"/>
      <c r="BD164" s="171"/>
      <c r="BE164" s="171"/>
      <c r="BF164" s="171"/>
      <c r="BG164" s="171"/>
      <c r="BH164" s="171"/>
      <c r="BI164" s="171"/>
      <c r="BJ164" s="171"/>
      <c r="BK164" s="171"/>
      <c r="BL164" s="171"/>
      <c r="BM164" s="171"/>
      <c r="BN164" s="249"/>
      <c r="BO164" s="171"/>
      <c r="BP164" s="171"/>
      <c r="BQ164" s="171"/>
      <c r="BR164" s="171"/>
      <c r="BS164" s="171"/>
      <c r="BT164" s="171"/>
      <c r="BU164" s="171"/>
      <c r="BV164" s="171"/>
      <c r="BW164" s="171"/>
      <c r="BX164" s="171"/>
      <c r="BY164" s="171"/>
      <c r="BZ164" s="248"/>
      <c r="CA164" s="249"/>
      <c r="CB164" s="171"/>
      <c r="CG164" s="25"/>
      <c r="CH164" s="25"/>
      <c r="CI164" s="25"/>
      <c r="CJ164" s="25"/>
      <c r="CK164" s="25"/>
      <c r="CL164" s="25"/>
      <c r="CM164" s="25"/>
      <c r="CN164" s="25"/>
      <c r="CO164" s="25"/>
      <c r="CP164" s="25"/>
      <c r="CQ164" s="25"/>
      <c r="CR164" s="25"/>
      <c r="CS164" s="25"/>
      <c r="CT164" s="25"/>
      <c r="CU164" s="25"/>
      <c r="CV164" s="25"/>
    </row>
    <row r="165" spans="11:100" ht="16.5" customHeight="1">
      <c r="K165" s="3"/>
      <c r="W165" s="25"/>
      <c r="X165" s="25"/>
      <c r="Y165" s="25"/>
      <c r="Z165" s="25"/>
      <c r="AA165" s="25"/>
      <c r="AB165" s="25"/>
      <c r="AC165" s="25"/>
      <c r="AD165" s="25"/>
      <c r="AE165" s="25"/>
      <c r="AF165" s="25"/>
      <c r="AG165" s="25"/>
      <c r="AH165" s="25"/>
      <c r="AI165" s="25"/>
      <c r="AJ165" s="25"/>
      <c r="AK165" s="25"/>
      <c r="AL165" s="250" t="s">
        <v>1762</v>
      </c>
      <c r="AM165" s="171"/>
      <c r="AN165" s="250"/>
      <c r="AO165" s="250"/>
      <c r="AP165" s="171"/>
      <c r="AQ165" s="171"/>
      <c r="AR165" s="171"/>
      <c r="AS165" s="171"/>
      <c r="AT165" s="171"/>
      <c r="AU165" s="171"/>
      <c r="AV165" s="171"/>
      <c r="AW165" s="171"/>
      <c r="AX165" s="171"/>
      <c r="AY165" s="171"/>
      <c r="AZ165" s="248"/>
      <c r="BA165" s="249"/>
      <c r="BB165" s="171"/>
      <c r="BC165" s="171"/>
      <c r="BD165" s="171"/>
      <c r="BE165" s="171"/>
      <c r="BF165" s="171"/>
      <c r="BG165" s="171"/>
      <c r="BH165" s="171"/>
      <c r="BI165" s="171"/>
      <c r="BJ165" s="171"/>
      <c r="BK165" s="171"/>
      <c r="BL165" s="171"/>
      <c r="BM165" s="171"/>
      <c r="BN165" s="249"/>
      <c r="BO165" s="171"/>
      <c r="BP165" s="171"/>
      <c r="BQ165" s="171"/>
      <c r="BR165" s="171"/>
      <c r="BS165" s="171"/>
      <c r="BT165" s="171"/>
      <c r="BU165" s="171"/>
      <c r="BV165" s="171"/>
      <c r="BW165" s="171"/>
      <c r="BX165" s="171"/>
      <c r="BY165" s="171"/>
      <c r="BZ165" s="248"/>
      <c r="CA165" s="249"/>
      <c r="CB165" s="171"/>
      <c r="CG165" s="25"/>
      <c r="CH165" s="25"/>
      <c r="CI165" s="25"/>
      <c r="CJ165" s="25"/>
      <c r="CK165" s="25"/>
      <c r="CL165" s="25"/>
      <c r="CM165" s="25"/>
      <c r="CN165" s="25"/>
      <c r="CO165" s="25"/>
      <c r="CP165" s="25"/>
      <c r="CQ165" s="25"/>
      <c r="CR165" s="25"/>
      <c r="CS165" s="25"/>
      <c r="CT165" s="25"/>
      <c r="CU165" s="25"/>
      <c r="CV165" s="25"/>
    </row>
    <row r="166" spans="11:100" ht="16.5" customHeight="1">
      <c r="K166" s="3"/>
      <c r="W166" s="25"/>
      <c r="X166" s="25"/>
      <c r="Y166" s="25"/>
      <c r="Z166" s="25"/>
      <c r="AA166" s="25"/>
      <c r="AB166" s="25"/>
      <c r="AC166" s="25"/>
      <c r="AD166" s="25"/>
      <c r="AE166" s="25"/>
      <c r="AF166" s="25"/>
      <c r="AG166" s="25"/>
      <c r="AH166" s="25"/>
      <c r="AI166" s="25"/>
      <c r="AJ166" s="25"/>
      <c r="AK166" s="25"/>
      <c r="AL166" s="250"/>
      <c r="AM166" s="250"/>
      <c r="AN166" s="250"/>
      <c r="AO166" s="250"/>
      <c r="AP166" s="171"/>
      <c r="AQ166" s="171"/>
      <c r="AR166" s="171"/>
      <c r="AS166" s="171"/>
      <c r="AT166" s="171"/>
      <c r="AU166" s="171"/>
      <c r="AV166" s="171"/>
      <c r="AW166" s="171"/>
      <c r="AX166" s="171"/>
      <c r="AY166" s="171"/>
      <c r="AZ166" s="248"/>
      <c r="BA166" s="249"/>
      <c r="BB166" s="171"/>
      <c r="BC166" s="171"/>
      <c r="BD166" s="171"/>
      <c r="BE166" s="171"/>
      <c r="BF166" s="171"/>
      <c r="BG166" s="171"/>
      <c r="BH166" s="171"/>
      <c r="BI166" s="171"/>
      <c r="BJ166" s="171"/>
      <c r="BK166" s="171"/>
      <c r="BL166" s="171"/>
      <c r="BM166" s="171"/>
      <c r="BN166" s="249"/>
      <c r="BO166" s="171"/>
      <c r="BP166" s="171"/>
      <c r="BQ166" s="171"/>
      <c r="BR166" s="171"/>
      <c r="BS166" s="171"/>
      <c r="BT166" s="171"/>
      <c r="BU166" s="171"/>
      <c r="BV166" s="171"/>
      <c r="BW166" s="171"/>
      <c r="BX166" s="171"/>
      <c r="BY166" s="171"/>
      <c r="BZ166" s="248"/>
      <c r="CA166" s="249"/>
      <c r="CB166" s="171"/>
      <c r="CG166" s="25"/>
      <c r="CH166" s="25"/>
      <c r="CI166" s="25"/>
      <c r="CJ166" s="25"/>
      <c r="CK166" s="25"/>
      <c r="CL166" s="25"/>
      <c r="CM166" s="25"/>
      <c r="CN166" s="25"/>
      <c r="CO166" s="25"/>
      <c r="CP166" s="25"/>
      <c r="CQ166" s="25"/>
      <c r="CR166" s="25"/>
      <c r="CS166" s="25"/>
      <c r="CT166" s="25"/>
      <c r="CU166" s="25"/>
      <c r="CV166" s="25"/>
    </row>
    <row r="167" spans="11:100" ht="16.5" customHeight="1">
      <c r="K167" s="3"/>
      <c r="W167" s="25"/>
      <c r="X167" s="25"/>
      <c r="Y167" s="25"/>
      <c r="Z167" s="25"/>
      <c r="AA167" s="25"/>
      <c r="AB167" s="25"/>
      <c r="AC167" s="25"/>
      <c r="AD167" s="25"/>
      <c r="AE167" s="25"/>
      <c r="AF167" s="25"/>
      <c r="AG167" s="25"/>
      <c r="AH167" s="25"/>
      <c r="AI167" s="25"/>
      <c r="AJ167" s="25"/>
      <c r="AK167" s="25"/>
      <c r="AL167" s="250"/>
      <c r="AM167" s="250"/>
      <c r="AN167" s="250"/>
      <c r="AO167" s="250"/>
      <c r="AP167" s="171"/>
      <c r="AQ167" s="171"/>
      <c r="AR167" s="171"/>
      <c r="AS167" s="171"/>
      <c r="AT167" s="171"/>
      <c r="AU167" s="171"/>
      <c r="AV167" s="171"/>
      <c r="AW167" s="171"/>
      <c r="AX167" s="171"/>
      <c r="AY167" s="171"/>
      <c r="AZ167" s="248"/>
      <c r="BA167" s="249"/>
      <c r="BB167" s="171"/>
      <c r="BC167" s="171"/>
      <c r="BD167" s="171"/>
      <c r="BE167" s="171"/>
      <c r="BF167" s="171"/>
      <c r="BG167" s="171"/>
      <c r="BH167" s="171"/>
      <c r="BI167" s="171"/>
      <c r="BJ167" s="171"/>
      <c r="BK167" s="171"/>
      <c r="BL167" s="171"/>
      <c r="BM167" s="171"/>
      <c r="BN167" s="249"/>
      <c r="BO167" s="171"/>
      <c r="BP167" s="171"/>
      <c r="BQ167" s="171"/>
      <c r="BR167" s="171"/>
      <c r="BS167" s="171"/>
      <c r="BT167" s="171"/>
      <c r="BU167" s="171"/>
      <c r="BV167" s="171"/>
      <c r="BW167" s="171"/>
      <c r="BX167" s="171"/>
      <c r="BY167" s="171"/>
      <c r="BZ167" s="248"/>
      <c r="CA167" s="249"/>
      <c r="CB167" s="171"/>
      <c r="CG167" s="25"/>
      <c r="CH167" s="25"/>
      <c r="CI167" s="25"/>
      <c r="CJ167" s="25"/>
      <c r="CK167" s="25"/>
      <c r="CL167" s="25"/>
      <c r="CM167" s="25"/>
      <c r="CN167" s="25"/>
      <c r="CO167" s="25"/>
      <c r="CP167" s="25"/>
      <c r="CQ167" s="25"/>
      <c r="CR167" s="25"/>
      <c r="CS167" s="25"/>
      <c r="CT167" s="25"/>
      <c r="CU167" s="25"/>
      <c r="CV167" s="25"/>
    </row>
    <row r="168" spans="11:100" ht="16.5" customHeight="1">
      <c r="K168" s="3"/>
      <c r="W168" s="25"/>
      <c r="X168" s="25"/>
      <c r="Y168" s="25"/>
      <c r="Z168" s="25"/>
      <c r="AA168" s="25"/>
      <c r="AB168" s="25"/>
      <c r="AC168" s="25"/>
      <c r="AD168" s="25"/>
      <c r="AE168" s="25"/>
      <c r="AF168" s="25"/>
      <c r="AG168" s="25"/>
      <c r="AH168" s="25"/>
      <c r="AI168" s="25"/>
      <c r="AJ168" s="25"/>
      <c r="AK168" s="25"/>
      <c r="AL168" s="25"/>
      <c r="AM168" s="25"/>
      <c r="AN168" s="25"/>
      <c r="AO168" s="25"/>
      <c r="AZ168" s="3"/>
      <c r="BA168" s="4"/>
      <c r="BB168" t="s">
        <v>1670</v>
      </c>
      <c r="BN168" s="4"/>
      <c r="BZ168" s="3"/>
      <c r="CA168" s="4"/>
      <c r="CG168" s="25"/>
      <c r="CH168" s="25"/>
      <c r="CI168" s="25"/>
      <c r="CJ168" s="25"/>
      <c r="CK168" s="25"/>
      <c r="CL168" s="25"/>
      <c r="CM168" s="25"/>
      <c r="CN168" s="25"/>
      <c r="CO168" s="25"/>
      <c r="CP168" s="25"/>
      <c r="CQ168" s="25"/>
      <c r="CR168" s="25"/>
      <c r="CS168" s="25"/>
      <c r="CT168" s="25"/>
      <c r="CU168" s="25"/>
      <c r="CV168" s="25"/>
    </row>
    <row r="169" spans="11:100" ht="16.5" customHeight="1">
      <c r="K169" s="3"/>
      <c r="W169" s="25"/>
      <c r="X169" s="25"/>
      <c r="Y169" s="25"/>
      <c r="Z169" s="25"/>
      <c r="AA169" s="25"/>
      <c r="AB169" s="25"/>
      <c r="AC169" s="25"/>
      <c r="AD169" s="25"/>
      <c r="AE169" s="25"/>
      <c r="AF169" s="25"/>
      <c r="AG169" s="25"/>
      <c r="AH169" s="25"/>
      <c r="AI169" s="25"/>
      <c r="AJ169" s="25"/>
      <c r="AK169" s="25"/>
      <c r="AL169" s="25"/>
      <c r="AM169" s="25"/>
      <c r="AN169" s="25"/>
      <c r="AO169" s="25"/>
      <c r="AZ169" s="3"/>
      <c r="BA169" s="4"/>
      <c r="BB169" t="s">
        <v>1631</v>
      </c>
      <c r="BN169" s="4"/>
      <c r="BZ169" s="3"/>
      <c r="CA169" s="4"/>
      <c r="CG169" s="25"/>
      <c r="CH169" s="25"/>
      <c r="CI169" s="25"/>
      <c r="CJ169" s="25"/>
      <c r="CK169" s="25"/>
      <c r="CL169" s="25"/>
      <c r="CM169" s="25"/>
      <c r="CN169" s="25"/>
      <c r="CO169" s="25"/>
      <c r="CP169" s="25"/>
      <c r="CQ169" s="25"/>
      <c r="CR169" s="25"/>
      <c r="CS169" s="25"/>
      <c r="CT169" s="25"/>
      <c r="CU169" s="25"/>
      <c r="CV169" s="25"/>
    </row>
    <row r="170" spans="11:100" ht="16.5" customHeight="1">
      <c r="K170" s="3"/>
      <c r="W170" s="25"/>
      <c r="X170" s="25"/>
      <c r="Y170" s="25"/>
      <c r="Z170" s="25"/>
      <c r="AA170" s="25"/>
      <c r="AB170" s="25"/>
      <c r="AC170" s="25"/>
      <c r="AD170" s="25"/>
      <c r="AE170" s="25"/>
      <c r="AF170" s="25"/>
      <c r="AG170" s="25"/>
      <c r="AH170" s="25"/>
      <c r="AI170" s="25"/>
      <c r="AJ170" s="25"/>
      <c r="AK170" s="25"/>
      <c r="AL170" s="25"/>
      <c r="AM170" s="25"/>
      <c r="AN170" s="25"/>
      <c r="AO170" s="25"/>
      <c r="AZ170" s="3"/>
      <c r="BA170" s="4"/>
      <c r="BB170" t="s">
        <v>1674</v>
      </c>
      <c r="BN170" s="4"/>
      <c r="BZ170" s="3"/>
      <c r="CA170" s="4"/>
      <c r="CG170" s="25"/>
      <c r="CH170" s="25"/>
      <c r="CI170" s="25"/>
      <c r="CJ170" s="25"/>
      <c r="CK170" s="25"/>
      <c r="CL170" s="25"/>
      <c r="CM170" s="25"/>
      <c r="CN170" s="25"/>
      <c r="CO170" s="25"/>
      <c r="CP170" s="25"/>
      <c r="CQ170" s="25"/>
      <c r="CR170" s="25"/>
      <c r="CS170" s="25"/>
      <c r="CT170" s="25"/>
      <c r="CU170" s="25"/>
      <c r="CV170" s="25"/>
    </row>
    <row r="171" spans="11:100" ht="16.5" customHeight="1">
      <c r="K171" s="3"/>
      <c r="W171" s="25"/>
      <c r="X171" s="25"/>
      <c r="Y171" s="25"/>
      <c r="Z171" s="25"/>
      <c r="AA171" s="25"/>
      <c r="AB171" s="25"/>
      <c r="AC171" s="25"/>
      <c r="AD171" s="25"/>
      <c r="AE171" s="25"/>
      <c r="AF171" s="25"/>
      <c r="AG171" s="25"/>
      <c r="AH171" s="25"/>
      <c r="AI171" s="25"/>
      <c r="AJ171" s="25"/>
      <c r="AK171" s="25"/>
      <c r="AL171" s="25"/>
      <c r="AM171" s="25"/>
      <c r="AN171" s="25"/>
      <c r="AO171" s="25"/>
      <c r="AZ171" s="3"/>
      <c r="BA171" s="4"/>
      <c r="BN171" s="4"/>
      <c r="BZ171" s="3"/>
      <c r="CA171" s="4"/>
      <c r="CG171" s="25"/>
      <c r="CH171" s="25"/>
      <c r="CI171" s="25"/>
      <c r="CJ171" s="25"/>
      <c r="CK171" s="25"/>
      <c r="CL171" s="25"/>
      <c r="CM171" s="25"/>
      <c r="CN171" s="25"/>
      <c r="CO171" s="25"/>
      <c r="CP171" s="25"/>
      <c r="CQ171" s="25"/>
      <c r="CR171" s="25"/>
      <c r="CS171" s="25"/>
      <c r="CT171" s="25"/>
      <c r="CU171" s="25"/>
      <c r="CV171" s="25"/>
    </row>
    <row r="172" spans="11:100" ht="16.5" customHeight="1">
      <c r="K172" s="3"/>
      <c r="W172" s="25"/>
      <c r="X172" s="25"/>
      <c r="Y172" s="25"/>
      <c r="Z172" s="25"/>
      <c r="AA172" s="25"/>
      <c r="AB172" s="25"/>
      <c r="AC172" s="25"/>
      <c r="AD172" s="25"/>
      <c r="AE172" s="25"/>
      <c r="AF172" s="25"/>
      <c r="AG172" s="25"/>
      <c r="AH172" s="25"/>
      <c r="AI172" s="25"/>
      <c r="AJ172" s="25"/>
      <c r="AK172" s="25"/>
      <c r="AL172" s="25"/>
      <c r="AM172" s="25"/>
      <c r="AN172" s="25"/>
      <c r="AO172" s="25"/>
      <c r="AZ172" s="3"/>
      <c r="BA172" s="4"/>
      <c r="BN172" s="4"/>
      <c r="BZ172" s="3"/>
      <c r="CA172" s="4"/>
      <c r="CG172" s="25"/>
      <c r="CH172" s="25"/>
      <c r="CI172" s="25"/>
      <c r="CJ172" s="25"/>
      <c r="CK172" s="25"/>
      <c r="CL172" s="25"/>
      <c r="CM172" s="25"/>
      <c r="CN172" s="25"/>
      <c r="CO172" s="25"/>
      <c r="CP172" s="25"/>
      <c r="CQ172" s="25"/>
      <c r="CR172" s="25"/>
      <c r="CS172" s="25"/>
      <c r="CT172" s="25"/>
      <c r="CU172" s="25"/>
      <c r="CV172" s="25"/>
    </row>
    <row r="173" spans="11:100" ht="16.5" customHeight="1">
      <c r="K173" s="3"/>
      <c r="W173" s="25"/>
      <c r="X173" s="25"/>
      <c r="Y173" s="25"/>
      <c r="Z173" s="25"/>
      <c r="AA173" s="25"/>
      <c r="AB173" s="25"/>
      <c r="AC173" s="25"/>
      <c r="AD173" s="25"/>
      <c r="AE173" s="25"/>
      <c r="AF173" s="25"/>
      <c r="AG173" s="25"/>
      <c r="AH173" s="25"/>
      <c r="AI173" s="25"/>
      <c r="AJ173" s="25"/>
      <c r="AK173" s="25"/>
      <c r="AL173" s="25" t="s">
        <v>1632</v>
      </c>
      <c r="AN173" s="25"/>
      <c r="AO173" s="25"/>
      <c r="AZ173" s="3"/>
      <c r="BA173" s="4"/>
      <c r="BN173" s="4"/>
      <c r="BZ173" s="3"/>
      <c r="CA173" s="4"/>
      <c r="CG173" s="25"/>
      <c r="CH173" s="25"/>
      <c r="CI173" s="25"/>
      <c r="CJ173" s="25"/>
      <c r="CK173" s="25"/>
      <c r="CL173" s="25"/>
      <c r="CM173" s="25"/>
      <c r="CN173" s="25"/>
      <c r="CO173" s="25"/>
      <c r="CP173" s="25"/>
      <c r="CQ173" s="25"/>
      <c r="CR173" s="25"/>
      <c r="CS173" s="25"/>
      <c r="CT173" s="25"/>
      <c r="CU173" s="25"/>
      <c r="CV173" s="25"/>
    </row>
    <row r="174" spans="11:100" ht="16.5" customHeight="1">
      <c r="K174" s="3"/>
      <c r="W174" s="25"/>
      <c r="X174" s="25"/>
      <c r="Y174" s="25"/>
      <c r="Z174" s="25"/>
      <c r="AA174" s="25"/>
      <c r="AB174" s="25"/>
      <c r="AC174" s="25"/>
      <c r="AD174" s="25"/>
      <c r="AE174" s="25"/>
      <c r="AF174" s="25"/>
      <c r="AG174" s="25"/>
      <c r="AH174" s="25"/>
      <c r="AI174" s="25"/>
      <c r="AJ174" s="25"/>
      <c r="AK174" s="25"/>
      <c r="AL174" s="25" t="s">
        <v>1633</v>
      </c>
      <c r="AN174" s="25"/>
      <c r="AO174" s="25"/>
      <c r="AZ174" s="3"/>
      <c r="BA174" s="4"/>
      <c r="BN174" s="4"/>
      <c r="BZ174" s="3"/>
      <c r="CA174" s="4"/>
      <c r="CG174" s="25"/>
      <c r="CH174" s="25"/>
      <c r="CI174" s="25"/>
      <c r="CJ174" s="25"/>
      <c r="CK174" s="25"/>
      <c r="CL174" s="25"/>
      <c r="CM174" s="25"/>
      <c r="CN174" s="25"/>
      <c r="CO174" s="25"/>
      <c r="CP174" s="25"/>
      <c r="CQ174" s="25"/>
      <c r="CR174" s="25"/>
      <c r="CS174" s="25"/>
      <c r="CT174" s="25"/>
      <c r="CU174" s="25"/>
      <c r="CV174" s="25"/>
    </row>
    <row r="175" spans="11:100" ht="16.5" customHeight="1">
      <c r="K175" s="3"/>
      <c r="W175" s="25"/>
      <c r="X175" s="25"/>
      <c r="Y175" s="25"/>
      <c r="Z175" s="25"/>
      <c r="AA175" s="25"/>
      <c r="AB175" s="25"/>
      <c r="AC175" s="25"/>
      <c r="AD175" s="25"/>
      <c r="AE175" s="25"/>
      <c r="AF175" s="25"/>
      <c r="AG175" s="25"/>
      <c r="AH175" s="25"/>
      <c r="AI175" s="25"/>
      <c r="AJ175" s="25"/>
      <c r="AK175" s="25"/>
      <c r="AL175" s="25" t="s">
        <v>1634</v>
      </c>
      <c r="AN175" s="25"/>
      <c r="AO175" s="25"/>
      <c r="AZ175" s="3"/>
      <c r="BA175" s="4"/>
      <c r="BN175" s="4"/>
      <c r="BZ175" s="3"/>
      <c r="CA175" s="4"/>
      <c r="CG175" s="25"/>
      <c r="CH175" s="25"/>
      <c r="CI175" s="25"/>
      <c r="CJ175" s="25"/>
      <c r="CK175" s="25"/>
      <c r="CL175" s="25"/>
      <c r="CM175" s="25"/>
      <c r="CN175" s="25"/>
      <c r="CO175" s="25"/>
      <c r="CP175" s="25"/>
      <c r="CQ175" s="25"/>
      <c r="CR175" s="25"/>
      <c r="CS175" s="25"/>
      <c r="CT175" s="25"/>
      <c r="CU175" s="25"/>
      <c r="CV175" s="25"/>
    </row>
    <row r="176" spans="11:100" ht="16.5" customHeight="1">
      <c r="K176" s="3"/>
      <c r="W176" s="25"/>
      <c r="X176" s="25"/>
      <c r="Y176" s="25"/>
      <c r="Z176" s="25"/>
      <c r="AA176" s="25"/>
      <c r="AB176" s="25"/>
      <c r="AC176" s="25"/>
      <c r="AD176" s="25"/>
      <c r="AE176" s="25"/>
      <c r="AF176" s="25"/>
      <c r="AG176" s="25"/>
      <c r="AH176" s="25"/>
      <c r="AI176" s="25"/>
      <c r="AJ176" s="25"/>
      <c r="AK176" s="25"/>
      <c r="AL176" s="25"/>
      <c r="AM176" s="25"/>
      <c r="AN176" s="25"/>
      <c r="AO176" s="25"/>
      <c r="AZ176" s="3"/>
      <c r="BA176" s="4"/>
      <c r="BN176" s="4"/>
      <c r="BZ176" s="3"/>
      <c r="CA176" s="4"/>
      <c r="CG176" s="25"/>
      <c r="CH176" s="25"/>
      <c r="CI176" s="25"/>
      <c r="CJ176" s="25"/>
      <c r="CK176" s="25"/>
      <c r="CL176" s="25"/>
      <c r="CM176" s="25"/>
      <c r="CN176" s="25"/>
      <c r="CO176" s="25"/>
      <c r="CP176" s="25"/>
      <c r="CQ176" s="25"/>
      <c r="CR176" s="25"/>
      <c r="CS176" s="25"/>
      <c r="CT176" s="25"/>
      <c r="CU176" s="25"/>
      <c r="CV176" s="25"/>
    </row>
    <row r="177" spans="11:100" ht="16.5" customHeight="1">
      <c r="K177" s="3"/>
      <c r="W177" s="25"/>
      <c r="X177" s="25"/>
      <c r="Y177" s="25"/>
      <c r="Z177" s="25"/>
      <c r="AA177" s="25"/>
      <c r="AB177" s="25"/>
      <c r="AC177" s="25"/>
      <c r="AD177" s="25"/>
      <c r="AE177" s="25"/>
      <c r="AF177" s="25"/>
      <c r="AG177" s="25"/>
      <c r="AH177" s="25"/>
      <c r="AI177" s="25"/>
      <c r="AJ177" s="25"/>
      <c r="AK177" s="25"/>
      <c r="AL177" s="25"/>
      <c r="AM177" s="25"/>
      <c r="AN177" s="25"/>
      <c r="AO177" s="25"/>
      <c r="AZ177" s="3"/>
      <c r="BA177" s="4"/>
      <c r="BB177" t="s">
        <v>1635</v>
      </c>
      <c r="BN177" s="4"/>
      <c r="BZ177" s="3"/>
      <c r="CA177" s="4"/>
      <c r="CG177" s="25"/>
      <c r="CH177" s="25"/>
      <c r="CI177" s="25"/>
      <c r="CJ177" s="25"/>
      <c r="CK177" s="25"/>
      <c r="CL177" s="25"/>
      <c r="CM177" s="25"/>
      <c r="CN177" s="25"/>
      <c r="CO177" s="25"/>
      <c r="CP177" s="25"/>
      <c r="CQ177" s="25"/>
      <c r="CR177" s="25"/>
      <c r="CS177" s="25"/>
      <c r="CT177" s="25"/>
      <c r="CU177" s="25"/>
      <c r="CV177" s="25"/>
    </row>
    <row r="178" spans="11:100" ht="16.5" customHeight="1">
      <c r="K178" s="3"/>
      <c r="W178" s="25"/>
      <c r="X178" s="25"/>
      <c r="Y178" s="25"/>
      <c r="Z178" s="25"/>
      <c r="AA178" s="25"/>
      <c r="AB178" s="25"/>
      <c r="AC178" s="25"/>
      <c r="AD178" s="25"/>
      <c r="AE178" s="25"/>
      <c r="AF178" s="25"/>
      <c r="AG178" s="25"/>
      <c r="AH178" s="25"/>
      <c r="AI178" s="25"/>
      <c r="AJ178" s="25"/>
      <c r="AK178" s="25"/>
      <c r="AL178" s="25"/>
      <c r="AM178" s="25"/>
      <c r="AN178" s="25"/>
      <c r="AO178" s="25"/>
      <c r="AZ178" s="3"/>
      <c r="BA178" s="4"/>
      <c r="BB178" t="s">
        <v>2080</v>
      </c>
      <c r="BN178" s="4"/>
      <c r="BZ178" s="3"/>
      <c r="CA178" s="4"/>
      <c r="CG178" s="25"/>
      <c r="CH178" s="25"/>
      <c r="CI178" s="25"/>
      <c r="CJ178" s="25"/>
      <c r="CK178" s="25"/>
      <c r="CL178" s="25"/>
      <c r="CM178" s="25"/>
      <c r="CN178" s="25"/>
      <c r="CO178" s="25"/>
      <c r="CP178" s="25"/>
      <c r="CQ178" s="25"/>
      <c r="CR178" s="25"/>
      <c r="CS178" s="25"/>
      <c r="CT178" s="25"/>
      <c r="CU178" s="25"/>
      <c r="CV178" s="25"/>
    </row>
    <row r="179" spans="11:100" ht="16.5" customHeight="1">
      <c r="K179" s="3"/>
      <c r="W179" s="25"/>
      <c r="X179" s="25"/>
      <c r="Y179" s="25"/>
      <c r="Z179" s="25"/>
      <c r="AA179" s="25"/>
      <c r="AB179" s="25"/>
      <c r="AC179" s="25"/>
      <c r="AD179" s="25"/>
      <c r="AE179" s="25"/>
      <c r="AF179" s="25"/>
      <c r="AG179" s="25"/>
      <c r="AH179" s="25"/>
      <c r="AI179" s="25"/>
      <c r="AJ179" s="25"/>
      <c r="AK179" s="25"/>
      <c r="AL179" s="25"/>
      <c r="AM179" s="25"/>
      <c r="AN179" s="25"/>
      <c r="AO179" s="25"/>
      <c r="AZ179" s="3"/>
      <c r="BA179" s="4"/>
      <c r="BN179" s="4"/>
      <c r="BZ179" s="3"/>
      <c r="CA179" s="4"/>
      <c r="CG179" s="25"/>
      <c r="CH179" s="25"/>
      <c r="CI179" s="25"/>
      <c r="CJ179" s="25"/>
      <c r="CK179" s="25"/>
      <c r="CL179" s="25"/>
      <c r="CM179" s="25"/>
      <c r="CN179" s="25"/>
      <c r="CO179" s="25"/>
      <c r="CP179" s="25"/>
      <c r="CQ179" s="25"/>
      <c r="CR179" s="25"/>
      <c r="CS179" s="25"/>
      <c r="CT179" s="25"/>
      <c r="CU179" s="25"/>
      <c r="CV179" s="25"/>
    </row>
    <row r="180" spans="11:100" ht="16.5" customHeight="1">
      <c r="K180" s="3"/>
      <c r="W180" s="25"/>
      <c r="X180" s="25"/>
      <c r="Y180" s="25"/>
      <c r="Z180" s="25"/>
      <c r="AA180" s="25"/>
      <c r="AB180" s="25"/>
      <c r="AC180" s="25"/>
      <c r="AD180" s="25"/>
      <c r="AE180" s="25"/>
      <c r="AF180" s="25"/>
      <c r="AG180" s="25"/>
      <c r="AH180" s="25"/>
      <c r="AI180" s="25"/>
      <c r="AJ180" s="25"/>
      <c r="AK180" s="25"/>
      <c r="AL180" s="25"/>
      <c r="AM180" s="25"/>
      <c r="AN180" s="25"/>
      <c r="AO180" s="25"/>
      <c r="AZ180" s="3"/>
      <c r="BA180" s="4"/>
      <c r="BN180" s="4"/>
      <c r="BZ180" s="3"/>
      <c r="CA180" s="4"/>
      <c r="CG180" s="25"/>
      <c r="CH180" s="25"/>
      <c r="CI180" s="25"/>
      <c r="CJ180" s="25"/>
      <c r="CK180" s="25"/>
      <c r="CL180" s="25"/>
      <c r="CM180" s="25"/>
      <c r="CN180" s="25"/>
      <c r="CO180" s="25"/>
      <c r="CP180" s="25"/>
      <c r="CQ180" s="25"/>
      <c r="CR180" s="25"/>
      <c r="CS180" s="25"/>
      <c r="CT180" s="25"/>
      <c r="CU180" s="25"/>
      <c r="CV180" s="25"/>
    </row>
    <row r="181" spans="11:100" ht="16.5" customHeight="1">
      <c r="K181" s="3"/>
      <c r="W181" s="25"/>
      <c r="X181" s="25"/>
      <c r="Y181" s="25"/>
      <c r="Z181" s="25"/>
      <c r="AA181" s="25"/>
      <c r="AB181" s="25"/>
      <c r="AC181" s="25"/>
      <c r="AD181" s="25"/>
      <c r="AE181" s="25"/>
      <c r="AF181" s="25"/>
      <c r="AG181" s="25"/>
      <c r="AH181" s="25"/>
      <c r="AI181" s="25"/>
      <c r="AJ181" s="25"/>
      <c r="AK181" s="25"/>
      <c r="AL181" s="25" t="s">
        <v>1632</v>
      </c>
      <c r="AM181" s="25"/>
      <c r="AN181" s="25"/>
      <c r="AO181" s="25"/>
      <c r="AZ181" s="3"/>
      <c r="BA181" s="4"/>
      <c r="BN181" s="4"/>
      <c r="BZ181" s="3"/>
      <c r="CA181" s="4"/>
      <c r="CG181" s="25"/>
      <c r="CH181" s="25"/>
      <c r="CI181" s="25"/>
      <c r="CJ181" s="25"/>
      <c r="CK181" s="25"/>
      <c r="CL181" s="25"/>
      <c r="CM181" s="25"/>
      <c r="CN181" s="25"/>
      <c r="CO181" s="25"/>
      <c r="CP181" s="25"/>
      <c r="CQ181" s="25"/>
      <c r="CR181" s="25"/>
      <c r="CS181" s="25"/>
      <c r="CT181" s="25"/>
      <c r="CU181" s="25"/>
      <c r="CV181" s="25"/>
    </row>
    <row r="182" spans="11:100" ht="16.5" customHeight="1">
      <c r="K182" s="3"/>
      <c r="W182" s="25"/>
      <c r="X182" s="25"/>
      <c r="Y182" s="25"/>
      <c r="Z182" s="25"/>
      <c r="AA182" s="25"/>
      <c r="AB182" s="25"/>
      <c r="AC182" s="25"/>
      <c r="AD182" s="25"/>
      <c r="AE182" s="25"/>
      <c r="AF182" s="25"/>
      <c r="AG182" s="25"/>
      <c r="AH182" s="25"/>
      <c r="AI182" s="25"/>
      <c r="AJ182" s="25"/>
      <c r="AK182" s="25"/>
      <c r="AL182" s="25" t="s">
        <v>1633</v>
      </c>
      <c r="AM182" s="25"/>
      <c r="AN182" s="25"/>
      <c r="AO182" s="25"/>
      <c r="AZ182" s="3"/>
      <c r="BA182" s="4"/>
      <c r="BN182" s="4"/>
      <c r="BZ182" s="3"/>
      <c r="CA182" s="4"/>
      <c r="CG182" s="25"/>
      <c r="CH182" s="25"/>
      <c r="CI182" s="25"/>
      <c r="CJ182" s="25"/>
      <c r="CK182" s="25"/>
      <c r="CL182" s="25"/>
      <c r="CM182" s="25"/>
      <c r="CN182" s="25"/>
      <c r="CO182" s="25"/>
      <c r="CP182" s="25"/>
      <c r="CQ182" s="25"/>
      <c r="CR182" s="25"/>
      <c r="CS182" s="25"/>
      <c r="CT182" s="25"/>
      <c r="CU182" s="25"/>
      <c r="CV182" s="25"/>
    </row>
    <row r="183" spans="11:100" ht="16.5" customHeight="1">
      <c r="K183" s="3"/>
      <c r="W183" s="25"/>
      <c r="X183" s="25"/>
      <c r="Y183" s="25"/>
      <c r="Z183" s="25"/>
      <c r="AA183" s="25"/>
      <c r="AB183" s="25"/>
      <c r="AC183" s="25"/>
      <c r="AD183" s="25"/>
      <c r="AE183" s="25"/>
      <c r="AF183" s="25"/>
      <c r="AG183" s="25"/>
      <c r="AH183" s="25"/>
      <c r="AI183" s="25"/>
      <c r="AJ183" s="25"/>
      <c r="AK183" s="25"/>
      <c r="AL183" s="25" t="s">
        <v>1634</v>
      </c>
      <c r="AM183" s="25"/>
      <c r="AN183" s="25"/>
      <c r="AO183" s="25"/>
      <c r="AZ183" s="3"/>
      <c r="BA183" s="4"/>
      <c r="BN183" s="4"/>
      <c r="BZ183" s="3"/>
      <c r="CA183" s="4"/>
      <c r="CG183" s="25"/>
      <c r="CH183" s="25"/>
      <c r="CI183" s="25"/>
      <c r="CJ183" s="25"/>
      <c r="CK183" s="25"/>
      <c r="CL183" s="25"/>
      <c r="CM183" s="25"/>
      <c r="CN183" s="25"/>
      <c r="CO183" s="25"/>
      <c r="CP183" s="25"/>
      <c r="CQ183" s="25"/>
      <c r="CR183" s="25"/>
      <c r="CS183" s="25"/>
      <c r="CT183" s="25"/>
      <c r="CU183" s="25"/>
      <c r="CV183" s="25"/>
    </row>
    <row r="184" spans="11:100" ht="16.5" customHeight="1">
      <c r="K184" s="3"/>
      <c r="W184" s="25"/>
      <c r="X184" s="25"/>
      <c r="Y184" s="25"/>
      <c r="Z184" s="25"/>
      <c r="AA184" s="25"/>
      <c r="AB184" s="25"/>
      <c r="AC184" s="25"/>
      <c r="AD184" s="25"/>
      <c r="AE184" s="25"/>
      <c r="AF184" s="25"/>
      <c r="AG184" s="25"/>
      <c r="AH184" s="25"/>
      <c r="AI184" s="25"/>
      <c r="AJ184" s="25"/>
      <c r="AK184" s="25"/>
      <c r="AL184" s="25"/>
      <c r="AM184" s="25"/>
      <c r="AN184" s="25"/>
      <c r="AO184" s="25"/>
      <c r="AZ184" s="3"/>
      <c r="BA184" s="4"/>
      <c r="BN184" s="4"/>
      <c r="BZ184" s="3"/>
      <c r="CA184" s="4"/>
      <c r="CG184" s="25"/>
      <c r="CH184" s="25"/>
      <c r="CI184" s="25"/>
      <c r="CJ184" s="25"/>
      <c r="CK184" s="25"/>
      <c r="CL184" s="25"/>
      <c r="CM184" s="25"/>
      <c r="CN184" s="25"/>
      <c r="CO184" s="25"/>
      <c r="CP184" s="25"/>
      <c r="CQ184" s="25"/>
      <c r="CR184" s="25"/>
      <c r="CS184" s="25"/>
      <c r="CT184" s="25"/>
      <c r="CU184" s="25"/>
      <c r="CV184" s="25"/>
    </row>
    <row r="185" spans="11:100" ht="16.5" customHeight="1">
      <c r="K185" s="3"/>
      <c r="W185" s="25"/>
      <c r="X185" s="25"/>
      <c r="Y185" s="25"/>
      <c r="Z185" s="25"/>
      <c r="AA185" s="25"/>
      <c r="AB185" s="25"/>
      <c r="AC185" s="25"/>
      <c r="AD185" s="25"/>
      <c r="AE185" s="25"/>
      <c r="AF185" s="25"/>
      <c r="AG185" s="25"/>
      <c r="AH185" s="25"/>
      <c r="AI185" s="25"/>
      <c r="AJ185" s="25"/>
      <c r="AK185" s="25"/>
      <c r="AL185" s="25"/>
      <c r="AM185" s="25"/>
      <c r="AN185" s="25"/>
      <c r="AO185" s="25"/>
      <c r="AZ185" s="3"/>
      <c r="BA185" s="4"/>
      <c r="BN185" s="4"/>
      <c r="BZ185" s="3"/>
      <c r="CA185" s="4"/>
      <c r="CG185" s="25"/>
      <c r="CH185" s="25"/>
      <c r="CI185" s="25"/>
      <c r="CJ185" s="25"/>
      <c r="CK185" s="25"/>
      <c r="CL185" s="25"/>
      <c r="CM185" s="25"/>
      <c r="CN185" s="25"/>
      <c r="CO185" s="25"/>
      <c r="CP185" s="25"/>
      <c r="CQ185" s="25"/>
      <c r="CR185" s="25"/>
      <c r="CS185" s="25"/>
      <c r="CT185" s="25"/>
      <c r="CU185" s="25"/>
      <c r="CV185" s="25"/>
    </row>
    <row r="186" spans="11:100" ht="16.5" customHeight="1">
      <c r="K186" s="3"/>
      <c r="W186" s="25"/>
      <c r="X186" s="25"/>
      <c r="Y186" s="25"/>
      <c r="Z186" s="25"/>
      <c r="AA186" s="25"/>
      <c r="AB186" s="25"/>
      <c r="AC186" s="25"/>
      <c r="AD186" s="25"/>
      <c r="AE186" s="25"/>
      <c r="AF186" s="25"/>
      <c r="AG186" s="25"/>
      <c r="AH186" s="25"/>
      <c r="AI186" s="25"/>
      <c r="AJ186" s="25"/>
      <c r="AK186" s="25"/>
      <c r="AL186" s="25"/>
      <c r="AM186" s="25"/>
      <c r="AN186" s="25"/>
      <c r="AO186" s="25"/>
      <c r="AZ186" s="3"/>
      <c r="BA186" s="4"/>
      <c r="BN186" s="4"/>
      <c r="BZ186" s="3"/>
      <c r="CA186" s="4"/>
      <c r="CG186" s="25"/>
      <c r="CH186" s="25"/>
      <c r="CI186" s="25"/>
      <c r="CJ186" s="25"/>
      <c r="CK186" s="25"/>
      <c r="CL186" s="25"/>
      <c r="CM186" s="25"/>
      <c r="CN186" s="25"/>
      <c r="CO186" s="25"/>
      <c r="CP186" s="25"/>
      <c r="CQ186" s="25"/>
      <c r="CR186" s="25"/>
      <c r="CS186" s="25"/>
      <c r="CT186" s="25"/>
      <c r="CU186" s="25"/>
      <c r="CV186" s="25"/>
    </row>
    <row r="187" spans="11:100" ht="16.5" customHeight="1">
      <c r="K187" s="3"/>
      <c r="W187" s="25"/>
      <c r="X187" s="25"/>
      <c r="Y187" s="25"/>
      <c r="Z187" s="25"/>
      <c r="AA187" s="25"/>
      <c r="AB187" s="25"/>
      <c r="AC187" s="25"/>
      <c r="AD187" s="25"/>
      <c r="AE187" s="25"/>
      <c r="AF187" s="25"/>
      <c r="AG187" s="25"/>
      <c r="AH187" s="25"/>
      <c r="AI187" s="25"/>
      <c r="AJ187" s="25"/>
      <c r="AK187" s="25"/>
      <c r="AL187" s="25"/>
      <c r="AM187" s="25"/>
      <c r="AN187" s="25"/>
      <c r="AO187" s="25"/>
      <c r="AZ187" s="3"/>
      <c r="BA187" s="4"/>
      <c r="BN187" s="4"/>
      <c r="BZ187" s="3"/>
      <c r="CA187" s="4"/>
      <c r="CG187" s="25"/>
      <c r="CH187" s="25"/>
      <c r="CI187" s="25"/>
      <c r="CJ187" s="25"/>
      <c r="CK187" s="25"/>
      <c r="CL187" s="25"/>
      <c r="CM187" s="25"/>
      <c r="CN187" s="25"/>
      <c r="CO187" s="25"/>
      <c r="CP187" s="25"/>
      <c r="CQ187" s="25"/>
      <c r="CR187" s="25"/>
      <c r="CS187" s="25"/>
      <c r="CT187" s="25"/>
      <c r="CU187" s="25"/>
      <c r="CV187" s="25"/>
    </row>
    <row r="188" spans="11:100" ht="16.5" customHeight="1">
      <c r="K188" s="3"/>
      <c r="W188" s="25"/>
      <c r="X188" s="25"/>
      <c r="Y188" s="25"/>
      <c r="Z188" s="25"/>
      <c r="AA188" s="25"/>
      <c r="AB188" s="25"/>
      <c r="AC188" s="25"/>
      <c r="AD188" s="25"/>
      <c r="AE188" s="25"/>
      <c r="AF188" s="25"/>
      <c r="AG188" s="25"/>
      <c r="AH188" s="25"/>
      <c r="AI188" s="25"/>
      <c r="AJ188" s="25"/>
      <c r="AK188" s="25"/>
      <c r="AL188" s="25"/>
      <c r="AM188" s="25"/>
      <c r="AN188" s="25"/>
      <c r="AO188" s="25"/>
      <c r="AZ188" s="3"/>
      <c r="BA188" s="4"/>
      <c r="BN188" s="4"/>
      <c r="BZ188" s="3"/>
      <c r="CA188" s="4"/>
      <c r="CG188" s="25"/>
      <c r="CH188" s="25"/>
      <c r="CI188" s="25"/>
      <c r="CJ188" s="25"/>
      <c r="CK188" s="25"/>
      <c r="CL188" s="25"/>
      <c r="CM188" s="25"/>
      <c r="CN188" s="25"/>
      <c r="CO188" s="25"/>
      <c r="CP188" s="25"/>
      <c r="CQ188" s="25"/>
      <c r="CR188" s="25"/>
      <c r="CS188" s="25"/>
      <c r="CT188" s="25"/>
      <c r="CU188" s="25"/>
      <c r="CV188" s="25"/>
    </row>
    <row r="189" spans="11:100" ht="16.5" customHeight="1">
      <c r="K189" s="3"/>
      <c r="W189" s="25"/>
      <c r="X189" s="25"/>
      <c r="Y189" s="25"/>
      <c r="Z189" s="25"/>
      <c r="AA189" s="25"/>
      <c r="AB189" s="25"/>
      <c r="AC189" s="25"/>
      <c r="AD189" s="25"/>
      <c r="AE189" s="25"/>
      <c r="AF189" s="25"/>
      <c r="AG189" s="25"/>
      <c r="AH189" s="25"/>
      <c r="AI189" s="25"/>
      <c r="AJ189" s="25"/>
      <c r="AK189" s="25"/>
      <c r="AL189" s="25"/>
      <c r="AM189" s="25"/>
      <c r="AN189" s="25"/>
      <c r="AO189" s="25"/>
      <c r="AZ189" s="3"/>
      <c r="BA189" s="4"/>
      <c r="BN189" s="4"/>
      <c r="BZ189" s="3"/>
      <c r="CA189" s="4"/>
      <c r="CG189" s="25"/>
      <c r="CH189" s="25"/>
      <c r="CI189" s="25"/>
      <c r="CJ189" s="25"/>
      <c r="CK189" s="25"/>
      <c r="CL189" s="25"/>
      <c r="CM189" s="25"/>
      <c r="CN189" s="25"/>
      <c r="CO189" s="25"/>
      <c r="CP189" s="25"/>
      <c r="CQ189" s="25"/>
      <c r="CR189" s="25"/>
      <c r="CS189" s="25"/>
      <c r="CT189" s="25"/>
      <c r="CU189" s="25"/>
      <c r="CV189" s="25"/>
    </row>
    <row r="190" spans="11:100" ht="16.5" customHeight="1">
      <c r="K190" s="3"/>
      <c r="W190" s="25"/>
      <c r="X190" s="25"/>
      <c r="Y190" s="25"/>
      <c r="Z190" s="25"/>
      <c r="AA190" s="25"/>
      <c r="AB190" s="25"/>
      <c r="AC190" s="25"/>
      <c r="AD190" s="25"/>
      <c r="AE190" s="25"/>
      <c r="AF190" s="25"/>
      <c r="AG190" s="25"/>
      <c r="AH190" s="25"/>
      <c r="AI190" s="25"/>
      <c r="AJ190" s="25"/>
      <c r="AK190" s="25"/>
      <c r="AL190" s="25"/>
      <c r="AM190" s="25"/>
      <c r="AN190" s="25"/>
      <c r="AO190" s="25"/>
      <c r="AZ190" s="3"/>
      <c r="BA190" s="4"/>
      <c r="BN190" s="4"/>
      <c r="BZ190" s="3"/>
      <c r="CA190" s="4"/>
      <c r="CG190" s="25"/>
      <c r="CH190" s="25"/>
      <c r="CI190" s="25"/>
      <c r="CJ190" s="25"/>
      <c r="CK190" s="25"/>
      <c r="CL190" s="25"/>
      <c r="CM190" s="25"/>
      <c r="CN190" s="25"/>
      <c r="CO190" s="25"/>
      <c r="CP190" s="25"/>
      <c r="CQ190" s="25"/>
      <c r="CR190" s="25"/>
      <c r="CS190" s="25"/>
      <c r="CT190" s="25"/>
      <c r="CU190" s="25"/>
      <c r="CV190" s="25"/>
    </row>
    <row r="191" spans="11:100" ht="16.5" customHeight="1">
      <c r="K191" s="3"/>
      <c r="W191" s="25"/>
      <c r="X191" s="25"/>
      <c r="Y191" s="25"/>
      <c r="Z191" s="25"/>
      <c r="AA191" s="25"/>
      <c r="AB191" s="25"/>
      <c r="AC191" s="25"/>
      <c r="AD191" s="25"/>
      <c r="AE191" s="25"/>
      <c r="AF191" s="25"/>
      <c r="AG191" s="25"/>
      <c r="AH191" s="25"/>
      <c r="AI191" s="25"/>
      <c r="AJ191" s="25"/>
      <c r="AK191" s="25"/>
      <c r="AL191" s="25"/>
      <c r="AM191" s="25"/>
      <c r="AN191" s="25"/>
      <c r="AO191" s="25"/>
      <c r="AZ191" s="3"/>
      <c r="BA191" s="4"/>
      <c r="BB191" t="s">
        <v>1636</v>
      </c>
      <c r="BN191" s="4"/>
      <c r="BZ191" s="3"/>
      <c r="CA191" s="4"/>
      <c r="CG191" s="25"/>
      <c r="CH191" s="25"/>
      <c r="CI191" s="25"/>
      <c r="CJ191" s="25"/>
      <c r="CK191" s="25"/>
      <c r="CL191" s="25"/>
      <c r="CM191" s="25"/>
      <c r="CN191" s="25"/>
      <c r="CO191" s="25"/>
      <c r="CP191" s="25"/>
      <c r="CQ191" s="25"/>
      <c r="CR191" s="25"/>
      <c r="CS191" s="25"/>
      <c r="CT191" s="25"/>
      <c r="CU191" s="25"/>
      <c r="CV191" s="25"/>
    </row>
    <row r="192" spans="11:100" ht="16.5" customHeight="1">
      <c r="K192" s="3"/>
      <c r="W192" s="25"/>
      <c r="X192" s="25"/>
      <c r="Y192" s="25"/>
      <c r="Z192" s="25"/>
      <c r="AA192" s="25"/>
      <c r="AB192" s="25"/>
      <c r="AC192" s="25"/>
      <c r="AD192" s="25"/>
      <c r="AE192" s="25"/>
      <c r="AF192" s="25"/>
      <c r="AG192" s="25"/>
      <c r="AH192" s="25"/>
      <c r="AI192" s="25"/>
      <c r="AJ192" s="25"/>
      <c r="AK192" s="25"/>
      <c r="AL192" s="25"/>
      <c r="AM192" s="25"/>
      <c r="AN192" s="25"/>
      <c r="AO192" s="25"/>
      <c r="AZ192" s="3"/>
      <c r="BA192" s="4"/>
      <c r="BB192" t="s">
        <v>1629</v>
      </c>
      <c r="BN192" s="4"/>
      <c r="BZ192" s="3"/>
      <c r="CA192" s="4"/>
      <c r="CG192" s="25"/>
      <c r="CH192" s="25"/>
      <c r="CI192" s="25"/>
      <c r="CJ192" s="25"/>
      <c r="CK192" s="25"/>
      <c r="CL192" s="25"/>
      <c r="CM192" s="25"/>
      <c r="CN192" s="25"/>
      <c r="CO192" s="25"/>
      <c r="CP192" s="25"/>
      <c r="CQ192" s="25"/>
      <c r="CR192" s="25"/>
      <c r="CS192" s="25"/>
      <c r="CT192" s="25"/>
      <c r="CU192" s="25"/>
      <c r="CV192" s="25"/>
    </row>
    <row r="193" spans="11:100" ht="16.5" customHeight="1">
      <c r="K193" s="3"/>
      <c r="W193" s="25"/>
      <c r="X193" s="25"/>
      <c r="Y193" s="25"/>
      <c r="Z193" s="25"/>
      <c r="AA193" s="25"/>
      <c r="AB193" s="25"/>
      <c r="AC193" s="25"/>
      <c r="AD193" s="25"/>
      <c r="AE193" s="25"/>
      <c r="AF193" s="25"/>
      <c r="AG193" s="25"/>
      <c r="AH193" s="25"/>
      <c r="AI193" s="25"/>
      <c r="AJ193" s="25"/>
      <c r="AK193" s="25"/>
      <c r="AL193" s="25"/>
      <c r="AM193" s="25"/>
      <c r="AN193" s="25"/>
      <c r="AO193" s="25"/>
      <c r="AZ193" s="3"/>
      <c r="BA193" s="4"/>
      <c r="BC193" t="s">
        <v>1637</v>
      </c>
      <c r="BN193" s="4"/>
      <c r="BZ193" s="3"/>
      <c r="CA193" s="4"/>
      <c r="CG193" s="25"/>
      <c r="CH193" s="25"/>
      <c r="CI193" s="25"/>
      <c r="CJ193" s="25"/>
      <c r="CK193" s="25"/>
      <c r="CL193" s="25"/>
      <c r="CM193" s="25"/>
      <c r="CN193" s="25"/>
      <c r="CO193" s="25"/>
      <c r="CP193" s="25"/>
      <c r="CQ193" s="25"/>
      <c r="CR193" s="25"/>
      <c r="CS193" s="25"/>
      <c r="CT193" s="25"/>
      <c r="CU193" s="25"/>
      <c r="CV193" s="25"/>
    </row>
    <row r="194" spans="11:100" ht="16.5" customHeight="1">
      <c r="K194" s="3"/>
      <c r="W194" s="25"/>
      <c r="X194" s="25"/>
      <c r="Y194" s="25"/>
      <c r="Z194" s="25"/>
      <c r="AA194" s="25"/>
      <c r="AB194" s="25"/>
      <c r="AC194" s="25"/>
      <c r="AD194" s="25"/>
      <c r="AE194" s="25"/>
      <c r="AF194" s="25"/>
      <c r="AG194" s="25"/>
      <c r="AH194" s="25"/>
      <c r="AI194" s="25"/>
      <c r="AJ194" s="25"/>
      <c r="AK194" s="25"/>
      <c r="AL194" s="25"/>
      <c r="AM194" s="25"/>
      <c r="AN194" s="25" t="s">
        <v>1632</v>
      </c>
      <c r="AZ194" s="3"/>
      <c r="BA194" s="4"/>
      <c r="BN194" s="4"/>
      <c r="BZ194" s="3"/>
      <c r="CA194" s="4"/>
      <c r="CG194" s="25"/>
      <c r="CH194" s="25"/>
      <c r="CI194" s="25"/>
      <c r="CJ194" s="25"/>
      <c r="CK194" s="25"/>
      <c r="CL194" s="25"/>
      <c r="CM194" s="25"/>
      <c r="CN194" s="25"/>
      <c r="CO194" s="25"/>
      <c r="CP194" s="25"/>
      <c r="CQ194" s="25"/>
      <c r="CR194" s="25"/>
      <c r="CS194" s="25"/>
      <c r="CT194" s="25"/>
      <c r="CU194" s="25"/>
      <c r="CV194" s="25"/>
    </row>
    <row r="195" spans="11:100" ht="16.5" customHeight="1">
      <c r="K195" s="3"/>
      <c r="W195" s="25"/>
      <c r="X195" s="25"/>
      <c r="Y195" s="25"/>
      <c r="Z195" s="25"/>
      <c r="AA195" s="25"/>
      <c r="AB195" s="25"/>
      <c r="AC195" s="25"/>
      <c r="AD195" s="25"/>
      <c r="AE195" s="25"/>
      <c r="AF195" s="25"/>
      <c r="AG195" s="25"/>
      <c r="AH195" s="25"/>
      <c r="AI195" s="25"/>
      <c r="AJ195" s="25"/>
      <c r="AK195" s="25"/>
      <c r="AL195" s="25"/>
      <c r="AM195" s="25"/>
      <c r="AN195" s="25" t="s">
        <v>1638</v>
      </c>
      <c r="AZ195" s="3"/>
      <c r="BA195" s="4"/>
      <c r="BN195" s="4"/>
      <c r="BZ195" s="3"/>
      <c r="CA195" s="4"/>
      <c r="CG195" s="25"/>
      <c r="CH195" s="25"/>
      <c r="CI195" s="25"/>
      <c r="CJ195" s="25"/>
      <c r="CK195" s="25"/>
      <c r="CL195" s="25"/>
      <c r="CM195" s="25"/>
      <c r="CN195" s="25"/>
      <c r="CO195" s="25"/>
      <c r="CP195" s="25"/>
      <c r="CQ195" s="25"/>
      <c r="CR195" s="25"/>
      <c r="CS195" s="25"/>
      <c r="CT195" s="25"/>
      <c r="CU195" s="25"/>
      <c r="CV195" s="25"/>
    </row>
    <row r="196" spans="11:100" ht="16.5" customHeight="1">
      <c r="K196" s="3"/>
      <c r="W196" s="25"/>
      <c r="X196" s="25"/>
      <c r="Y196" s="25"/>
      <c r="Z196" s="25"/>
      <c r="AA196" s="25"/>
      <c r="AB196" s="25"/>
      <c r="AC196" s="25"/>
      <c r="AD196" s="25"/>
      <c r="AE196" s="25"/>
      <c r="AF196" s="25"/>
      <c r="AG196" s="25"/>
      <c r="AH196" s="25"/>
      <c r="AI196" s="25"/>
      <c r="AJ196" s="25"/>
      <c r="AK196" s="25"/>
      <c r="AL196" s="25"/>
      <c r="AM196" s="25"/>
      <c r="AN196" s="25"/>
      <c r="AO196" s="25"/>
      <c r="AZ196" s="3"/>
      <c r="BA196" s="4"/>
      <c r="BN196" s="4"/>
      <c r="BZ196" s="3"/>
      <c r="CA196" s="4"/>
      <c r="CG196" s="25"/>
      <c r="CH196" s="25"/>
      <c r="CI196" s="25"/>
      <c r="CJ196" s="25"/>
      <c r="CK196" s="25"/>
      <c r="CL196" s="25"/>
      <c r="CM196" s="25"/>
      <c r="CN196" s="25"/>
      <c r="CO196" s="25"/>
      <c r="CP196" s="25"/>
      <c r="CQ196" s="25"/>
      <c r="CR196" s="25"/>
      <c r="CS196" s="25"/>
      <c r="CT196" s="25"/>
      <c r="CU196" s="25"/>
      <c r="CV196" s="25"/>
    </row>
    <row r="197" spans="11:100" ht="16.5" customHeight="1">
      <c r="K197" s="3"/>
      <c r="W197" s="25"/>
      <c r="X197" s="25"/>
      <c r="Y197" s="25"/>
      <c r="Z197" s="25"/>
      <c r="AA197" s="25"/>
      <c r="AB197" s="25"/>
      <c r="AC197" s="25"/>
      <c r="AD197" s="25"/>
      <c r="AE197" s="25"/>
      <c r="AF197" s="25"/>
      <c r="AG197" s="25"/>
      <c r="AH197" s="25"/>
      <c r="AI197" s="25"/>
      <c r="AJ197" s="25"/>
      <c r="AK197" s="25"/>
      <c r="AL197" s="25"/>
      <c r="AM197" s="25"/>
      <c r="AN197" s="25"/>
      <c r="AO197" s="25"/>
      <c r="AZ197" s="3"/>
      <c r="BA197" s="4"/>
      <c r="BN197" s="4"/>
      <c r="BZ197" s="3"/>
      <c r="CA197" s="4"/>
      <c r="CG197" s="25"/>
      <c r="CH197" s="25"/>
      <c r="CI197" s="25"/>
      <c r="CJ197" s="25"/>
      <c r="CK197" s="25"/>
      <c r="CL197" s="25"/>
      <c r="CM197" s="25"/>
      <c r="CN197" s="25"/>
      <c r="CO197" s="25"/>
      <c r="CP197" s="25"/>
      <c r="CQ197" s="25"/>
      <c r="CR197" s="25"/>
      <c r="CS197" s="25"/>
      <c r="CT197" s="25"/>
      <c r="CU197" s="25"/>
      <c r="CV197" s="25"/>
    </row>
    <row r="198" spans="11:100" ht="16.5" customHeight="1">
      <c r="K198" s="3"/>
      <c r="W198" s="25"/>
      <c r="X198" s="25"/>
      <c r="Y198" s="25"/>
      <c r="Z198" s="25"/>
      <c r="AA198" s="25"/>
      <c r="AB198" s="25"/>
      <c r="AC198" s="25"/>
      <c r="AD198" s="25"/>
      <c r="AE198" s="25"/>
      <c r="AF198" s="25"/>
      <c r="AG198" s="25"/>
      <c r="AH198" s="25"/>
      <c r="AI198" s="25"/>
      <c r="AJ198" s="25"/>
      <c r="AK198" s="25"/>
      <c r="AL198" s="25"/>
      <c r="AM198" s="25"/>
      <c r="AN198" s="25"/>
      <c r="AO198" s="25"/>
      <c r="AZ198" s="3"/>
      <c r="BA198" s="4"/>
      <c r="BN198" s="4"/>
      <c r="BZ198" s="3"/>
      <c r="CA198" s="4"/>
      <c r="CG198" s="25"/>
      <c r="CH198" s="25"/>
      <c r="CI198" s="25"/>
      <c r="CJ198" s="25"/>
      <c r="CK198" s="25"/>
      <c r="CL198" s="25"/>
      <c r="CM198" s="25"/>
      <c r="CN198" s="25"/>
      <c r="CO198" s="25"/>
      <c r="CP198" s="25"/>
      <c r="CQ198" s="25"/>
      <c r="CR198" s="25"/>
      <c r="CS198" s="25"/>
      <c r="CT198" s="25"/>
      <c r="CU198" s="25"/>
      <c r="CV198" s="25"/>
    </row>
    <row r="199" spans="11:100" ht="16.5" customHeight="1">
      <c r="K199" s="3"/>
      <c r="W199" s="25"/>
      <c r="X199" s="25"/>
      <c r="Y199" s="25"/>
      <c r="Z199" s="25"/>
      <c r="AA199" s="25"/>
      <c r="AB199" s="25"/>
      <c r="AC199" s="25"/>
      <c r="AD199" s="25"/>
      <c r="AE199" s="25"/>
      <c r="AF199" s="25"/>
      <c r="AG199" s="25"/>
      <c r="AH199" s="25"/>
      <c r="AI199" s="25"/>
      <c r="AJ199" s="25"/>
      <c r="AK199" s="25"/>
      <c r="AL199" s="25"/>
      <c r="AM199" s="25"/>
      <c r="AN199" s="25"/>
      <c r="AO199" s="25"/>
      <c r="AZ199" s="3"/>
      <c r="BA199" s="4"/>
      <c r="BB199" t="s">
        <v>1639</v>
      </c>
      <c r="BN199" s="4"/>
      <c r="BZ199" s="3"/>
      <c r="CA199" s="4"/>
      <c r="CG199" s="25"/>
      <c r="CH199" s="25"/>
      <c r="CI199" s="25"/>
      <c r="CJ199" s="25"/>
      <c r="CK199" s="25"/>
      <c r="CL199" s="25"/>
      <c r="CM199" s="25"/>
      <c r="CN199" s="25"/>
      <c r="CO199" s="25"/>
      <c r="CP199" s="25"/>
      <c r="CQ199" s="25"/>
      <c r="CR199" s="25"/>
      <c r="CS199" s="25"/>
      <c r="CT199" s="25"/>
      <c r="CU199" s="25"/>
      <c r="CV199" s="25"/>
    </row>
    <row r="200" spans="11:100" ht="16.5" customHeight="1">
      <c r="K200" s="3"/>
      <c r="W200" s="25"/>
      <c r="X200" s="25"/>
      <c r="Y200" s="25"/>
      <c r="Z200" s="25"/>
      <c r="AA200" s="25"/>
      <c r="AB200" s="25"/>
      <c r="AC200" s="25"/>
      <c r="AD200" s="25"/>
      <c r="AE200" s="25"/>
      <c r="AF200" s="25"/>
      <c r="AG200" s="25"/>
      <c r="AH200" s="25"/>
      <c r="AI200" s="25"/>
      <c r="AJ200" s="25"/>
      <c r="AK200" s="25"/>
      <c r="AL200" s="25"/>
      <c r="AM200" s="25"/>
      <c r="AN200" s="25"/>
      <c r="AO200" s="25"/>
      <c r="AZ200" s="3"/>
      <c r="BA200" s="4"/>
      <c r="BB200" t="s">
        <v>1640</v>
      </c>
      <c r="BN200" s="4"/>
      <c r="BZ200" s="3"/>
      <c r="CA200" s="4"/>
      <c r="CG200" s="25"/>
      <c r="CH200" s="25"/>
      <c r="CI200" s="25"/>
      <c r="CJ200" s="25"/>
      <c r="CK200" s="25"/>
      <c r="CL200" s="25"/>
      <c r="CM200" s="25"/>
      <c r="CN200" s="25"/>
      <c r="CO200" s="25"/>
      <c r="CP200" s="25"/>
      <c r="CQ200" s="25"/>
      <c r="CR200" s="25"/>
      <c r="CS200" s="25"/>
      <c r="CT200" s="25"/>
      <c r="CU200" s="25"/>
      <c r="CV200" s="25"/>
    </row>
    <row r="201" spans="11:100" ht="16.5" customHeight="1">
      <c r="K201" s="3"/>
      <c r="W201" s="25"/>
      <c r="X201" s="25"/>
      <c r="Y201" s="25"/>
      <c r="Z201" s="25"/>
      <c r="AA201" s="25"/>
      <c r="AB201" s="25"/>
      <c r="AC201" s="25"/>
      <c r="AD201" s="25"/>
      <c r="AE201" s="25"/>
      <c r="AF201" s="25"/>
      <c r="AG201" s="25"/>
      <c r="AH201" s="25"/>
      <c r="AI201" s="25"/>
      <c r="AJ201" s="25"/>
      <c r="AK201" s="25"/>
      <c r="AL201" s="25"/>
      <c r="AM201" s="25"/>
      <c r="AN201" s="25"/>
      <c r="AO201" s="25"/>
      <c r="AZ201" s="3"/>
      <c r="BA201" s="4"/>
      <c r="BB201" t="s">
        <v>1673</v>
      </c>
      <c r="BN201" s="4"/>
      <c r="BZ201" s="3"/>
      <c r="CA201" s="4"/>
      <c r="CG201" s="25"/>
      <c r="CH201" s="25"/>
      <c r="CI201" s="25"/>
      <c r="CJ201" s="25"/>
      <c r="CK201" s="25"/>
      <c r="CL201" s="25"/>
      <c r="CM201" s="25"/>
      <c r="CN201" s="25"/>
      <c r="CO201" s="25"/>
      <c r="CP201" s="25"/>
      <c r="CQ201" s="25"/>
      <c r="CR201" s="25"/>
      <c r="CS201" s="25"/>
      <c r="CT201" s="25"/>
      <c r="CU201" s="25"/>
      <c r="CV201" s="25"/>
    </row>
    <row r="202" spans="11:100" ht="16.5" customHeight="1">
      <c r="K202" s="3"/>
      <c r="W202" s="25"/>
      <c r="X202" s="25"/>
      <c r="Y202" s="25"/>
      <c r="Z202" s="25"/>
      <c r="AA202" s="25"/>
      <c r="AB202" s="25"/>
      <c r="AC202" s="25"/>
      <c r="AD202" s="25"/>
      <c r="AE202" s="25"/>
      <c r="AF202" s="25"/>
      <c r="AG202" s="25"/>
      <c r="AH202" s="25"/>
      <c r="AI202" s="25"/>
      <c r="AJ202" s="25"/>
      <c r="AK202" s="25"/>
      <c r="AL202" s="25"/>
      <c r="AM202" s="25"/>
      <c r="AN202" s="25"/>
      <c r="AO202" s="25"/>
      <c r="AZ202" s="3"/>
      <c r="BA202" s="4"/>
      <c r="BN202" s="4"/>
      <c r="BZ202" s="3"/>
      <c r="CA202" s="4"/>
      <c r="CG202" s="25"/>
      <c r="CH202" s="25"/>
      <c r="CI202" s="25"/>
      <c r="CJ202" s="25"/>
      <c r="CK202" s="25"/>
      <c r="CL202" s="25"/>
      <c r="CM202" s="25"/>
      <c r="CN202" s="25"/>
      <c r="CO202" s="25"/>
      <c r="CP202" s="25"/>
      <c r="CQ202" s="25"/>
      <c r="CR202" s="25"/>
      <c r="CS202" s="25"/>
      <c r="CT202" s="25"/>
      <c r="CU202" s="25"/>
      <c r="CV202" s="25"/>
    </row>
    <row r="203" spans="11:100" ht="16.5" customHeight="1">
      <c r="K203" s="3"/>
      <c r="W203" s="25"/>
      <c r="X203" s="25"/>
      <c r="Y203" s="25"/>
      <c r="Z203" s="25"/>
      <c r="AA203" s="25"/>
      <c r="AB203" s="25"/>
      <c r="AC203" s="25"/>
      <c r="AD203" s="25"/>
      <c r="AE203" s="25"/>
      <c r="AF203" s="25"/>
      <c r="AG203" s="25"/>
      <c r="AH203" s="25"/>
      <c r="AI203" s="25"/>
      <c r="AJ203" s="25"/>
      <c r="AK203" s="25"/>
      <c r="AL203" s="25"/>
      <c r="AM203" s="25"/>
      <c r="AN203" s="25" t="s">
        <v>1632</v>
      </c>
      <c r="AO203" s="25"/>
      <c r="AZ203" s="3"/>
      <c r="BA203" s="4"/>
      <c r="BN203" s="4"/>
      <c r="BZ203" s="3"/>
      <c r="CA203" s="4"/>
      <c r="CG203" s="25"/>
      <c r="CH203" s="25"/>
      <c r="CI203" s="25"/>
      <c r="CJ203" s="25"/>
      <c r="CK203" s="25"/>
      <c r="CL203" s="25"/>
      <c r="CM203" s="25"/>
      <c r="CN203" s="25"/>
      <c r="CO203" s="25"/>
      <c r="CP203" s="25"/>
      <c r="CQ203" s="25"/>
      <c r="CR203" s="25"/>
      <c r="CS203" s="25"/>
      <c r="CT203" s="25"/>
      <c r="CU203" s="25"/>
      <c r="CV203" s="25"/>
    </row>
    <row r="204" spans="11:100" ht="16.5" customHeight="1">
      <c r="K204" s="3"/>
      <c r="W204" s="25"/>
      <c r="X204" s="25"/>
      <c r="Y204" s="25"/>
      <c r="Z204" s="25"/>
      <c r="AA204" s="25"/>
      <c r="AB204" s="25"/>
      <c r="AC204" s="25"/>
      <c r="AD204" s="25"/>
      <c r="AE204" s="25"/>
      <c r="AF204" s="25"/>
      <c r="AG204" s="25"/>
      <c r="AH204" s="25"/>
      <c r="AI204" s="25"/>
      <c r="AJ204" s="25"/>
      <c r="AK204" s="25"/>
      <c r="AL204" s="25"/>
      <c r="AM204" s="25"/>
      <c r="AN204" s="25" t="s">
        <v>1633</v>
      </c>
      <c r="AO204" s="25"/>
      <c r="AZ204" s="3"/>
      <c r="BA204" s="4"/>
      <c r="BN204" s="4"/>
      <c r="BZ204" s="3"/>
      <c r="CA204" s="4"/>
      <c r="CG204" s="25"/>
      <c r="CH204" s="25"/>
      <c r="CI204" s="25"/>
      <c r="CJ204" s="25"/>
      <c r="CK204" s="25"/>
      <c r="CL204" s="25"/>
      <c r="CM204" s="25"/>
      <c r="CN204" s="25"/>
      <c r="CO204" s="25"/>
      <c r="CP204" s="25"/>
      <c r="CQ204" s="25"/>
      <c r="CR204" s="25"/>
      <c r="CS204" s="25"/>
      <c r="CT204" s="25"/>
      <c r="CU204" s="25"/>
      <c r="CV204" s="25"/>
    </row>
    <row r="205" spans="11:100" ht="16.5" customHeight="1">
      <c r="K205" s="3"/>
      <c r="W205" s="25"/>
      <c r="X205" s="25"/>
      <c r="Y205" s="25"/>
      <c r="Z205" s="25"/>
      <c r="AA205" s="25"/>
      <c r="AB205" s="25"/>
      <c r="AC205" s="25"/>
      <c r="AD205" s="25"/>
      <c r="AE205" s="25"/>
      <c r="AF205" s="25"/>
      <c r="AG205" s="25"/>
      <c r="AH205" s="25"/>
      <c r="AI205" s="25"/>
      <c r="AJ205" s="25"/>
      <c r="AK205" s="25"/>
      <c r="AL205" s="25"/>
      <c r="AM205" s="25"/>
      <c r="AN205" s="25" t="s">
        <v>1641</v>
      </c>
      <c r="AO205" s="25"/>
      <c r="AZ205" s="3"/>
      <c r="BA205" s="4"/>
      <c r="BN205" s="4"/>
      <c r="BZ205" s="3"/>
      <c r="CA205" s="4"/>
      <c r="CG205" s="25"/>
      <c r="CH205" s="25"/>
      <c r="CI205" s="25"/>
      <c r="CJ205" s="25"/>
      <c r="CK205" s="25"/>
      <c r="CL205" s="25"/>
      <c r="CM205" s="25"/>
      <c r="CN205" s="25"/>
      <c r="CO205" s="25"/>
      <c r="CP205" s="25"/>
      <c r="CQ205" s="25"/>
      <c r="CR205" s="25"/>
      <c r="CS205" s="25"/>
      <c r="CT205" s="25"/>
      <c r="CU205" s="25"/>
      <c r="CV205" s="25"/>
    </row>
    <row r="206" spans="11:100" ht="16.5" customHeight="1">
      <c r="K206" s="3"/>
      <c r="W206" s="25"/>
      <c r="X206" s="25"/>
      <c r="Y206" s="25"/>
      <c r="Z206" s="25"/>
      <c r="AA206" s="25"/>
      <c r="AB206" s="25"/>
      <c r="AC206" s="25"/>
      <c r="AD206" s="25"/>
      <c r="AE206" s="25"/>
      <c r="AF206" s="25"/>
      <c r="AG206" s="25"/>
      <c r="AH206" s="25"/>
      <c r="AI206" s="25"/>
      <c r="AJ206" s="25"/>
      <c r="AK206" s="25"/>
      <c r="AL206" s="25"/>
      <c r="AM206" s="25"/>
      <c r="AN206" s="25"/>
      <c r="AO206" s="25"/>
      <c r="AZ206" s="3"/>
      <c r="BA206" s="4"/>
      <c r="BN206" s="4"/>
      <c r="BZ206" s="3"/>
      <c r="CA206" s="4"/>
      <c r="CG206" s="25"/>
      <c r="CH206" s="25"/>
      <c r="CI206" s="25"/>
      <c r="CJ206" s="25"/>
      <c r="CK206" s="25"/>
      <c r="CL206" s="25"/>
      <c r="CM206" s="25"/>
      <c r="CN206" s="25"/>
      <c r="CO206" s="25"/>
      <c r="CP206" s="25"/>
      <c r="CQ206" s="25"/>
      <c r="CR206" s="25"/>
      <c r="CS206" s="25"/>
      <c r="CT206" s="25"/>
      <c r="CU206" s="25"/>
      <c r="CV206" s="25"/>
    </row>
    <row r="207" spans="11:100" ht="16.5" customHeight="1">
      <c r="K207" s="3"/>
      <c r="W207" s="25"/>
      <c r="X207" s="25"/>
      <c r="Y207" s="25"/>
      <c r="Z207" s="25"/>
      <c r="AA207" s="25"/>
      <c r="AB207" s="25"/>
      <c r="AC207" s="25"/>
      <c r="AD207" s="25"/>
      <c r="AE207" s="25"/>
      <c r="AF207" s="25"/>
      <c r="AG207" s="25"/>
      <c r="AH207" s="25"/>
      <c r="AI207" s="25"/>
      <c r="AJ207" s="25"/>
      <c r="AK207" s="25"/>
      <c r="AL207" s="25"/>
      <c r="AM207" s="25"/>
      <c r="AN207" s="25"/>
      <c r="AO207" s="25"/>
      <c r="AZ207" s="3"/>
      <c r="BA207" s="4"/>
      <c r="BN207" s="4"/>
      <c r="BZ207" s="3"/>
      <c r="CA207" s="4"/>
      <c r="CG207" s="25"/>
      <c r="CH207" s="25"/>
      <c r="CI207" s="25"/>
      <c r="CJ207" s="25"/>
      <c r="CK207" s="25"/>
      <c r="CL207" s="25"/>
      <c r="CM207" s="25"/>
      <c r="CN207" s="25"/>
      <c r="CO207" s="25"/>
      <c r="CP207" s="25"/>
      <c r="CQ207" s="25"/>
      <c r="CR207" s="25"/>
      <c r="CS207" s="25"/>
      <c r="CT207" s="25"/>
      <c r="CU207" s="25"/>
      <c r="CV207" s="25"/>
    </row>
    <row r="208" spans="11:100" ht="16.5" customHeight="1">
      <c r="K208" s="3"/>
      <c r="W208" s="25"/>
      <c r="X208" s="25"/>
      <c r="Y208" s="25"/>
      <c r="Z208" s="25"/>
      <c r="AA208" s="25"/>
      <c r="AB208" s="25"/>
      <c r="AC208" s="25"/>
      <c r="AD208" s="25"/>
      <c r="AE208" s="25"/>
      <c r="AF208" s="25"/>
      <c r="AG208" s="25"/>
      <c r="AH208" s="25"/>
      <c r="AI208" s="25"/>
      <c r="AJ208" s="25"/>
      <c r="AK208" s="25"/>
      <c r="AL208" s="25"/>
      <c r="AM208" s="25"/>
      <c r="AN208" s="25"/>
      <c r="AO208" s="25"/>
      <c r="AZ208" s="3"/>
      <c r="BA208" s="4"/>
      <c r="BN208" s="4"/>
      <c r="BZ208" s="3"/>
      <c r="CA208" s="4"/>
      <c r="CG208" s="25"/>
      <c r="CH208" s="25"/>
      <c r="CI208" s="25"/>
      <c r="CJ208" s="25"/>
      <c r="CK208" s="25"/>
      <c r="CL208" s="25"/>
      <c r="CM208" s="25"/>
      <c r="CN208" s="25"/>
      <c r="CO208" s="25"/>
      <c r="CP208" s="25"/>
      <c r="CQ208" s="25"/>
      <c r="CR208" s="25"/>
      <c r="CS208" s="25"/>
      <c r="CT208" s="25"/>
      <c r="CU208" s="25"/>
      <c r="CV208" s="25"/>
    </row>
    <row r="209" spans="11:100" ht="16.5" customHeight="1">
      <c r="K209" s="3"/>
      <c r="W209" s="25"/>
      <c r="X209" s="25"/>
      <c r="Y209" s="25"/>
      <c r="Z209" s="25"/>
      <c r="AA209" s="25"/>
      <c r="AB209" s="25"/>
      <c r="AC209" s="25"/>
      <c r="AD209" s="25"/>
      <c r="AE209" s="25"/>
      <c r="AF209" s="25"/>
      <c r="AG209" s="25"/>
      <c r="AH209" s="25"/>
      <c r="AI209" s="25"/>
      <c r="AJ209" s="25"/>
      <c r="AK209" s="25"/>
      <c r="AL209" s="25"/>
      <c r="AM209" s="25"/>
      <c r="AN209" s="25"/>
      <c r="AO209" s="25"/>
      <c r="AZ209" s="3"/>
      <c r="BA209" s="4"/>
      <c r="BB209" t="s">
        <v>1642</v>
      </c>
      <c r="BN209" s="4"/>
      <c r="BZ209" s="3"/>
      <c r="CA209" s="4"/>
      <c r="CG209" s="25"/>
      <c r="CH209" s="25"/>
      <c r="CI209" s="25"/>
      <c r="CJ209" s="25"/>
      <c r="CK209" s="25"/>
      <c r="CL209" s="25"/>
      <c r="CM209" s="25"/>
      <c r="CN209" s="25"/>
      <c r="CO209" s="25"/>
      <c r="CP209" s="25"/>
      <c r="CQ209" s="25"/>
      <c r="CR209" s="25"/>
      <c r="CS209" s="25"/>
      <c r="CT209" s="25"/>
      <c r="CU209" s="25"/>
      <c r="CV209" s="25"/>
    </row>
    <row r="210" spans="11:100" ht="16.5" customHeight="1">
      <c r="K210" s="3"/>
      <c r="W210" s="25"/>
      <c r="X210" s="25"/>
      <c r="Y210" s="25"/>
      <c r="Z210" s="25"/>
      <c r="AA210" s="25"/>
      <c r="AB210" s="25"/>
      <c r="AC210" s="25"/>
      <c r="AD210" s="25"/>
      <c r="AE210" s="25"/>
      <c r="AF210" s="25"/>
      <c r="AG210" s="25"/>
      <c r="AH210" s="25"/>
      <c r="AI210" s="25"/>
      <c r="AJ210" s="25"/>
      <c r="AK210" s="25"/>
      <c r="AL210" s="25"/>
      <c r="AM210" s="25"/>
      <c r="AN210" s="25"/>
      <c r="AO210" s="25"/>
      <c r="AZ210" s="3"/>
      <c r="BA210" s="4"/>
      <c r="BB210" t="s">
        <v>1635</v>
      </c>
      <c r="BN210" s="4"/>
      <c r="BZ210" s="3"/>
      <c r="CA210" s="4"/>
      <c r="CG210" s="25"/>
      <c r="CH210" s="25"/>
      <c r="CI210" s="25"/>
      <c r="CJ210" s="25"/>
      <c r="CK210" s="25"/>
      <c r="CL210" s="25"/>
      <c r="CM210" s="25"/>
      <c r="CN210" s="25"/>
      <c r="CO210" s="25"/>
      <c r="CP210" s="25"/>
      <c r="CQ210" s="25"/>
      <c r="CR210" s="25"/>
      <c r="CS210" s="25"/>
      <c r="CT210" s="25"/>
      <c r="CU210" s="25"/>
      <c r="CV210" s="25"/>
    </row>
    <row r="211" spans="11:100" ht="16.5" customHeight="1">
      <c r="K211" s="3"/>
      <c r="W211" s="25"/>
      <c r="X211" s="25"/>
      <c r="Y211" s="25"/>
      <c r="Z211" s="25"/>
      <c r="AA211" s="25"/>
      <c r="AB211" s="25"/>
      <c r="AC211" s="25"/>
      <c r="AD211" s="25"/>
      <c r="AE211" s="25"/>
      <c r="AF211" s="25"/>
      <c r="AG211" s="25"/>
      <c r="AH211" s="25"/>
      <c r="AI211" s="25"/>
      <c r="AJ211" s="25"/>
      <c r="AK211" s="25"/>
      <c r="AL211" s="25"/>
      <c r="AM211" s="25"/>
      <c r="AN211" s="25"/>
      <c r="AO211" s="25"/>
      <c r="AZ211" s="3"/>
      <c r="BA211" s="4"/>
      <c r="BB211" t="s">
        <v>2080</v>
      </c>
      <c r="BN211" s="4"/>
      <c r="BZ211" s="3"/>
      <c r="CA211" s="4"/>
      <c r="CG211" s="25"/>
      <c r="CH211" s="25"/>
      <c r="CI211" s="25"/>
      <c r="CJ211" s="25"/>
      <c r="CK211" s="25"/>
      <c r="CL211" s="25"/>
      <c r="CM211" s="25"/>
      <c r="CN211" s="25"/>
      <c r="CO211" s="25"/>
      <c r="CP211" s="25"/>
      <c r="CQ211" s="25"/>
      <c r="CR211" s="25"/>
      <c r="CS211" s="25"/>
      <c r="CT211" s="25"/>
      <c r="CU211" s="25"/>
      <c r="CV211" s="25"/>
    </row>
    <row r="212" spans="11:100" ht="16.5" customHeight="1">
      <c r="K212" s="3"/>
      <c r="W212" s="25"/>
      <c r="X212" s="25"/>
      <c r="Y212" s="25"/>
      <c r="Z212" s="25"/>
      <c r="AA212" s="25"/>
      <c r="AB212" s="25"/>
      <c r="AC212" s="25"/>
      <c r="AD212" s="25"/>
      <c r="AE212" s="25"/>
      <c r="AF212" s="25"/>
      <c r="AG212" s="25"/>
      <c r="AH212" s="25"/>
      <c r="AI212" s="25"/>
      <c r="AJ212" s="25"/>
      <c r="AK212" s="25"/>
      <c r="AL212" s="25"/>
      <c r="AM212" s="25"/>
      <c r="AN212" s="25"/>
      <c r="AO212" s="25"/>
      <c r="AZ212" s="3"/>
      <c r="BA212" s="4"/>
      <c r="BN212" s="4"/>
      <c r="BZ212" s="3"/>
      <c r="CA212" s="4"/>
      <c r="CG212" s="25"/>
      <c r="CH212" s="25"/>
      <c r="CI212" s="25"/>
      <c r="CJ212" s="25"/>
      <c r="CK212" s="25"/>
      <c r="CL212" s="25"/>
      <c r="CM212" s="25"/>
      <c r="CN212" s="25"/>
      <c r="CO212" s="25"/>
      <c r="CP212" s="25"/>
      <c r="CQ212" s="25"/>
      <c r="CR212" s="25"/>
      <c r="CS212" s="25"/>
      <c r="CT212" s="25"/>
      <c r="CU212" s="25"/>
      <c r="CV212" s="25"/>
    </row>
    <row r="213" spans="11:100" ht="16.5" customHeight="1">
      <c r="K213" s="3"/>
      <c r="W213" s="25"/>
      <c r="X213" s="25"/>
      <c r="Y213" s="25"/>
      <c r="Z213" s="25"/>
      <c r="AA213" s="25"/>
      <c r="AB213" s="25"/>
      <c r="AC213" s="25"/>
      <c r="AD213" s="25"/>
      <c r="AE213" s="25"/>
      <c r="AF213" s="25"/>
      <c r="AG213" s="25"/>
      <c r="AH213" s="25"/>
      <c r="AI213" s="25"/>
      <c r="AJ213" s="25"/>
      <c r="AK213" s="25"/>
      <c r="AL213" s="25"/>
      <c r="AM213" s="25"/>
      <c r="AN213" s="25"/>
      <c r="AO213" s="25"/>
      <c r="AZ213" s="3"/>
      <c r="BA213" s="4"/>
      <c r="BN213" s="4"/>
      <c r="BZ213" s="3"/>
      <c r="CA213" s="4"/>
      <c r="CG213" s="25"/>
      <c r="CH213" s="25"/>
      <c r="CI213" s="25"/>
      <c r="CJ213" s="25"/>
      <c r="CK213" s="25"/>
      <c r="CL213" s="25"/>
      <c r="CM213" s="25"/>
      <c r="CN213" s="25"/>
      <c r="CO213" s="25"/>
      <c r="CP213" s="25"/>
      <c r="CQ213" s="25"/>
      <c r="CR213" s="25"/>
      <c r="CS213" s="25"/>
      <c r="CT213" s="25"/>
      <c r="CU213" s="25"/>
      <c r="CV213" s="25"/>
    </row>
    <row r="214" spans="11:100" ht="16.5" customHeight="1">
      <c r="K214" s="3"/>
      <c r="W214" s="25"/>
      <c r="X214" s="25"/>
      <c r="Y214" s="25"/>
      <c r="Z214" s="25"/>
      <c r="AA214" s="25"/>
      <c r="AB214" s="25"/>
      <c r="AC214" s="25"/>
      <c r="AD214" s="25"/>
      <c r="AE214" s="25"/>
      <c r="AF214" s="25"/>
      <c r="AG214" s="25"/>
      <c r="AH214" s="25"/>
      <c r="AI214" s="25"/>
      <c r="AJ214" s="25"/>
      <c r="AK214" s="25"/>
      <c r="AL214" s="25"/>
      <c r="AM214" s="25"/>
      <c r="AN214" s="25"/>
      <c r="AO214" s="25"/>
      <c r="AZ214" s="3"/>
      <c r="BA214" s="4"/>
      <c r="BN214" s="4"/>
      <c r="BZ214" s="3"/>
      <c r="CA214" s="4"/>
      <c r="CG214" s="25"/>
      <c r="CH214" s="25"/>
      <c r="CI214" s="25"/>
      <c r="CJ214" s="25"/>
      <c r="CK214" s="25"/>
      <c r="CL214" s="25"/>
      <c r="CM214" s="25"/>
      <c r="CN214" s="25"/>
      <c r="CO214" s="25"/>
      <c r="CP214" s="25"/>
      <c r="CQ214" s="25"/>
      <c r="CR214" s="25"/>
      <c r="CS214" s="25"/>
      <c r="CT214" s="25"/>
      <c r="CU214" s="25"/>
      <c r="CV214" s="25"/>
    </row>
    <row r="215" spans="11:100" ht="16.5" customHeight="1">
      <c r="K215" s="3"/>
      <c r="W215" s="25"/>
      <c r="X215" s="25"/>
      <c r="Y215" s="25"/>
      <c r="Z215" s="25"/>
      <c r="AA215" s="25"/>
      <c r="AB215" s="25"/>
      <c r="AC215" s="25"/>
      <c r="AD215" s="25"/>
      <c r="AE215" s="25"/>
      <c r="AF215" s="25"/>
      <c r="AG215" s="25"/>
      <c r="AH215" s="25"/>
      <c r="AI215" s="25"/>
      <c r="AJ215" s="25"/>
      <c r="AK215" s="25"/>
      <c r="AL215" s="25" t="s">
        <v>1632</v>
      </c>
      <c r="AM215" s="25"/>
      <c r="AN215" s="25"/>
      <c r="AO215" s="25"/>
      <c r="AZ215" s="3"/>
      <c r="BA215" s="4"/>
      <c r="BN215" s="4"/>
      <c r="BZ215" s="3"/>
      <c r="CA215" s="4"/>
      <c r="CG215" s="25"/>
      <c r="CH215" s="25"/>
      <c r="CI215" s="25"/>
      <c r="CJ215" s="25"/>
      <c r="CK215" s="25"/>
      <c r="CL215" s="25"/>
      <c r="CM215" s="25"/>
      <c r="CN215" s="25"/>
      <c r="CO215" s="25"/>
      <c r="CP215" s="25"/>
      <c r="CQ215" s="25"/>
      <c r="CR215" s="25"/>
      <c r="CS215" s="25"/>
      <c r="CT215" s="25"/>
      <c r="CU215" s="25"/>
      <c r="CV215" s="25"/>
    </row>
    <row r="216" spans="11:100" ht="16.5" customHeight="1">
      <c r="K216" s="3"/>
      <c r="W216" s="25"/>
      <c r="X216" s="25"/>
      <c r="Y216" s="25"/>
      <c r="Z216" s="25"/>
      <c r="AA216" s="25"/>
      <c r="AB216" s="25"/>
      <c r="AC216" s="25"/>
      <c r="AD216" s="25"/>
      <c r="AE216" s="25"/>
      <c r="AF216" s="25"/>
      <c r="AG216" s="25"/>
      <c r="AH216" s="25"/>
      <c r="AI216" s="25"/>
      <c r="AJ216" s="25"/>
      <c r="AK216" s="25"/>
      <c r="AL216" s="25" t="s">
        <v>1633</v>
      </c>
      <c r="AM216" s="25"/>
      <c r="AN216" s="25"/>
      <c r="AO216" s="25"/>
      <c r="AZ216" s="3"/>
      <c r="BA216" s="4"/>
      <c r="BN216" s="4"/>
      <c r="BZ216" s="3"/>
      <c r="CA216" s="4"/>
      <c r="CG216" s="25"/>
      <c r="CH216" s="25"/>
      <c r="CI216" s="25"/>
      <c r="CJ216" s="25"/>
      <c r="CK216" s="25"/>
      <c r="CL216" s="25"/>
      <c r="CM216" s="25"/>
      <c r="CN216" s="25"/>
      <c r="CO216" s="25"/>
      <c r="CP216" s="25"/>
      <c r="CQ216" s="25"/>
      <c r="CR216" s="25"/>
      <c r="CS216" s="25"/>
      <c r="CT216" s="25"/>
      <c r="CU216" s="25"/>
      <c r="CV216" s="25"/>
    </row>
    <row r="217" spans="11:100" ht="16.5" customHeight="1">
      <c r="K217" s="3"/>
      <c r="W217" s="25"/>
      <c r="X217" s="25"/>
      <c r="Y217" s="25"/>
      <c r="Z217" s="25"/>
      <c r="AA217" s="25"/>
      <c r="AB217" s="25"/>
      <c r="AC217" s="25"/>
      <c r="AD217" s="25"/>
      <c r="AE217" s="25"/>
      <c r="AF217" s="25"/>
      <c r="AG217" s="25"/>
      <c r="AH217" s="25"/>
      <c r="AI217" s="25"/>
      <c r="AJ217" s="25"/>
      <c r="AK217" s="25"/>
      <c r="AL217" s="25" t="s">
        <v>1634</v>
      </c>
      <c r="AM217" s="25"/>
      <c r="AN217" s="25"/>
      <c r="AO217" s="25"/>
      <c r="AZ217" s="3"/>
      <c r="BA217" s="4"/>
      <c r="BN217" s="4"/>
      <c r="BZ217" s="3"/>
      <c r="CA217" s="4"/>
      <c r="CG217" s="25"/>
      <c r="CH217" s="25"/>
      <c r="CI217" s="25"/>
      <c r="CJ217" s="25"/>
      <c r="CK217" s="25"/>
      <c r="CL217" s="25"/>
      <c r="CM217" s="25"/>
      <c r="CN217" s="25"/>
      <c r="CO217" s="25"/>
      <c r="CP217" s="25"/>
      <c r="CQ217" s="25"/>
      <c r="CR217" s="25"/>
      <c r="CS217" s="25"/>
      <c r="CT217" s="25"/>
      <c r="CU217" s="25"/>
      <c r="CV217" s="25"/>
    </row>
    <row r="218" spans="11:100" ht="16.5" customHeight="1">
      <c r="K218" s="3"/>
      <c r="W218" s="25"/>
      <c r="X218" s="25"/>
      <c r="Y218" s="25"/>
      <c r="Z218" s="25"/>
      <c r="AA218" s="25"/>
      <c r="AB218" s="25"/>
      <c r="AC218" s="25"/>
      <c r="AD218" s="25"/>
      <c r="AE218" s="25"/>
      <c r="AF218" s="25"/>
      <c r="AG218" s="25"/>
      <c r="AH218" s="25"/>
      <c r="AI218" s="25"/>
      <c r="AJ218" s="25"/>
      <c r="AK218" s="25"/>
      <c r="AL218" s="25"/>
      <c r="AM218" s="25"/>
      <c r="AN218" s="25"/>
      <c r="AO218" s="25"/>
      <c r="AZ218" s="3"/>
      <c r="BA218" s="4"/>
      <c r="BN218" s="4"/>
      <c r="BZ218" s="3"/>
      <c r="CA218" s="4"/>
      <c r="CG218" s="25"/>
      <c r="CH218" s="25"/>
      <c r="CI218" s="25"/>
      <c r="CJ218" s="25"/>
      <c r="CK218" s="25"/>
      <c r="CL218" s="25"/>
      <c r="CM218" s="25"/>
      <c r="CN218" s="25"/>
      <c r="CO218" s="25"/>
      <c r="CP218" s="25"/>
      <c r="CQ218" s="25"/>
      <c r="CR218" s="25"/>
      <c r="CS218" s="25"/>
      <c r="CT218" s="25"/>
      <c r="CU218" s="25"/>
      <c r="CV218" s="25"/>
    </row>
    <row r="219" spans="11:100" ht="16.5" customHeight="1">
      <c r="K219" s="3"/>
      <c r="W219" s="25"/>
      <c r="X219" s="25"/>
      <c r="Y219" s="25"/>
      <c r="Z219" s="25"/>
      <c r="AA219" s="25"/>
      <c r="AB219" s="25"/>
      <c r="AC219" s="25"/>
      <c r="AD219" s="25"/>
      <c r="AE219" s="25"/>
      <c r="AF219" s="25"/>
      <c r="AG219" s="25"/>
      <c r="AH219" s="25"/>
      <c r="AI219" s="25"/>
      <c r="AJ219" s="25"/>
      <c r="AK219" s="25"/>
      <c r="AL219" s="25"/>
      <c r="AM219" s="25"/>
      <c r="AN219" s="25"/>
      <c r="AO219" s="25"/>
      <c r="AZ219" s="3"/>
      <c r="BA219" s="4"/>
      <c r="BN219" s="4"/>
      <c r="BZ219" s="3"/>
      <c r="CA219" s="4"/>
      <c r="CG219" s="25"/>
      <c r="CH219" s="25"/>
      <c r="CI219" s="25"/>
      <c r="CJ219" s="25"/>
      <c r="CK219" s="25"/>
      <c r="CL219" s="25"/>
      <c r="CM219" s="25"/>
      <c r="CN219" s="25"/>
      <c r="CO219" s="25"/>
      <c r="CP219" s="25"/>
      <c r="CQ219" s="25"/>
      <c r="CR219" s="25"/>
      <c r="CS219" s="25"/>
      <c r="CT219" s="25"/>
      <c r="CU219" s="25"/>
      <c r="CV219" s="25"/>
    </row>
    <row r="220" spans="11:100" ht="16.5" customHeight="1">
      <c r="K220" s="3"/>
      <c r="W220" s="25"/>
      <c r="X220" s="25"/>
      <c r="Y220" s="25"/>
      <c r="Z220" s="25"/>
      <c r="AA220" s="25"/>
      <c r="AB220" s="25"/>
      <c r="AC220" s="25"/>
      <c r="AD220" s="25"/>
      <c r="AE220" s="25"/>
      <c r="AF220" s="25"/>
      <c r="AG220" s="25"/>
      <c r="AH220" s="25"/>
      <c r="AI220" s="25"/>
      <c r="AJ220" s="25"/>
      <c r="AK220" s="25"/>
      <c r="AL220" s="25"/>
      <c r="AM220" s="25"/>
      <c r="AN220" s="25"/>
      <c r="AO220" s="25"/>
      <c r="AZ220" s="3"/>
      <c r="BA220" s="4"/>
      <c r="BN220" s="4"/>
      <c r="BZ220" s="3"/>
      <c r="CA220" s="4"/>
      <c r="CG220" s="25"/>
      <c r="CH220" s="25"/>
      <c r="CI220" s="25"/>
      <c r="CJ220" s="25"/>
      <c r="CK220" s="25"/>
      <c r="CL220" s="25"/>
      <c r="CM220" s="25"/>
      <c r="CN220" s="25"/>
      <c r="CO220" s="25"/>
      <c r="CP220" s="25"/>
      <c r="CQ220" s="25"/>
      <c r="CR220" s="25"/>
      <c r="CS220" s="25"/>
      <c r="CT220" s="25"/>
      <c r="CU220" s="25"/>
      <c r="CV220" s="25"/>
    </row>
    <row r="221" spans="11:100" ht="16.5" customHeight="1">
      <c r="K221" s="3"/>
      <c r="W221" s="25"/>
      <c r="X221" s="25"/>
      <c r="Y221" s="25"/>
      <c r="Z221" s="25"/>
      <c r="AA221" s="25"/>
      <c r="AB221" s="25"/>
      <c r="AC221" s="25"/>
      <c r="AD221" s="25"/>
      <c r="AE221" s="25"/>
      <c r="AF221" s="25"/>
      <c r="AG221" s="25"/>
      <c r="AH221" s="25"/>
      <c r="AI221" s="25"/>
      <c r="AJ221" s="25"/>
      <c r="AK221" s="25"/>
      <c r="AL221" s="25"/>
      <c r="AM221" s="25"/>
      <c r="AN221" s="25"/>
      <c r="AO221" s="25"/>
      <c r="AZ221" s="3"/>
      <c r="BA221" s="4"/>
      <c r="BN221" s="4"/>
      <c r="BZ221" s="3"/>
      <c r="CA221" s="4"/>
      <c r="CG221" s="25"/>
      <c r="CH221" s="25"/>
      <c r="CI221" s="25"/>
      <c r="CJ221" s="25"/>
      <c r="CK221" s="25"/>
      <c r="CL221" s="25"/>
      <c r="CM221" s="25"/>
      <c r="CN221" s="25"/>
      <c r="CO221" s="25"/>
      <c r="CP221" s="25"/>
      <c r="CQ221" s="25"/>
      <c r="CR221" s="25"/>
      <c r="CS221" s="25"/>
      <c r="CT221" s="25"/>
      <c r="CU221" s="25"/>
      <c r="CV221" s="25"/>
    </row>
    <row r="222" spans="11:100" ht="16.5" customHeight="1">
      <c r="K222" s="3"/>
      <c r="W222" s="25"/>
      <c r="X222" s="25"/>
      <c r="Y222" s="25"/>
      <c r="Z222" s="25"/>
      <c r="AA222" s="25"/>
      <c r="AB222" s="25"/>
      <c r="AC222" s="25"/>
      <c r="AD222" s="25"/>
      <c r="AE222" s="25"/>
      <c r="AF222" s="25"/>
      <c r="AG222" s="25"/>
      <c r="AH222" s="25"/>
      <c r="AI222" s="25"/>
      <c r="AJ222" s="25"/>
      <c r="AK222" s="25"/>
      <c r="AL222" s="25"/>
      <c r="AM222" s="25"/>
      <c r="AN222" s="25"/>
      <c r="AO222" s="25"/>
      <c r="AZ222" s="3"/>
      <c r="BA222" s="4"/>
      <c r="BN222" s="4"/>
      <c r="BZ222" s="3"/>
      <c r="CA222" s="4"/>
      <c r="CG222" s="25"/>
      <c r="CH222" s="25"/>
      <c r="CI222" s="25"/>
      <c r="CJ222" s="25"/>
      <c r="CK222" s="25"/>
      <c r="CL222" s="25"/>
      <c r="CM222" s="25"/>
      <c r="CN222" s="25"/>
      <c r="CO222" s="25"/>
      <c r="CP222" s="25"/>
      <c r="CQ222" s="25"/>
      <c r="CR222" s="25"/>
      <c r="CS222" s="25"/>
      <c r="CT222" s="25"/>
      <c r="CU222" s="25"/>
      <c r="CV222" s="25"/>
    </row>
    <row r="223" spans="11:100" ht="16.5" customHeight="1">
      <c r="K223" s="3"/>
      <c r="W223" s="25"/>
      <c r="X223" s="25"/>
      <c r="Y223" s="25"/>
      <c r="Z223" s="25"/>
      <c r="AA223" s="25"/>
      <c r="AB223" s="25"/>
      <c r="AC223" s="25"/>
      <c r="AD223" s="25"/>
      <c r="AE223" s="25"/>
      <c r="AF223" s="25"/>
      <c r="AG223" s="25"/>
      <c r="AH223" s="25"/>
      <c r="AI223" s="25"/>
      <c r="AJ223" s="25"/>
      <c r="AK223" s="25"/>
      <c r="AL223" s="25"/>
      <c r="AM223" s="25"/>
      <c r="AN223" s="25"/>
      <c r="AO223" s="25"/>
      <c r="AZ223" s="3"/>
      <c r="BA223" s="4"/>
      <c r="BN223" s="4"/>
      <c r="BZ223" s="3"/>
      <c r="CA223" s="4"/>
      <c r="CG223" s="25"/>
      <c r="CH223" s="25"/>
      <c r="CI223" s="25"/>
      <c r="CJ223" s="25"/>
      <c r="CK223" s="25"/>
      <c r="CL223" s="25"/>
      <c r="CM223" s="25"/>
      <c r="CN223" s="25"/>
      <c r="CO223" s="25"/>
      <c r="CP223" s="25"/>
      <c r="CQ223" s="25"/>
      <c r="CR223" s="25"/>
      <c r="CS223" s="25"/>
      <c r="CT223" s="25"/>
      <c r="CU223" s="25"/>
      <c r="CV223" s="25"/>
    </row>
    <row r="224" spans="11:100" ht="16.5" customHeight="1">
      <c r="K224" s="3"/>
      <c r="W224" s="25"/>
      <c r="X224" s="25"/>
      <c r="Y224" s="25"/>
      <c r="Z224" s="25"/>
      <c r="AA224" s="25"/>
      <c r="AB224" s="25"/>
      <c r="AC224" s="25"/>
      <c r="AD224" s="25"/>
      <c r="AE224" s="25"/>
      <c r="AF224" s="25"/>
      <c r="AG224" s="25"/>
      <c r="AH224" s="25"/>
      <c r="AI224" s="25"/>
      <c r="AJ224" s="25"/>
      <c r="AK224" s="25"/>
      <c r="AL224" s="25"/>
      <c r="AM224" s="25"/>
      <c r="AN224" s="25"/>
      <c r="AO224" s="25"/>
      <c r="AZ224" s="3"/>
      <c r="BA224" s="4"/>
      <c r="BN224" s="4"/>
      <c r="BZ224" s="3"/>
      <c r="CA224" s="4"/>
      <c r="CG224" s="25"/>
      <c r="CH224" s="25"/>
      <c r="CI224" s="25"/>
      <c r="CJ224" s="25"/>
      <c r="CK224" s="25"/>
      <c r="CL224" s="25"/>
      <c r="CM224" s="25"/>
      <c r="CN224" s="25"/>
      <c r="CO224" s="25"/>
      <c r="CP224" s="25"/>
      <c r="CQ224" s="25"/>
      <c r="CR224" s="25"/>
      <c r="CS224" s="25"/>
      <c r="CT224" s="25"/>
      <c r="CU224" s="25"/>
      <c r="CV224" s="25"/>
    </row>
    <row r="225" spans="11:100" ht="16.5" customHeight="1">
      <c r="K225" s="3"/>
      <c r="W225" s="25"/>
      <c r="X225" s="25"/>
      <c r="Y225" s="25"/>
      <c r="Z225" s="25"/>
      <c r="AA225" s="25"/>
      <c r="AB225" s="25"/>
      <c r="AC225" s="25"/>
      <c r="AD225" s="25"/>
      <c r="AE225" s="25"/>
      <c r="AF225" s="25"/>
      <c r="AG225" s="25"/>
      <c r="AH225" s="25"/>
      <c r="AI225" s="25"/>
      <c r="AJ225" s="25"/>
      <c r="AK225" s="25"/>
      <c r="AL225" s="25"/>
      <c r="AM225" s="25"/>
      <c r="AN225" s="25"/>
      <c r="AO225" s="25"/>
      <c r="AZ225" s="3"/>
      <c r="BA225" s="4"/>
      <c r="BN225" s="4"/>
      <c r="BZ225" s="3"/>
      <c r="CA225" s="4"/>
      <c r="CG225" s="25"/>
      <c r="CH225" s="25"/>
      <c r="CI225" s="25"/>
      <c r="CJ225" s="25"/>
      <c r="CK225" s="25"/>
      <c r="CL225" s="25"/>
      <c r="CM225" s="25"/>
      <c r="CN225" s="25"/>
      <c r="CO225" s="25"/>
      <c r="CP225" s="25"/>
      <c r="CQ225" s="25"/>
      <c r="CR225" s="25"/>
      <c r="CS225" s="25"/>
      <c r="CT225" s="25"/>
      <c r="CU225" s="25"/>
      <c r="CV225" s="25"/>
    </row>
    <row r="226" spans="11:100" ht="16.5" customHeight="1">
      <c r="K226" s="3"/>
      <c r="W226" s="25"/>
      <c r="X226" s="25"/>
      <c r="Y226" s="25"/>
      <c r="Z226" s="25"/>
      <c r="AA226" s="25"/>
      <c r="AB226" s="25"/>
      <c r="AC226" s="25"/>
      <c r="AD226" s="25"/>
      <c r="AE226" s="25"/>
      <c r="AF226" s="25"/>
      <c r="AG226" s="25"/>
      <c r="AH226" s="25"/>
      <c r="AI226" s="25"/>
      <c r="AJ226" s="25"/>
      <c r="AK226" s="25"/>
      <c r="AL226" s="25"/>
      <c r="AM226" s="25"/>
      <c r="AN226" s="25"/>
      <c r="AO226" s="25"/>
      <c r="AZ226" s="3"/>
      <c r="BA226" s="4"/>
      <c r="BN226" s="4"/>
      <c r="BZ226" s="3"/>
      <c r="CA226" s="4"/>
      <c r="CG226" s="25"/>
      <c r="CH226" s="25"/>
      <c r="CI226" s="25"/>
      <c r="CJ226" s="25"/>
      <c r="CK226" s="25"/>
      <c r="CL226" s="25"/>
      <c r="CM226" s="25"/>
      <c r="CN226" s="25"/>
      <c r="CO226" s="25"/>
      <c r="CP226" s="25"/>
      <c r="CQ226" s="25"/>
      <c r="CR226" s="25"/>
      <c r="CS226" s="25"/>
      <c r="CT226" s="25"/>
      <c r="CU226" s="25"/>
      <c r="CV226" s="25"/>
    </row>
    <row r="227" spans="11:100" ht="16.5" customHeight="1">
      <c r="K227" s="3"/>
      <c r="W227" s="25"/>
      <c r="X227" s="25"/>
      <c r="Y227" s="25"/>
      <c r="Z227" s="25"/>
      <c r="AA227" s="25"/>
      <c r="AB227" s="25"/>
      <c r="AC227" s="25"/>
      <c r="AD227" s="25"/>
      <c r="AE227" s="25"/>
      <c r="AF227" s="25"/>
      <c r="AG227" s="25"/>
      <c r="AH227" s="25"/>
      <c r="AI227" s="25"/>
      <c r="AJ227" s="25"/>
      <c r="AK227" s="25"/>
      <c r="AL227" s="25"/>
      <c r="AM227" s="25"/>
      <c r="AN227" s="25"/>
      <c r="AO227" s="25"/>
      <c r="AZ227" s="3"/>
      <c r="BA227" s="4"/>
      <c r="BN227" s="4"/>
      <c r="BZ227" s="3"/>
      <c r="CA227" s="4"/>
      <c r="CG227" s="25"/>
      <c r="CH227" s="25"/>
      <c r="CI227" s="25"/>
      <c r="CJ227" s="25"/>
      <c r="CK227" s="25"/>
      <c r="CL227" s="25"/>
      <c r="CM227" s="25"/>
      <c r="CN227" s="25"/>
      <c r="CO227" s="25"/>
      <c r="CP227" s="25"/>
      <c r="CQ227" s="25"/>
      <c r="CR227" s="25"/>
      <c r="CS227" s="25"/>
      <c r="CT227" s="25"/>
      <c r="CU227" s="25"/>
      <c r="CV227" s="25"/>
    </row>
    <row r="228" spans="11:100" ht="16.5" customHeight="1">
      <c r="K228" s="3"/>
      <c r="AZ228" s="3"/>
      <c r="BA228" s="4"/>
      <c r="BM228" s="3"/>
      <c r="BN228" s="4"/>
      <c r="BZ228" s="3"/>
      <c r="CA228" s="4"/>
    </row>
    <row r="229" spans="11:100" ht="16.5" customHeight="1">
      <c r="K229" s="3"/>
      <c r="AZ229" s="3"/>
      <c r="BA229" s="4"/>
      <c r="BM229" s="3"/>
      <c r="BN229" s="4"/>
      <c r="BZ229" s="3"/>
      <c r="CA229" s="4"/>
    </row>
    <row r="230" spans="11:100" ht="16.5" customHeight="1">
      <c r="K230" s="3"/>
      <c r="AZ230" s="3"/>
      <c r="BA230" s="4"/>
      <c r="BM230" s="3"/>
      <c r="BN230" s="4"/>
      <c r="BZ230" s="3"/>
      <c r="CA230" s="4"/>
    </row>
  </sheetData>
  <mergeCells count="2">
    <mergeCell ref="AW9:BD12"/>
    <mergeCell ref="BW9:CD12"/>
  </mergeCells>
  <phoneticPr fontId="82"/>
  <pageMargins left="0.70866141732283472" right="0.70866141732283472" top="0.74803149606299213" bottom="0.74803149606299213" header="0.31496062992125984" footer="0.31496062992125984"/>
  <pageSetup paperSize="9" scale="31" fitToHeight="0" orientation="portrait" r:id="rId1"/>
  <headerFooter>
    <oddFooter>&amp;C&amp;P</oddFooter>
  </headerFooter>
  <rowBreaks count="1" manualBreakCount="1">
    <brk id="155" max="9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39</vt:i4>
      </vt:variant>
      <vt:variant>
        <vt:lpstr>名前付き一覧</vt:lpstr>
      </vt:variant>
      <vt:variant>
        <vt:i4>53</vt:i4>
      </vt:variant>
    </vt:vector>
  </HeadingPairs>
  <TitlesOfParts>
    <vt:vector size="92" baseType="lpstr">
      <vt:lpstr>表紙</vt:lpstr>
      <vt:lpstr>改版履歴</vt:lpstr>
      <vt:lpstr>SO処理概要</vt:lpstr>
      <vt:lpstr>SO電文仕様、送受信パラメータ</vt:lpstr>
      <vt:lpstr>SOとシステム内部のパラメータ対応</vt:lpstr>
      <vt:lpstr>装置間シーケンス(SO通知、SO情報取得、処理結果通知)</vt:lpstr>
      <vt:lpstr>装置間シーケンス(定期工事結果送信)</vt:lpstr>
      <vt:lpstr>装置間シーケンス(SO取り消し）</vt:lpstr>
      <vt:lpstr>エラー発生時の処理方針</vt:lpstr>
      <vt:lpstr>パラメータ詳細&lt;SO通知（要求）&gt;</vt:lpstr>
      <vt:lpstr>パラメータ詳細&lt;SO通知（応答）&gt;</vt:lpstr>
      <vt:lpstr>パラメータ詳細&lt;SO情報取得（要求）&gt;</vt:lpstr>
      <vt:lpstr>パラメータ詳細&lt;SO情報取得（応答 ）&gt;【内線】</vt:lpstr>
      <vt:lpstr>パラメータ詳細&lt;SO情報取得（応答 ）&gt;【外線】</vt:lpstr>
      <vt:lpstr>パラメータ詳細&lt;処理結果通知（SO取込）&gt;</vt:lpstr>
      <vt:lpstr>パラメータ詳細&lt;処理結果通知（SO取込）（応答）&gt;</vt:lpstr>
      <vt:lpstr>パラメータ詳細&lt;処理結果通知（工事結果）&gt;</vt:lpstr>
      <vt:lpstr>パラメータ詳細&lt;処理結果通知（工事結果）（応答）&gt;</vt:lpstr>
      <vt:lpstr>処理概要(SO新設)</vt:lpstr>
      <vt:lpstr>処理概要(SO変更)</vt:lpstr>
      <vt:lpstr>処理概要(SO廃止)</vt:lpstr>
      <vt:lpstr>IP Phone MACアドレス自動登録</vt:lpstr>
      <vt:lpstr>装置間シーケンス(工事処理＜定期処理起動＞)</vt:lpstr>
      <vt:lpstr>装置間シーケンス(工事処理＜新設＞)</vt:lpstr>
      <vt:lpstr>装置間シーケンス(工事処理＜変更（追加、変更、削除）＞) </vt:lpstr>
      <vt:lpstr>装置間シーケンス(工事処理＜変更（追加）_外線＞</vt:lpstr>
      <vt:lpstr>装置間シーケンス(工事処理＜廃止＞)</vt:lpstr>
      <vt:lpstr>装置間シーケンス(カスコン系機能)</vt:lpstr>
      <vt:lpstr>内線サーバ設定反映</vt:lpstr>
      <vt:lpstr>VM支障移転</vt:lpstr>
      <vt:lpstr>VPN移転</vt:lpstr>
      <vt:lpstr>装置間シーケンス(内線サーバ設定機能)</vt:lpstr>
      <vt:lpstr>端末自動設定</vt:lpstr>
      <vt:lpstr>スタティックルート設定</vt:lpstr>
      <vt:lpstr>パケットフィルタ設定</vt:lpstr>
      <vt:lpstr>開通案内出力</vt:lpstr>
      <vt:lpstr>CDRログ収集アプリケーション（概要）</vt:lpstr>
      <vt:lpstr>トラフィックログ収集アプリケーション（概要）</vt:lpstr>
      <vt:lpstr>処理シーケンス（CDRログ・トラフィックログ収集）</vt:lpstr>
      <vt:lpstr>'CDRログ収集アプリケーション（概要）'!Print_Area</vt:lpstr>
      <vt:lpstr>'IP Phone MACアドレス自動登録'!Print_Area</vt:lpstr>
      <vt:lpstr>SOとシステム内部のパラメータ対応!Print_Area</vt:lpstr>
      <vt:lpstr>SO処理概要!Print_Area</vt:lpstr>
      <vt:lpstr>'SO電文仕様、送受信パラメータ'!Print_Area</vt:lpstr>
      <vt:lpstr>VM支障移転!Print_Area</vt:lpstr>
      <vt:lpstr>VPN移転!Print_Area</vt:lpstr>
      <vt:lpstr>エラー発生時の処理方針!Print_Area</vt:lpstr>
      <vt:lpstr>スタティックルート設定!Print_Area</vt:lpstr>
      <vt:lpstr>'トラフィックログ収集アプリケーション（概要）'!Print_Area</vt:lpstr>
      <vt:lpstr>パケットフィルタ設定!Print_Area</vt:lpstr>
      <vt:lpstr>'パラメータ詳細&lt;SO情報取得（応答 ）&gt;【外線】'!Print_Area</vt:lpstr>
      <vt:lpstr>'パラメータ詳細&lt;SO情報取得（応答 ）&gt;【内線】'!Print_Area</vt:lpstr>
      <vt:lpstr>'パラメータ詳細&lt;SO情報取得（要求）&gt;'!Print_Area</vt:lpstr>
      <vt:lpstr>'パラメータ詳細&lt;SO通知（応答）&gt;'!Print_Area</vt:lpstr>
      <vt:lpstr>'パラメータ詳細&lt;SO通知（要求）&gt;'!Print_Area</vt:lpstr>
      <vt:lpstr>'パラメータ詳細&lt;処理結果通知（SO取込）（応答）&gt;'!Print_Area</vt:lpstr>
      <vt:lpstr>'パラメータ詳細&lt;処理結果通知（SO取込）&gt;'!Print_Area</vt:lpstr>
      <vt:lpstr>'パラメータ詳細&lt;処理結果通知（工事結果）（応答）&gt;'!Print_Area</vt:lpstr>
      <vt:lpstr>'パラメータ詳細&lt;処理結果通知（工事結果）&gt;'!Print_Area</vt:lpstr>
      <vt:lpstr>改版履歴!Print_Area</vt:lpstr>
      <vt:lpstr>開通案内出力!Print_Area</vt:lpstr>
      <vt:lpstr>'処理シーケンス（CDRログ・トラフィックログ収集）'!Print_Area</vt:lpstr>
      <vt:lpstr>'処理概要(SO新設)'!Print_Area</vt:lpstr>
      <vt:lpstr>'処理概要(SO廃止)'!Print_Area</vt:lpstr>
      <vt:lpstr>'処理概要(SO変更)'!Print_Area</vt:lpstr>
      <vt:lpstr>'装置間シーケンス(SO取り消し）'!Print_Area</vt:lpstr>
      <vt:lpstr>'装置間シーケンス(SO通知、SO情報取得、処理結果通知)'!Print_Area</vt:lpstr>
      <vt:lpstr>'装置間シーケンス(カスコン系機能)'!Print_Area</vt:lpstr>
      <vt:lpstr>'装置間シーケンス(工事処理＜新設＞)'!Print_Area</vt:lpstr>
      <vt:lpstr>'装置間シーケンス(工事処理＜定期処理起動＞)'!Print_Area</vt:lpstr>
      <vt:lpstr>'装置間シーケンス(工事処理＜廃止＞)'!Print_Area</vt:lpstr>
      <vt:lpstr>'装置間シーケンス(工事処理＜変更（追加）_外線＞'!Print_Area</vt:lpstr>
      <vt:lpstr>'装置間シーケンス(工事処理＜変更（追加、変更、削除）＞) '!Print_Area</vt:lpstr>
      <vt:lpstr>'装置間シーケンス(定期工事結果送信)'!Print_Area</vt:lpstr>
      <vt:lpstr>'装置間シーケンス(内線サーバ設定機能)'!Print_Area</vt:lpstr>
      <vt:lpstr>端末自動設定!Print_Area</vt:lpstr>
      <vt:lpstr>内線サーバ設定反映!Print_Area</vt:lpstr>
      <vt:lpstr>表紙!Print_Area</vt:lpstr>
      <vt:lpstr>'IP Phone MACアドレス自動登録'!Print_Titles</vt:lpstr>
      <vt:lpstr>SOとシステム内部のパラメータ対応!Print_Titles</vt:lpstr>
      <vt:lpstr>'SO電文仕様、送受信パラメータ'!Print_Titles</vt:lpstr>
      <vt:lpstr>'パラメータ詳細&lt;SO情報取得（応答 ）&gt;【内線】'!Print_Titles</vt:lpstr>
      <vt:lpstr>改版履歴!Print_Titles</vt:lpstr>
      <vt:lpstr>'処理概要(SO新設)'!Print_Titles</vt:lpstr>
      <vt:lpstr>'処理概要(SO変更)'!Print_Titles</vt:lpstr>
      <vt:lpstr>'装置間シーケンス(SO通知、SO情報取得、処理結果通知)'!Print_Titles</vt:lpstr>
      <vt:lpstr>'装置間シーケンス(工事処理＜新設＞)'!Print_Titles</vt:lpstr>
      <vt:lpstr>'装置間シーケンス(工事処理＜定期処理起動＞)'!Print_Titles</vt:lpstr>
      <vt:lpstr>'装置間シーケンス(工事処理＜廃止＞)'!Print_Titles</vt:lpstr>
      <vt:lpstr>'装置間シーケンス(工事処理＜変更（追加）_外線＞'!Print_Titles</vt:lpstr>
      <vt:lpstr>'装置間シーケンス(工事処理＜変更（追加、変更、削除）＞) '!Print_Titles</vt:lpstr>
      <vt:lpstr>'装置間シーケンス(定期工事結果送信)'!Print_Titles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ogura-tk</dc:creator>
  <cp:lastModifiedBy> </cp:lastModifiedBy>
  <cp:lastPrinted>2015-12-16T02:33:46Z</cp:lastPrinted>
  <dcterms:created xsi:type="dcterms:W3CDTF">2013-08-02T04:14:40Z</dcterms:created>
  <dcterms:modified xsi:type="dcterms:W3CDTF">2016-06-06T10:57:13Z</dcterms:modified>
</cp:coreProperties>
</file>