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-matsu\Documents\SVN_Checkout\SmartPBXカスコン\trunk\Step3.0\30_DD\"/>
    </mc:Choice>
  </mc:AlternateContent>
  <bookViews>
    <workbookView xWindow="0" yWindow="0" windowWidth="27540" windowHeight="11955"/>
  </bookViews>
  <sheets>
    <sheet name="IP Phone MACアドレス自動登録" sheetId="2" r:id="rId1"/>
    <sheet name="Sheet1" sheetId="1" r:id="rId2"/>
  </sheets>
  <definedNames>
    <definedName name="_xlnm.Print_Area" localSheetId="0">'IP Phone MACアドレス自動登録'!$A$1:$R$37</definedName>
    <definedName name="_xlnm.Print_Titles" localSheetId="0">'IP Phone MACアドレス自動登録'!$2:$2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2" l="1"/>
  <c r="D35" i="2"/>
  <c r="D34" i="2"/>
  <c r="D33" i="2"/>
  <c r="D32" i="2"/>
  <c r="D31" i="2"/>
  <c r="D30" i="2"/>
  <c r="D28" i="2"/>
  <c r="D27" i="2"/>
  <c r="D26" i="2"/>
  <c r="D25" i="2"/>
  <c r="D24" i="2"/>
  <c r="D23" i="2"/>
  <c r="D22" i="2"/>
  <c r="D21" i="2"/>
  <c r="D20" i="2"/>
</calcChain>
</file>

<file path=xl/sharedStrings.xml><?xml version="1.0" encoding="utf-8"?>
<sst xmlns="http://schemas.openxmlformats.org/spreadsheetml/2006/main" count="129" uniqueCount="49">
  <si>
    <t>※VM情報.接続形態が「2：インタネット接続/VPN接続の併用」の場合は内線番号情報.端末自動設定は「1：VPN」で自動登録を行う。</t>
    <phoneticPr fontId="4"/>
  </si>
  <si>
    <t>-</t>
    <phoneticPr fontId="4"/>
  </si>
  <si>
    <t>1：
VPN</t>
    <phoneticPr fontId="4"/>
  </si>
  <si>
    <t>無</t>
    <rPh sb="0" eb="1">
      <t>ナ</t>
    </rPh>
    <phoneticPr fontId="4"/>
  </si>
  <si>
    <t>2：
インタネット接続/VPN接続の併用</t>
    <phoneticPr fontId="4"/>
  </si>
  <si>
    <t>変更
(追加)</t>
    <rPh sb="0" eb="2">
      <t>ヘンコウ</t>
    </rPh>
    <rPh sb="4" eb="6">
      <t>ツイカ</t>
    </rPh>
    <phoneticPr fontId="4"/>
  </si>
  <si>
    <t>1：
VPN</t>
    <phoneticPr fontId="4"/>
  </si>
  <si>
    <t>1：
VPN接続のみ</t>
    <phoneticPr fontId="4"/>
  </si>
  <si>
    <t>NULL：
インタネット
（VPN非契約）</t>
    <phoneticPr fontId="4"/>
  </si>
  <si>
    <t>NULL：
インタネット接続のみ（既設）</t>
    <phoneticPr fontId="4"/>
  </si>
  <si>
    <t>※VM情報.接続形態が「2：インタネット接続/VPN接続の併用」の場合は内線番号情報.端末自動設定は「1：VPN」で自動登録を行う。</t>
    <phoneticPr fontId="4"/>
  </si>
  <si>
    <t>※運用上頻度は少ないが発生しうるケース
※VM情報.接続形態が「2：インタネット接続/VPN接続の併用」の場合は内線番号情報.端末自動設定は「1：VPN」で自動登録を行う。</t>
    <rPh sb="1" eb="4">
      <t>ウンヨウジョウ</t>
    </rPh>
    <rPh sb="4" eb="6">
      <t>ヒンド</t>
    </rPh>
    <rPh sb="7" eb="8">
      <t>スク</t>
    </rPh>
    <rPh sb="11" eb="13">
      <t>ハッセイ</t>
    </rPh>
    <phoneticPr fontId="4"/>
  </si>
  <si>
    <t>-</t>
    <phoneticPr fontId="4"/>
  </si>
  <si>
    <t>※SO工事時は「NULL：インタネット（VPN非契約）」で払い出し</t>
    <rPh sb="3" eb="6">
      <t>コウジジ</t>
    </rPh>
    <rPh sb="23" eb="26">
      <t>ヒケイヤク</t>
    </rPh>
    <rPh sb="29" eb="30">
      <t>ハラ</t>
    </rPh>
    <rPh sb="31" eb="32">
      <t>ダ</t>
    </rPh>
    <phoneticPr fontId="4"/>
  </si>
  <si>
    <t>0：
インタネット
（VPN/インタネット選択可）</t>
    <phoneticPr fontId="4"/>
  </si>
  <si>
    <t>有</t>
    <rPh sb="0" eb="1">
      <t>ア</t>
    </rPh>
    <phoneticPr fontId="4"/>
  </si>
  <si>
    <t>※運用上頻度は少ないが発生しうるケース</t>
    <rPh sb="1" eb="4">
      <t>ウンヨウジョウ</t>
    </rPh>
    <rPh sb="4" eb="6">
      <t>ヒンド</t>
    </rPh>
    <rPh sb="7" eb="8">
      <t>スク</t>
    </rPh>
    <rPh sb="11" eb="13">
      <t>ハッセイ</t>
    </rPh>
    <phoneticPr fontId="4"/>
  </si>
  <si>
    <t>※VPN移転時に「1：VPN」に変更される</t>
    <rPh sb="4" eb="7">
      <t>イテンジ</t>
    </rPh>
    <rPh sb="16" eb="18">
      <t>ヘンコウ</t>
    </rPh>
    <phoneticPr fontId="4"/>
  </si>
  <si>
    <t>※VM情報.接続形態が「2：インタネット接続/VPN接続の併用」の場合は内線番号情報.端末自動設定は「1：VPN」で自動登録を行う。</t>
    <rPh sb="58" eb="60">
      <t>ジドウ</t>
    </rPh>
    <rPh sb="60" eb="62">
      <t>トウロク</t>
    </rPh>
    <phoneticPr fontId="4"/>
  </si>
  <si>
    <t>2：
インタネット接続/VPN接続の併用</t>
    <phoneticPr fontId="4"/>
  </si>
  <si>
    <t>新設</t>
    <rPh sb="0" eb="2">
      <t>シンセツ</t>
    </rPh>
    <phoneticPr fontId="4"/>
  </si>
  <si>
    <t>1：
VPN接続のみ</t>
    <phoneticPr fontId="4"/>
  </si>
  <si>
    <t>NULL：
インタネット接続のみ（既設）</t>
    <phoneticPr fontId="4"/>
  </si>
  <si>
    <t>VPN移転
（移転完了後）</t>
    <rPh sb="3" eb="5">
      <t>イテン</t>
    </rPh>
    <rPh sb="7" eb="12">
      <t>イテンカンリョウゴ</t>
    </rPh>
    <phoneticPr fontId="4"/>
  </si>
  <si>
    <t>MACアドレス自動登録
（工事成功時）</t>
    <rPh sb="13" eb="18">
      <t>コウジセイコウジ</t>
    </rPh>
    <phoneticPr fontId="4"/>
  </si>
  <si>
    <t>VPN移転の
発生有無</t>
    <rPh sb="3" eb="5">
      <t>イテン</t>
    </rPh>
    <rPh sb="7" eb="11">
      <t>ハッセイウム</t>
    </rPh>
    <phoneticPr fontId="4"/>
  </si>
  <si>
    <t>工事完了後
（工事成功時）</t>
    <rPh sb="0" eb="2">
      <t>コウジ</t>
    </rPh>
    <rPh sb="2" eb="4">
      <t>カンリョウ</t>
    </rPh>
    <rPh sb="4" eb="5">
      <t>ゴ</t>
    </rPh>
    <rPh sb="7" eb="12">
      <t>コウジセイコウジ</t>
    </rPh>
    <phoneticPr fontId="4"/>
  </si>
  <si>
    <t>工事開始前</t>
    <rPh sb="0" eb="2">
      <t>コウジ</t>
    </rPh>
    <rPh sb="2" eb="4">
      <t>カイシ</t>
    </rPh>
    <rPh sb="4" eb="5">
      <t>マエ</t>
    </rPh>
    <phoneticPr fontId="4"/>
  </si>
  <si>
    <r>
      <t>内線番号情報.端末自動設定(接続種別)</t>
    </r>
    <r>
      <rPr>
        <sz val="9"/>
        <color rgb="FFFF0000"/>
        <rFont val="ＭＳ Ｐゴシック"/>
        <family val="3"/>
        <charset val="128"/>
        <scheme val="minor"/>
      </rPr>
      <t xml:space="preserve">
※以下は既にDB上に存在する内線番号は対象外。</t>
    </r>
    <rPh sb="21" eb="23">
      <t>イカ</t>
    </rPh>
    <rPh sb="24" eb="25">
      <t>スデ</t>
    </rPh>
    <rPh sb="28" eb="29">
      <t>ジョウ</t>
    </rPh>
    <rPh sb="30" eb="32">
      <t>ソンザイ</t>
    </rPh>
    <rPh sb="34" eb="38">
      <t>ナイセンバンゴウ</t>
    </rPh>
    <rPh sb="39" eb="42">
      <t>タイショウガイ</t>
    </rPh>
    <phoneticPr fontId="4"/>
  </si>
  <si>
    <t>SO種別</t>
    <rPh sb="2" eb="4">
      <t>シュベツ</t>
    </rPh>
    <phoneticPr fontId="4"/>
  </si>
  <si>
    <t>補足</t>
    <rPh sb="0" eb="2">
      <t>ホソク</t>
    </rPh>
    <phoneticPr fontId="4"/>
  </si>
  <si>
    <t>IP Phone追加時の設定内容</t>
    <rPh sb="8" eb="11">
      <t>ツイカジ</t>
    </rPh>
    <phoneticPr fontId="4"/>
  </si>
  <si>
    <t>条件</t>
    <rPh sb="0" eb="2">
      <t>ジョウケン</t>
    </rPh>
    <phoneticPr fontId="4"/>
  </si>
  <si>
    <t>No</t>
    <phoneticPr fontId="4"/>
  </si>
  <si>
    <t>VM情報.接続形態</t>
    <rPh sb="2" eb="4">
      <t>ジョウホウ</t>
    </rPh>
    <rPh sb="5" eb="7">
      <t>セツゾク</t>
    </rPh>
    <rPh sb="7" eb="9">
      <t>ケイタイ</t>
    </rPh>
    <phoneticPr fontId="4"/>
  </si>
  <si>
    <t>vmStatusIfSuccess_cuurentVm</t>
    <phoneticPr fontId="2"/>
  </si>
  <si>
    <t>isNeedVpnMove</t>
    <phoneticPr fontId="2"/>
  </si>
  <si>
    <t>isOutputInternetHostForKaian</t>
    <phoneticPr fontId="2"/>
  </si>
  <si>
    <t>isOutputVpnHostForKaian</t>
    <phoneticPr fontId="2"/>
  </si>
  <si>
    <t>※工事開始時点の
VMステータスの値</t>
    <rPh sb="1" eb="3">
      <t>コウジ</t>
    </rPh>
    <rPh sb="3" eb="7">
      <t>カイシジテン</t>
    </rPh>
    <rPh sb="17" eb="18">
      <t>アタイ</t>
    </rPh>
    <phoneticPr fontId="2"/>
  </si>
  <si>
    <t>11：
VPN移行待ち(元)</t>
    <phoneticPr fontId="2"/>
  </si>
  <si>
    <t>NULL：
インタネット
（VPN非契約）</t>
    <phoneticPr fontId="4"/>
  </si>
  <si>
    <t>1：
VPN</t>
    <phoneticPr fontId="4"/>
  </si>
  <si>
    <t>新設</t>
    <phoneticPr fontId="2"/>
  </si>
  <si>
    <t>4：
インタネット接続/閉域網接続の併用</t>
    <phoneticPr fontId="2"/>
  </si>
  <si>
    <t>VpnChangeOrderInfoクラス</t>
    <phoneticPr fontId="2"/>
  </si>
  <si>
    <t>isOutputWholesaleHostForKaian</t>
    <phoneticPr fontId="2"/>
  </si>
  <si>
    <t>-</t>
    <phoneticPr fontId="4"/>
  </si>
  <si>
    <t>'-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</si>
</sst>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9"/>
      <name val="ＭＳ Ｐゴシック"/>
      <family val="3"/>
      <charset val="128"/>
      <scheme val="minor"/>
    </font>
    <font>
      <sz val="9"/>
      <color rgb="FFFF0000"/>
      <name val="ＭＳ Ｐゴシック"/>
      <family val="3"/>
      <charset val="128"/>
      <scheme val="minor"/>
    </font>
    <font>
      <sz val="14"/>
      <color theme="1"/>
      <name val="ＭＳ Ｐゴシック"/>
      <family val="3"/>
      <charset val="128"/>
      <scheme val="minor"/>
    </font>
    <font>
      <sz val="24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36">
    <border>
      <left/>
      <right/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00">
    <xf numFmtId="0" fontId="0" fillId="0" borderId="0" xfId="0">
      <alignment vertical="center"/>
    </xf>
    <xf numFmtId="0" fontId="1" fillId="0" borderId="0" xfId="1">
      <alignment vertical="center"/>
    </xf>
    <xf numFmtId="0" fontId="3" fillId="2" borderId="1" xfId="1" applyFont="1" applyFill="1" applyBorder="1" applyAlignment="1">
      <alignment vertical="center" wrapText="1"/>
    </xf>
    <xf numFmtId="0" fontId="3" fillId="3" borderId="2" xfId="1" quotePrefix="1" applyFont="1" applyFill="1" applyBorder="1" applyAlignment="1">
      <alignment horizontal="center" vertical="center" wrapText="1"/>
    </xf>
    <xf numFmtId="0" fontId="3" fillId="3" borderId="3" xfId="1" applyFont="1" applyFill="1" applyBorder="1" applyAlignment="1">
      <alignment horizontal="center" vertical="center" wrapText="1"/>
    </xf>
    <xf numFmtId="0" fontId="3" fillId="4" borderId="2" xfId="1" quotePrefix="1" applyFont="1" applyFill="1" applyBorder="1" applyAlignment="1">
      <alignment horizontal="center" vertical="center" wrapText="1"/>
    </xf>
    <xf numFmtId="0" fontId="3" fillId="4" borderId="4" xfId="1" quotePrefix="1" applyFont="1" applyFill="1" applyBorder="1" applyAlignment="1">
      <alignment horizontal="center" vertical="center" wrapText="1"/>
    </xf>
    <xf numFmtId="0" fontId="3" fillId="5" borderId="3" xfId="1" applyFont="1" applyFill="1" applyBorder="1" applyAlignment="1">
      <alignment horizontal="center" vertical="center" wrapText="1"/>
    </xf>
    <xf numFmtId="0" fontId="3" fillId="6" borderId="5" xfId="1" applyFont="1" applyFill="1" applyBorder="1" applyAlignment="1">
      <alignment horizontal="center" vertical="center"/>
    </xf>
    <xf numFmtId="0" fontId="3" fillId="2" borderId="6" xfId="1" applyFont="1" applyFill="1" applyBorder="1" applyAlignment="1">
      <alignment vertical="center" wrapText="1"/>
    </xf>
    <xf numFmtId="0" fontId="3" fillId="3" borderId="7" xfId="1" quotePrefix="1" applyFont="1" applyFill="1" applyBorder="1" applyAlignment="1">
      <alignment horizontal="center" vertical="center" wrapText="1"/>
    </xf>
    <xf numFmtId="0" fontId="3" fillId="3" borderId="8" xfId="1" applyFont="1" applyFill="1" applyBorder="1" applyAlignment="1">
      <alignment horizontal="center" vertical="center" wrapText="1"/>
    </xf>
    <xf numFmtId="0" fontId="3" fillId="4" borderId="7" xfId="1" quotePrefix="1" applyFont="1" applyFill="1" applyBorder="1" applyAlignment="1">
      <alignment horizontal="center" vertical="center" wrapText="1"/>
    </xf>
    <xf numFmtId="0" fontId="3" fillId="4" borderId="9" xfId="1" quotePrefix="1" applyFont="1" applyFill="1" applyBorder="1" applyAlignment="1">
      <alignment horizontal="center" vertical="center" wrapText="1"/>
    </xf>
    <xf numFmtId="0" fontId="3" fillId="5" borderId="8" xfId="1" applyFont="1" applyFill="1" applyBorder="1" applyAlignment="1">
      <alignment horizontal="center" vertical="center" wrapText="1"/>
    </xf>
    <xf numFmtId="0" fontId="3" fillId="6" borderId="10" xfId="1" applyFont="1" applyFill="1" applyBorder="1" applyAlignment="1">
      <alignment horizontal="center" vertical="center"/>
    </xf>
    <xf numFmtId="0" fontId="3" fillId="2" borderId="11" xfId="1" applyFont="1" applyFill="1" applyBorder="1" applyAlignment="1">
      <alignment vertical="center" wrapText="1"/>
    </xf>
    <xf numFmtId="0" fontId="3" fillId="3" borderId="12" xfId="1" quotePrefix="1" applyFont="1" applyFill="1" applyBorder="1" applyAlignment="1">
      <alignment horizontal="center" vertical="center" wrapText="1"/>
    </xf>
    <xf numFmtId="0" fontId="3" fillId="3" borderId="13" xfId="1" applyFont="1" applyFill="1" applyBorder="1" applyAlignment="1">
      <alignment horizontal="center" vertical="center" wrapText="1"/>
    </xf>
    <xf numFmtId="0" fontId="3" fillId="4" borderId="12" xfId="1" quotePrefix="1" applyFont="1" applyFill="1" applyBorder="1" applyAlignment="1">
      <alignment horizontal="center" vertical="center" wrapText="1"/>
    </xf>
    <xf numFmtId="0" fontId="3" fillId="4" borderId="14" xfId="1" quotePrefix="1" applyFont="1" applyFill="1" applyBorder="1" applyAlignment="1">
      <alignment horizontal="center" vertical="center" wrapText="1"/>
    </xf>
    <xf numFmtId="0" fontId="3" fillId="5" borderId="13" xfId="1" applyFont="1" applyFill="1" applyBorder="1" applyAlignment="1">
      <alignment horizontal="center" vertical="center" wrapText="1"/>
    </xf>
    <xf numFmtId="0" fontId="3" fillId="6" borderId="15" xfId="1" applyFont="1" applyFill="1" applyBorder="1" applyAlignment="1">
      <alignment horizontal="center" vertical="center"/>
    </xf>
    <xf numFmtId="0" fontId="5" fillId="2" borderId="6" xfId="1" applyFont="1" applyFill="1" applyBorder="1" applyAlignment="1">
      <alignment vertical="center" wrapText="1"/>
    </xf>
    <xf numFmtId="0" fontId="5" fillId="3" borderId="7" xfId="1" quotePrefix="1" applyFont="1" applyFill="1" applyBorder="1" applyAlignment="1">
      <alignment horizontal="center" vertical="center" wrapText="1"/>
    </xf>
    <xf numFmtId="0" fontId="3" fillId="3" borderId="7" xfId="1" applyFont="1" applyFill="1" applyBorder="1" applyAlignment="1">
      <alignment horizontal="center" vertical="center" wrapText="1"/>
    </xf>
    <xf numFmtId="0" fontId="3" fillId="4" borderId="12" xfId="1" quotePrefix="1" applyFont="1" applyFill="1" applyBorder="1" applyAlignment="1">
      <alignment horizontal="center" vertical="center"/>
    </xf>
    <xf numFmtId="0" fontId="3" fillId="0" borderId="0" xfId="1" applyFont="1">
      <alignment vertical="center"/>
    </xf>
    <xf numFmtId="0" fontId="3" fillId="4" borderId="7" xfId="1" quotePrefix="1" applyFont="1" applyFill="1" applyBorder="1" applyAlignment="1">
      <alignment horizontal="center" vertical="center"/>
    </xf>
    <xf numFmtId="0" fontId="3" fillId="4" borderId="9" xfId="1" quotePrefix="1" applyFont="1" applyFill="1" applyBorder="1" applyAlignment="1">
      <alignment horizontal="center" vertical="center"/>
    </xf>
    <xf numFmtId="0" fontId="3" fillId="5" borderId="18" xfId="1" applyFont="1" applyFill="1" applyBorder="1" applyAlignment="1">
      <alignment horizontal="center" vertical="center"/>
    </xf>
    <xf numFmtId="0" fontId="3" fillId="4" borderId="14" xfId="1" quotePrefix="1" applyFont="1" applyFill="1" applyBorder="1" applyAlignment="1">
      <alignment horizontal="center" vertical="center"/>
    </xf>
    <xf numFmtId="0" fontId="3" fillId="5" borderId="19" xfId="1" applyFont="1" applyFill="1" applyBorder="1" applyAlignment="1">
      <alignment horizontal="center" vertical="center"/>
    </xf>
    <xf numFmtId="0" fontId="3" fillId="8" borderId="1" xfId="1" applyFont="1" applyFill="1" applyBorder="1" applyAlignment="1">
      <alignment horizontal="center" vertical="center" wrapText="1"/>
    </xf>
    <xf numFmtId="0" fontId="3" fillId="8" borderId="3" xfId="1" applyFont="1" applyFill="1" applyBorder="1" applyAlignment="1">
      <alignment horizontal="center" vertical="center" wrapText="1"/>
    </xf>
    <xf numFmtId="0" fontId="3" fillId="9" borderId="2" xfId="1" applyFont="1" applyFill="1" applyBorder="1" applyAlignment="1">
      <alignment horizontal="center" vertical="center" wrapText="1"/>
    </xf>
    <xf numFmtId="0" fontId="3" fillId="9" borderId="4" xfId="1" applyFont="1" applyFill="1" applyBorder="1" applyAlignment="1">
      <alignment horizontal="center" vertical="center" wrapText="1"/>
    </xf>
    <xf numFmtId="0" fontId="7" fillId="0" borderId="0" xfId="1" applyFont="1">
      <alignment vertical="center"/>
    </xf>
    <xf numFmtId="0" fontId="8" fillId="0" borderId="0" xfId="1" applyFont="1">
      <alignment vertical="center"/>
    </xf>
    <xf numFmtId="0" fontId="3" fillId="9" borderId="3" xfId="1" applyFont="1" applyFill="1" applyBorder="1" applyAlignment="1">
      <alignment horizontal="center" vertical="center" wrapText="1"/>
    </xf>
    <xf numFmtId="0" fontId="3" fillId="9" borderId="1" xfId="1" applyFont="1" applyFill="1" applyBorder="1" applyAlignment="1">
      <alignment horizontal="center" vertical="center" wrapText="1"/>
    </xf>
    <xf numFmtId="0" fontId="3" fillId="14" borderId="13" xfId="1" applyFont="1" applyFill="1" applyBorder="1" applyAlignment="1">
      <alignment horizontal="center" vertical="center" wrapText="1"/>
    </xf>
    <xf numFmtId="0" fontId="3" fillId="14" borderId="12" xfId="1" quotePrefix="1" applyFont="1" applyFill="1" applyBorder="1" applyAlignment="1">
      <alignment horizontal="center" vertical="center" wrapText="1"/>
    </xf>
    <xf numFmtId="0" fontId="3" fillId="14" borderId="8" xfId="1" applyFont="1" applyFill="1" applyBorder="1" applyAlignment="1">
      <alignment horizontal="center" vertical="center" wrapText="1"/>
    </xf>
    <xf numFmtId="0" fontId="3" fillId="14" borderId="7" xfId="1" quotePrefix="1" applyFont="1" applyFill="1" applyBorder="1" applyAlignment="1">
      <alignment horizontal="center" vertical="center" wrapText="1"/>
    </xf>
    <xf numFmtId="0" fontId="3" fillId="14" borderId="3" xfId="1" applyFont="1" applyFill="1" applyBorder="1" applyAlignment="1">
      <alignment horizontal="center" vertical="center" wrapText="1"/>
    </xf>
    <xf numFmtId="0" fontId="3" fillId="14" borderId="2" xfId="1" quotePrefix="1" applyFont="1" applyFill="1" applyBorder="1" applyAlignment="1">
      <alignment horizontal="center" vertical="center" wrapText="1"/>
    </xf>
    <xf numFmtId="0" fontId="3" fillId="14" borderId="7" xfId="1" applyFont="1" applyFill="1" applyBorder="1" applyAlignment="1">
      <alignment horizontal="center" vertical="center" wrapText="1"/>
    </xf>
    <xf numFmtId="0" fontId="5" fillId="14" borderId="7" xfId="1" quotePrefix="1" applyFont="1" applyFill="1" applyBorder="1" applyAlignment="1">
      <alignment horizontal="center" vertical="center" wrapText="1"/>
    </xf>
    <xf numFmtId="0" fontId="6" fillId="4" borderId="2" xfId="1" quotePrefix="1" applyFont="1" applyFill="1" applyBorder="1" applyAlignment="1">
      <alignment horizontal="center" vertical="center"/>
    </xf>
    <xf numFmtId="0" fontId="6" fillId="14" borderId="3" xfId="1" applyFont="1" applyFill="1" applyBorder="1" applyAlignment="1">
      <alignment horizontal="center" vertical="center" wrapText="1"/>
    </xf>
    <xf numFmtId="0" fontId="6" fillId="14" borderId="2" xfId="1" quotePrefix="1" applyFont="1" applyFill="1" applyBorder="1" applyAlignment="1">
      <alignment horizontal="center" vertical="center" wrapText="1"/>
    </xf>
    <xf numFmtId="0" fontId="6" fillId="9" borderId="31" xfId="1" applyFont="1" applyFill="1" applyBorder="1" applyAlignment="1">
      <alignment horizontal="center" vertical="center" wrapText="1"/>
    </xf>
    <xf numFmtId="0" fontId="6" fillId="14" borderId="30" xfId="1" quotePrefix="1" applyFont="1" applyFill="1" applyBorder="1" applyAlignment="1">
      <alignment horizontal="center" vertical="center" wrapText="1"/>
    </xf>
    <xf numFmtId="0" fontId="6" fillId="14" borderId="32" xfId="1" applyFont="1" applyFill="1" applyBorder="1" applyAlignment="1">
      <alignment horizontal="center" vertical="center" wrapText="1"/>
    </xf>
    <xf numFmtId="0" fontId="6" fillId="14" borderId="32" xfId="1" quotePrefix="1" applyFont="1" applyFill="1" applyBorder="1" applyAlignment="1">
      <alignment horizontal="center" vertical="center" wrapText="1"/>
    </xf>
    <xf numFmtId="0" fontId="6" fillId="14" borderId="31" xfId="1" quotePrefix="1" applyFont="1" applyFill="1" applyBorder="1" applyAlignment="1">
      <alignment horizontal="center" vertical="center" wrapText="1"/>
    </xf>
    <xf numFmtId="0" fontId="3" fillId="6" borderId="33" xfId="1" applyFont="1" applyFill="1" applyBorder="1" applyAlignment="1">
      <alignment horizontal="center" vertical="center"/>
    </xf>
    <xf numFmtId="0" fontId="6" fillId="14" borderId="31" xfId="1" applyFont="1" applyFill="1" applyBorder="1" applyAlignment="1">
      <alignment horizontal="center" vertical="center" wrapText="1"/>
    </xf>
    <xf numFmtId="0" fontId="9" fillId="0" borderId="0" xfId="1" applyFont="1">
      <alignment vertical="center"/>
    </xf>
    <xf numFmtId="0" fontId="6" fillId="6" borderId="5" xfId="1" applyFont="1" applyFill="1" applyBorder="1" applyAlignment="1">
      <alignment horizontal="center" vertical="center"/>
    </xf>
    <xf numFmtId="0" fontId="6" fillId="5" borderId="3" xfId="1" applyFont="1" applyFill="1" applyBorder="1" applyAlignment="1">
      <alignment horizontal="center" vertical="center" wrapText="1"/>
    </xf>
    <xf numFmtId="0" fontId="6" fillId="4" borderId="4" xfId="1" quotePrefix="1" applyFont="1" applyFill="1" applyBorder="1" applyAlignment="1">
      <alignment horizontal="center" vertical="center" wrapText="1"/>
    </xf>
    <xf numFmtId="0" fontId="6" fillId="4" borderId="2" xfId="1" quotePrefix="1" applyFont="1" applyFill="1" applyBorder="1" applyAlignment="1">
      <alignment horizontal="center" vertical="center" wrapText="1"/>
    </xf>
    <xf numFmtId="0" fontId="6" fillId="14" borderId="2" xfId="1" applyFont="1" applyFill="1" applyBorder="1" applyAlignment="1">
      <alignment horizontal="center" vertical="center" wrapText="1"/>
    </xf>
    <xf numFmtId="0" fontId="6" fillId="3" borderId="3" xfId="1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vertical="center" wrapText="1"/>
    </xf>
    <xf numFmtId="0" fontId="6" fillId="14" borderId="8" xfId="1" applyFont="1" applyFill="1" applyBorder="1" applyAlignment="1">
      <alignment horizontal="center" vertical="center" wrapText="1"/>
    </xf>
    <xf numFmtId="0" fontId="6" fillId="14" borderId="7" xfId="1" quotePrefix="1" applyFont="1" applyFill="1" applyBorder="1" applyAlignment="1">
      <alignment horizontal="center" vertical="center" wrapText="1"/>
    </xf>
    <xf numFmtId="0" fontId="6" fillId="14" borderId="34" xfId="1" quotePrefix="1" applyFont="1" applyFill="1" applyBorder="1" applyAlignment="1">
      <alignment horizontal="center" vertical="center" wrapText="1"/>
    </xf>
    <xf numFmtId="0" fontId="6" fillId="14" borderId="35" xfId="1" quotePrefix="1" applyFont="1" applyFill="1" applyBorder="1" applyAlignment="1">
      <alignment horizontal="center" vertical="center" wrapText="1"/>
    </xf>
    <xf numFmtId="0" fontId="3" fillId="4" borderId="9" xfId="1" quotePrefix="1" applyFont="1" applyFill="1" applyBorder="1" applyAlignment="1">
      <alignment horizontal="center" vertical="center" wrapText="1"/>
    </xf>
    <xf numFmtId="0" fontId="3" fillId="5" borderId="8" xfId="1" applyFont="1" applyFill="1" applyBorder="1" applyAlignment="1">
      <alignment horizontal="center" vertical="center"/>
    </xf>
    <xf numFmtId="0" fontId="6" fillId="5" borderId="3" xfId="1" applyFont="1" applyFill="1" applyBorder="1" applyAlignment="1">
      <alignment horizontal="center" vertical="center"/>
    </xf>
    <xf numFmtId="0" fontId="6" fillId="4" borderId="4" xfId="1" quotePrefix="1" applyFont="1" applyFill="1" applyBorder="1" applyAlignment="1">
      <alignment horizontal="center" vertical="center"/>
    </xf>
    <xf numFmtId="0" fontId="6" fillId="3" borderId="2" xfId="1" quotePrefix="1" applyFont="1" applyFill="1" applyBorder="1" applyAlignment="1">
      <alignment horizontal="center" vertical="center" wrapText="1"/>
    </xf>
    <xf numFmtId="0" fontId="3" fillId="4" borderId="16" xfId="1" quotePrefix="1" applyFont="1" applyFill="1" applyBorder="1" applyAlignment="1">
      <alignment horizontal="center" vertical="center" wrapText="1"/>
    </xf>
    <xf numFmtId="0" fontId="3" fillId="4" borderId="17" xfId="1" quotePrefix="1" applyFont="1" applyFill="1" applyBorder="1" applyAlignment="1">
      <alignment horizontal="center" vertical="center" wrapText="1"/>
    </xf>
    <xf numFmtId="0" fontId="3" fillId="4" borderId="9" xfId="1" quotePrefix="1" applyFont="1" applyFill="1" applyBorder="1" applyAlignment="1">
      <alignment horizontal="center" vertical="center" wrapText="1"/>
    </xf>
    <xf numFmtId="0" fontId="3" fillId="11" borderId="29" xfId="1" applyFont="1" applyFill="1" applyBorder="1" applyAlignment="1">
      <alignment horizontal="center" vertical="center" wrapText="1"/>
    </xf>
    <xf numFmtId="0" fontId="3" fillId="11" borderId="27" xfId="1" applyFont="1" applyFill="1" applyBorder="1" applyAlignment="1">
      <alignment horizontal="center" vertical="center" wrapText="1"/>
    </xf>
    <xf numFmtId="0" fontId="3" fillId="11" borderId="5" xfId="1" applyFont="1" applyFill="1" applyBorder="1" applyAlignment="1">
      <alignment horizontal="center" vertical="center" wrapText="1"/>
    </xf>
    <xf numFmtId="0" fontId="3" fillId="13" borderId="29" xfId="1" applyFont="1" applyFill="1" applyBorder="1" applyAlignment="1">
      <alignment horizontal="center" vertical="center" wrapText="1"/>
    </xf>
    <xf numFmtId="0" fontId="3" fillId="13" borderId="30" xfId="1" applyFont="1" applyFill="1" applyBorder="1" applyAlignment="1">
      <alignment horizontal="center" vertical="center" wrapText="1"/>
    </xf>
    <xf numFmtId="0" fontId="3" fillId="13" borderId="11" xfId="1" applyFont="1" applyFill="1" applyBorder="1" applyAlignment="1">
      <alignment horizontal="center" vertical="center" wrapText="1"/>
    </xf>
    <xf numFmtId="0" fontId="3" fillId="12" borderId="29" xfId="1" applyFont="1" applyFill="1" applyBorder="1" applyAlignment="1">
      <alignment horizontal="center" vertical="center" wrapText="1"/>
    </xf>
    <xf numFmtId="0" fontId="3" fillId="12" borderId="11" xfId="1" applyFont="1" applyFill="1" applyBorder="1" applyAlignment="1">
      <alignment horizontal="center" vertical="center" wrapText="1"/>
    </xf>
    <xf numFmtId="0" fontId="3" fillId="7" borderId="28" xfId="1" applyFont="1" applyFill="1" applyBorder="1" applyAlignment="1">
      <alignment horizontal="center" vertical="center" wrapText="1"/>
    </xf>
    <xf numFmtId="0" fontId="3" fillId="7" borderId="22" xfId="1" applyFont="1" applyFill="1" applyBorder="1" applyAlignment="1">
      <alignment horizontal="center" vertical="center" wrapText="1"/>
    </xf>
    <xf numFmtId="0" fontId="3" fillId="7" borderId="20" xfId="1" applyFont="1" applyFill="1" applyBorder="1" applyAlignment="1">
      <alignment horizontal="center" vertical="center" wrapText="1"/>
    </xf>
    <xf numFmtId="0" fontId="3" fillId="10" borderId="26" xfId="1" applyFont="1" applyFill="1" applyBorder="1" applyAlignment="1">
      <alignment horizontal="center" vertical="center" wrapText="1"/>
    </xf>
    <xf numFmtId="0" fontId="3" fillId="10" borderId="21" xfId="1" applyFont="1" applyFill="1" applyBorder="1" applyAlignment="1">
      <alignment horizontal="center" vertical="center" wrapText="1"/>
    </xf>
    <xf numFmtId="0" fontId="3" fillId="9" borderId="17" xfId="1" applyFont="1" applyFill="1" applyBorder="1" applyAlignment="1">
      <alignment horizontal="center" vertical="center" wrapText="1"/>
    </xf>
    <xf numFmtId="0" fontId="3" fillId="9" borderId="25" xfId="1" applyFont="1" applyFill="1" applyBorder="1" applyAlignment="1">
      <alignment horizontal="center" vertical="center" wrapText="1"/>
    </xf>
    <xf numFmtId="0" fontId="3" fillId="8" borderId="24" xfId="1" applyFont="1" applyFill="1" applyBorder="1" applyAlignment="1">
      <alignment horizontal="center" vertical="center" wrapText="1"/>
    </xf>
    <xf numFmtId="0" fontId="3" fillId="8" borderId="23" xfId="1" applyFont="1" applyFill="1" applyBorder="1" applyAlignment="1">
      <alignment horizontal="center" vertical="center" wrapText="1"/>
    </xf>
    <xf numFmtId="0" fontId="3" fillId="9" borderId="33" xfId="1" applyFont="1" applyFill="1" applyBorder="1" applyAlignment="1">
      <alignment horizontal="center" vertical="center" wrapText="1"/>
    </xf>
    <xf numFmtId="0" fontId="3" fillId="9" borderId="32" xfId="1" applyFont="1" applyFill="1" applyBorder="1" applyAlignment="1">
      <alignment horizontal="center" vertical="center" wrapText="1"/>
    </xf>
    <xf numFmtId="0" fontId="3" fillId="9" borderId="6" xfId="1" applyFont="1" applyFill="1" applyBorder="1" applyAlignment="1">
      <alignment horizontal="center" vertical="center" wrapText="1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638174</xdr:colOff>
      <xdr:row>16</xdr:row>
      <xdr:rowOff>371474</xdr:rowOff>
    </xdr:from>
    <xdr:to>
      <xdr:col>13</xdr:col>
      <xdr:colOff>85725</xdr:colOff>
      <xdr:row>35</xdr:row>
      <xdr:rowOff>28574</xdr:rowOff>
    </xdr:to>
    <xdr:sp macro="" textlink="">
      <xdr:nvSpPr>
        <xdr:cNvPr id="4" name="角丸四角形 3"/>
        <xdr:cNvSpPr/>
      </xdr:nvSpPr>
      <xdr:spPr>
        <a:xfrm>
          <a:off x="6934199" y="6619874"/>
          <a:ext cx="5267326" cy="11515725"/>
        </a:xfrm>
        <a:prstGeom prst="roundRect">
          <a:avLst>
            <a:gd name="adj" fmla="val 8050"/>
          </a:avLst>
        </a:prstGeom>
        <a:noFill/>
        <a:ln w="76200">
          <a:solidFill>
            <a:schemeClr val="accent2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57150</xdr:colOff>
      <xdr:row>6</xdr:row>
      <xdr:rowOff>28575</xdr:rowOff>
    </xdr:from>
    <xdr:to>
      <xdr:col>10</xdr:col>
      <xdr:colOff>447675</xdr:colOff>
      <xdr:row>10</xdr:row>
      <xdr:rowOff>85725</xdr:rowOff>
    </xdr:to>
    <xdr:sp macro="" textlink="">
      <xdr:nvSpPr>
        <xdr:cNvPr id="5" name="四角形吹き出し 4"/>
        <xdr:cNvSpPr/>
      </xdr:nvSpPr>
      <xdr:spPr>
        <a:xfrm>
          <a:off x="6353175" y="1295400"/>
          <a:ext cx="3381375" cy="742950"/>
        </a:xfrm>
        <a:prstGeom prst="wedgeRectCallout">
          <a:avLst>
            <a:gd name="adj1" fmla="val -17734"/>
            <a:gd name="adj2" fmla="val 226624"/>
          </a:avLst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050">
              <a:solidFill>
                <a:srgbClr val="0000FF"/>
              </a:solidFill>
              <a:latin typeface="+mn-ea"/>
              <a:ea typeface="+mn-ea"/>
            </a:rPr>
            <a:t>【Step3.0】</a:t>
          </a:r>
          <a:r>
            <a:rPr kumimoji="1" lang="ja-JP" altLang="en-US" sz="1050">
              <a:solidFill>
                <a:srgbClr val="0000FF"/>
              </a:solidFill>
              <a:latin typeface="+mn-ea"/>
              <a:ea typeface="+mn-ea"/>
            </a:rPr>
            <a:t>　</a:t>
          </a:r>
          <a:r>
            <a:rPr kumimoji="1" lang="en-US" altLang="ja-JP" sz="1050">
              <a:solidFill>
                <a:srgbClr val="0000FF"/>
              </a:solidFill>
              <a:latin typeface="+mn-ea"/>
              <a:ea typeface="+mn-ea"/>
            </a:rPr>
            <a:t>DD</a:t>
          </a:r>
          <a:r>
            <a:rPr kumimoji="1" lang="ja-JP" altLang="en-US" sz="1050">
              <a:solidFill>
                <a:srgbClr val="0000FF"/>
              </a:solidFill>
              <a:latin typeface="+mn-ea"/>
              <a:ea typeface="+mn-ea"/>
            </a:rPr>
            <a:t>設計 </a:t>
          </a:r>
          <a:r>
            <a:rPr kumimoji="1" lang="en-US" altLang="ja-JP" sz="1050">
              <a:solidFill>
                <a:srgbClr val="0000FF"/>
              </a:solidFill>
              <a:latin typeface="+mn-ea"/>
              <a:ea typeface="+mn-ea"/>
            </a:rPr>
            <a:t>2016/04/13</a:t>
          </a:r>
        </a:p>
        <a:p>
          <a:pPr algn="l"/>
          <a:r>
            <a:rPr kumimoji="1" lang="en-US" altLang="ja-JP" sz="1050">
              <a:solidFill>
                <a:srgbClr val="0000FF"/>
              </a:solidFill>
              <a:latin typeface="+mn-ea"/>
              <a:ea typeface="+mn-ea"/>
            </a:rPr>
            <a:t>VpnChangeOrderInfo</a:t>
          </a:r>
          <a:r>
            <a:rPr kumimoji="1" lang="ja-JP" altLang="en-US" sz="1050">
              <a:solidFill>
                <a:srgbClr val="0000FF"/>
              </a:solidFill>
              <a:latin typeface="+mn-ea"/>
              <a:ea typeface="+mn-ea"/>
            </a:rPr>
            <a:t>クラスの変数値の遷移を記載。</a:t>
          </a:r>
          <a:endParaRPr kumimoji="1" lang="en-US" altLang="ja-JP" sz="1050">
            <a:solidFill>
              <a:srgbClr val="0000FF"/>
            </a:solidFill>
            <a:latin typeface="+mn-ea"/>
            <a:ea typeface="+mn-ea"/>
          </a:endParaRPr>
        </a:p>
        <a:p>
          <a:pPr algn="l"/>
          <a:r>
            <a:rPr kumimoji="1" lang="en-US" altLang="ja-JP" sz="1050">
              <a:solidFill>
                <a:srgbClr val="0000FF"/>
              </a:solidFill>
              <a:latin typeface="+mn-ea"/>
              <a:ea typeface="+mn-ea"/>
            </a:rPr>
            <a:t>※</a:t>
          </a:r>
          <a:r>
            <a:rPr kumimoji="1" lang="ja-JP" altLang="en-US" sz="1050">
              <a:solidFill>
                <a:srgbClr val="0000FF"/>
              </a:solidFill>
              <a:latin typeface="+mn-ea"/>
              <a:ea typeface="+mn-ea"/>
            </a:rPr>
            <a:t>黒字は</a:t>
          </a:r>
          <a:r>
            <a:rPr kumimoji="1" lang="en-US" altLang="ja-JP" sz="1050">
              <a:solidFill>
                <a:srgbClr val="0000FF"/>
              </a:solidFill>
              <a:latin typeface="+mn-ea"/>
              <a:ea typeface="+mn-ea"/>
            </a:rPr>
            <a:t>Step2.8</a:t>
          </a:r>
          <a:r>
            <a:rPr kumimoji="1" lang="ja-JP" altLang="en-US" sz="1050">
              <a:solidFill>
                <a:srgbClr val="0000FF"/>
              </a:solidFill>
              <a:latin typeface="+mn-ea"/>
              <a:ea typeface="+mn-ea"/>
            </a:rPr>
            <a:t>から変更がない部分</a:t>
          </a:r>
        </a:p>
      </xdr:txBody>
    </xdr:sp>
    <xdr:clientData/>
  </xdr:twoCellAnchor>
  <xdr:twoCellAnchor>
    <xdr:from>
      <xdr:col>0</xdr:col>
      <xdr:colOff>228600</xdr:colOff>
      <xdr:row>0</xdr:row>
      <xdr:rowOff>161924</xdr:rowOff>
    </xdr:from>
    <xdr:to>
      <xdr:col>5</xdr:col>
      <xdr:colOff>1219200</xdr:colOff>
      <xdr:row>13</xdr:row>
      <xdr:rowOff>66675</xdr:rowOff>
    </xdr:to>
    <xdr:sp macro="" textlink="">
      <xdr:nvSpPr>
        <xdr:cNvPr id="6" name="四角形吹き出し 5"/>
        <xdr:cNvSpPr/>
      </xdr:nvSpPr>
      <xdr:spPr>
        <a:xfrm>
          <a:off x="228600" y="161924"/>
          <a:ext cx="3381375" cy="2371726"/>
        </a:xfrm>
        <a:prstGeom prst="wedgeRectCallout">
          <a:avLst>
            <a:gd name="adj1" fmla="val 64801"/>
            <a:gd name="adj2" fmla="val 38564"/>
          </a:avLst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rgbClr val="0000FF"/>
              </a:solidFill>
              <a:latin typeface="+mn-ea"/>
              <a:ea typeface="+mn-ea"/>
            </a:rPr>
            <a:t>【Step3.0】</a:t>
          </a:r>
          <a:r>
            <a:rPr kumimoji="1" lang="ja-JP" altLang="en-US" sz="1100">
              <a:solidFill>
                <a:srgbClr val="0000FF"/>
              </a:solidFill>
              <a:latin typeface="+mn-ea"/>
              <a:ea typeface="+mn-ea"/>
            </a:rPr>
            <a:t>　</a:t>
          </a:r>
          <a:r>
            <a:rPr kumimoji="1" lang="en-US" altLang="ja-JP" sz="1100">
              <a:solidFill>
                <a:srgbClr val="0000FF"/>
              </a:solidFill>
              <a:latin typeface="+mn-ea"/>
              <a:ea typeface="+mn-ea"/>
            </a:rPr>
            <a:t>DD</a:t>
          </a:r>
          <a:r>
            <a:rPr kumimoji="1" lang="ja-JP" altLang="en-US" sz="1100">
              <a:solidFill>
                <a:srgbClr val="0000FF"/>
              </a:solidFill>
              <a:latin typeface="+mn-ea"/>
              <a:ea typeface="+mn-ea"/>
            </a:rPr>
            <a:t>設計 </a:t>
          </a:r>
          <a:r>
            <a:rPr kumimoji="1" lang="en-US" altLang="ja-JP" sz="1100">
              <a:solidFill>
                <a:srgbClr val="0000FF"/>
              </a:solidFill>
              <a:latin typeface="+mn-ea"/>
              <a:ea typeface="+mn-ea"/>
            </a:rPr>
            <a:t>2016/4/13</a:t>
          </a:r>
        </a:p>
        <a:p>
          <a:pPr algn="l"/>
          <a:endParaRPr kumimoji="1" lang="en-US" altLang="ja-JP" sz="1100">
            <a:solidFill>
              <a:srgbClr val="0000FF"/>
            </a:solidFill>
            <a:latin typeface="+mn-ea"/>
            <a:ea typeface="+mn-ea"/>
          </a:endParaRPr>
        </a:p>
        <a:p>
          <a:pPr algn="l"/>
          <a:r>
            <a:rPr kumimoji="1" lang="ja-JP" altLang="en-US" sz="1100">
              <a:solidFill>
                <a:srgbClr val="0000FF"/>
              </a:solidFill>
              <a:latin typeface="+mn-ea"/>
              <a:ea typeface="+mn-ea"/>
            </a:rPr>
            <a:t>本シートについて</a:t>
          </a:r>
          <a:endParaRPr kumimoji="1" lang="en-US" altLang="ja-JP" sz="1100">
            <a:solidFill>
              <a:srgbClr val="0000FF"/>
            </a:solidFill>
            <a:latin typeface="+mn-ea"/>
            <a:ea typeface="+mn-ea"/>
          </a:endParaRPr>
        </a:p>
        <a:p>
          <a:pPr algn="l"/>
          <a:endParaRPr kumimoji="1" lang="en-US" altLang="ja-JP" sz="1100">
            <a:solidFill>
              <a:srgbClr val="0000FF"/>
            </a:solidFill>
            <a:latin typeface="+mn-ea"/>
            <a:ea typeface="+mn-ea"/>
          </a:endParaRPr>
        </a:p>
        <a:p>
          <a:pPr algn="l"/>
          <a:r>
            <a:rPr kumimoji="1" lang="ja-JP" altLang="en-US" sz="1100">
              <a:solidFill>
                <a:srgbClr val="0000FF"/>
              </a:solidFill>
              <a:latin typeface="+mn-ea"/>
              <a:ea typeface="+mn-ea"/>
            </a:rPr>
            <a:t>・本シートは以下の</a:t>
          </a:r>
          <a:r>
            <a:rPr kumimoji="1" lang="en-US" altLang="ja-JP" sz="1100">
              <a:solidFill>
                <a:srgbClr val="0000FF"/>
              </a:solidFill>
              <a:latin typeface="+mn-ea"/>
              <a:ea typeface="+mn-ea"/>
            </a:rPr>
            <a:t>FD</a:t>
          </a:r>
          <a:r>
            <a:rPr kumimoji="1" lang="ja-JP" altLang="en-US" sz="1100">
              <a:solidFill>
                <a:srgbClr val="0000FF"/>
              </a:solidFill>
              <a:latin typeface="+mn-ea"/>
              <a:ea typeface="+mn-ea"/>
            </a:rPr>
            <a:t>設計書を引用し、</a:t>
          </a:r>
          <a:r>
            <a:rPr kumimoji="1" lang="en-US" altLang="ja-JP" sz="1100">
              <a:solidFill>
                <a:srgbClr val="0000FF"/>
              </a:solidFill>
              <a:latin typeface="+mn-ea"/>
              <a:ea typeface="+mn-ea"/>
            </a:rPr>
            <a:t>DD</a:t>
          </a:r>
          <a:r>
            <a:rPr kumimoji="1" lang="ja-JP" altLang="en-US" sz="1100">
              <a:solidFill>
                <a:srgbClr val="0000FF"/>
              </a:solidFill>
              <a:latin typeface="+mn-ea"/>
              <a:ea typeface="+mn-ea"/>
            </a:rPr>
            <a:t>設計に必要な実装に関することを追記する。</a:t>
          </a:r>
          <a:endParaRPr kumimoji="1" lang="en-US" altLang="ja-JP" sz="1100">
            <a:solidFill>
              <a:srgbClr val="0000FF"/>
            </a:solidFill>
            <a:latin typeface="+mn-ea"/>
            <a:ea typeface="+mn-ea"/>
          </a:endParaRPr>
        </a:p>
        <a:p>
          <a:pPr algn="l"/>
          <a:r>
            <a:rPr kumimoji="1" lang="ja-JP" altLang="en-US" sz="1100">
              <a:solidFill>
                <a:srgbClr val="0000FF"/>
              </a:solidFill>
              <a:latin typeface="+mn-ea"/>
              <a:ea typeface="+mn-ea"/>
            </a:rPr>
            <a:t>　　機能設計書 </a:t>
          </a:r>
          <a:r>
            <a:rPr kumimoji="1" lang="en-US" altLang="ja-JP" sz="1100">
              <a:solidFill>
                <a:srgbClr val="0000FF"/>
              </a:solidFill>
              <a:latin typeface="+mn-ea"/>
              <a:ea typeface="+mn-ea"/>
            </a:rPr>
            <a:t>[</a:t>
          </a:r>
          <a:r>
            <a:rPr kumimoji="1" lang="ja-JP" altLang="en-US" sz="1100">
              <a:solidFill>
                <a:srgbClr val="0000FF"/>
              </a:solidFill>
              <a:latin typeface="+mn-ea"/>
              <a:ea typeface="+mn-ea"/>
            </a:rPr>
            <a:t>別紙５</a:t>
          </a:r>
          <a:r>
            <a:rPr kumimoji="1" lang="en-US" altLang="ja-JP" sz="1100">
              <a:solidFill>
                <a:srgbClr val="0000FF"/>
              </a:solidFill>
              <a:latin typeface="+mn-ea"/>
              <a:ea typeface="+mn-ea"/>
            </a:rPr>
            <a:t>]</a:t>
          </a:r>
          <a:r>
            <a:rPr kumimoji="1" lang="ja-JP" altLang="en-US" sz="1100">
              <a:solidFill>
                <a:srgbClr val="0000FF"/>
              </a:solidFill>
              <a:latin typeface="+mn-ea"/>
              <a:ea typeface="+mn-ea"/>
            </a:rPr>
            <a:t>対向装置通信処理仕様書</a:t>
          </a:r>
          <a:r>
            <a:rPr kumimoji="1" lang="en-US" altLang="ja-JP" sz="1100">
              <a:solidFill>
                <a:srgbClr val="0000FF"/>
              </a:solidFill>
              <a:latin typeface="+mn-ea"/>
              <a:ea typeface="+mn-ea"/>
            </a:rPr>
            <a:t>.xlsx</a:t>
          </a:r>
        </a:p>
        <a:p>
          <a:pPr algn="l"/>
          <a:r>
            <a:rPr kumimoji="1" lang="ja-JP" altLang="en-US" sz="1100">
              <a:solidFill>
                <a:srgbClr val="0000FF"/>
              </a:solidFill>
              <a:latin typeface="+mn-ea"/>
              <a:ea typeface="+mn-ea"/>
            </a:rPr>
            <a:t>　　　</a:t>
          </a:r>
          <a:r>
            <a:rPr kumimoji="1" lang="en-US" altLang="ja-JP" sz="1100">
              <a:solidFill>
                <a:srgbClr val="0000FF"/>
              </a:solidFill>
              <a:latin typeface="+mn-ea"/>
              <a:ea typeface="+mn-ea"/>
            </a:rPr>
            <a:t>[IP Phone MAC</a:t>
          </a:r>
          <a:r>
            <a:rPr kumimoji="1" lang="ja-JP" altLang="en-US" sz="1100">
              <a:solidFill>
                <a:srgbClr val="0000FF"/>
              </a:solidFill>
              <a:latin typeface="+mn-ea"/>
              <a:ea typeface="+mn-ea"/>
            </a:rPr>
            <a:t>アドレス自動登録</a:t>
          </a:r>
          <a:r>
            <a:rPr kumimoji="1" lang="en-US" altLang="ja-JP" sz="1100">
              <a:solidFill>
                <a:srgbClr val="0000FF"/>
              </a:solidFill>
              <a:latin typeface="+mn-ea"/>
              <a:ea typeface="+mn-ea"/>
            </a:rPr>
            <a:t>]</a:t>
          </a:r>
          <a:r>
            <a:rPr kumimoji="1" lang="ja-JP" altLang="en-US" sz="1100">
              <a:solidFill>
                <a:srgbClr val="0000FF"/>
              </a:solidFill>
              <a:latin typeface="+mn-ea"/>
              <a:ea typeface="+mn-ea"/>
            </a:rPr>
            <a:t>シート</a:t>
          </a:r>
          <a:endParaRPr kumimoji="1" lang="en-US" altLang="ja-JP" sz="1100">
            <a:solidFill>
              <a:srgbClr val="0000FF"/>
            </a:solidFill>
            <a:latin typeface="+mn-ea"/>
            <a:ea typeface="+mn-ea"/>
          </a:endParaRPr>
        </a:p>
        <a:p>
          <a:pPr algn="l"/>
          <a:r>
            <a:rPr kumimoji="1" lang="ja-JP" altLang="en-US" sz="1100">
              <a:solidFill>
                <a:srgbClr val="0000FF"/>
              </a:solidFill>
              <a:latin typeface="+mn-ea"/>
              <a:ea typeface="+mn-ea"/>
            </a:rPr>
            <a:t>・</a:t>
          </a:r>
          <a:r>
            <a:rPr kumimoji="1" lang="en-US" altLang="ja-JP" sz="1100">
              <a:solidFill>
                <a:srgbClr val="0000FF"/>
              </a:solidFill>
              <a:latin typeface="+mn-ea"/>
              <a:ea typeface="+mn-ea"/>
            </a:rPr>
            <a:t>DD</a:t>
          </a:r>
          <a:r>
            <a:rPr kumimoji="1" lang="ja-JP" altLang="en-US" sz="1100">
              <a:solidFill>
                <a:srgbClr val="0000FF"/>
              </a:solidFill>
              <a:latin typeface="+mn-ea"/>
              <a:ea typeface="+mn-ea"/>
            </a:rPr>
            <a:t>設計の追記範囲は明記する。</a:t>
          </a:r>
          <a:endParaRPr kumimoji="1" lang="en-US" altLang="ja-JP" sz="1100">
            <a:solidFill>
              <a:srgbClr val="0000FF"/>
            </a:solidFill>
            <a:latin typeface="+mn-ea"/>
            <a:ea typeface="+mn-ea"/>
          </a:endParaRPr>
        </a:p>
        <a:p>
          <a:pPr algn="l"/>
          <a:r>
            <a:rPr kumimoji="1" lang="ja-JP" altLang="en-US" sz="1100">
              <a:solidFill>
                <a:srgbClr val="0000FF"/>
              </a:solidFill>
              <a:latin typeface="+mn-ea"/>
              <a:ea typeface="+mn-ea"/>
            </a:rPr>
            <a:t>・</a:t>
          </a:r>
          <a:r>
            <a:rPr kumimoji="1" lang="en-US" altLang="ja-JP" sz="1100">
              <a:solidFill>
                <a:srgbClr val="0000FF"/>
              </a:solidFill>
              <a:latin typeface="+mn-ea"/>
              <a:ea typeface="+mn-ea"/>
            </a:rPr>
            <a:t>DD</a:t>
          </a:r>
          <a:r>
            <a:rPr kumimoji="1" lang="ja-JP" altLang="en-US" sz="1100">
              <a:solidFill>
                <a:srgbClr val="0000FF"/>
              </a:solidFill>
              <a:latin typeface="+mn-ea"/>
              <a:ea typeface="+mn-ea"/>
            </a:rPr>
            <a:t>設計の記載に矛盾が発生しないかぎり、</a:t>
          </a:r>
          <a:r>
            <a:rPr kumimoji="1" lang="en-US" altLang="ja-JP" sz="1100">
              <a:solidFill>
                <a:srgbClr val="0000FF"/>
              </a:solidFill>
              <a:latin typeface="+mn-ea"/>
              <a:ea typeface="+mn-ea"/>
            </a:rPr>
            <a:t>FD</a:t>
          </a:r>
          <a:r>
            <a:rPr kumimoji="1" lang="ja-JP" altLang="en-US" sz="1100">
              <a:solidFill>
                <a:srgbClr val="0000FF"/>
              </a:solidFill>
              <a:latin typeface="+mn-ea"/>
              <a:ea typeface="+mn-ea"/>
            </a:rPr>
            <a:t>書の引用部分の変更は追従しない。</a:t>
          </a:r>
          <a:endParaRPr kumimoji="1" lang="en-US" altLang="ja-JP" sz="1100">
            <a:solidFill>
              <a:srgbClr val="0000FF"/>
            </a:solidFill>
            <a:latin typeface="+mn-ea"/>
            <a:ea typeface="+mn-ea"/>
          </a:endParaRPr>
        </a:p>
        <a:p>
          <a:pPr algn="l"/>
          <a:endParaRPr kumimoji="1" lang="ja-JP" altLang="en-US" sz="1100">
            <a:solidFill>
              <a:srgbClr val="0000FF"/>
            </a:solidFill>
            <a:latin typeface="+mn-ea"/>
            <a:ea typeface="+mn-ea"/>
          </a:endParaRPr>
        </a:p>
      </xdr:txBody>
    </xdr:sp>
    <xdr:clientData/>
  </xdr:twoCellAnchor>
  <xdr:twoCellAnchor>
    <xdr:from>
      <xdr:col>12</xdr:col>
      <xdr:colOff>47625</xdr:colOff>
      <xdr:row>0</xdr:row>
      <xdr:rowOff>114299</xdr:rowOff>
    </xdr:from>
    <xdr:to>
      <xdr:col>15</xdr:col>
      <xdr:colOff>847725</xdr:colOff>
      <xdr:row>13</xdr:row>
      <xdr:rowOff>133349</xdr:rowOff>
    </xdr:to>
    <xdr:sp macro="" textlink="">
      <xdr:nvSpPr>
        <xdr:cNvPr id="7" name="四角形吹き出し 6"/>
        <xdr:cNvSpPr/>
      </xdr:nvSpPr>
      <xdr:spPr>
        <a:xfrm>
          <a:off x="11220450" y="114299"/>
          <a:ext cx="4791075" cy="2486025"/>
        </a:xfrm>
        <a:prstGeom prst="wedgeRectCallout">
          <a:avLst>
            <a:gd name="adj1" fmla="val -8157"/>
            <a:gd name="adj2" fmla="val 66965"/>
          </a:avLst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00">
              <a:solidFill>
                <a:schemeClr val="bg1"/>
              </a:solidFill>
            </a:rPr>
            <a:t>【Step2.8】</a:t>
          </a:r>
          <a:r>
            <a:rPr kumimoji="1" lang="ja-JP" altLang="en-US" sz="900">
              <a:solidFill>
                <a:schemeClr val="bg1"/>
              </a:solidFill>
            </a:rPr>
            <a:t>　</a:t>
          </a:r>
          <a:r>
            <a:rPr kumimoji="1" lang="en-US" altLang="ja-JP" sz="900">
              <a:solidFill>
                <a:schemeClr val="bg1"/>
              </a:solidFill>
            </a:rPr>
            <a:t>DD</a:t>
          </a:r>
          <a:r>
            <a:rPr kumimoji="1" lang="ja-JP" altLang="en-US" sz="900">
              <a:solidFill>
                <a:schemeClr val="bg1"/>
              </a:solidFill>
            </a:rPr>
            <a:t>設計 </a:t>
          </a:r>
          <a:r>
            <a:rPr kumimoji="1" lang="en-US" altLang="ja-JP" sz="900">
              <a:solidFill>
                <a:schemeClr val="bg1"/>
              </a:solidFill>
            </a:rPr>
            <a:t>2015/11/2</a:t>
          </a:r>
        </a:p>
        <a:p>
          <a:pPr algn="l"/>
          <a:r>
            <a:rPr kumimoji="1" lang="en-US" altLang="ja-JP" sz="900">
              <a:solidFill>
                <a:schemeClr val="bg1"/>
              </a:solidFill>
            </a:rPr>
            <a:t>MAC</a:t>
          </a:r>
          <a:r>
            <a:rPr kumimoji="1" lang="ja-JP" altLang="en-US" sz="900">
              <a:solidFill>
                <a:schemeClr val="bg1"/>
              </a:solidFill>
            </a:rPr>
            <a:t>アドレス自動登録（工事成功時）の判定方法</a:t>
          </a:r>
          <a:endParaRPr kumimoji="1" lang="en-US" altLang="ja-JP" sz="900">
            <a:solidFill>
              <a:schemeClr val="bg1"/>
            </a:solidFill>
          </a:endParaRPr>
        </a:p>
        <a:p>
          <a:pPr algn="l"/>
          <a:endParaRPr kumimoji="1" lang="en-US" altLang="ja-JP" sz="900">
            <a:solidFill>
              <a:schemeClr val="bg1"/>
            </a:solidFill>
          </a:endParaRPr>
        </a:p>
        <a:p>
          <a:pPr algn="l"/>
          <a:r>
            <a:rPr kumimoji="1" lang="ja-JP" altLang="en-US" sz="900">
              <a:solidFill>
                <a:schemeClr val="bg1"/>
              </a:solidFill>
            </a:rPr>
            <a:t>①</a:t>
          </a:r>
          <a:r>
            <a:rPr kumimoji="1" lang="en-US" altLang="ja-JP" sz="900">
              <a:solidFill>
                <a:schemeClr val="bg1"/>
              </a:solidFill>
            </a:rPr>
            <a:t>VpnChangeOrderInf#isNeedVpnMove</a:t>
          </a:r>
          <a:r>
            <a:rPr kumimoji="1" lang="ja-JP" altLang="en-US" sz="900">
              <a:solidFill>
                <a:schemeClr val="bg1"/>
              </a:solidFill>
            </a:rPr>
            <a:t>が</a:t>
          </a:r>
          <a:r>
            <a:rPr kumimoji="1" lang="en-US" altLang="ja-JP" sz="900">
              <a:solidFill>
                <a:schemeClr val="bg1"/>
              </a:solidFill>
            </a:rPr>
            <a:t>TRUE</a:t>
          </a:r>
          <a:r>
            <a:rPr kumimoji="1" lang="ja-JP" altLang="en-US" sz="900">
              <a:solidFill>
                <a:schemeClr val="bg1"/>
              </a:solidFill>
            </a:rPr>
            <a:t>の場合、</a:t>
          </a:r>
          <a:endParaRPr kumimoji="1" lang="en-US" altLang="ja-JP" sz="900">
            <a:solidFill>
              <a:schemeClr val="bg1"/>
            </a:solidFill>
          </a:endParaRPr>
        </a:p>
        <a:p>
          <a:pPr algn="l"/>
          <a:r>
            <a:rPr kumimoji="1" lang="ja-JP" altLang="en-US" sz="900">
              <a:solidFill>
                <a:schemeClr val="bg1"/>
              </a:solidFill>
            </a:rPr>
            <a:t>　</a:t>
          </a:r>
          <a:r>
            <a:rPr kumimoji="1" lang="en-US" altLang="ja-JP" sz="900">
              <a:solidFill>
                <a:schemeClr val="bg1"/>
              </a:solidFill>
            </a:rPr>
            <a:t>MAC</a:t>
          </a:r>
          <a:r>
            <a:rPr kumimoji="1" lang="ja-JP" altLang="en-US" sz="900">
              <a:solidFill>
                <a:schemeClr val="bg1"/>
              </a:solidFill>
            </a:rPr>
            <a:t>アドレス自動登録（工事成功時）は「</a:t>
          </a:r>
          <a:r>
            <a:rPr kumimoji="1" lang="en-US" altLang="ja-JP" sz="900">
              <a:solidFill>
                <a:schemeClr val="bg1"/>
              </a:solidFill>
            </a:rPr>
            <a:t>NULL</a:t>
          </a:r>
          <a:r>
            <a:rPr kumimoji="1" lang="ja-JP" altLang="en-US" sz="900">
              <a:solidFill>
                <a:schemeClr val="bg1"/>
              </a:solidFill>
            </a:rPr>
            <a:t>：インタネット（</a:t>
          </a:r>
          <a:r>
            <a:rPr kumimoji="1" lang="en-US" altLang="ja-JP" sz="900">
              <a:solidFill>
                <a:schemeClr val="bg1"/>
              </a:solidFill>
            </a:rPr>
            <a:t>VPN</a:t>
          </a:r>
          <a:r>
            <a:rPr kumimoji="1" lang="ja-JP" altLang="en-US" sz="900">
              <a:solidFill>
                <a:schemeClr val="bg1"/>
              </a:solidFill>
            </a:rPr>
            <a:t>非契約）」とする。</a:t>
          </a:r>
          <a:endParaRPr kumimoji="1" lang="en-US" altLang="ja-JP" sz="900">
            <a:solidFill>
              <a:schemeClr val="bg1"/>
            </a:solidFill>
          </a:endParaRPr>
        </a:p>
        <a:p>
          <a:pPr algn="l"/>
          <a:r>
            <a:rPr kumimoji="1" lang="ja-JP" altLang="en-US" sz="900">
              <a:solidFill>
                <a:schemeClr val="bg1"/>
              </a:solidFill>
            </a:rPr>
            <a:t>②</a:t>
          </a:r>
          <a:r>
            <a:rPr kumimoji="1" lang="en-US" altLang="ja-JP" sz="900">
              <a:solidFill>
                <a:schemeClr val="bg1"/>
              </a:solidFill>
            </a:rPr>
            <a:t>VpnChangeOrderInf#isNeedVpnMove</a:t>
          </a:r>
          <a:r>
            <a:rPr kumimoji="1" lang="ja-JP" altLang="en-US" sz="900">
              <a:solidFill>
                <a:schemeClr val="bg1"/>
              </a:solidFill>
            </a:rPr>
            <a:t>が</a:t>
          </a:r>
          <a:r>
            <a:rPr kumimoji="1" lang="en-US" altLang="ja-JP" sz="900">
              <a:solidFill>
                <a:schemeClr val="bg1"/>
              </a:solidFill>
            </a:rPr>
            <a:t>FALSE</a:t>
          </a:r>
          <a:r>
            <a:rPr kumimoji="1" lang="ja-JP" altLang="en-US" sz="900">
              <a:solidFill>
                <a:schemeClr val="bg1"/>
              </a:solidFill>
            </a:rPr>
            <a:t>かつ、</a:t>
          </a:r>
          <a:endParaRPr kumimoji="1" lang="en-US" altLang="ja-JP" sz="900">
            <a:solidFill>
              <a:schemeClr val="bg1"/>
            </a:solidFill>
          </a:endParaRPr>
        </a:p>
        <a:p>
          <a:pPr algn="l"/>
          <a:r>
            <a:rPr kumimoji="1" lang="ja-JP" altLang="en-US" sz="900">
              <a:solidFill>
                <a:schemeClr val="bg1"/>
              </a:solidFill>
            </a:rPr>
            <a:t>　</a:t>
          </a:r>
          <a:r>
            <a:rPr kumimoji="1" lang="en-US" altLang="ja-JP" sz="900">
              <a:solidFill>
                <a:schemeClr val="bg1"/>
              </a:solidFill>
            </a:rPr>
            <a:t>VpnChangeOrderInf#isOutputInternetHostForKaian</a:t>
          </a:r>
          <a:r>
            <a:rPr kumimoji="1" lang="ja-JP" altLang="en-US" sz="900">
              <a:solidFill>
                <a:schemeClr val="bg1"/>
              </a:solidFill>
            </a:rPr>
            <a:t>が</a:t>
          </a:r>
          <a:r>
            <a:rPr kumimoji="1" lang="en-US" altLang="ja-JP" sz="900">
              <a:solidFill>
                <a:schemeClr val="bg1"/>
              </a:solidFill>
            </a:rPr>
            <a:t>TRUE</a:t>
          </a:r>
          <a:r>
            <a:rPr kumimoji="1" lang="ja-JP" altLang="en-US" sz="900">
              <a:solidFill>
                <a:schemeClr val="bg1"/>
              </a:solidFill>
            </a:rPr>
            <a:t>かつ、</a:t>
          </a:r>
          <a:endParaRPr kumimoji="1" lang="en-US" altLang="ja-JP" sz="900">
            <a:solidFill>
              <a:schemeClr val="bg1"/>
            </a:solidFill>
          </a:endParaRPr>
        </a:p>
        <a:p>
          <a:pPr algn="l"/>
          <a:r>
            <a:rPr kumimoji="1" lang="ja-JP" altLang="en-US" sz="900">
              <a:solidFill>
                <a:schemeClr val="bg1"/>
              </a:solidFill>
            </a:rPr>
            <a:t>　</a:t>
          </a:r>
          <a:r>
            <a:rPr kumimoji="1" lang="en-US" altLang="ja-JP" sz="900">
              <a:solidFill>
                <a:schemeClr val="bg1"/>
              </a:solidFill>
            </a:rPr>
            <a:t>VpnChangeOrderInfo#isOutputVpnHostForKaian</a:t>
          </a:r>
          <a:r>
            <a:rPr kumimoji="1" lang="ja-JP" altLang="en-US" sz="900">
              <a:solidFill>
                <a:schemeClr val="bg1"/>
              </a:solidFill>
            </a:rPr>
            <a:t>が</a:t>
          </a:r>
          <a:r>
            <a:rPr kumimoji="1" lang="en-US" altLang="ja-JP" sz="900">
              <a:solidFill>
                <a:schemeClr val="bg1"/>
              </a:solidFill>
            </a:rPr>
            <a:t>FALSE</a:t>
          </a:r>
          <a:r>
            <a:rPr kumimoji="1" lang="ja-JP" altLang="en-US" sz="900">
              <a:solidFill>
                <a:schemeClr val="bg1"/>
              </a:solidFill>
            </a:rPr>
            <a:t>の場合、</a:t>
          </a:r>
          <a:endParaRPr kumimoji="1" lang="en-US" altLang="ja-JP" sz="900">
            <a:solidFill>
              <a:schemeClr val="bg1"/>
            </a:solidFill>
          </a:endParaRPr>
        </a:p>
        <a:p>
          <a:pPr algn="l"/>
          <a:r>
            <a:rPr kumimoji="1" lang="ja-JP" altLang="en-US" sz="900">
              <a:solidFill>
                <a:schemeClr val="bg1"/>
              </a:solidFill>
            </a:rPr>
            <a:t>　</a:t>
          </a:r>
          <a:r>
            <a:rPr kumimoji="1" lang="en-US" altLang="ja-JP" sz="900">
              <a:solidFill>
                <a:schemeClr val="bg1"/>
              </a:solidFill>
            </a:rPr>
            <a:t>MAC</a:t>
          </a:r>
          <a:r>
            <a:rPr kumimoji="1" lang="ja-JP" altLang="en-US" sz="900">
              <a:solidFill>
                <a:schemeClr val="bg1"/>
              </a:solidFill>
            </a:rPr>
            <a:t>アドレス自動登録（工事成功時）は「</a:t>
          </a:r>
          <a:r>
            <a:rPr kumimoji="1" lang="en-US" altLang="ja-JP" sz="900">
              <a:solidFill>
                <a:schemeClr val="bg1"/>
              </a:solidFill>
            </a:rPr>
            <a:t>NULL</a:t>
          </a:r>
          <a:r>
            <a:rPr kumimoji="1" lang="ja-JP" altLang="en-US" sz="900">
              <a:solidFill>
                <a:schemeClr val="bg1"/>
              </a:solidFill>
            </a:rPr>
            <a:t>：インタネット（</a:t>
          </a:r>
          <a:r>
            <a:rPr kumimoji="1" lang="en-US" altLang="ja-JP" sz="900">
              <a:solidFill>
                <a:schemeClr val="bg1"/>
              </a:solidFill>
            </a:rPr>
            <a:t>VPN</a:t>
          </a:r>
          <a:r>
            <a:rPr kumimoji="1" lang="ja-JP" altLang="en-US" sz="900">
              <a:solidFill>
                <a:schemeClr val="bg1"/>
              </a:solidFill>
            </a:rPr>
            <a:t>非契約）」とする。</a:t>
          </a:r>
        </a:p>
        <a:p>
          <a:pPr algn="l"/>
          <a:r>
            <a:rPr kumimoji="1" lang="ja-JP" altLang="en-US" sz="900">
              <a:solidFill>
                <a:schemeClr val="bg1"/>
              </a:solidFill>
            </a:rPr>
            <a:t>③</a:t>
          </a:r>
          <a:r>
            <a:rPr kumimoji="1" lang="en-US" altLang="ja-JP" sz="900">
              <a:solidFill>
                <a:schemeClr val="bg1"/>
              </a:solidFill>
            </a:rPr>
            <a:t>VpnChangeOrderInf#isNeedVpnMove</a:t>
          </a:r>
          <a:r>
            <a:rPr kumimoji="1" lang="ja-JP" altLang="en-US" sz="900">
              <a:solidFill>
                <a:schemeClr val="bg1"/>
              </a:solidFill>
            </a:rPr>
            <a:t>が</a:t>
          </a:r>
          <a:r>
            <a:rPr kumimoji="1" lang="en-US" altLang="ja-JP" sz="900">
              <a:solidFill>
                <a:schemeClr val="bg1"/>
              </a:solidFill>
            </a:rPr>
            <a:t>FALSE</a:t>
          </a:r>
          <a:r>
            <a:rPr kumimoji="1" lang="ja-JP" altLang="en-US" sz="900">
              <a:solidFill>
                <a:schemeClr val="bg1"/>
              </a:solidFill>
            </a:rPr>
            <a:t>かつ、</a:t>
          </a:r>
        </a:p>
        <a:p>
          <a:pPr algn="l"/>
          <a:r>
            <a:rPr kumimoji="1" lang="ja-JP" altLang="en-US" sz="900">
              <a:solidFill>
                <a:schemeClr val="bg1"/>
              </a:solidFill>
            </a:rPr>
            <a:t>　</a:t>
          </a:r>
          <a:r>
            <a:rPr kumimoji="1" lang="en-US" altLang="ja-JP" sz="900">
              <a:solidFill>
                <a:schemeClr val="bg1"/>
              </a:solidFill>
            </a:rPr>
            <a:t>VpnChangeOrderInfo#isOutputVpnHostForKaian</a:t>
          </a:r>
          <a:r>
            <a:rPr kumimoji="1" lang="ja-JP" altLang="en-US" sz="900">
              <a:solidFill>
                <a:schemeClr val="bg1"/>
              </a:solidFill>
            </a:rPr>
            <a:t>が</a:t>
          </a:r>
          <a:r>
            <a:rPr kumimoji="1" lang="en-US" altLang="ja-JP" sz="900">
              <a:solidFill>
                <a:schemeClr val="bg1"/>
              </a:solidFill>
            </a:rPr>
            <a:t>TRUE</a:t>
          </a:r>
          <a:r>
            <a:rPr kumimoji="1" lang="ja-JP" altLang="en-US" sz="900">
              <a:solidFill>
                <a:schemeClr val="bg1"/>
              </a:solidFill>
            </a:rPr>
            <a:t>の場合、</a:t>
          </a:r>
        </a:p>
        <a:p>
          <a:pPr algn="l"/>
          <a:r>
            <a:rPr kumimoji="1" lang="ja-JP" altLang="en-US" sz="900">
              <a:solidFill>
                <a:schemeClr val="bg1"/>
              </a:solidFill>
            </a:rPr>
            <a:t>　　</a:t>
          </a:r>
          <a:r>
            <a:rPr kumimoji="1" lang="en-US" altLang="ja-JP" sz="900">
              <a:solidFill>
                <a:schemeClr val="bg1"/>
              </a:solidFill>
            </a:rPr>
            <a:t>MAC</a:t>
          </a:r>
          <a:r>
            <a:rPr kumimoji="1" lang="ja-JP" altLang="en-US" sz="900">
              <a:solidFill>
                <a:schemeClr val="bg1"/>
              </a:solidFill>
            </a:rPr>
            <a:t>アドレス自動登録（工事成功時）は「</a:t>
          </a:r>
          <a:r>
            <a:rPr kumimoji="1" lang="en-US" altLang="ja-JP" sz="900">
              <a:solidFill>
                <a:schemeClr val="bg1"/>
              </a:solidFill>
            </a:rPr>
            <a:t>1</a:t>
          </a:r>
          <a:r>
            <a:rPr kumimoji="1" lang="ja-JP" altLang="en-US" sz="900">
              <a:solidFill>
                <a:schemeClr val="bg1"/>
              </a:solidFill>
            </a:rPr>
            <a:t>：</a:t>
          </a:r>
          <a:r>
            <a:rPr kumimoji="1" lang="en-US" altLang="ja-JP" sz="900">
              <a:solidFill>
                <a:schemeClr val="bg1"/>
              </a:solidFill>
            </a:rPr>
            <a:t>VPN</a:t>
          </a:r>
          <a:r>
            <a:rPr kumimoji="1" lang="ja-JP" altLang="en-US" sz="900">
              <a:solidFill>
                <a:schemeClr val="bg1"/>
              </a:solidFill>
            </a:rPr>
            <a:t>」とする。</a:t>
          </a:r>
        </a:p>
        <a:p>
          <a:pPr algn="l"/>
          <a:endParaRPr kumimoji="1" lang="en-US" altLang="ja-JP" sz="900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352426</xdr:colOff>
      <xdr:row>21</xdr:row>
      <xdr:rowOff>676275</xdr:rowOff>
    </xdr:from>
    <xdr:to>
      <xdr:col>16</xdr:col>
      <xdr:colOff>323852</xdr:colOff>
      <xdr:row>22</xdr:row>
      <xdr:rowOff>676275</xdr:rowOff>
    </xdr:to>
    <xdr:sp macro="" textlink="">
      <xdr:nvSpPr>
        <xdr:cNvPr id="8" name="角丸四角形 3"/>
        <xdr:cNvSpPr/>
      </xdr:nvSpPr>
      <xdr:spPr>
        <a:xfrm>
          <a:off x="1304926" y="6848475"/>
          <a:ext cx="16411576" cy="733425"/>
        </a:xfrm>
        <a:prstGeom prst="roundRect">
          <a:avLst>
            <a:gd name="adj" fmla="val 8050"/>
          </a:avLst>
        </a:prstGeom>
        <a:noFill/>
        <a:ln w="76200">
          <a:solidFill>
            <a:srgbClr val="FFFF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95250</xdr:colOff>
      <xdr:row>22</xdr:row>
      <xdr:rowOff>152400</xdr:rowOff>
    </xdr:from>
    <xdr:to>
      <xdr:col>15</xdr:col>
      <xdr:colOff>1504950</xdr:colOff>
      <xdr:row>24</xdr:row>
      <xdr:rowOff>47624</xdr:rowOff>
    </xdr:to>
    <xdr:sp macro="" textlink="">
      <xdr:nvSpPr>
        <xdr:cNvPr id="11" name="四角形吹き出し 6"/>
        <xdr:cNvSpPr/>
      </xdr:nvSpPr>
      <xdr:spPr>
        <a:xfrm>
          <a:off x="13735050" y="7058025"/>
          <a:ext cx="2933700" cy="1257299"/>
        </a:xfrm>
        <a:prstGeom prst="wedgeRectCallout">
          <a:avLst>
            <a:gd name="adj1" fmla="val -118131"/>
            <a:gd name="adj2" fmla="val -26278"/>
          </a:avLst>
        </a:prstGeom>
        <a:solidFill>
          <a:srgbClr val="0070C0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chemeClr val="bg1"/>
              </a:solidFill>
            </a:rPr>
            <a:t>　</a:t>
          </a:r>
          <a:r>
            <a:rPr kumimoji="1" lang="en-US" altLang="ja-JP" sz="900">
              <a:solidFill>
                <a:schemeClr val="bg1"/>
              </a:solidFill>
            </a:rPr>
            <a:t>【Step3.0】</a:t>
          </a:r>
          <a:r>
            <a:rPr kumimoji="1" lang="ja-JP" altLang="en-US" sz="900">
              <a:solidFill>
                <a:schemeClr val="bg1"/>
              </a:solidFill>
            </a:rPr>
            <a:t>　</a:t>
          </a:r>
          <a:r>
            <a:rPr kumimoji="1" lang="en-US" altLang="ja-JP" sz="900">
              <a:solidFill>
                <a:schemeClr val="bg1"/>
              </a:solidFill>
            </a:rPr>
            <a:t>TopicRoom</a:t>
          </a:r>
          <a:r>
            <a:rPr kumimoji="1" lang="ja-JP" altLang="en-US" sz="900">
              <a:solidFill>
                <a:schemeClr val="bg1"/>
              </a:solidFill>
            </a:rPr>
            <a:t> の回答の通りに</a:t>
          </a:r>
          <a:endParaRPr kumimoji="1" lang="en-US" altLang="ja-JP" sz="900">
            <a:solidFill>
              <a:schemeClr val="bg1"/>
            </a:solidFill>
          </a:endParaRPr>
        </a:p>
        <a:p>
          <a:pPr algn="l"/>
          <a:r>
            <a:rPr 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VM</a:t>
          </a:r>
          <a:r>
            <a:rPr lang="ja-JP" alt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情報</a:t>
          </a: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ja-JP" alt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接続形態が</a:t>
          </a: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ja-JP" alt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：インタネット接続</a:t>
          </a: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卸専用閉域網接続の併用である場合は</a:t>
          </a:r>
          <a:endParaRPr lang="en-US" altLang="ja-JP" sz="1100" b="0" i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isOutputInternetHostForKaian</a:t>
          </a:r>
          <a:r>
            <a:rPr lang="ja-JP" alt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が</a:t>
          </a:r>
          <a:r>
            <a:rPr 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TRUE</a:t>
          </a:r>
          <a:r>
            <a:rPr lang="en-US" sz="900"/>
            <a:t/>
          </a:r>
          <a:br>
            <a:rPr lang="en-US" sz="900"/>
          </a:br>
          <a:r>
            <a:rPr 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isOutputWholesaleHostForKaian</a:t>
          </a:r>
          <a:r>
            <a:rPr lang="ja-JP" alt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も</a:t>
          </a:r>
          <a:r>
            <a:rPr 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TRUE</a:t>
          </a:r>
        </a:p>
        <a:p>
          <a:pPr algn="l"/>
          <a:r>
            <a:rPr kumimoji="1" lang="ja-JP" alt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（それは今の実装に処理を追加）</a:t>
          </a:r>
          <a:endParaRPr kumimoji="1" lang="en-US" altLang="ja-JP" sz="900">
            <a:solidFill>
              <a:schemeClr val="bg1"/>
            </a:solidFill>
          </a:endParaRPr>
        </a:p>
      </xdr:txBody>
    </xdr:sp>
    <xdr:clientData/>
  </xdr:twoCellAnchor>
  <xdr:twoCellAnchor>
    <xdr:from>
      <xdr:col>12</xdr:col>
      <xdr:colOff>28575</xdr:colOff>
      <xdr:row>17</xdr:row>
      <xdr:rowOff>685800</xdr:rowOff>
    </xdr:from>
    <xdr:to>
      <xdr:col>13</xdr:col>
      <xdr:colOff>19050</xdr:colOff>
      <xdr:row>34</xdr:row>
      <xdr:rowOff>600075</xdr:rowOff>
    </xdr:to>
    <xdr:sp macro="" textlink="">
      <xdr:nvSpPr>
        <xdr:cNvPr id="12" name="角丸四角形 3"/>
        <xdr:cNvSpPr/>
      </xdr:nvSpPr>
      <xdr:spPr>
        <a:xfrm>
          <a:off x="11201400" y="4057650"/>
          <a:ext cx="933450" cy="10763250"/>
        </a:xfrm>
        <a:prstGeom prst="roundRect">
          <a:avLst>
            <a:gd name="adj" fmla="val 8050"/>
          </a:avLst>
        </a:prstGeom>
        <a:noFill/>
        <a:ln w="76200">
          <a:solidFill>
            <a:srgbClr val="FFFF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180975</xdr:colOff>
      <xdr:row>18</xdr:row>
      <xdr:rowOff>762000</xdr:rowOff>
    </xdr:from>
    <xdr:to>
      <xdr:col>15</xdr:col>
      <xdr:colOff>1400175</xdr:colOff>
      <xdr:row>20</xdr:row>
      <xdr:rowOff>609599</xdr:rowOff>
    </xdr:to>
    <xdr:sp macro="" textlink="">
      <xdr:nvSpPr>
        <xdr:cNvPr id="13" name="四角形吹き出し 6"/>
        <xdr:cNvSpPr/>
      </xdr:nvSpPr>
      <xdr:spPr>
        <a:xfrm>
          <a:off x="12144375" y="8839200"/>
          <a:ext cx="2552700" cy="1257299"/>
        </a:xfrm>
        <a:prstGeom prst="wedgeRectCallout">
          <a:avLst>
            <a:gd name="adj1" fmla="val -114399"/>
            <a:gd name="adj2" fmla="val 43419"/>
          </a:avLst>
        </a:prstGeom>
        <a:solidFill>
          <a:srgbClr val="0070C0"/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solidFill>
                <a:schemeClr val="bg1"/>
              </a:solidFill>
            </a:rPr>
            <a:t>　</a:t>
          </a:r>
          <a:r>
            <a:rPr kumimoji="1" lang="en-US" altLang="ja-JP" sz="900">
              <a:solidFill>
                <a:schemeClr val="bg1"/>
              </a:solidFill>
            </a:rPr>
            <a:t>【Step3.0】</a:t>
          </a:r>
          <a:r>
            <a:rPr kumimoji="1" lang="ja-JP" altLang="en-US" sz="900">
              <a:solidFill>
                <a:schemeClr val="bg1"/>
              </a:solidFill>
            </a:rPr>
            <a:t>　確認したいことは</a:t>
          </a:r>
          <a:endParaRPr kumimoji="1" lang="en-US" altLang="ja-JP" sz="900">
            <a:solidFill>
              <a:schemeClr val="bg1"/>
            </a:solidFill>
          </a:endParaRPr>
        </a:p>
        <a:p>
          <a:pPr algn="l"/>
          <a:r>
            <a:rPr 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VM</a:t>
          </a:r>
          <a:r>
            <a:rPr lang="ja-JP" alt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情報</a:t>
          </a:r>
          <a:r>
            <a:rPr 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ja-JP" alt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接続形態が</a:t>
          </a:r>
          <a:r>
            <a:rPr 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ja-JP" alt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：インタネット接続</a:t>
          </a:r>
          <a:r>
            <a:rPr 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ja-JP" alt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閉域網接続の併用以外場合は</a:t>
          </a:r>
          <a:endParaRPr lang="en-US" altLang="ja-JP" sz="1100" b="0" i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isOutputWholesaleHostForKaian</a:t>
          </a:r>
          <a:r>
            <a:rPr lang="ja-JP" alt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の値は</a:t>
          </a:r>
          <a:r>
            <a:rPr lang="en-US" altLang="ja-JP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FALSE</a:t>
          </a:r>
          <a:r>
            <a:rPr lang="ja-JP" alt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を設定する必要ですか。</a:t>
          </a:r>
          <a:endParaRPr lang="en-US" altLang="ja-JP" sz="1100" b="0" i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（それは今の実装に処理を修正）</a:t>
          </a:r>
          <a:endParaRPr lang="en-US">
            <a:effectLst/>
          </a:endParaRPr>
        </a:p>
      </xdr:txBody>
    </xdr:sp>
    <xdr:clientData/>
  </xdr:twoCellAnchor>
  <xdr:twoCellAnchor>
    <xdr:from>
      <xdr:col>2</xdr:col>
      <xdr:colOff>342900</xdr:colOff>
      <xdr:row>27</xdr:row>
      <xdr:rowOff>885825</xdr:rowOff>
    </xdr:from>
    <xdr:to>
      <xdr:col>16</xdr:col>
      <xdr:colOff>314326</xdr:colOff>
      <xdr:row>28</xdr:row>
      <xdr:rowOff>666750</xdr:rowOff>
    </xdr:to>
    <xdr:sp macro="" textlink="">
      <xdr:nvSpPr>
        <xdr:cNvPr id="10" name="角丸四角形 3"/>
        <xdr:cNvSpPr/>
      </xdr:nvSpPr>
      <xdr:spPr>
        <a:xfrm>
          <a:off x="1295400" y="11039475"/>
          <a:ext cx="16411576" cy="704850"/>
        </a:xfrm>
        <a:prstGeom prst="roundRect">
          <a:avLst>
            <a:gd name="adj" fmla="val 8050"/>
          </a:avLst>
        </a:prstGeom>
        <a:noFill/>
        <a:ln w="76200">
          <a:solidFill>
            <a:srgbClr val="FFFF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857250</xdr:colOff>
      <xdr:row>20</xdr:row>
      <xdr:rowOff>142875</xdr:rowOff>
    </xdr:from>
    <xdr:to>
      <xdr:col>15</xdr:col>
      <xdr:colOff>1819275</xdr:colOff>
      <xdr:row>21</xdr:row>
      <xdr:rowOff>123825</xdr:rowOff>
    </xdr:to>
    <xdr:sp macro="" textlink="">
      <xdr:nvSpPr>
        <xdr:cNvPr id="2" name="四角形吹き出し 1"/>
        <xdr:cNvSpPr/>
      </xdr:nvSpPr>
      <xdr:spPr>
        <a:xfrm>
          <a:off x="16021050" y="5686425"/>
          <a:ext cx="962025" cy="609600"/>
        </a:xfrm>
        <a:prstGeom prst="wedgeRectCallout">
          <a:avLst>
            <a:gd name="adj1" fmla="val -67141"/>
            <a:gd name="adj2" fmla="val -46546"/>
          </a:avLst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00">
              <a:latin typeface="+mn-ea"/>
              <a:ea typeface="+mn-ea"/>
            </a:rPr>
            <a:t>NTTSOFT</a:t>
          </a:r>
          <a:r>
            <a:rPr kumimoji="1" lang="ja-JP" altLang="en-US" sz="900">
              <a:latin typeface="+mn-ea"/>
              <a:ea typeface="+mn-ea"/>
            </a:rPr>
            <a:t>：</a:t>
          </a:r>
          <a:endParaRPr kumimoji="1" lang="en-US" altLang="ja-JP" sz="900">
            <a:latin typeface="+mn-ea"/>
            <a:ea typeface="+mn-ea"/>
          </a:endParaRPr>
        </a:p>
        <a:p>
          <a:pPr algn="l"/>
          <a:r>
            <a:rPr kumimoji="1" lang="en-US" altLang="ja-JP" sz="900">
              <a:latin typeface="+mn-ea"/>
              <a:ea typeface="+mn-ea"/>
            </a:rPr>
            <a:t>yes</a:t>
          </a:r>
          <a:r>
            <a:rPr kumimoji="1" lang="ja-JP" altLang="en-US" sz="900">
              <a:latin typeface="+mn-ea"/>
              <a:ea typeface="+mn-ea"/>
            </a:rPr>
            <a:t>です</a:t>
          </a:r>
        </a:p>
      </xdr:txBody>
    </xdr:sp>
    <xdr:clientData/>
  </xdr:twoCellAnchor>
  <xdr:twoCellAnchor>
    <xdr:from>
      <xdr:col>15</xdr:col>
      <xdr:colOff>1276350</xdr:colOff>
      <xdr:row>23</xdr:row>
      <xdr:rowOff>133350</xdr:rowOff>
    </xdr:from>
    <xdr:to>
      <xdr:col>16</xdr:col>
      <xdr:colOff>9525</xdr:colOff>
      <xdr:row>24</xdr:row>
      <xdr:rowOff>114300</xdr:rowOff>
    </xdr:to>
    <xdr:sp macro="" textlink="">
      <xdr:nvSpPr>
        <xdr:cNvPr id="14" name="四角形吹き出し 13"/>
        <xdr:cNvSpPr/>
      </xdr:nvSpPr>
      <xdr:spPr>
        <a:xfrm>
          <a:off x="16440150" y="7772400"/>
          <a:ext cx="962025" cy="609600"/>
        </a:xfrm>
        <a:prstGeom prst="wedgeRectCallout">
          <a:avLst>
            <a:gd name="adj1" fmla="val -67141"/>
            <a:gd name="adj2" fmla="val -46546"/>
          </a:avLst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00">
              <a:latin typeface="+mn-ea"/>
              <a:ea typeface="+mn-ea"/>
            </a:rPr>
            <a:t>NTTSOFT</a:t>
          </a:r>
          <a:r>
            <a:rPr kumimoji="1" lang="ja-JP" altLang="en-US" sz="900">
              <a:latin typeface="+mn-ea"/>
              <a:ea typeface="+mn-ea"/>
            </a:rPr>
            <a:t>：</a:t>
          </a:r>
          <a:endParaRPr kumimoji="1" lang="en-US" altLang="ja-JP" sz="900">
            <a:latin typeface="+mn-ea"/>
            <a:ea typeface="+mn-ea"/>
          </a:endParaRPr>
        </a:p>
        <a:p>
          <a:pPr algn="l"/>
          <a:r>
            <a:rPr kumimoji="1" lang="en-US" altLang="ja-JP" sz="900">
              <a:latin typeface="+mn-ea"/>
              <a:ea typeface="+mn-ea"/>
            </a:rPr>
            <a:t>yes</a:t>
          </a:r>
          <a:r>
            <a:rPr kumimoji="1" lang="ja-JP" altLang="en-US" sz="900">
              <a:latin typeface="+mn-ea"/>
              <a:ea typeface="+mn-ea"/>
            </a:rPr>
            <a:t>です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2:P35"/>
  <sheetViews>
    <sheetView tabSelected="1" view="pageBreakPreview" topLeftCell="I22" zoomScaleNormal="100" zoomScaleSheetLayoutView="100" workbookViewId="0">
      <selection activeCell="P29" sqref="P29"/>
    </sheetView>
  </sheetViews>
  <sheetFormatPr defaultColWidth="6.25" defaultRowHeight="13.5" x14ac:dyDescent="0.15"/>
  <cols>
    <col min="1" max="2" width="6.25" style="1"/>
    <col min="3" max="3" width="6.25" style="1" customWidth="1"/>
    <col min="4" max="4" width="4.375" style="1" customWidth="1"/>
    <col min="5" max="5" width="8.25" style="1" customWidth="1"/>
    <col min="6" max="6" width="25.25" style="1" customWidth="1"/>
    <col min="7" max="7" width="26" style="1" customWidth="1"/>
    <col min="8" max="8" width="9.625" style="1" customWidth="1"/>
    <col min="9" max="9" width="17.25" style="1" customWidth="1"/>
    <col min="10" max="13" width="12.375" style="1" customWidth="1"/>
    <col min="14" max="15" width="20" style="1" customWidth="1"/>
    <col min="16" max="16" width="29.25" style="1" customWidth="1"/>
    <col min="17" max="16384" width="6.25" style="1"/>
  </cols>
  <sheetData>
    <row r="2" spans="2:3" ht="28.5" x14ac:dyDescent="0.15">
      <c r="B2" s="38"/>
      <c r="C2" s="38"/>
    </row>
    <row r="4" spans="2:3" ht="17.25" x14ac:dyDescent="0.15">
      <c r="B4" s="37"/>
    </row>
    <row r="16" spans="2:3" ht="14.25" thickBot="1" x14ac:dyDescent="0.2"/>
    <row r="17" spans="4:16" s="27" customFormat="1" ht="30" customHeight="1" x14ac:dyDescent="0.15">
      <c r="D17" s="80" t="s">
        <v>33</v>
      </c>
      <c r="E17" s="83" t="s">
        <v>32</v>
      </c>
      <c r="F17" s="84"/>
      <c r="G17" s="84"/>
      <c r="H17" s="84"/>
      <c r="I17" s="84"/>
      <c r="J17" s="84"/>
      <c r="K17" s="84"/>
      <c r="L17" s="84"/>
      <c r="M17" s="85"/>
      <c r="N17" s="86" t="s">
        <v>31</v>
      </c>
      <c r="O17" s="87"/>
      <c r="P17" s="88" t="s">
        <v>30</v>
      </c>
    </row>
    <row r="18" spans="4:16" s="27" customFormat="1" ht="60" customHeight="1" x14ac:dyDescent="0.15">
      <c r="D18" s="81"/>
      <c r="E18" s="91" t="s">
        <v>29</v>
      </c>
      <c r="F18" s="93" t="s">
        <v>34</v>
      </c>
      <c r="G18" s="93"/>
      <c r="H18" s="94"/>
      <c r="I18" s="97" t="s">
        <v>45</v>
      </c>
      <c r="J18" s="98"/>
      <c r="K18" s="98"/>
      <c r="L18" s="98"/>
      <c r="M18" s="99"/>
      <c r="N18" s="95" t="s">
        <v>28</v>
      </c>
      <c r="O18" s="96"/>
      <c r="P18" s="89"/>
    </row>
    <row r="19" spans="4:16" s="27" customFormat="1" ht="61.5" customHeight="1" thickBot="1" x14ac:dyDescent="0.2">
      <c r="D19" s="82"/>
      <c r="E19" s="92"/>
      <c r="F19" s="36" t="s">
        <v>27</v>
      </c>
      <c r="G19" s="36" t="s">
        <v>26</v>
      </c>
      <c r="H19" s="35" t="s">
        <v>25</v>
      </c>
      <c r="I19" s="39" t="s">
        <v>35</v>
      </c>
      <c r="J19" s="40" t="s">
        <v>36</v>
      </c>
      <c r="K19" s="40" t="s">
        <v>37</v>
      </c>
      <c r="L19" s="40" t="s">
        <v>38</v>
      </c>
      <c r="M19" s="52" t="s">
        <v>46</v>
      </c>
      <c r="N19" s="34" t="s">
        <v>24</v>
      </c>
      <c r="O19" s="33" t="s">
        <v>23</v>
      </c>
      <c r="P19" s="90"/>
    </row>
    <row r="20" spans="4:16" s="27" customFormat="1" ht="49.5" customHeight="1" x14ac:dyDescent="0.15">
      <c r="D20" s="22">
        <f>ROW()-19</f>
        <v>1</v>
      </c>
      <c r="E20" s="32" t="s">
        <v>20</v>
      </c>
      <c r="F20" s="31" t="s">
        <v>1</v>
      </c>
      <c r="G20" s="20" t="s">
        <v>22</v>
      </c>
      <c r="H20" s="26" t="s">
        <v>3</v>
      </c>
      <c r="I20" s="41" t="s">
        <v>39</v>
      </c>
      <c r="J20" s="42" t="b">
        <v>0</v>
      </c>
      <c r="K20" s="42" t="b">
        <v>1</v>
      </c>
      <c r="L20" s="42" t="b">
        <v>0</v>
      </c>
      <c r="M20" s="70" t="b">
        <v>0</v>
      </c>
      <c r="N20" s="18" t="s">
        <v>41</v>
      </c>
      <c r="O20" s="17" t="s">
        <v>1</v>
      </c>
      <c r="P20" s="16"/>
    </row>
    <row r="21" spans="4:16" s="27" customFormat="1" ht="49.5" customHeight="1" x14ac:dyDescent="0.15">
      <c r="D21" s="15">
        <f t="shared" ref="D21:D35" si="0">ROW()-19</f>
        <v>2</v>
      </c>
      <c r="E21" s="30" t="s">
        <v>20</v>
      </c>
      <c r="F21" s="29" t="s">
        <v>1</v>
      </c>
      <c r="G21" s="13" t="s">
        <v>21</v>
      </c>
      <c r="H21" s="28" t="s">
        <v>3</v>
      </c>
      <c r="I21" s="43" t="s">
        <v>39</v>
      </c>
      <c r="J21" s="44" t="b">
        <v>0</v>
      </c>
      <c r="K21" s="44" t="b">
        <v>0</v>
      </c>
      <c r="L21" s="44" t="b">
        <v>1</v>
      </c>
      <c r="M21" s="71" t="b">
        <v>0</v>
      </c>
      <c r="N21" s="11" t="s">
        <v>42</v>
      </c>
      <c r="O21" s="10" t="s">
        <v>1</v>
      </c>
      <c r="P21" s="9"/>
    </row>
    <row r="22" spans="4:16" s="27" customFormat="1" ht="57.75" customHeight="1" x14ac:dyDescent="0.15">
      <c r="D22" s="57">
        <f t="shared" si="0"/>
        <v>3</v>
      </c>
      <c r="E22" s="73" t="s">
        <v>20</v>
      </c>
      <c r="F22" s="29" t="s">
        <v>47</v>
      </c>
      <c r="G22" s="72" t="s">
        <v>19</v>
      </c>
      <c r="H22" s="28" t="s">
        <v>3</v>
      </c>
      <c r="I22" s="43" t="s">
        <v>39</v>
      </c>
      <c r="J22" s="44" t="b">
        <v>0</v>
      </c>
      <c r="K22" s="44" t="b">
        <v>1</v>
      </c>
      <c r="L22" s="44" t="b">
        <v>1</v>
      </c>
      <c r="M22" s="71" t="b">
        <v>0</v>
      </c>
      <c r="N22" s="11" t="s">
        <v>2</v>
      </c>
      <c r="O22" s="10" t="s">
        <v>1</v>
      </c>
      <c r="P22" s="9" t="s">
        <v>18</v>
      </c>
    </row>
    <row r="23" spans="4:16" s="27" customFormat="1" ht="57.75" customHeight="1" thickBot="1" x14ac:dyDescent="0.2">
      <c r="D23" s="60">
        <f t="shared" si="0"/>
        <v>4</v>
      </c>
      <c r="E23" s="74" t="s">
        <v>43</v>
      </c>
      <c r="F23" s="75" t="s">
        <v>48</v>
      </c>
      <c r="G23" s="62" t="s">
        <v>44</v>
      </c>
      <c r="H23" s="49" t="s">
        <v>3</v>
      </c>
      <c r="I23" s="50" t="s">
        <v>39</v>
      </c>
      <c r="J23" s="51" t="b">
        <v>0</v>
      </c>
      <c r="K23" s="51" t="b">
        <v>1</v>
      </c>
      <c r="L23" s="51" t="b">
        <v>0</v>
      </c>
      <c r="M23" s="56" t="b">
        <v>1</v>
      </c>
      <c r="N23" s="65"/>
      <c r="O23" s="76"/>
      <c r="P23" s="67"/>
    </row>
    <row r="24" spans="4:16" ht="49.5" customHeight="1" x14ac:dyDescent="0.15">
      <c r="D24" s="22">
        <f t="shared" si="0"/>
        <v>5</v>
      </c>
      <c r="E24" s="21" t="s">
        <v>5</v>
      </c>
      <c r="F24" s="20" t="s">
        <v>9</v>
      </c>
      <c r="G24" s="20" t="s">
        <v>9</v>
      </c>
      <c r="H24" s="26" t="s">
        <v>3</v>
      </c>
      <c r="I24" s="41" t="s">
        <v>39</v>
      </c>
      <c r="J24" s="42" t="b">
        <v>0</v>
      </c>
      <c r="K24" s="42" t="b">
        <v>1</v>
      </c>
      <c r="L24" s="42" t="b">
        <v>0</v>
      </c>
      <c r="M24" s="53" t="b">
        <v>0</v>
      </c>
      <c r="N24" s="18" t="s">
        <v>8</v>
      </c>
      <c r="O24" s="17" t="s">
        <v>1</v>
      </c>
      <c r="P24" s="16"/>
    </row>
    <row r="25" spans="4:16" ht="49.5" customHeight="1" x14ac:dyDescent="0.15">
      <c r="D25" s="15">
        <f t="shared" si="0"/>
        <v>6</v>
      </c>
      <c r="E25" s="14" t="s">
        <v>5</v>
      </c>
      <c r="F25" s="77" t="s">
        <v>9</v>
      </c>
      <c r="G25" s="77" t="s">
        <v>7</v>
      </c>
      <c r="H25" s="12" t="s">
        <v>15</v>
      </c>
      <c r="I25" s="43" t="s">
        <v>40</v>
      </c>
      <c r="J25" s="47" t="b">
        <v>1</v>
      </c>
      <c r="K25" s="47" t="b">
        <v>0</v>
      </c>
      <c r="L25" s="47" t="b">
        <v>1</v>
      </c>
      <c r="M25" s="54" t="b">
        <v>0</v>
      </c>
      <c r="N25" s="11" t="s">
        <v>8</v>
      </c>
      <c r="O25" s="25" t="s">
        <v>2</v>
      </c>
      <c r="P25" s="9" t="s">
        <v>17</v>
      </c>
    </row>
    <row r="26" spans="4:16" ht="49.5" customHeight="1" x14ac:dyDescent="0.15">
      <c r="D26" s="15">
        <f t="shared" si="0"/>
        <v>7</v>
      </c>
      <c r="E26" s="14" t="s">
        <v>5</v>
      </c>
      <c r="F26" s="78"/>
      <c r="G26" s="78"/>
      <c r="H26" s="12" t="s">
        <v>3</v>
      </c>
      <c r="I26" s="43" t="s">
        <v>39</v>
      </c>
      <c r="J26" s="44" t="b">
        <v>0</v>
      </c>
      <c r="K26" s="44" t="b">
        <v>0</v>
      </c>
      <c r="L26" s="44" t="b">
        <v>1</v>
      </c>
      <c r="M26" s="55" t="b">
        <v>0</v>
      </c>
      <c r="N26" s="11" t="s">
        <v>2</v>
      </c>
      <c r="O26" s="10" t="s">
        <v>12</v>
      </c>
      <c r="P26" s="9" t="s">
        <v>16</v>
      </c>
    </row>
    <row r="27" spans="4:16" ht="49.5" customHeight="1" x14ac:dyDescent="0.15">
      <c r="D27" s="57">
        <f t="shared" si="0"/>
        <v>8</v>
      </c>
      <c r="E27" s="14" t="s">
        <v>5</v>
      </c>
      <c r="F27" s="79" t="s">
        <v>9</v>
      </c>
      <c r="G27" s="79" t="s">
        <v>4</v>
      </c>
      <c r="H27" s="12" t="s">
        <v>15</v>
      </c>
      <c r="I27" s="43" t="s">
        <v>40</v>
      </c>
      <c r="J27" s="47" t="b">
        <v>1</v>
      </c>
      <c r="K27" s="48" t="b">
        <v>1</v>
      </c>
      <c r="L27" s="48" t="b">
        <v>1</v>
      </c>
      <c r="M27" s="55" t="b">
        <v>0</v>
      </c>
      <c r="N27" s="11" t="s">
        <v>8</v>
      </c>
      <c r="O27" s="24" t="s">
        <v>14</v>
      </c>
      <c r="P27" s="23" t="s">
        <v>13</v>
      </c>
    </row>
    <row r="28" spans="4:16" ht="72.75" customHeight="1" x14ac:dyDescent="0.15">
      <c r="D28" s="57">
        <f t="shared" si="0"/>
        <v>9</v>
      </c>
      <c r="E28" s="14" t="s">
        <v>5</v>
      </c>
      <c r="F28" s="79"/>
      <c r="G28" s="79"/>
      <c r="H28" s="12" t="s">
        <v>3</v>
      </c>
      <c r="I28" s="43" t="s">
        <v>39</v>
      </c>
      <c r="J28" s="44" t="b">
        <v>0</v>
      </c>
      <c r="K28" s="44" t="b">
        <v>1</v>
      </c>
      <c r="L28" s="44" t="b">
        <v>1</v>
      </c>
      <c r="M28" s="55" t="b">
        <v>0</v>
      </c>
      <c r="N28" s="11" t="s">
        <v>2</v>
      </c>
      <c r="O28" s="10" t="s">
        <v>12</v>
      </c>
      <c r="P28" s="9" t="s">
        <v>11</v>
      </c>
    </row>
    <row r="29" spans="4:16" s="59" customFormat="1" ht="57" customHeight="1" thickBot="1" x14ac:dyDescent="0.2">
      <c r="D29" s="60">
        <f t="shared" si="0"/>
        <v>10</v>
      </c>
      <c r="E29" s="61" t="s">
        <v>5</v>
      </c>
      <c r="F29" s="62" t="s">
        <v>44</v>
      </c>
      <c r="G29" s="62" t="s">
        <v>44</v>
      </c>
      <c r="H29" s="63" t="s">
        <v>3</v>
      </c>
      <c r="I29" s="68" t="s">
        <v>39</v>
      </c>
      <c r="J29" s="69" t="b">
        <v>0</v>
      </c>
      <c r="K29" s="64" t="b">
        <v>1</v>
      </c>
      <c r="L29" s="64" t="b">
        <v>0</v>
      </c>
      <c r="M29" s="58" t="b">
        <v>1</v>
      </c>
      <c r="N29" s="65"/>
      <c r="O29" s="66"/>
      <c r="P29" s="67"/>
    </row>
    <row r="30" spans="4:16" ht="49.5" customHeight="1" x14ac:dyDescent="0.15">
      <c r="D30" s="22">
        <f t="shared" si="0"/>
        <v>11</v>
      </c>
      <c r="E30" s="21" t="s">
        <v>5</v>
      </c>
      <c r="F30" s="20" t="s">
        <v>7</v>
      </c>
      <c r="G30" s="20" t="s">
        <v>9</v>
      </c>
      <c r="H30" s="19" t="s">
        <v>3</v>
      </c>
      <c r="I30" s="41" t="s">
        <v>39</v>
      </c>
      <c r="J30" s="42" t="b">
        <v>0</v>
      </c>
      <c r="K30" s="42" t="b">
        <v>1</v>
      </c>
      <c r="L30" s="42" t="b">
        <v>0</v>
      </c>
      <c r="M30" s="53" t="b">
        <v>0</v>
      </c>
      <c r="N30" s="18" t="s">
        <v>8</v>
      </c>
      <c r="O30" s="17" t="s">
        <v>1</v>
      </c>
      <c r="P30" s="16"/>
    </row>
    <row r="31" spans="4:16" ht="49.5" customHeight="1" x14ac:dyDescent="0.15">
      <c r="D31" s="15">
        <f t="shared" si="0"/>
        <v>12</v>
      </c>
      <c r="E31" s="14" t="s">
        <v>5</v>
      </c>
      <c r="F31" s="13" t="s">
        <v>7</v>
      </c>
      <c r="G31" s="13" t="s">
        <v>7</v>
      </c>
      <c r="H31" s="12" t="s">
        <v>3</v>
      </c>
      <c r="I31" s="43" t="s">
        <v>39</v>
      </c>
      <c r="J31" s="44" t="b">
        <v>0</v>
      </c>
      <c r="K31" s="44" t="b">
        <v>0</v>
      </c>
      <c r="L31" s="44" t="b">
        <v>1</v>
      </c>
      <c r="M31" s="55" t="b">
        <v>0</v>
      </c>
      <c r="N31" s="11" t="s">
        <v>2</v>
      </c>
      <c r="O31" s="10" t="s">
        <v>1</v>
      </c>
      <c r="P31" s="9"/>
    </row>
    <row r="32" spans="4:16" ht="49.5" customHeight="1" thickBot="1" x14ac:dyDescent="0.2">
      <c r="D32" s="8">
        <f t="shared" si="0"/>
        <v>13</v>
      </c>
      <c r="E32" s="7" t="s">
        <v>5</v>
      </c>
      <c r="F32" s="6" t="s">
        <v>7</v>
      </c>
      <c r="G32" s="6" t="s">
        <v>4</v>
      </c>
      <c r="H32" s="5" t="s">
        <v>3</v>
      </c>
      <c r="I32" s="45" t="s">
        <v>39</v>
      </c>
      <c r="J32" s="46" t="b">
        <v>0</v>
      </c>
      <c r="K32" s="46" t="b">
        <v>1</v>
      </c>
      <c r="L32" s="46" t="b">
        <v>1</v>
      </c>
      <c r="M32" s="56" t="b">
        <v>0</v>
      </c>
      <c r="N32" s="4" t="s">
        <v>2</v>
      </c>
      <c r="O32" s="3" t="s">
        <v>1</v>
      </c>
      <c r="P32" s="2" t="s">
        <v>10</v>
      </c>
    </row>
    <row r="33" spans="4:16" ht="49.5" customHeight="1" x14ac:dyDescent="0.15">
      <c r="D33" s="22">
        <f t="shared" si="0"/>
        <v>14</v>
      </c>
      <c r="E33" s="21" t="s">
        <v>5</v>
      </c>
      <c r="F33" s="20" t="s">
        <v>4</v>
      </c>
      <c r="G33" s="20" t="s">
        <v>9</v>
      </c>
      <c r="H33" s="19" t="s">
        <v>3</v>
      </c>
      <c r="I33" s="41" t="s">
        <v>39</v>
      </c>
      <c r="J33" s="42" t="b">
        <v>0</v>
      </c>
      <c r="K33" s="42" t="b">
        <v>1</v>
      </c>
      <c r="L33" s="42" t="b">
        <v>0</v>
      </c>
      <c r="M33" s="53" t="b">
        <v>0</v>
      </c>
      <c r="N33" s="18" t="s">
        <v>8</v>
      </c>
      <c r="O33" s="17" t="s">
        <v>1</v>
      </c>
      <c r="P33" s="16"/>
    </row>
    <row r="34" spans="4:16" ht="49.5" customHeight="1" x14ac:dyDescent="0.15">
      <c r="D34" s="15">
        <f t="shared" si="0"/>
        <v>15</v>
      </c>
      <c r="E34" s="14" t="s">
        <v>5</v>
      </c>
      <c r="F34" s="13" t="s">
        <v>4</v>
      </c>
      <c r="G34" s="13" t="s">
        <v>7</v>
      </c>
      <c r="H34" s="12" t="s">
        <v>3</v>
      </c>
      <c r="I34" s="43" t="s">
        <v>39</v>
      </c>
      <c r="J34" s="44" t="b">
        <v>0</v>
      </c>
      <c r="K34" s="44" t="b">
        <v>0</v>
      </c>
      <c r="L34" s="44" t="b">
        <v>1</v>
      </c>
      <c r="M34" s="55" t="b">
        <v>0</v>
      </c>
      <c r="N34" s="11" t="s">
        <v>6</v>
      </c>
      <c r="O34" s="10" t="s">
        <v>1</v>
      </c>
      <c r="P34" s="9"/>
    </row>
    <row r="35" spans="4:16" ht="49.5" customHeight="1" thickBot="1" x14ac:dyDescent="0.2">
      <c r="D35" s="8">
        <f t="shared" si="0"/>
        <v>16</v>
      </c>
      <c r="E35" s="7" t="s">
        <v>5</v>
      </c>
      <c r="F35" s="6" t="s">
        <v>4</v>
      </c>
      <c r="G35" s="6" t="s">
        <v>4</v>
      </c>
      <c r="H35" s="5" t="s">
        <v>3</v>
      </c>
      <c r="I35" s="45" t="s">
        <v>39</v>
      </c>
      <c r="J35" s="46" t="b">
        <v>0</v>
      </c>
      <c r="K35" s="46" t="b">
        <v>1</v>
      </c>
      <c r="L35" s="46" t="b">
        <v>1</v>
      </c>
      <c r="M35" s="56" t="b">
        <v>0</v>
      </c>
      <c r="N35" s="4" t="s">
        <v>2</v>
      </c>
      <c r="O35" s="3" t="s">
        <v>1</v>
      </c>
      <c r="P35" s="2" t="s">
        <v>0</v>
      </c>
    </row>
  </sheetData>
  <mergeCells count="12">
    <mergeCell ref="N17:O17"/>
    <mergeCell ref="P17:P19"/>
    <mergeCell ref="E18:E19"/>
    <mergeCell ref="F18:H18"/>
    <mergeCell ref="N18:O18"/>
    <mergeCell ref="I18:M18"/>
    <mergeCell ref="F25:F26"/>
    <mergeCell ref="G25:G26"/>
    <mergeCell ref="F27:F28"/>
    <mergeCell ref="G27:G28"/>
    <mergeCell ref="D17:D19"/>
    <mergeCell ref="E17:M17"/>
  </mergeCells>
  <phoneticPr fontId="2"/>
  <pageMargins left="0.70866141732283472" right="0.70866141732283472" top="0.74803149606299213" bottom="0.74803149606299213" header="0.31496062992125984" footer="0.31496062992125984"/>
  <pageSetup paperSize="9" scale="36" fitToHeight="0" orientation="portrait" r:id="rId1"/>
  <headerFooter>
    <oddFooter>&amp;C&amp;P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IP Phone MACアドレス自動登録</vt:lpstr>
      <vt:lpstr>Sheet1</vt:lpstr>
      <vt:lpstr>'IP Phone MACアドレス自動登録'!Print_Area</vt:lpstr>
      <vt:lpstr>'IP Phone MACアドレス自動登録'!Print_Titles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r-matsu</dc:creator>
  <cp:lastModifiedBy> </cp:lastModifiedBy>
  <dcterms:created xsi:type="dcterms:W3CDTF">2015-11-02T06:09:56Z</dcterms:created>
  <dcterms:modified xsi:type="dcterms:W3CDTF">2016-04-13T12:46:53Z</dcterms:modified>
</cp:coreProperties>
</file>